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ad Sultan\Documents\"/>
    </mc:Choice>
  </mc:AlternateContent>
  <xr:revisionPtr revIDLastSave="0" documentId="8_{A336F747-BF73-46EB-AAA8-15D53E9891FF}" xr6:coauthVersionLast="47" xr6:coauthVersionMax="47" xr10:uidLastSave="{00000000-0000-0000-0000-000000000000}"/>
  <bookViews>
    <workbookView xWindow="-120" yWindow="-120" windowWidth="20730" windowHeight="11040" xr2:uid="{2BDEED8D-8702-4850-B0BE-0B303E3243BC}"/>
  </bookViews>
  <sheets>
    <sheet name="استعلام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3" i="1" l="1"/>
  <c r="B4" i="1"/>
  <c r="B5" i="1"/>
  <c r="B6" i="1"/>
  <c r="B7" i="1"/>
  <c r="B8" i="1"/>
  <c r="C3" i="1"/>
  <c r="C4" i="1"/>
  <c r="C5" i="1"/>
  <c r="C6" i="1"/>
  <c r="C7" i="1"/>
  <c r="C8" i="1"/>
  <c r="D3" i="1"/>
  <c r="D4" i="1"/>
  <c r="D5" i="1"/>
  <c r="D6" i="1"/>
  <c r="D7" i="1"/>
  <c r="D8" i="1"/>
  <c r="K6000" i="1" l="1"/>
  <c r="J6000" i="1"/>
  <c r="I6000" i="1"/>
  <c r="H6000" i="1"/>
  <c r="K5999" i="1"/>
  <c r="J5999" i="1"/>
  <c r="I5999" i="1"/>
  <c r="H5999" i="1"/>
  <c r="K5998" i="1"/>
  <c r="J5998" i="1"/>
  <c r="I5998" i="1"/>
  <c r="H5998" i="1"/>
  <c r="K5997" i="1"/>
  <c r="J5997" i="1"/>
  <c r="I5997" i="1"/>
  <c r="H5997" i="1"/>
  <c r="K5996" i="1"/>
  <c r="J5996" i="1"/>
  <c r="I5996" i="1"/>
  <c r="H5996" i="1"/>
  <c r="K5995" i="1"/>
  <c r="J5995" i="1"/>
  <c r="I5995" i="1"/>
  <c r="H5995" i="1"/>
  <c r="K5994" i="1"/>
  <c r="J5994" i="1"/>
  <c r="I5994" i="1"/>
  <c r="H5994" i="1"/>
  <c r="K5993" i="1"/>
  <c r="J5993" i="1"/>
  <c r="I5993" i="1"/>
  <c r="H5993" i="1"/>
  <c r="K5992" i="1"/>
  <c r="J5992" i="1"/>
  <c r="I5992" i="1"/>
  <c r="H5992" i="1"/>
  <c r="K5991" i="1"/>
  <c r="J5991" i="1"/>
  <c r="I5991" i="1"/>
  <c r="H5991" i="1"/>
  <c r="K5990" i="1"/>
  <c r="J5990" i="1"/>
  <c r="I5990" i="1"/>
  <c r="H5990" i="1"/>
  <c r="K5989" i="1"/>
  <c r="J5989" i="1"/>
  <c r="I5989" i="1"/>
  <c r="H5989" i="1"/>
  <c r="K5988" i="1"/>
  <c r="J5988" i="1"/>
  <c r="I5988" i="1"/>
  <c r="H5988" i="1"/>
  <c r="K5987" i="1"/>
  <c r="J5987" i="1"/>
  <c r="I5987" i="1"/>
  <c r="H5987" i="1"/>
  <c r="K5986" i="1"/>
  <c r="J5986" i="1"/>
  <c r="I5986" i="1"/>
  <c r="H5986" i="1"/>
  <c r="K5985" i="1"/>
  <c r="J5985" i="1"/>
  <c r="I5985" i="1"/>
  <c r="H5985" i="1"/>
  <c r="K5984" i="1"/>
  <c r="J5984" i="1"/>
  <c r="I5984" i="1"/>
  <c r="H5984" i="1"/>
  <c r="K5983" i="1"/>
  <c r="J5983" i="1"/>
  <c r="I5983" i="1"/>
  <c r="H5983" i="1"/>
  <c r="K5982" i="1"/>
  <c r="J5982" i="1"/>
  <c r="I5982" i="1"/>
  <c r="H5982" i="1"/>
  <c r="K5981" i="1"/>
  <c r="J5981" i="1"/>
  <c r="I5981" i="1"/>
  <c r="H5981" i="1"/>
  <c r="K5980" i="1"/>
  <c r="J5980" i="1"/>
  <c r="I5980" i="1"/>
  <c r="H5980" i="1"/>
  <c r="K5979" i="1"/>
  <c r="J5979" i="1"/>
  <c r="I5979" i="1"/>
  <c r="H5979" i="1"/>
  <c r="K5978" i="1"/>
  <c r="J5978" i="1"/>
  <c r="I5978" i="1"/>
  <c r="H5978" i="1"/>
  <c r="K5977" i="1"/>
  <c r="J5977" i="1"/>
  <c r="I5977" i="1"/>
  <c r="H5977" i="1"/>
  <c r="K5976" i="1"/>
  <c r="J5976" i="1"/>
  <c r="I5976" i="1"/>
  <c r="H5976" i="1"/>
  <c r="K5975" i="1"/>
  <c r="J5975" i="1"/>
  <c r="I5975" i="1"/>
  <c r="H5975" i="1"/>
  <c r="K5974" i="1"/>
  <c r="J5974" i="1"/>
  <c r="I5974" i="1"/>
  <c r="H5974" i="1"/>
  <c r="K5973" i="1"/>
  <c r="J5973" i="1"/>
  <c r="I5973" i="1"/>
  <c r="H5973" i="1"/>
  <c r="K5972" i="1"/>
  <c r="J5972" i="1"/>
  <c r="I5972" i="1"/>
  <c r="H5972" i="1"/>
  <c r="K5971" i="1"/>
  <c r="J5971" i="1"/>
  <c r="I5971" i="1"/>
  <c r="H5971" i="1"/>
  <c r="K5970" i="1"/>
  <c r="J5970" i="1"/>
  <c r="I5970" i="1"/>
  <c r="H5970" i="1"/>
  <c r="K5969" i="1"/>
  <c r="J5969" i="1"/>
  <c r="I5969" i="1"/>
  <c r="H5969" i="1"/>
  <c r="K5968" i="1"/>
  <c r="J5968" i="1"/>
  <c r="I5968" i="1"/>
  <c r="H5968" i="1"/>
  <c r="K5967" i="1"/>
  <c r="J5967" i="1"/>
  <c r="I5967" i="1"/>
  <c r="H5967" i="1"/>
  <c r="K5966" i="1"/>
  <c r="J5966" i="1"/>
  <c r="I5966" i="1"/>
  <c r="H5966" i="1"/>
  <c r="K5965" i="1"/>
  <c r="J5965" i="1"/>
  <c r="I5965" i="1"/>
  <c r="H5965" i="1"/>
  <c r="K5964" i="1"/>
  <c r="J5964" i="1"/>
  <c r="I5964" i="1"/>
  <c r="H5964" i="1"/>
  <c r="K5963" i="1"/>
  <c r="J5963" i="1"/>
  <c r="I5963" i="1"/>
  <c r="H5963" i="1"/>
  <c r="K5962" i="1"/>
  <c r="J5962" i="1"/>
  <c r="I5962" i="1"/>
  <c r="H5962" i="1"/>
  <c r="K5961" i="1"/>
  <c r="J5961" i="1"/>
  <c r="I5961" i="1"/>
  <c r="H5961" i="1"/>
  <c r="K5960" i="1"/>
  <c r="J5960" i="1"/>
  <c r="I5960" i="1"/>
  <c r="H5960" i="1"/>
  <c r="K5959" i="1"/>
  <c r="J5959" i="1"/>
  <c r="I5959" i="1"/>
  <c r="H5959" i="1"/>
  <c r="K5958" i="1"/>
  <c r="J5958" i="1"/>
  <c r="I5958" i="1"/>
  <c r="H5958" i="1"/>
  <c r="K5957" i="1"/>
  <c r="J5957" i="1"/>
  <c r="I5957" i="1"/>
  <c r="H5957" i="1"/>
  <c r="K5956" i="1"/>
  <c r="J5956" i="1"/>
  <c r="I5956" i="1"/>
  <c r="H5956" i="1"/>
  <c r="K5955" i="1"/>
  <c r="J5955" i="1"/>
  <c r="I5955" i="1"/>
  <c r="H5955" i="1"/>
  <c r="K5954" i="1"/>
  <c r="J5954" i="1"/>
  <c r="I5954" i="1"/>
  <c r="H5954" i="1"/>
  <c r="K5953" i="1"/>
  <c r="J5953" i="1"/>
  <c r="I5953" i="1"/>
  <c r="H5953" i="1"/>
  <c r="K5952" i="1"/>
  <c r="J5952" i="1"/>
  <c r="I5952" i="1"/>
  <c r="H5952" i="1"/>
  <c r="K5951" i="1"/>
  <c r="J5951" i="1"/>
  <c r="I5951" i="1"/>
  <c r="H5951" i="1"/>
  <c r="K5950" i="1"/>
  <c r="J5950" i="1"/>
  <c r="I5950" i="1"/>
  <c r="H5950" i="1"/>
  <c r="K5949" i="1"/>
  <c r="J5949" i="1"/>
  <c r="I5949" i="1"/>
  <c r="H5949" i="1"/>
  <c r="K5948" i="1"/>
  <c r="J5948" i="1"/>
  <c r="I5948" i="1"/>
  <c r="H5948" i="1"/>
  <c r="K5947" i="1"/>
  <c r="J5947" i="1"/>
  <c r="I5947" i="1"/>
  <c r="H5947" i="1"/>
  <c r="K5946" i="1"/>
  <c r="J5946" i="1"/>
  <c r="I5946" i="1"/>
  <c r="H5946" i="1"/>
  <c r="K5945" i="1"/>
  <c r="J5945" i="1"/>
  <c r="I5945" i="1"/>
  <c r="H5945" i="1"/>
  <c r="K5944" i="1"/>
  <c r="J5944" i="1"/>
  <c r="I5944" i="1"/>
  <c r="H5944" i="1"/>
  <c r="K5943" i="1"/>
  <c r="J5943" i="1"/>
  <c r="I5943" i="1"/>
  <c r="H5943" i="1"/>
  <c r="K5942" i="1"/>
  <c r="J5942" i="1"/>
  <c r="I5942" i="1"/>
  <c r="H5942" i="1"/>
  <c r="K5941" i="1"/>
  <c r="J5941" i="1"/>
  <c r="I5941" i="1"/>
  <c r="H5941" i="1"/>
  <c r="K5940" i="1"/>
  <c r="J5940" i="1"/>
  <c r="I5940" i="1"/>
  <c r="H5940" i="1"/>
  <c r="K5939" i="1"/>
  <c r="J5939" i="1"/>
  <c r="I5939" i="1"/>
  <c r="H5939" i="1"/>
  <c r="K5938" i="1"/>
  <c r="J5938" i="1"/>
  <c r="I5938" i="1"/>
  <c r="H5938" i="1"/>
  <c r="K5937" i="1"/>
  <c r="J5937" i="1"/>
  <c r="I5937" i="1"/>
  <c r="H5937" i="1"/>
  <c r="K5936" i="1"/>
  <c r="J5936" i="1"/>
  <c r="I5936" i="1"/>
  <c r="H5936" i="1"/>
  <c r="K5935" i="1"/>
  <c r="J5935" i="1"/>
  <c r="I5935" i="1"/>
  <c r="H5935" i="1"/>
  <c r="K5934" i="1"/>
  <c r="J5934" i="1"/>
  <c r="I5934" i="1"/>
  <c r="H5934" i="1"/>
  <c r="K5933" i="1"/>
  <c r="J5933" i="1"/>
  <c r="I5933" i="1"/>
  <c r="H5933" i="1"/>
  <c r="K5932" i="1"/>
  <c r="J5932" i="1"/>
  <c r="I5932" i="1"/>
  <c r="H5932" i="1"/>
  <c r="K5931" i="1"/>
  <c r="J5931" i="1"/>
  <c r="I5931" i="1"/>
  <c r="H5931" i="1"/>
  <c r="K5930" i="1"/>
  <c r="J5930" i="1"/>
  <c r="I5930" i="1"/>
  <c r="H5930" i="1"/>
  <c r="K5929" i="1"/>
  <c r="J5929" i="1"/>
  <c r="I5929" i="1"/>
  <c r="H5929" i="1"/>
  <c r="K5928" i="1"/>
  <c r="J5928" i="1"/>
  <c r="I5928" i="1"/>
  <c r="H5928" i="1"/>
  <c r="K5927" i="1"/>
  <c r="J5927" i="1"/>
  <c r="I5927" i="1"/>
  <c r="H5927" i="1"/>
  <c r="K5926" i="1"/>
  <c r="J5926" i="1"/>
  <c r="I5926" i="1"/>
  <c r="H5926" i="1"/>
  <c r="K5925" i="1"/>
  <c r="J5925" i="1"/>
  <c r="I5925" i="1"/>
  <c r="H5925" i="1"/>
  <c r="K5924" i="1"/>
  <c r="J5924" i="1"/>
  <c r="I5924" i="1"/>
  <c r="H5924" i="1"/>
  <c r="K5923" i="1"/>
  <c r="J5923" i="1"/>
  <c r="I5923" i="1"/>
  <c r="H5923" i="1"/>
  <c r="K5922" i="1"/>
  <c r="J5922" i="1"/>
  <c r="I5922" i="1"/>
  <c r="H5922" i="1"/>
  <c r="K5921" i="1"/>
  <c r="J5921" i="1"/>
  <c r="I5921" i="1"/>
  <c r="H5921" i="1"/>
  <c r="K5920" i="1"/>
  <c r="J5920" i="1"/>
  <c r="I5920" i="1"/>
  <c r="H5920" i="1"/>
  <c r="K5919" i="1"/>
  <c r="J5919" i="1"/>
  <c r="I5919" i="1"/>
  <c r="H5919" i="1"/>
  <c r="K5918" i="1"/>
  <c r="J5918" i="1"/>
  <c r="I5918" i="1"/>
  <c r="H5918" i="1"/>
  <c r="K5917" i="1"/>
  <c r="J5917" i="1"/>
  <c r="I5917" i="1"/>
  <c r="H5917" i="1"/>
  <c r="K5916" i="1"/>
  <c r="J5916" i="1"/>
  <c r="I5916" i="1"/>
  <c r="H5916" i="1"/>
  <c r="K5915" i="1"/>
  <c r="J5915" i="1"/>
  <c r="I5915" i="1"/>
  <c r="H5915" i="1"/>
  <c r="K5914" i="1"/>
  <c r="J5914" i="1"/>
  <c r="I5914" i="1"/>
  <c r="H5914" i="1"/>
  <c r="K5913" i="1"/>
  <c r="J5913" i="1"/>
  <c r="I5913" i="1"/>
  <c r="H5913" i="1"/>
  <c r="K5912" i="1"/>
  <c r="J5912" i="1"/>
  <c r="I5912" i="1"/>
  <c r="H5912" i="1"/>
  <c r="K5911" i="1"/>
  <c r="J5911" i="1"/>
  <c r="I5911" i="1"/>
  <c r="H5911" i="1"/>
  <c r="K5910" i="1"/>
  <c r="J5910" i="1"/>
  <c r="I5910" i="1"/>
  <c r="H5910" i="1"/>
  <c r="K5909" i="1"/>
  <c r="J5909" i="1"/>
  <c r="I5909" i="1"/>
  <c r="H5909" i="1"/>
  <c r="K5908" i="1"/>
  <c r="J5908" i="1"/>
  <c r="I5908" i="1"/>
  <c r="H5908" i="1"/>
  <c r="K5907" i="1"/>
  <c r="J5907" i="1"/>
  <c r="I5907" i="1"/>
  <c r="H5907" i="1"/>
  <c r="K5906" i="1"/>
  <c r="J5906" i="1"/>
  <c r="I5906" i="1"/>
  <c r="H5906" i="1"/>
  <c r="K5905" i="1"/>
  <c r="J5905" i="1"/>
  <c r="I5905" i="1"/>
  <c r="H5905" i="1"/>
  <c r="K5904" i="1"/>
  <c r="J5904" i="1"/>
  <c r="I5904" i="1"/>
  <c r="H5904" i="1"/>
  <c r="K5903" i="1"/>
  <c r="J5903" i="1"/>
  <c r="I5903" i="1"/>
  <c r="H5903" i="1"/>
  <c r="K5902" i="1"/>
  <c r="J5902" i="1"/>
  <c r="I5902" i="1"/>
  <c r="H5902" i="1"/>
  <c r="K5901" i="1"/>
  <c r="J5901" i="1"/>
  <c r="I5901" i="1"/>
  <c r="H5901" i="1"/>
  <c r="K5900" i="1"/>
  <c r="J5900" i="1"/>
  <c r="I5900" i="1"/>
  <c r="H5900" i="1"/>
  <c r="K5899" i="1"/>
  <c r="J5899" i="1"/>
  <c r="I5899" i="1"/>
  <c r="H5899" i="1"/>
  <c r="K5898" i="1"/>
  <c r="J5898" i="1"/>
  <c r="I5898" i="1"/>
  <c r="H5898" i="1"/>
  <c r="K5897" i="1"/>
  <c r="J5897" i="1"/>
  <c r="I5897" i="1"/>
  <c r="H5897" i="1"/>
  <c r="K5896" i="1"/>
  <c r="J5896" i="1"/>
  <c r="I5896" i="1"/>
  <c r="H5896" i="1"/>
  <c r="K5895" i="1"/>
  <c r="J5895" i="1"/>
  <c r="I5895" i="1"/>
  <c r="H5895" i="1"/>
  <c r="K5894" i="1"/>
  <c r="J5894" i="1"/>
  <c r="I5894" i="1"/>
  <c r="H5894" i="1"/>
  <c r="K5893" i="1"/>
  <c r="J5893" i="1"/>
  <c r="I5893" i="1"/>
  <c r="H5893" i="1"/>
  <c r="K5892" i="1"/>
  <c r="J5892" i="1"/>
  <c r="I5892" i="1"/>
  <c r="H5892" i="1"/>
  <c r="K5891" i="1"/>
  <c r="J5891" i="1"/>
  <c r="I5891" i="1"/>
  <c r="H5891" i="1"/>
  <c r="K5890" i="1"/>
  <c r="J5890" i="1"/>
  <c r="I5890" i="1"/>
  <c r="H5890" i="1"/>
  <c r="K5889" i="1"/>
  <c r="J5889" i="1"/>
  <c r="I5889" i="1"/>
  <c r="H5889" i="1"/>
  <c r="K5888" i="1"/>
  <c r="J5888" i="1"/>
  <c r="I5888" i="1"/>
  <c r="H5888" i="1"/>
  <c r="K5887" i="1"/>
  <c r="J5887" i="1"/>
  <c r="I5887" i="1"/>
  <c r="H5887" i="1"/>
  <c r="K5886" i="1"/>
  <c r="J5886" i="1"/>
  <c r="I5886" i="1"/>
  <c r="H5886" i="1"/>
  <c r="K5885" i="1"/>
  <c r="J5885" i="1"/>
  <c r="I5885" i="1"/>
  <c r="H5885" i="1"/>
  <c r="K5884" i="1"/>
  <c r="J5884" i="1"/>
  <c r="I5884" i="1"/>
  <c r="H5884" i="1"/>
  <c r="K5883" i="1"/>
  <c r="J5883" i="1"/>
  <c r="I5883" i="1"/>
  <c r="H5883" i="1"/>
  <c r="K5882" i="1"/>
  <c r="J5882" i="1"/>
  <c r="I5882" i="1"/>
  <c r="H5882" i="1"/>
  <c r="K5881" i="1"/>
  <c r="J5881" i="1"/>
  <c r="I5881" i="1"/>
  <c r="H5881" i="1"/>
  <c r="K5880" i="1"/>
  <c r="J5880" i="1"/>
  <c r="I5880" i="1"/>
  <c r="H5880" i="1"/>
  <c r="K5879" i="1"/>
  <c r="J5879" i="1"/>
  <c r="I5879" i="1"/>
  <c r="H5879" i="1"/>
  <c r="K5878" i="1"/>
  <c r="J5878" i="1"/>
  <c r="I5878" i="1"/>
  <c r="H5878" i="1"/>
  <c r="K5877" i="1"/>
  <c r="J5877" i="1"/>
  <c r="I5877" i="1"/>
  <c r="H5877" i="1"/>
  <c r="K5876" i="1"/>
  <c r="J5876" i="1"/>
  <c r="I5876" i="1"/>
  <c r="H5876" i="1"/>
  <c r="K5875" i="1"/>
  <c r="J5875" i="1"/>
  <c r="I5875" i="1"/>
  <c r="H5875" i="1"/>
  <c r="K5874" i="1"/>
  <c r="J5874" i="1"/>
  <c r="I5874" i="1"/>
  <c r="H5874" i="1"/>
  <c r="K5873" i="1"/>
  <c r="J5873" i="1"/>
  <c r="I5873" i="1"/>
  <c r="H5873" i="1"/>
  <c r="K5872" i="1"/>
  <c r="J5872" i="1"/>
  <c r="I5872" i="1"/>
  <c r="H5872" i="1"/>
  <c r="K5871" i="1"/>
  <c r="J5871" i="1"/>
  <c r="I5871" i="1"/>
  <c r="H5871" i="1"/>
  <c r="K5870" i="1"/>
  <c r="J5870" i="1"/>
  <c r="I5870" i="1"/>
  <c r="H5870" i="1"/>
  <c r="K5869" i="1"/>
  <c r="J5869" i="1"/>
  <c r="I5869" i="1"/>
  <c r="H5869" i="1"/>
  <c r="K5868" i="1"/>
  <c r="J5868" i="1"/>
  <c r="I5868" i="1"/>
  <c r="H5868" i="1"/>
  <c r="K5867" i="1"/>
  <c r="J5867" i="1"/>
  <c r="I5867" i="1"/>
  <c r="H5867" i="1"/>
  <c r="K5866" i="1"/>
  <c r="J5866" i="1"/>
  <c r="I5866" i="1"/>
  <c r="H5866" i="1"/>
  <c r="K5865" i="1"/>
  <c r="J5865" i="1"/>
  <c r="I5865" i="1"/>
  <c r="H5865" i="1"/>
  <c r="K5864" i="1"/>
  <c r="J5864" i="1"/>
  <c r="I5864" i="1"/>
  <c r="H5864" i="1"/>
  <c r="K5863" i="1"/>
  <c r="J5863" i="1"/>
  <c r="I5863" i="1"/>
  <c r="H5863" i="1"/>
  <c r="K5862" i="1"/>
  <c r="J5862" i="1"/>
  <c r="I5862" i="1"/>
  <c r="H5862" i="1"/>
  <c r="K5861" i="1"/>
  <c r="J5861" i="1"/>
  <c r="I5861" i="1"/>
  <c r="H5861" i="1"/>
  <c r="K5860" i="1"/>
  <c r="J5860" i="1"/>
  <c r="I5860" i="1"/>
  <c r="H5860" i="1"/>
  <c r="K5859" i="1"/>
  <c r="J5859" i="1"/>
  <c r="I5859" i="1"/>
  <c r="H5859" i="1"/>
  <c r="K5858" i="1"/>
  <c r="J5858" i="1"/>
  <c r="I5858" i="1"/>
  <c r="H5858" i="1"/>
  <c r="K5857" i="1"/>
  <c r="J5857" i="1"/>
  <c r="I5857" i="1"/>
  <c r="H5857" i="1"/>
  <c r="K5856" i="1"/>
  <c r="J5856" i="1"/>
  <c r="I5856" i="1"/>
  <c r="H5856" i="1"/>
  <c r="K5855" i="1"/>
  <c r="J5855" i="1"/>
  <c r="I5855" i="1"/>
  <c r="H5855" i="1"/>
  <c r="K5854" i="1"/>
  <c r="J5854" i="1"/>
  <c r="I5854" i="1"/>
  <c r="H5854" i="1"/>
  <c r="K5853" i="1"/>
  <c r="J5853" i="1"/>
  <c r="I5853" i="1"/>
  <c r="H5853" i="1"/>
  <c r="K5852" i="1"/>
  <c r="J5852" i="1"/>
  <c r="I5852" i="1"/>
  <c r="H5852" i="1"/>
  <c r="K5851" i="1"/>
  <c r="J5851" i="1"/>
  <c r="I5851" i="1"/>
  <c r="H5851" i="1"/>
  <c r="K5850" i="1"/>
  <c r="J5850" i="1"/>
  <c r="I5850" i="1"/>
  <c r="H5850" i="1"/>
  <c r="K5849" i="1"/>
  <c r="J5849" i="1"/>
  <c r="I5849" i="1"/>
  <c r="H5849" i="1"/>
  <c r="K5848" i="1"/>
  <c r="J5848" i="1"/>
  <c r="I5848" i="1"/>
  <c r="H5848" i="1"/>
  <c r="K5847" i="1"/>
  <c r="J5847" i="1"/>
  <c r="I5847" i="1"/>
  <c r="H5847" i="1"/>
  <c r="K5846" i="1"/>
  <c r="J5846" i="1"/>
  <c r="I5846" i="1"/>
  <c r="H5846" i="1"/>
  <c r="K5845" i="1"/>
  <c r="J5845" i="1"/>
  <c r="I5845" i="1"/>
  <c r="H5845" i="1"/>
  <c r="K5844" i="1"/>
  <c r="J5844" i="1"/>
  <c r="I5844" i="1"/>
  <c r="H5844" i="1"/>
  <c r="K5843" i="1"/>
  <c r="J5843" i="1"/>
  <c r="I5843" i="1"/>
  <c r="H5843" i="1"/>
  <c r="K5842" i="1"/>
  <c r="J5842" i="1"/>
  <c r="I5842" i="1"/>
  <c r="H5842" i="1"/>
  <c r="K5841" i="1"/>
  <c r="J5841" i="1"/>
  <c r="I5841" i="1"/>
  <c r="H5841" i="1"/>
  <c r="K5840" i="1"/>
  <c r="J5840" i="1"/>
  <c r="I5840" i="1"/>
  <c r="H5840" i="1"/>
  <c r="K5839" i="1"/>
  <c r="J5839" i="1"/>
  <c r="I5839" i="1"/>
  <c r="H5839" i="1"/>
  <c r="K5838" i="1"/>
  <c r="J5838" i="1"/>
  <c r="I5838" i="1"/>
  <c r="H5838" i="1"/>
  <c r="K5837" i="1"/>
  <c r="J5837" i="1"/>
  <c r="I5837" i="1"/>
  <c r="H5837" i="1"/>
  <c r="K5836" i="1"/>
  <c r="J5836" i="1"/>
  <c r="I5836" i="1"/>
  <c r="H5836" i="1"/>
  <c r="K5835" i="1"/>
  <c r="J5835" i="1"/>
  <c r="I5835" i="1"/>
  <c r="H5835" i="1"/>
  <c r="K5834" i="1"/>
  <c r="J5834" i="1"/>
  <c r="I5834" i="1"/>
  <c r="H5834" i="1"/>
  <c r="K5833" i="1"/>
  <c r="J5833" i="1"/>
  <c r="I5833" i="1"/>
  <c r="H5833" i="1"/>
  <c r="K5832" i="1"/>
  <c r="J5832" i="1"/>
  <c r="I5832" i="1"/>
  <c r="H5832" i="1"/>
  <c r="K5831" i="1"/>
  <c r="J5831" i="1"/>
  <c r="I5831" i="1"/>
  <c r="H5831" i="1"/>
  <c r="K5830" i="1"/>
  <c r="J5830" i="1"/>
  <c r="I5830" i="1"/>
  <c r="H5830" i="1"/>
  <c r="K5829" i="1"/>
  <c r="J5829" i="1"/>
  <c r="I5829" i="1"/>
  <c r="H5829" i="1"/>
  <c r="K5828" i="1"/>
  <c r="J5828" i="1"/>
  <c r="I5828" i="1"/>
  <c r="H5828" i="1"/>
  <c r="K5827" i="1"/>
  <c r="J5827" i="1"/>
  <c r="I5827" i="1"/>
  <c r="H5827" i="1"/>
  <c r="K5826" i="1"/>
  <c r="J5826" i="1"/>
  <c r="I5826" i="1"/>
  <c r="H5826" i="1"/>
  <c r="K5825" i="1"/>
  <c r="J5825" i="1"/>
  <c r="I5825" i="1"/>
  <c r="H5825" i="1"/>
  <c r="K5824" i="1"/>
  <c r="J5824" i="1"/>
  <c r="I5824" i="1"/>
  <c r="H5824" i="1"/>
  <c r="K5823" i="1"/>
  <c r="J5823" i="1"/>
  <c r="I5823" i="1"/>
  <c r="H5823" i="1"/>
  <c r="K5822" i="1"/>
  <c r="J5822" i="1"/>
  <c r="I5822" i="1"/>
  <c r="H5822" i="1"/>
  <c r="K5821" i="1"/>
  <c r="J5821" i="1"/>
  <c r="I5821" i="1"/>
  <c r="H5821" i="1"/>
  <c r="K5820" i="1"/>
  <c r="J5820" i="1"/>
  <c r="I5820" i="1"/>
  <c r="H5820" i="1"/>
  <c r="K5819" i="1"/>
  <c r="J5819" i="1"/>
  <c r="I5819" i="1"/>
  <c r="H5819" i="1"/>
  <c r="K5818" i="1"/>
  <c r="J5818" i="1"/>
  <c r="I5818" i="1"/>
  <c r="H5818" i="1"/>
  <c r="K5817" i="1"/>
  <c r="J5817" i="1"/>
  <c r="I5817" i="1"/>
  <c r="H5817" i="1"/>
  <c r="K5816" i="1"/>
  <c r="J5816" i="1"/>
  <c r="I5816" i="1"/>
  <c r="H5816" i="1"/>
  <c r="K5815" i="1"/>
  <c r="J5815" i="1"/>
  <c r="I5815" i="1"/>
  <c r="H5815" i="1"/>
  <c r="K5814" i="1"/>
  <c r="J5814" i="1"/>
  <c r="I5814" i="1"/>
  <c r="H5814" i="1"/>
  <c r="K5813" i="1"/>
  <c r="J5813" i="1"/>
  <c r="I5813" i="1"/>
  <c r="H5813" i="1"/>
  <c r="K5812" i="1"/>
  <c r="J5812" i="1"/>
  <c r="I5812" i="1"/>
  <c r="H5812" i="1"/>
  <c r="K5811" i="1"/>
  <c r="J5811" i="1"/>
  <c r="I5811" i="1"/>
  <c r="H5811" i="1"/>
  <c r="K5810" i="1"/>
  <c r="J5810" i="1"/>
  <c r="I5810" i="1"/>
  <c r="H5810" i="1"/>
  <c r="K5809" i="1"/>
  <c r="J5809" i="1"/>
  <c r="I5809" i="1"/>
  <c r="H5809" i="1"/>
  <c r="K5808" i="1"/>
  <c r="J5808" i="1"/>
  <c r="I5808" i="1"/>
  <c r="H5808" i="1"/>
  <c r="K5807" i="1"/>
  <c r="J5807" i="1"/>
  <c r="I5807" i="1"/>
  <c r="H5807" i="1"/>
  <c r="K5806" i="1"/>
  <c r="J5806" i="1"/>
  <c r="I5806" i="1"/>
  <c r="H5806" i="1"/>
  <c r="K5805" i="1"/>
  <c r="J5805" i="1"/>
  <c r="I5805" i="1"/>
  <c r="H5805" i="1"/>
  <c r="K5804" i="1"/>
  <c r="J5804" i="1"/>
  <c r="I5804" i="1"/>
  <c r="H5804" i="1"/>
  <c r="K5803" i="1"/>
  <c r="J5803" i="1"/>
  <c r="I5803" i="1"/>
  <c r="H5803" i="1"/>
  <c r="K5802" i="1"/>
  <c r="J5802" i="1"/>
  <c r="I5802" i="1"/>
  <c r="H5802" i="1"/>
  <c r="K5801" i="1"/>
  <c r="J5801" i="1"/>
  <c r="I5801" i="1"/>
  <c r="H5801" i="1"/>
  <c r="K5800" i="1"/>
  <c r="J5800" i="1"/>
  <c r="I5800" i="1"/>
  <c r="H5800" i="1"/>
  <c r="K5799" i="1"/>
  <c r="J5799" i="1"/>
  <c r="I5799" i="1"/>
  <c r="H5799" i="1"/>
  <c r="K5798" i="1"/>
  <c r="J5798" i="1"/>
  <c r="I5798" i="1"/>
  <c r="H5798" i="1"/>
  <c r="K5797" i="1"/>
  <c r="J5797" i="1"/>
  <c r="I5797" i="1"/>
  <c r="H5797" i="1"/>
  <c r="K5796" i="1"/>
  <c r="J5796" i="1"/>
  <c r="I5796" i="1"/>
  <c r="H5796" i="1"/>
  <c r="K5795" i="1"/>
  <c r="J5795" i="1"/>
  <c r="I5795" i="1"/>
  <c r="H5795" i="1"/>
  <c r="K5794" i="1"/>
  <c r="J5794" i="1"/>
  <c r="I5794" i="1"/>
  <c r="H5794" i="1"/>
  <c r="K5793" i="1"/>
  <c r="J5793" i="1"/>
  <c r="I5793" i="1"/>
  <c r="H5793" i="1"/>
  <c r="K5792" i="1"/>
  <c r="J5792" i="1"/>
  <c r="I5792" i="1"/>
  <c r="H5792" i="1"/>
  <c r="K5791" i="1"/>
  <c r="J5791" i="1"/>
  <c r="I5791" i="1"/>
  <c r="H5791" i="1"/>
  <c r="K5790" i="1"/>
  <c r="J5790" i="1"/>
  <c r="I5790" i="1"/>
  <c r="H5790" i="1"/>
  <c r="K5789" i="1"/>
  <c r="J5789" i="1"/>
  <c r="I5789" i="1"/>
  <c r="H5789" i="1"/>
  <c r="K5788" i="1"/>
  <c r="J5788" i="1"/>
  <c r="I5788" i="1"/>
  <c r="H5788" i="1"/>
  <c r="K5787" i="1"/>
  <c r="J5787" i="1"/>
  <c r="I5787" i="1"/>
  <c r="H5787" i="1"/>
  <c r="K5786" i="1"/>
  <c r="J5786" i="1"/>
  <c r="I5786" i="1"/>
  <c r="H5786" i="1"/>
  <c r="K5785" i="1"/>
  <c r="J5785" i="1"/>
  <c r="I5785" i="1"/>
  <c r="H5785" i="1"/>
  <c r="K5784" i="1"/>
  <c r="J5784" i="1"/>
  <c r="I5784" i="1"/>
  <c r="H5784" i="1"/>
  <c r="K5783" i="1"/>
  <c r="J5783" i="1"/>
  <c r="I5783" i="1"/>
  <c r="H5783" i="1"/>
  <c r="K5782" i="1"/>
  <c r="J5782" i="1"/>
  <c r="I5782" i="1"/>
  <c r="H5782" i="1"/>
  <c r="K5781" i="1"/>
  <c r="J5781" i="1"/>
  <c r="I5781" i="1"/>
  <c r="H5781" i="1"/>
  <c r="K5780" i="1"/>
  <c r="J5780" i="1"/>
  <c r="I5780" i="1"/>
  <c r="H5780" i="1"/>
  <c r="K5779" i="1"/>
  <c r="J5779" i="1"/>
  <c r="I5779" i="1"/>
  <c r="H5779" i="1"/>
  <c r="K5778" i="1"/>
  <c r="J5778" i="1"/>
  <c r="I5778" i="1"/>
  <c r="H5778" i="1"/>
  <c r="K5777" i="1"/>
  <c r="J5777" i="1"/>
  <c r="I5777" i="1"/>
  <c r="H5777" i="1"/>
  <c r="K5776" i="1"/>
  <c r="J5776" i="1"/>
  <c r="I5776" i="1"/>
  <c r="H5776" i="1"/>
  <c r="K5775" i="1"/>
  <c r="J5775" i="1"/>
  <c r="I5775" i="1"/>
  <c r="H5775" i="1"/>
  <c r="K5774" i="1"/>
  <c r="J5774" i="1"/>
  <c r="I5774" i="1"/>
  <c r="H5774" i="1"/>
  <c r="K5773" i="1"/>
  <c r="J5773" i="1"/>
  <c r="I5773" i="1"/>
  <c r="H5773" i="1"/>
  <c r="K5772" i="1"/>
  <c r="J5772" i="1"/>
  <c r="I5772" i="1"/>
  <c r="H5772" i="1"/>
  <c r="K5771" i="1"/>
  <c r="J5771" i="1"/>
  <c r="I5771" i="1"/>
  <c r="H5771" i="1"/>
  <c r="K5770" i="1"/>
  <c r="J5770" i="1"/>
  <c r="I5770" i="1"/>
  <c r="H5770" i="1"/>
  <c r="K5769" i="1"/>
  <c r="J5769" i="1"/>
  <c r="I5769" i="1"/>
  <c r="H5769" i="1"/>
  <c r="K5768" i="1"/>
  <c r="J5768" i="1"/>
  <c r="I5768" i="1"/>
  <c r="H5768" i="1"/>
  <c r="K5767" i="1"/>
  <c r="J5767" i="1"/>
  <c r="I5767" i="1"/>
  <c r="H5767" i="1"/>
  <c r="K5766" i="1"/>
  <c r="J5766" i="1"/>
  <c r="I5766" i="1"/>
  <c r="H5766" i="1"/>
  <c r="K5765" i="1"/>
  <c r="J5765" i="1"/>
  <c r="I5765" i="1"/>
  <c r="H5765" i="1"/>
  <c r="K5764" i="1"/>
  <c r="J5764" i="1"/>
  <c r="I5764" i="1"/>
  <c r="H5764" i="1"/>
  <c r="K5763" i="1"/>
  <c r="J5763" i="1"/>
  <c r="I5763" i="1"/>
  <c r="H5763" i="1"/>
  <c r="K5762" i="1"/>
  <c r="J5762" i="1"/>
  <c r="I5762" i="1"/>
  <c r="H5762" i="1"/>
  <c r="K5761" i="1"/>
  <c r="J5761" i="1"/>
  <c r="I5761" i="1"/>
  <c r="H5761" i="1"/>
  <c r="K5760" i="1"/>
  <c r="J5760" i="1"/>
  <c r="I5760" i="1"/>
  <c r="H5760" i="1"/>
  <c r="K5759" i="1"/>
  <c r="J5759" i="1"/>
  <c r="I5759" i="1"/>
  <c r="H5759" i="1"/>
  <c r="K5758" i="1"/>
  <c r="J5758" i="1"/>
  <c r="I5758" i="1"/>
  <c r="H5758" i="1"/>
  <c r="K5757" i="1"/>
  <c r="J5757" i="1"/>
  <c r="I5757" i="1"/>
  <c r="H5757" i="1"/>
  <c r="K5756" i="1"/>
  <c r="J5756" i="1"/>
  <c r="I5756" i="1"/>
  <c r="H5756" i="1"/>
  <c r="K5755" i="1"/>
  <c r="J5755" i="1"/>
  <c r="I5755" i="1"/>
  <c r="H5755" i="1"/>
  <c r="K5754" i="1"/>
  <c r="J5754" i="1"/>
  <c r="I5754" i="1"/>
  <c r="H5754" i="1"/>
  <c r="K5753" i="1"/>
  <c r="J5753" i="1"/>
  <c r="I5753" i="1"/>
  <c r="H5753" i="1"/>
  <c r="K5752" i="1"/>
  <c r="J5752" i="1"/>
  <c r="I5752" i="1"/>
  <c r="H5752" i="1"/>
  <c r="K5751" i="1"/>
  <c r="J5751" i="1"/>
  <c r="I5751" i="1"/>
  <c r="H5751" i="1"/>
  <c r="K5750" i="1"/>
  <c r="J5750" i="1"/>
  <c r="I5750" i="1"/>
  <c r="H5750" i="1"/>
  <c r="K5749" i="1"/>
  <c r="J5749" i="1"/>
  <c r="I5749" i="1"/>
  <c r="H5749" i="1"/>
  <c r="K5748" i="1"/>
  <c r="J5748" i="1"/>
  <c r="I5748" i="1"/>
  <c r="H5748" i="1"/>
  <c r="K5747" i="1"/>
  <c r="J5747" i="1"/>
  <c r="I5747" i="1"/>
  <c r="H5747" i="1"/>
  <c r="K5746" i="1"/>
  <c r="J5746" i="1"/>
  <c r="I5746" i="1"/>
  <c r="H5746" i="1"/>
  <c r="K5745" i="1"/>
  <c r="J5745" i="1"/>
  <c r="I5745" i="1"/>
  <c r="H5745" i="1"/>
  <c r="K5744" i="1"/>
  <c r="J5744" i="1"/>
  <c r="I5744" i="1"/>
  <c r="H5744" i="1"/>
  <c r="K5743" i="1"/>
  <c r="J5743" i="1"/>
  <c r="I5743" i="1"/>
  <c r="H5743" i="1"/>
  <c r="K5742" i="1"/>
  <c r="J5742" i="1"/>
  <c r="I5742" i="1"/>
  <c r="H5742" i="1"/>
  <c r="K5741" i="1"/>
  <c r="J5741" i="1"/>
  <c r="I5741" i="1"/>
  <c r="H5741" i="1"/>
  <c r="K5740" i="1"/>
  <c r="J5740" i="1"/>
  <c r="I5740" i="1"/>
  <c r="H5740" i="1"/>
  <c r="K5739" i="1"/>
  <c r="J5739" i="1"/>
  <c r="I5739" i="1"/>
  <c r="H5739" i="1"/>
  <c r="K5738" i="1"/>
  <c r="J5738" i="1"/>
  <c r="I5738" i="1"/>
  <c r="H5738" i="1"/>
  <c r="K5737" i="1"/>
  <c r="J5737" i="1"/>
  <c r="I5737" i="1"/>
  <c r="H5737" i="1"/>
  <c r="K5736" i="1"/>
  <c r="J5736" i="1"/>
  <c r="I5736" i="1"/>
  <c r="H5736" i="1"/>
  <c r="K5735" i="1"/>
  <c r="J5735" i="1"/>
  <c r="I5735" i="1"/>
  <c r="H5735" i="1"/>
  <c r="K5734" i="1"/>
  <c r="J5734" i="1"/>
  <c r="I5734" i="1"/>
  <c r="H5734" i="1"/>
  <c r="K5733" i="1"/>
  <c r="J5733" i="1"/>
  <c r="I5733" i="1"/>
  <c r="H5733" i="1"/>
  <c r="K5732" i="1"/>
  <c r="J5732" i="1"/>
  <c r="I5732" i="1"/>
  <c r="H5732" i="1"/>
  <c r="K5731" i="1"/>
  <c r="J5731" i="1"/>
  <c r="I5731" i="1"/>
  <c r="H5731" i="1"/>
  <c r="K5730" i="1"/>
  <c r="J5730" i="1"/>
  <c r="I5730" i="1"/>
  <c r="H5730" i="1"/>
  <c r="K5729" i="1"/>
  <c r="J5729" i="1"/>
  <c r="I5729" i="1"/>
  <c r="H5729" i="1"/>
  <c r="K5728" i="1"/>
  <c r="J5728" i="1"/>
  <c r="I5728" i="1"/>
  <c r="H5728" i="1"/>
  <c r="K5727" i="1"/>
  <c r="J5727" i="1"/>
  <c r="I5727" i="1"/>
  <c r="H5727" i="1"/>
  <c r="K5726" i="1"/>
  <c r="J5726" i="1"/>
  <c r="I5726" i="1"/>
  <c r="H5726" i="1"/>
  <c r="K5725" i="1"/>
  <c r="J5725" i="1"/>
  <c r="I5725" i="1"/>
  <c r="H5725" i="1"/>
  <c r="K5724" i="1"/>
  <c r="J5724" i="1"/>
  <c r="I5724" i="1"/>
  <c r="H5724" i="1"/>
  <c r="K5723" i="1"/>
  <c r="J5723" i="1"/>
  <c r="I5723" i="1"/>
  <c r="H5723" i="1"/>
  <c r="K5722" i="1"/>
  <c r="J5722" i="1"/>
  <c r="I5722" i="1"/>
  <c r="H5722" i="1"/>
  <c r="K5721" i="1"/>
  <c r="J5721" i="1"/>
  <c r="I5721" i="1"/>
  <c r="H5721" i="1"/>
  <c r="K5720" i="1"/>
  <c r="J5720" i="1"/>
  <c r="I5720" i="1"/>
  <c r="H5720" i="1"/>
  <c r="K5719" i="1"/>
  <c r="J5719" i="1"/>
  <c r="I5719" i="1"/>
  <c r="H5719" i="1"/>
  <c r="K5718" i="1"/>
  <c r="J5718" i="1"/>
  <c r="I5718" i="1"/>
  <c r="H5718" i="1"/>
  <c r="K5717" i="1"/>
  <c r="J5717" i="1"/>
  <c r="I5717" i="1"/>
  <c r="H5717" i="1"/>
  <c r="K5716" i="1"/>
  <c r="J5716" i="1"/>
  <c r="I5716" i="1"/>
  <c r="H5716" i="1"/>
  <c r="K5715" i="1"/>
  <c r="J5715" i="1"/>
  <c r="I5715" i="1"/>
  <c r="H5715" i="1"/>
  <c r="K5714" i="1"/>
  <c r="J5714" i="1"/>
  <c r="I5714" i="1"/>
  <c r="H5714" i="1"/>
  <c r="K5713" i="1"/>
  <c r="J5713" i="1"/>
  <c r="I5713" i="1"/>
  <c r="H5713" i="1"/>
  <c r="K5712" i="1"/>
  <c r="J5712" i="1"/>
  <c r="I5712" i="1"/>
  <c r="H5712" i="1"/>
  <c r="K5711" i="1"/>
  <c r="J5711" i="1"/>
  <c r="I5711" i="1"/>
  <c r="H5711" i="1"/>
  <c r="K5710" i="1"/>
  <c r="J5710" i="1"/>
  <c r="I5710" i="1"/>
  <c r="H5710" i="1"/>
  <c r="K5709" i="1"/>
  <c r="J5709" i="1"/>
  <c r="I5709" i="1"/>
  <c r="H5709" i="1"/>
  <c r="K5708" i="1"/>
  <c r="J5708" i="1"/>
  <c r="I5708" i="1"/>
  <c r="H5708" i="1"/>
  <c r="K5707" i="1"/>
  <c r="J5707" i="1"/>
  <c r="I5707" i="1"/>
  <c r="H5707" i="1"/>
  <c r="K5706" i="1"/>
  <c r="J5706" i="1"/>
  <c r="I5706" i="1"/>
  <c r="H5706" i="1"/>
  <c r="K5705" i="1"/>
  <c r="J5705" i="1"/>
  <c r="I5705" i="1"/>
  <c r="H5705" i="1"/>
  <c r="K5704" i="1"/>
  <c r="J5704" i="1"/>
  <c r="I5704" i="1"/>
  <c r="H5704" i="1"/>
  <c r="K5703" i="1"/>
  <c r="J5703" i="1"/>
  <c r="I5703" i="1"/>
  <c r="H5703" i="1"/>
  <c r="K5702" i="1"/>
  <c r="J5702" i="1"/>
  <c r="I5702" i="1"/>
  <c r="H5702" i="1"/>
  <c r="K5701" i="1"/>
  <c r="J5701" i="1"/>
  <c r="I5701" i="1"/>
  <c r="H5701" i="1"/>
  <c r="K5700" i="1"/>
  <c r="J5700" i="1"/>
  <c r="I5700" i="1"/>
  <c r="H5700" i="1"/>
  <c r="K5699" i="1"/>
  <c r="J5699" i="1"/>
  <c r="I5699" i="1"/>
  <c r="H5699" i="1"/>
  <c r="K5698" i="1"/>
  <c r="J5698" i="1"/>
  <c r="I5698" i="1"/>
  <c r="H5698" i="1"/>
  <c r="K5697" i="1"/>
  <c r="J5697" i="1"/>
  <c r="I5697" i="1"/>
  <c r="H5697" i="1"/>
  <c r="K5696" i="1"/>
  <c r="J5696" i="1"/>
  <c r="I5696" i="1"/>
  <c r="H5696" i="1"/>
  <c r="K5695" i="1"/>
  <c r="J5695" i="1"/>
  <c r="I5695" i="1"/>
  <c r="H5695" i="1"/>
  <c r="K5694" i="1"/>
  <c r="J5694" i="1"/>
  <c r="I5694" i="1"/>
  <c r="H5694" i="1"/>
  <c r="K5693" i="1"/>
  <c r="J5693" i="1"/>
  <c r="I5693" i="1"/>
  <c r="H5693" i="1"/>
  <c r="K5692" i="1"/>
  <c r="J5692" i="1"/>
  <c r="I5692" i="1"/>
  <c r="H5692" i="1"/>
  <c r="K5691" i="1"/>
  <c r="J5691" i="1"/>
  <c r="I5691" i="1"/>
  <c r="H5691" i="1"/>
  <c r="K5690" i="1"/>
  <c r="J5690" i="1"/>
  <c r="I5690" i="1"/>
  <c r="H5690" i="1"/>
  <c r="K5689" i="1"/>
  <c r="J5689" i="1"/>
  <c r="I5689" i="1"/>
  <c r="H5689" i="1"/>
  <c r="K5688" i="1"/>
  <c r="J5688" i="1"/>
  <c r="I5688" i="1"/>
  <c r="H5688" i="1"/>
  <c r="K5687" i="1"/>
  <c r="J5687" i="1"/>
  <c r="I5687" i="1"/>
  <c r="H5687" i="1"/>
  <c r="K5686" i="1"/>
  <c r="J5686" i="1"/>
  <c r="I5686" i="1"/>
  <c r="H5686" i="1"/>
  <c r="K5685" i="1"/>
  <c r="J5685" i="1"/>
  <c r="I5685" i="1"/>
  <c r="H5685" i="1"/>
  <c r="K5684" i="1"/>
  <c r="J5684" i="1"/>
  <c r="I5684" i="1"/>
  <c r="H5684" i="1"/>
  <c r="K5683" i="1"/>
  <c r="J5683" i="1"/>
  <c r="I5683" i="1"/>
  <c r="H5683" i="1"/>
  <c r="K5682" i="1"/>
  <c r="J5682" i="1"/>
  <c r="I5682" i="1"/>
  <c r="H5682" i="1"/>
  <c r="K5681" i="1"/>
  <c r="J5681" i="1"/>
  <c r="I5681" i="1"/>
  <c r="H5681" i="1"/>
  <c r="K5680" i="1"/>
  <c r="J5680" i="1"/>
  <c r="I5680" i="1"/>
  <c r="H5680" i="1"/>
  <c r="K5679" i="1"/>
  <c r="J5679" i="1"/>
  <c r="I5679" i="1"/>
  <c r="H5679" i="1"/>
  <c r="K5678" i="1"/>
  <c r="J5678" i="1"/>
  <c r="I5678" i="1"/>
  <c r="H5678" i="1"/>
  <c r="K5677" i="1"/>
  <c r="J5677" i="1"/>
  <c r="I5677" i="1"/>
  <c r="H5677" i="1"/>
  <c r="K5676" i="1"/>
  <c r="J5676" i="1"/>
  <c r="I5676" i="1"/>
  <c r="H5676" i="1"/>
  <c r="K5675" i="1"/>
  <c r="J5675" i="1"/>
  <c r="I5675" i="1"/>
  <c r="H5675" i="1"/>
  <c r="K5674" i="1"/>
  <c r="J5674" i="1"/>
  <c r="I5674" i="1"/>
  <c r="H5674" i="1"/>
  <c r="K5673" i="1"/>
  <c r="J5673" i="1"/>
  <c r="I5673" i="1"/>
  <c r="H5673" i="1"/>
  <c r="K5672" i="1"/>
  <c r="J5672" i="1"/>
  <c r="I5672" i="1"/>
  <c r="H5672" i="1"/>
  <c r="K5671" i="1"/>
  <c r="J5671" i="1"/>
  <c r="I5671" i="1"/>
  <c r="H5671" i="1"/>
  <c r="K5670" i="1"/>
  <c r="J5670" i="1"/>
  <c r="I5670" i="1"/>
  <c r="H5670" i="1"/>
  <c r="K5669" i="1"/>
  <c r="J5669" i="1"/>
  <c r="I5669" i="1"/>
  <c r="H5669" i="1"/>
  <c r="K5668" i="1"/>
  <c r="J5668" i="1"/>
  <c r="I5668" i="1"/>
  <c r="H5668" i="1"/>
  <c r="K5667" i="1"/>
  <c r="J5667" i="1"/>
  <c r="I5667" i="1"/>
  <c r="H5667" i="1"/>
  <c r="K5666" i="1"/>
  <c r="J5666" i="1"/>
  <c r="I5666" i="1"/>
  <c r="H5666" i="1"/>
  <c r="K5665" i="1"/>
  <c r="J5665" i="1"/>
  <c r="I5665" i="1"/>
  <c r="H5665" i="1"/>
  <c r="K5664" i="1"/>
  <c r="J5664" i="1"/>
  <c r="I5664" i="1"/>
  <c r="H5664" i="1"/>
  <c r="K5663" i="1"/>
  <c r="J5663" i="1"/>
  <c r="I5663" i="1"/>
  <c r="H5663" i="1"/>
  <c r="K5662" i="1"/>
  <c r="J5662" i="1"/>
  <c r="I5662" i="1"/>
  <c r="H5662" i="1"/>
  <c r="K5661" i="1"/>
  <c r="J5661" i="1"/>
  <c r="I5661" i="1"/>
  <c r="H5661" i="1"/>
  <c r="K5660" i="1"/>
  <c r="J5660" i="1"/>
  <c r="I5660" i="1"/>
  <c r="H5660" i="1"/>
  <c r="K5659" i="1"/>
  <c r="J5659" i="1"/>
  <c r="I5659" i="1"/>
  <c r="H5659" i="1"/>
  <c r="K5658" i="1"/>
  <c r="J5658" i="1"/>
  <c r="I5658" i="1"/>
  <c r="H5658" i="1"/>
  <c r="K5657" i="1"/>
  <c r="J5657" i="1"/>
  <c r="I5657" i="1"/>
  <c r="H5657" i="1"/>
  <c r="K5656" i="1"/>
  <c r="J5656" i="1"/>
  <c r="I5656" i="1"/>
  <c r="H5656" i="1"/>
  <c r="K5655" i="1"/>
  <c r="J5655" i="1"/>
  <c r="I5655" i="1"/>
  <c r="H5655" i="1"/>
  <c r="K5654" i="1"/>
  <c r="J5654" i="1"/>
  <c r="I5654" i="1"/>
  <c r="H5654" i="1"/>
  <c r="K5653" i="1"/>
  <c r="J5653" i="1"/>
  <c r="I5653" i="1"/>
  <c r="H5653" i="1"/>
  <c r="K5652" i="1"/>
  <c r="J5652" i="1"/>
  <c r="I5652" i="1"/>
  <c r="H5652" i="1"/>
  <c r="K5651" i="1"/>
  <c r="J5651" i="1"/>
  <c r="I5651" i="1"/>
  <c r="H5651" i="1"/>
  <c r="K5650" i="1"/>
  <c r="J5650" i="1"/>
  <c r="I5650" i="1"/>
  <c r="H5650" i="1"/>
  <c r="K5649" i="1"/>
  <c r="J5649" i="1"/>
  <c r="I5649" i="1"/>
  <c r="H5649" i="1"/>
  <c r="K5648" i="1"/>
  <c r="J5648" i="1"/>
  <c r="I5648" i="1"/>
  <c r="H5648" i="1"/>
  <c r="K5647" i="1"/>
  <c r="J5647" i="1"/>
  <c r="I5647" i="1"/>
  <c r="H5647" i="1"/>
  <c r="K5646" i="1"/>
  <c r="J5646" i="1"/>
  <c r="I5646" i="1"/>
  <c r="H5646" i="1"/>
  <c r="K5645" i="1"/>
  <c r="J5645" i="1"/>
  <c r="I5645" i="1"/>
  <c r="H5645" i="1"/>
  <c r="K5644" i="1"/>
  <c r="J5644" i="1"/>
  <c r="I5644" i="1"/>
  <c r="H5644" i="1"/>
  <c r="K5643" i="1"/>
  <c r="J5643" i="1"/>
  <c r="I5643" i="1"/>
  <c r="H5643" i="1"/>
  <c r="K5642" i="1"/>
  <c r="J5642" i="1"/>
  <c r="I5642" i="1"/>
  <c r="H5642" i="1"/>
  <c r="K5641" i="1"/>
  <c r="J5641" i="1"/>
  <c r="I5641" i="1"/>
  <c r="H5641" i="1"/>
  <c r="K5640" i="1"/>
  <c r="J5640" i="1"/>
  <c r="I5640" i="1"/>
  <c r="H5640" i="1"/>
  <c r="K5639" i="1"/>
  <c r="J5639" i="1"/>
  <c r="I5639" i="1"/>
  <c r="H5639" i="1"/>
  <c r="K5638" i="1"/>
  <c r="J5638" i="1"/>
  <c r="I5638" i="1"/>
  <c r="H5638" i="1"/>
  <c r="K5637" i="1"/>
  <c r="J5637" i="1"/>
  <c r="I5637" i="1"/>
  <c r="H5637" i="1"/>
  <c r="K5636" i="1"/>
  <c r="J5636" i="1"/>
  <c r="I5636" i="1"/>
  <c r="H5636" i="1"/>
  <c r="K5635" i="1"/>
  <c r="J5635" i="1"/>
  <c r="I5635" i="1"/>
  <c r="H5635" i="1"/>
  <c r="K5634" i="1"/>
  <c r="J5634" i="1"/>
  <c r="I5634" i="1"/>
  <c r="H5634" i="1"/>
  <c r="K5633" i="1"/>
  <c r="J5633" i="1"/>
  <c r="I5633" i="1"/>
  <c r="H5633" i="1"/>
  <c r="K5632" i="1"/>
  <c r="J5632" i="1"/>
  <c r="I5632" i="1"/>
  <c r="H5632" i="1"/>
  <c r="K5631" i="1"/>
  <c r="J5631" i="1"/>
  <c r="I5631" i="1"/>
  <c r="H5631" i="1"/>
  <c r="K5630" i="1"/>
  <c r="J5630" i="1"/>
  <c r="I5630" i="1"/>
  <c r="H5630" i="1"/>
  <c r="K5629" i="1"/>
  <c r="J5629" i="1"/>
  <c r="I5629" i="1"/>
  <c r="H5629" i="1"/>
  <c r="K5628" i="1"/>
  <c r="J5628" i="1"/>
  <c r="I5628" i="1"/>
  <c r="H5628" i="1"/>
  <c r="K5627" i="1"/>
  <c r="J5627" i="1"/>
  <c r="I5627" i="1"/>
  <c r="H5627" i="1"/>
  <c r="K5626" i="1"/>
  <c r="J5626" i="1"/>
  <c r="I5626" i="1"/>
  <c r="H5626" i="1"/>
  <c r="K5625" i="1"/>
  <c r="J5625" i="1"/>
  <c r="I5625" i="1"/>
  <c r="H5625" i="1"/>
  <c r="K5624" i="1"/>
  <c r="J5624" i="1"/>
  <c r="I5624" i="1"/>
  <c r="H5624" i="1"/>
  <c r="K5623" i="1"/>
  <c r="J5623" i="1"/>
  <c r="I5623" i="1"/>
  <c r="H5623" i="1"/>
  <c r="K5622" i="1"/>
  <c r="J5622" i="1"/>
  <c r="I5622" i="1"/>
  <c r="H5622" i="1"/>
  <c r="K5621" i="1"/>
  <c r="J5621" i="1"/>
  <c r="I5621" i="1"/>
  <c r="H5621" i="1"/>
  <c r="K5620" i="1"/>
  <c r="J5620" i="1"/>
  <c r="I5620" i="1"/>
  <c r="H5620" i="1"/>
  <c r="K5619" i="1"/>
  <c r="J5619" i="1"/>
  <c r="I5619" i="1"/>
  <c r="H5619" i="1"/>
  <c r="K5618" i="1"/>
  <c r="J5618" i="1"/>
  <c r="I5618" i="1"/>
  <c r="H5618" i="1"/>
  <c r="K5617" i="1"/>
  <c r="J5617" i="1"/>
  <c r="I5617" i="1"/>
  <c r="H5617" i="1"/>
  <c r="K5616" i="1"/>
  <c r="J5616" i="1"/>
  <c r="I5616" i="1"/>
  <c r="H5616" i="1"/>
  <c r="K5615" i="1"/>
  <c r="J5615" i="1"/>
  <c r="I5615" i="1"/>
  <c r="H5615" i="1"/>
  <c r="K5614" i="1"/>
  <c r="J5614" i="1"/>
  <c r="I5614" i="1"/>
  <c r="H5614" i="1"/>
  <c r="K5613" i="1"/>
  <c r="J5613" i="1"/>
  <c r="I5613" i="1"/>
  <c r="H5613" i="1"/>
  <c r="K5612" i="1"/>
  <c r="J5612" i="1"/>
  <c r="I5612" i="1"/>
  <c r="H5612" i="1"/>
  <c r="K5611" i="1"/>
  <c r="J5611" i="1"/>
  <c r="I5611" i="1"/>
  <c r="H5611" i="1"/>
  <c r="K5610" i="1"/>
  <c r="J5610" i="1"/>
  <c r="I5610" i="1"/>
  <c r="H5610" i="1"/>
  <c r="K5609" i="1"/>
  <c r="J5609" i="1"/>
  <c r="I5609" i="1"/>
  <c r="H5609" i="1"/>
  <c r="K5608" i="1"/>
  <c r="J5608" i="1"/>
  <c r="I5608" i="1"/>
  <c r="H5608" i="1"/>
  <c r="K5607" i="1"/>
  <c r="J5607" i="1"/>
  <c r="I5607" i="1"/>
  <c r="H5607" i="1"/>
  <c r="K5606" i="1"/>
  <c r="J5606" i="1"/>
  <c r="I5606" i="1"/>
  <c r="H5606" i="1"/>
  <c r="K5605" i="1"/>
  <c r="J5605" i="1"/>
  <c r="I5605" i="1"/>
  <c r="H5605" i="1"/>
  <c r="K5604" i="1"/>
  <c r="J5604" i="1"/>
  <c r="I5604" i="1"/>
  <c r="H5604" i="1"/>
  <c r="K5603" i="1"/>
  <c r="J5603" i="1"/>
  <c r="I5603" i="1"/>
  <c r="H5603" i="1"/>
  <c r="K5602" i="1"/>
  <c r="J5602" i="1"/>
  <c r="I5602" i="1"/>
  <c r="H5602" i="1"/>
  <c r="K5601" i="1"/>
  <c r="J5601" i="1"/>
  <c r="I5601" i="1"/>
  <c r="H5601" i="1"/>
  <c r="K5600" i="1"/>
  <c r="J5600" i="1"/>
  <c r="I5600" i="1"/>
  <c r="H5600" i="1"/>
  <c r="K5599" i="1"/>
  <c r="J5599" i="1"/>
  <c r="I5599" i="1"/>
  <c r="H5599" i="1"/>
  <c r="K5598" i="1"/>
  <c r="J5598" i="1"/>
  <c r="I5598" i="1"/>
  <c r="H5598" i="1"/>
  <c r="K5597" i="1"/>
  <c r="J5597" i="1"/>
  <c r="I5597" i="1"/>
  <c r="H5597" i="1"/>
  <c r="K5596" i="1"/>
  <c r="J5596" i="1"/>
  <c r="I5596" i="1"/>
  <c r="H5596" i="1"/>
  <c r="K5595" i="1"/>
  <c r="J5595" i="1"/>
  <c r="I5595" i="1"/>
  <c r="H5595" i="1"/>
  <c r="K5594" i="1"/>
  <c r="J5594" i="1"/>
  <c r="I5594" i="1"/>
  <c r="H5594" i="1"/>
  <c r="K5593" i="1"/>
  <c r="J5593" i="1"/>
  <c r="I5593" i="1"/>
  <c r="H5593" i="1"/>
  <c r="K5592" i="1"/>
  <c r="J5592" i="1"/>
  <c r="I5592" i="1"/>
  <c r="H5592" i="1"/>
  <c r="K5591" i="1"/>
  <c r="J5591" i="1"/>
  <c r="I5591" i="1"/>
  <c r="H5591" i="1"/>
  <c r="K5590" i="1"/>
  <c r="J5590" i="1"/>
  <c r="I5590" i="1"/>
  <c r="H5590" i="1"/>
  <c r="K5589" i="1"/>
  <c r="J5589" i="1"/>
  <c r="I5589" i="1"/>
  <c r="H5589" i="1"/>
  <c r="K5588" i="1"/>
  <c r="J5588" i="1"/>
  <c r="I5588" i="1"/>
  <c r="H5588" i="1"/>
  <c r="K5587" i="1"/>
  <c r="J5587" i="1"/>
  <c r="I5587" i="1"/>
  <c r="H5587" i="1"/>
  <c r="K5586" i="1"/>
  <c r="J5586" i="1"/>
  <c r="I5586" i="1"/>
  <c r="H5586" i="1"/>
  <c r="K5585" i="1"/>
  <c r="J5585" i="1"/>
  <c r="I5585" i="1"/>
  <c r="H5585" i="1"/>
  <c r="K5584" i="1"/>
  <c r="J5584" i="1"/>
  <c r="I5584" i="1"/>
  <c r="H5584" i="1"/>
  <c r="K5583" i="1"/>
  <c r="J5583" i="1"/>
  <c r="I5583" i="1"/>
  <c r="H5583" i="1"/>
  <c r="K5582" i="1"/>
  <c r="J5582" i="1"/>
  <c r="I5582" i="1"/>
  <c r="H5582" i="1"/>
  <c r="K5581" i="1"/>
  <c r="J5581" i="1"/>
  <c r="I5581" i="1"/>
  <c r="H5581" i="1"/>
  <c r="K5580" i="1"/>
  <c r="J5580" i="1"/>
  <c r="I5580" i="1"/>
  <c r="H5580" i="1"/>
  <c r="K5579" i="1"/>
  <c r="J5579" i="1"/>
  <c r="I5579" i="1"/>
  <c r="H5579" i="1"/>
  <c r="K5578" i="1"/>
  <c r="J5578" i="1"/>
  <c r="I5578" i="1"/>
  <c r="H5578" i="1"/>
  <c r="K5577" i="1"/>
  <c r="J5577" i="1"/>
  <c r="I5577" i="1"/>
  <c r="H5577" i="1"/>
  <c r="K5576" i="1"/>
  <c r="J5576" i="1"/>
  <c r="I5576" i="1"/>
  <c r="H5576" i="1"/>
  <c r="K5575" i="1"/>
  <c r="J5575" i="1"/>
  <c r="I5575" i="1"/>
  <c r="H5575" i="1"/>
  <c r="K5574" i="1"/>
  <c r="J5574" i="1"/>
  <c r="I5574" i="1"/>
  <c r="H5574" i="1"/>
  <c r="K5573" i="1"/>
  <c r="J5573" i="1"/>
  <c r="I5573" i="1"/>
  <c r="H5573" i="1"/>
  <c r="K5572" i="1"/>
  <c r="J5572" i="1"/>
  <c r="I5572" i="1"/>
  <c r="H5572" i="1"/>
  <c r="K5571" i="1"/>
  <c r="J5571" i="1"/>
  <c r="I5571" i="1"/>
  <c r="H5571" i="1"/>
  <c r="K5570" i="1"/>
  <c r="J5570" i="1"/>
  <c r="I5570" i="1"/>
  <c r="H5570" i="1"/>
  <c r="K5569" i="1"/>
  <c r="J5569" i="1"/>
  <c r="I5569" i="1"/>
  <c r="H5569" i="1"/>
  <c r="K5568" i="1"/>
  <c r="J5568" i="1"/>
  <c r="I5568" i="1"/>
  <c r="H5568" i="1"/>
  <c r="K5567" i="1"/>
  <c r="J5567" i="1"/>
  <c r="I5567" i="1"/>
  <c r="H5567" i="1"/>
  <c r="K5566" i="1"/>
  <c r="J5566" i="1"/>
  <c r="I5566" i="1"/>
  <c r="H5566" i="1"/>
  <c r="K5565" i="1"/>
  <c r="J5565" i="1"/>
  <c r="I5565" i="1"/>
  <c r="H5565" i="1"/>
  <c r="K5564" i="1"/>
  <c r="J5564" i="1"/>
  <c r="I5564" i="1"/>
  <c r="H5564" i="1"/>
  <c r="K5563" i="1"/>
  <c r="J5563" i="1"/>
  <c r="I5563" i="1"/>
  <c r="H5563" i="1"/>
  <c r="K5562" i="1"/>
  <c r="J5562" i="1"/>
  <c r="I5562" i="1"/>
  <c r="H5562" i="1"/>
  <c r="K5561" i="1"/>
  <c r="J5561" i="1"/>
  <c r="I5561" i="1"/>
  <c r="H5561" i="1"/>
  <c r="K5560" i="1"/>
  <c r="J5560" i="1"/>
  <c r="I5560" i="1"/>
  <c r="H5560" i="1"/>
  <c r="K5559" i="1"/>
  <c r="J5559" i="1"/>
  <c r="I5559" i="1"/>
  <c r="H5559" i="1"/>
  <c r="K5558" i="1"/>
  <c r="J5558" i="1"/>
  <c r="I5558" i="1"/>
  <c r="H5558" i="1"/>
  <c r="K5557" i="1"/>
  <c r="J5557" i="1"/>
  <c r="I5557" i="1"/>
  <c r="H5557" i="1"/>
  <c r="K5556" i="1"/>
  <c r="J5556" i="1"/>
  <c r="I5556" i="1"/>
  <c r="H5556" i="1"/>
  <c r="K5555" i="1"/>
  <c r="J5555" i="1"/>
  <c r="I5555" i="1"/>
  <c r="H5555" i="1"/>
  <c r="K5554" i="1"/>
  <c r="J5554" i="1"/>
  <c r="I5554" i="1"/>
  <c r="H5554" i="1"/>
  <c r="K5553" i="1"/>
  <c r="J5553" i="1"/>
  <c r="I5553" i="1"/>
  <c r="H5553" i="1"/>
  <c r="K5552" i="1"/>
  <c r="J5552" i="1"/>
  <c r="I5552" i="1"/>
  <c r="H5552" i="1"/>
  <c r="K5551" i="1"/>
  <c r="J5551" i="1"/>
  <c r="I5551" i="1"/>
  <c r="H5551" i="1"/>
  <c r="K5550" i="1"/>
  <c r="J5550" i="1"/>
  <c r="I5550" i="1"/>
  <c r="H5550" i="1"/>
  <c r="K5549" i="1"/>
  <c r="J5549" i="1"/>
  <c r="I5549" i="1"/>
  <c r="H5549" i="1"/>
  <c r="K5548" i="1"/>
  <c r="J5548" i="1"/>
  <c r="I5548" i="1"/>
  <c r="H5548" i="1"/>
  <c r="K5547" i="1"/>
  <c r="J5547" i="1"/>
  <c r="I5547" i="1"/>
  <c r="H5547" i="1"/>
  <c r="K5546" i="1"/>
  <c r="J5546" i="1"/>
  <c r="I5546" i="1"/>
  <c r="H5546" i="1"/>
  <c r="K5545" i="1"/>
  <c r="J5545" i="1"/>
  <c r="I5545" i="1"/>
  <c r="H5545" i="1"/>
  <c r="K5544" i="1"/>
  <c r="J5544" i="1"/>
  <c r="I5544" i="1"/>
  <c r="H5544" i="1"/>
  <c r="K5543" i="1"/>
  <c r="J5543" i="1"/>
  <c r="I5543" i="1"/>
  <c r="H5543" i="1"/>
  <c r="K5542" i="1"/>
  <c r="J5542" i="1"/>
  <c r="I5542" i="1"/>
  <c r="H5542" i="1"/>
  <c r="K5541" i="1"/>
  <c r="J5541" i="1"/>
  <c r="I5541" i="1"/>
  <c r="H5541" i="1"/>
  <c r="K5540" i="1"/>
  <c r="J5540" i="1"/>
  <c r="I5540" i="1"/>
  <c r="H5540" i="1"/>
  <c r="K5539" i="1"/>
  <c r="J5539" i="1"/>
  <c r="I5539" i="1"/>
  <c r="H5539" i="1"/>
  <c r="K5538" i="1"/>
  <c r="J5538" i="1"/>
  <c r="I5538" i="1"/>
  <c r="H5538" i="1"/>
  <c r="K5537" i="1"/>
  <c r="J5537" i="1"/>
  <c r="I5537" i="1"/>
  <c r="H5537" i="1"/>
  <c r="K5536" i="1"/>
  <c r="J5536" i="1"/>
  <c r="I5536" i="1"/>
  <c r="H5536" i="1"/>
  <c r="K5535" i="1"/>
  <c r="J5535" i="1"/>
  <c r="I5535" i="1"/>
  <c r="H5535" i="1"/>
  <c r="K5534" i="1"/>
  <c r="J5534" i="1"/>
  <c r="I5534" i="1"/>
  <c r="H5534" i="1"/>
  <c r="K5533" i="1"/>
  <c r="J5533" i="1"/>
  <c r="I5533" i="1"/>
  <c r="H5533" i="1"/>
  <c r="K5532" i="1"/>
  <c r="J5532" i="1"/>
  <c r="I5532" i="1"/>
  <c r="H5532" i="1"/>
  <c r="K5531" i="1"/>
  <c r="J5531" i="1"/>
  <c r="I5531" i="1"/>
  <c r="H5531" i="1"/>
  <c r="K5530" i="1"/>
  <c r="J5530" i="1"/>
  <c r="I5530" i="1"/>
  <c r="H5530" i="1"/>
  <c r="K5529" i="1"/>
  <c r="J5529" i="1"/>
  <c r="I5529" i="1"/>
  <c r="H5529" i="1"/>
  <c r="K5528" i="1"/>
  <c r="J5528" i="1"/>
  <c r="I5528" i="1"/>
  <c r="H5528" i="1"/>
  <c r="K5527" i="1"/>
  <c r="J5527" i="1"/>
  <c r="I5527" i="1"/>
  <c r="H5527" i="1"/>
  <c r="K5526" i="1"/>
  <c r="J5526" i="1"/>
  <c r="I5526" i="1"/>
  <c r="H5526" i="1"/>
  <c r="K5525" i="1"/>
  <c r="J5525" i="1"/>
  <c r="I5525" i="1"/>
  <c r="H5525" i="1"/>
  <c r="K5524" i="1"/>
  <c r="J5524" i="1"/>
  <c r="I5524" i="1"/>
  <c r="H5524" i="1"/>
  <c r="K5523" i="1"/>
  <c r="J5523" i="1"/>
  <c r="I5523" i="1"/>
  <c r="H5523" i="1"/>
  <c r="K5522" i="1"/>
  <c r="J5522" i="1"/>
  <c r="I5522" i="1"/>
  <c r="H5522" i="1"/>
  <c r="K5521" i="1"/>
  <c r="J5521" i="1"/>
  <c r="I5521" i="1"/>
  <c r="H5521" i="1"/>
  <c r="K5520" i="1"/>
  <c r="J5520" i="1"/>
  <c r="I5520" i="1"/>
  <c r="H5520" i="1"/>
  <c r="K5519" i="1"/>
  <c r="J5519" i="1"/>
  <c r="I5519" i="1"/>
  <c r="H5519" i="1"/>
  <c r="K5518" i="1"/>
  <c r="J5518" i="1"/>
  <c r="I5518" i="1"/>
  <c r="H5518" i="1"/>
  <c r="K5517" i="1"/>
  <c r="J5517" i="1"/>
  <c r="I5517" i="1"/>
  <c r="H5517" i="1"/>
  <c r="K5516" i="1"/>
  <c r="J5516" i="1"/>
  <c r="I5516" i="1"/>
  <c r="H5516" i="1"/>
  <c r="K5515" i="1"/>
  <c r="J5515" i="1"/>
  <c r="I5515" i="1"/>
  <c r="H5515" i="1"/>
  <c r="K5514" i="1"/>
  <c r="J5514" i="1"/>
  <c r="I5514" i="1"/>
  <c r="H5514" i="1"/>
  <c r="K5513" i="1"/>
  <c r="J5513" i="1"/>
  <c r="I5513" i="1"/>
  <c r="H5513" i="1"/>
  <c r="K5512" i="1"/>
  <c r="J5512" i="1"/>
  <c r="I5512" i="1"/>
  <c r="H5512" i="1"/>
  <c r="K5511" i="1"/>
  <c r="J5511" i="1"/>
  <c r="I5511" i="1"/>
  <c r="H5511" i="1"/>
  <c r="K5510" i="1"/>
  <c r="J5510" i="1"/>
  <c r="I5510" i="1"/>
  <c r="H5510" i="1"/>
  <c r="K5509" i="1"/>
  <c r="J5509" i="1"/>
  <c r="I5509" i="1"/>
  <c r="H5509" i="1"/>
  <c r="K5508" i="1"/>
  <c r="J5508" i="1"/>
  <c r="I5508" i="1"/>
  <c r="H5508" i="1"/>
  <c r="K5507" i="1"/>
  <c r="J5507" i="1"/>
  <c r="I5507" i="1"/>
  <c r="H5507" i="1"/>
  <c r="K5506" i="1"/>
  <c r="J5506" i="1"/>
  <c r="I5506" i="1"/>
  <c r="H5506" i="1"/>
  <c r="K5505" i="1"/>
  <c r="J5505" i="1"/>
  <c r="I5505" i="1"/>
  <c r="H5505" i="1"/>
  <c r="K5504" i="1"/>
  <c r="J5504" i="1"/>
  <c r="I5504" i="1"/>
  <c r="H5504" i="1"/>
  <c r="K5503" i="1"/>
  <c r="J5503" i="1"/>
  <c r="I5503" i="1"/>
  <c r="H5503" i="1"/>
  <c r="K5502" i="1"/>
  <c r="J5502" i="1"/>
  <c r="I5502" i="1"/>
  <c r="H5502" i="1"/>
  <c r="K5501" i="1"/>
  <c r="J5501" i="1"/>
  <c r="I5501" i="1"/>
  <c r="H5501" i="1"/>
  <c r="K5500" i="1"/>
  <c r="J5500" i="1"/>
  <c r="I5500" i="1"/>
  <c r="H5500" i="1"/>
  <c r="K5499" i="1"/>
  <c r="J5499" i="1"/>
  <c r="I5499" i="1"/>
  <c r="H5499" i="1"/>
  <c r="K5498" i="1"/>
  <c r="J5498" i="1"/>
  <c r="I5498" i="1"/>
  <c r="H5498" i="1"/>
  <c r="K5497" i="1"/>
  <c r="J5497" i="1"/>
  <c r="I5497" i="1"/>
  <c r="H5497" i="1"/>
  <c r="K5496" i="1"/>
  <c r="J5496" i="1"/>
  <c r="I5496" i="1"/>
  <c r="H5496" i="1"/>
  <c r="K5495" i="1"/>
  <c r="J5495" i="1"/>
  <c r="I5495" i="1"/>
  <c r="H5495" i="1"/>
  <c r="K5494" i="1"/>
  <c r="J5494" i="1"/>
  <c r="I5494" i="1"/>
  <c r="H5494" i="1"/>
  <c r="K5493" i="1"/>
  <c r="J5493" i="1"/>
  <c r="I5493" i="1"/>
  <c r="H5493" i="1"/>
  <c r="K5492" i="1"/>
  <c r="J5492" i="1"/>
  <c r="I5492" i="1"/>
  <c r="H5492" i="1"/>
  <c r="K5491" i="1"/>
  <c r="J5491" i="1"/>
  <c r="I5491" i="1"/>
  <c r="H5491" i="1"/>
  <c r="K5490" i="1"/>
  <c r="J5490" i="1"/>
  <c r="I5490" i="1"/>
  <c r="H5490" i="1"/>
  <c r="K5489" i="1"/>
  <c r="J5489" i="1"/>
  <c r="I5489" i="1"/>
  <c r="H5489" i="1"/>
  <c r="K5488" i="1"/>
  <c r="J5488" i="1"/>
  <c r="I5488" i="1"/>
  <c r="H5488" i="1"/>
  <c r="K5487" i="1"/>
  <c r="J5487" i="1"/>
  <c r="I5487" i="1"/>
  <c r="H5487" i="1"/>
  <c r="K5486" i="1"/>
  <c r="J5486" i="1"/>
  <c r="I5486" i="1"/>
  <c r="H5486" i="1"/>
  <c r="K5485" i="1"/>
  <c r="J5485" i="1"/>
  <c r="I5485" i="1"/>
  <c r="H5485" i="1"/>
  <c r="K5484" i="1"/>
  <c r="J5484" i="1"/>
  <c r="I5484" i="1"/>
  <c r="H5484" i="1"/>
  <c r="K5483" i="1"/>
  <c r="J5483" i="1"/>
  <c r="I5483" i="1"/>
  <c r="H5483" i="1"/>
  <c r="K5482" i="1"/>
  <c r="J5482" i="1"/>
  <c r="I5482" i="1"/>
  <c r="H5482" i="1"/>
  <c r="K5481" i="1"/>
  <c r="J5481" i="1"/>
  <c r="I5481" i="1"/>
  <c r="H5481" i="1"/>
  <c r="K5480" i="1"/>
  <c r="J5480" i="1"/>
  <c r="I5480" i="1"/>
  <c r="H5480" i="1"/>
  <c r="K5479" i="1"/>
  <c r="J5479" i="1"/>
  <c r="I5479" i="1"/>
  <c r="H5479" i="1"/>
  <c r="K5478" i="1"/>
  <c r="J5478" i="1"/>
  <c r="I5478" i="1"/>
  <c r="H5478" i="1"/>
  <c r="K5477" i="1"/>
  <c r="J5477" i="1"/>
  <c r="I5477" i="1"/>
  <c r="H5477" i="1"/>
  <c r="K5476" i="1"/>
  <c r="J5476" i="1"/>
  <c r="I5476" i="1"/>
  <c r="H5476" i="1"/>
  <c r="K5475" i="1"/>
  <c r="J5475" i="1"/>
  <c r="I5475" i="1"/>
  <c r="H5475" i="1"/>
  <c r="K5474" i="1"/>
  <c r="J5474" i="1"/>
  <c r="I5474" i="1"/>
  <c r="H5474" i="1"/>
  <c r="K5473" i="1"/>
  <c r="J5473" i="1"/>
  <c r="I5473" i="1"/>
  <c r="H5473" i="1"/>
  <c r="K5472" i="1"/>
  <c r="J5472" i="1"/>
  <c r="I5472" i="1"/>
  <c r="H5472" i="1"/>
  <c r="K5471" i="1"/>
  <c r="J5471" i="1"/>
  <c r="I5471" i="1"/>
  <c r="H5471" i="1"/>
  <c r="K5470" i="1"/>
  <c r="J5470" i="1"/>
  <c r="I5470" i="1"/>
  <c r="H5470" i="1"/>
  <c r="K5469" i="1"/>
  <c r="J5469" i="1"/>
  <c r="I5469" i="1"/>
  <c r="H5469" i="1"/>
  <c r="K5468" i="1"/>
  <c r="J5468" i="1"/>
  <c r="I5468" i="1"/>
  <c r="H5468" i="1"/>
  <c r="K5467" i="1"/>
  <c r="J5467" i="1"/>
  <c r="I5467" i="1"/>
  <c r="H5467" i="1"/>
  <c r="K5466" i="1"/>
  <c r="J5466" i="1"/>
  <c r="I5466" i="1"/>
  <c r="H5466" i="1"/>
  <c r="K5465" i="1"/>
  <c r="J5465" i="1"/>
  <c r="I5465" i="1"/>
  <c r="H5465" i="1"/>
  <c r="K5464" i="1"/>
  <c r="J5464" i="1"/>
  <c r="I5464" i="1"/>
  <c r="H5464" i="1"/>
  <c r="K5463" i="1"/>
  <c r="J5463" i="1"/>
  <c r="I5463" i="1"/>
  <c r="H5463" i="1"/>
  <c r="K5462" i="1"/>
  <c r="J5462" i="1"/>
  <c r="I5462" i="1"/>
  <c r="H5462" i="1"/>
  <c r="K5461" i="1"/>
  <c r="J5461" i="1"/>
  <c r="I5461" i="1"/>
  <c r="H5461" i="1"/>
  <c r="K5460" i="1"/>
  <c r="J5460" i="1"/>
  <c r="I5460" i="1"/>
  <c r="H5460" i="1"/>
  <c r="K5459" i="1"/>
  <c r="J5459" i="1"/>
  <c r="I5459" i="1"/>
  <c r="H5459" i="1"/>
  <c r="K5458" i="1"/>
  <c r="J5458" i="1"/>
  <c r="I5458" i="1"/>
  <c r="H5458" i="1"/>
  <c r="K5457" i="1"/>
  <c r="J5457" i="1"/>
  <c r="I5457" i="1"/>
  <c r="H5457" i="1"/>
  <c r="K5456" i="1"/>
  <c r="J5456" i="1"/>
  <c r="I5456" i="1"/>
  <c r="H5456" i="1"/>
  <c r="K5455" i="1"/>
  <c r="J5455" i="1"/>
  <c r="I5455" i="1"/>
  <c r="H5455" i="1"/>
  <c r="K5454" i="1"/>
  <c r="J5454" i="1"/>
  <c r="I5454" i="1"/>
  <c r="H5454" i="1"/>
  <c r="K5453" i="1"/>
  <c r="J5453" i="1"/>
  <c r="I5453" i="1"/>
  <c r="H5453" i="1"/>
  <c r="K5452" i="1"/>
  <c r="J5452" i="1"/>
  <c r="I5452" i="1"/>
  <c r="H5452" i="1"/>
  <c r="K5451" i="1"/>
  <c r="J5451" i="1"/>
  <c r="I5451" i="1"/>
  <c r="H5451" i="1"/>
  <c r="K5450" i="1"/>
  <c r="J5450" i="1"/>
  <c r="I5450" i="1"/>
  <c r="H5450" i="1"/>
  <c r="K5449" i="1"/>
  <c r="J5449" i="1"/>
  <c r="I5449" i="1"/>
  <c r="H5449" i="1"/>
  <c r="K5448" i="1"/>
  <c r="J5448" i="1"/>
  <c r="I5448" i="1"/>
  <c r="H5448" i="1"/>
  <c r="K5447" i="1"/>
  <c r="J5447" i="1"/>
  <c r="I5447" i="1"/>
  <c r="H5447" i="1"/>
  <c r="K5446" i="1"/>
  <c r="J5446" i="1"/>
  <c r="I5446" i="1"/>
  <c r="H5446" i="1"/>
  <c r="K5445" i="1"/>
  <c r="J5445" i="1"/>
  <c r="I5445" i="1"/>
  <c r="H5445" i="1"/>
  <c r="K5444" i="1"/>
  <c r="J5444" i="1"/>
  <c r="I5444" i="1"/>
  <c r="H5444" i="1"/>
  <c r="K5443" i="1"/>
  <c r="J5443" i="1"/>
  <c r="I5443" i="1"/>
  <c r="H5443" i="1"/>
  <c r="K5442" i="1"/>
  <c r="J5442" i="1"/>
  <c r="I5442" i="1"/>
  <c r="H5442" i="1"/>
  <c r="K5441" i="1"/>
  <c r="J5441" i="1"/>
  <c r="I5441" i="1"/>
  <c r="H5441" i="1"/>
  <c r="K5440" i="1"/>
  <c r="J5440" i="1"/>
  <c r="I5440" i="1"/>
  <c r="H5440" i="1"/>
  <c r="K5439" i="1"/>
  <c r="J5439" i="1"/>
  <c r="I5439" i="1"/>
  <c r="H5439" i="1"/>
  <c r="K5438" i="1"/>
  <c r="J5438" i="1"/>
  <c r="I5438" i="1"/>
  <c r="H5438" i="1"/>
  <c r="K5437" i="1"/>
  <c r="J5437" i="1"/>
  <c r="I5437" i="1"/>
  <c r="H5437" i="1"/>
  <c r="K5436" i="1"/>
  <c r="J5436" i="1"/>
  <c r="I5436" i="1"/>
  <c r="H5436" i="1"/>
  <c r="K5435" i="1"/>
  <c r="J5435" i="1"/>
  <c r="I5435" i="1"/>
  <c r="H5435" i="1"/>
  <c r="K5434" i="1"/>
  <c r="J5434" i="1"/>
  <c r="I5434" i="1"/>
  <c r="H5434" i="1"/>
  <c r="K5433" i="1"/>
  <c r="J5433" i="1"/>
  <c r="I5433" i="1"/>
  <c r="H5433" i="1"/>
  <c r="K5432" i="1"/>
  <c r="J5432" i="1"/>
  <c r="I5432" i="1"/>
  <c r="H5432" i="1"/>
  <c r="K5431" i="1"/>
  <c r="J5431" i="1"/>
  <c r="I5431" i="1"/>
  <c r="H5431" i="1"/>
  <c r="K5430" i="1"/>
  <c r="J5430" i="1"/>
  <c r="I5430" i="1"/>
  <c r="H5430" i="1"/>
  <c r="K5429" i="1"/>
  <c r="J5429" i="1"/>
  <c r="I5429" i="1"/>
  <c r="H5429" i="1"/>
  <c r="K5428" i="1"/>
  <c r="J5428" i="1"/>
  <c r="I5428" i="1"/>
  <c r="H5428" i="1"/>
  <c r="K5427" i="1"/>
  <c r="J5427" i="1"/>
  <c r="I5427" i="1"/>
  <c r="H5427" i="1"/>
  <c r="K5426" i="1"/>
  <c r="J5426" i="1"/>
  <c r="I5426" i="1"/>
  <c r="H5426" i="1"/>
  <c r="K5425" i="1"/>
  <c r="J5425" i="1"/>
  <c r="I5425" i="1"/>
  <c r="H5425" i="1"/>
  <c r="K5424" i="1"/>
  <c r="J5424" i="1"/>
  <c r="I5424" i="1"/>
  <c r="H5424" i="1"/>
  <c r="K5423" i="1"/>
  <c r="J5423" i="1"/>
  <c r="I5423" i="1"/>
  <c r="H5423" i="1"/>
  <c r="K5422" i="1"/>
  <c r="J5422" i="1"/>
  <c r="I5422" i="1"/>
  <c r="H5422" i="1"/>
  <c r="K5421" i="1"/>
  <c r="J5421" i="1"/>
  <c r="I5421" i="1"/>
  <c r="H5421" i="1"/>
  <c r="K5420" i="1"/>
  <c r="J5420" i="1"/>
  <c r="I5420" i="1"/>
  <c r="H5420" i="1"/>
  <c r="K5419" i="1"/>
  <c r="J5419" i="1"/>
  <c r="I5419" i="1"/>
  <c r="H5419" i="1"/>
  <c r="K5418" i="1"/>
  <c r="J5418" i="1"/>
  <c r="I5418" i="1"/>
  <c r="H5418" i="1"/>
  <c r="K5417" i="1"/>
  <c r="J5417" i="1"/>
  <c r="I5417" i="1"/>
  <c r="H5417" i="1"/>
  <c r="K5416" i="1"/>
  <c r="J5416" i="1"/>
  <c r="I5416" i="1"/>
  <c r="H5416" i="1"/>
  <c r="K5415" i="1"/>
  <c r="J5415" i="1"/>
  <c r="I5415" i="1"/>
  <c r="H5415" i="1"/>
  <c r="K5414" i="1"/>
  <c r="J5414" i="1"/>
  <c r="I5414" i="1"/>
  <c r="H5414" i="1"/>
  <c r="K5413" i="1"/>
  <c r="J5413" i="1"/>
  <c r="I5413" i="1"/>
  <c r="H5413" i="1"/>
  <c r="K5412" i="1"/>
  <c r="J5412" i="1"/>
  <c r="I5412" i="1"/>
  <c r="H5412" i="1"/>
  <c r="K5411" i="1"/>
  <c r="J5411" i="1"/>
  <c r="I5411" i="1"/>
  <c r="H5411" i="1"/>
  <c r="K5410" i="1"/>
  <c r="J5410" i="1"/>
  <c r="I5410" i="1"/>
  <c r="H5410" i="1"/>
  <c r="K5409" i="1"/>
  <c r="J5409" i="1"/>
  <c r="I5409" i="1"/>
  <c r="H5409" i="1"/>
  <c r="K5408" i="1"/>
  <c r="J5408" i="1"/>
  <c r="I5408" i="1"/>
  <c r="H5408" i="1"/>
  <c r="K5407" i="1"/>
  <c r="J5407" i="1"/>
  <c r="I5407" i="1"/>
  <c r="H5407" i="1"/>
  <c r="K5406" i="1"/>
  <c r="J5406" i="1"/>
  <c r="I5406" i="1"/>
  <c r="H5406" i="1"/>
  <c r="K5405" i="1"/>
  <c r="J5405" i="1"/>
  <c r="I5405" i="1"/>
  <c r="H5405" i="1"/>
  <c r="K5404" i="1"/>
  <c r="J5404" i="1"/>
  <c r="I5404" i="1"/>
  <c r="H5404" i="1"/>
  <c r="K5403" i="1"/>
  <c r="J5403" i="1"/>
  <c r="I5403" i="1"/>
  <c r="H5403" i="1"/>
  <c r="K5402" i="1"/>
  <c r="J5402" i="1"/>
  <c r="I5402" i="1"/>
  <c r="H5402" i="1"/>
  <c r="K5401" i="1"/>
  <c r="J5401" i="1"/>
  <c r="I5401" i="1"/>
  <c r="H5401" i="1"/>
  <c r="K5400" i="1"/>
  <c r="J5400" i="1"/>
  <c r="I5400" i="1"/>
  <c r="H5400" i="1"/>
  <c r="K5399" i="1"/>
  <c r="J5399" i="1"/>
  <c r="I5399" i="1"/>
  <c r="H5399" i="1"/>
  <c r="K5398" i="1"/>
  <c r="J5398" i="1"/>
  <c r="I5398" i="1"/>
  <c r="H5398" i="1"/>
  <c r="K5397" i="1"/>
  <c r="J5397" i="1"/>
  <c r="I5397" i="1"/>
  <c r="H5397" i="1"/>
  <c r="K5396" i="1"/>
  <c r="J5396" i="1"/>
  <c r="I5396" i="1"/>
  <c r="H5396" i="1"/>
  <c r="K5395" i="1"/>
  <c r="J5395" i="1"/>
  <c r="I5395" i="1"/>
  <c r="H5395" i="1"/>
  <c r="K5394" i="1"/>
  <c r="J5394" i="1"/>
  <c r="I5394" i="1"/>
  <c r="H5394" i="1"/>
  <c r="K5393" i="1"/>
  <c r="J5393" i="1"/>
  <c r="I5393" i="1"/>
  <c r="H5393" i="1"/>
  <c r="K5392" i="1"/>
  <c r="J5392" i="1"/>
  <c r="I5392" i="1"/>
  <c r="H5392" i="1"/>
  <c r="K5391" i="1"/>
  <c r="J5391" i="1"/>
  <c r="I5391" i="1"/>
  <c r="H5391" i="1"/>
  <c r="K5390" i="1"/>
  <c r="J5390" i="1"/>
  <c r="I5390" i="1"/>
  <c r="H5390" i="1"/>
  <c r="K5389" i="1"/>
  <c r="J5389" i="1"/>
  <c r="I5389" i="1"/>
  <c r="H5389" i="1"/>
  <c r="K5388" i="1"/>
  <c r="J5388" i="1"/>
  <c r="I5388" i="1"/>
  <c r="H5388" i="1"/>
  <c r="K5387" i="1"/>
  <c r="J5387" i="1"/>
  <c r="I5387" i="1"/>
  <c r="H5387" i="1"/>
  <c r="K5386" i="1"/>
  <c r="J5386" i="1"/>
  <c r="I5386" i="1"/>
  <c r="H5386" i="1"/>
  <c r="K5385" i="1"/>
  <c r="J5385" i="1"/>
  <c r="I5385" i="1"/>
  <c r="H5385" i="1"/>
  <c r="K5384" i="1"/>
  <c r="J5384" i="1"/>
  <c r="I5384" i="1"/>
  <c r="H5384" i="1"/>
  <c r="K5383" i="1"/>
  <c r="J5383" i="1"/>
  <c r="I5383" i="1"/>
  <c r="H5383" i="1"/>
  <c r="K5382" i="1"/>
  <c r="J5382" i="1"/>
  <c r="I5382" i="1"/>
  <c r="H5382" i="1"/>
  <c r="K5381" i="1"/>
  <c r="J5381" i="1"/>
  <c r="I5381" i="1"/>
  <c r="H5381" i="1"/>
  <c r="K5380" i="1"/>
  <c r="J5380" i="1"/>
  <c r="I5380" i="1"/>
  <c r="H5380" i="1"/>
  <c r="K5379" i="1"/>
  <c r="J5379" i="1"/>
  <c r="I5379" i="1"/>
  <c r="H5379" i="1"/>
  <c r="K5378" i="1"/>
  <c r="J5378" i="1"/>
  <c r="I5378" i="1"/>
  <c r="H5378" i="1"/>
  <c r="K5377" i="1"/>
  <c r="J5377" i="1"/>
  <c r="I5377" i="1"/>
  <c r="H5377" i="1"/>
  <c r="K5376" i="1"/>
  <c r="J5376" i="1"/>
  <c r="I5376" i="1"/>
  <c r="H5376" i="1"/>
  <c r="K5375" i="1"/>
  <c r="J5375" i="1"/>
  <c r="I5375" i="1"/>
  <c r="H5375" i="1"/>
  <c r="K5374" i="1"/>
  <c r="J5374" i="1"/>
  <c r="I5374" i="1"/>
  <c r="H5374" i="1"/>
  <c r="K5373" i="1"/>
  <c r="J5373" i="1"/>
  <c r="I5373" i="1"/>
  <c r="H5373" i="1"/>
  <c r="K5372" i="1"/>
  <c r="J5372" i="1"/>
  <c r="I5372" i="1"/>
  <c r="H5372" i="1"/>
  <c r="K5371" i="1"/>
  <c r="J5371" i="1"/>
  <c r="I5371" i="1"/>
  <c r="H5371" i="1"/>
  <c r="K5370" i="1"/>
  <c r="J5370" i="1"/>
  <c r="I5370" i="1"/>
  <c r="H5370" i="1"/>
  <c r="K5369" i="1"/>
  <c r="J5369" i="1"/>
  <c r="I5369" i="1"/>
  <c r="H5369" i="1"/>
  <c r="K5368" i="1"/>
  <c r="J5368" i="1"/>
  <c r="I5368" i="1"/>
  <c r="H5368" i="1"/>
  <c r="K5367" i="1"/>
  <c r="J5367" i="1"/>
  <c r="I5367" i="1"/>
  <c r="H5367" i="1"/>
  <c r="K5366" i="1"/>
  <c r="J5366" i="1"/>
  <c r="I5366" i="1"/>
  <c r="H5366" i="1"/>
  <c r="K5365" i="1"/>
  <c r="J5365" i="1"/>
  <c r="I5365" i="1"/>
  <c r="H5365" i="1"/>
  <c r="K5364" i="1"/>
  <c r="J5364" i="1"/>
  <c r="I5364" i="1"/>
  <c r="H5364" i="1"/>
  <c r="K5363" i="1"/>
  <c r="J5363" i="1"/>
  <c r="I5363" i="1"/>
  <c r="H5363" i="1"/>
  <c r="K5362" i="1"/>
  <c r="J5362" i="1"/>
  <c r="I5362" i="1"/>
  <c r="H5362" i="1"/>
  <c r="K5361" i="1"/>
  <c r="J5361" i="1"/>
  <c r="I5361" i="1"/>
  <c r="H5361" i="1"/>
  <c r="K5360" i="1"/>
  <c r="J5360" i="1"/>
  <c r="I5360" i="1"/>
  <c r="H5360" i="1"/>
  <c r="K5359" i="1"/>
  <c r="J5359" i="1"/>
  <c r="I5359" i="1"/>
  <c r="H5359" i="1"/>
  <c r="K5358" i="1"/>
  <c r="J5358" i="1"/>
  <c r="I5358" i="1"/>
  <c r="H5358" i="1"/>
  <c r="K5357" i="1"/>
  <c r="J5357" i="1"/>
  <c r="I5357" i="1"/>
  <c r="H5357" i="1"/>
  <c r="K5356" i="1"/>
  <c r="J5356" i="1"/>
  <c r="I5356" i="1"/>
  <c r="H5356" i="1"/>
  <c r="K5355" i="1"/>
  <c r="J5355" i="1"/>
  <c r="I5355" i="1"/>
  <c r="H5355" i="1"/>
  <c r="K5354" i="1"/>
  <c r="J5354" i="1"/>
  <c r="I5354" i="1"/>
  <c r="H5354" i="1"/>
  <c r="K5353" i="1"/>
  <c r="J5353" i="1"/>
  <c r="I5353" i="1"/>
  <c r="H5353" i="1"/>
  <c r="K5352" i="1"/>
  <c r="J5352" i="1"/>
  <c r="I5352" i="1"/>
  <c r="H5352" i="1"/>
  <c r="K5351" i="1"/>
  <c r="J5351" i="1"/>
  <c r="I5351" i="1"/>
  <c r="H5351" i="1"/>
  <c r="K5350" i="1"/>
  <c r="J5350" i="1"/>
  <c r="I5350" i="1"/>
  <c r="H5350" i="1"/>
  <c r="K5349" i="1"/>
  <c r="J5349" i="1"/>
  <c r="I5349" i="1"/>
  <c r="H5349" i="1"/>
  <c r="K5348" i="1"/>
  <c r="J5348" i="1"/>
  <c r="I5348" i="1"/>
  <c r="H5348" i="1"/>
  <c r="K5347" i="1"/>
  <c r="J5347" i="1"/>
  <c r="I5347" i="1"/>
  <c r="H5347" i="1"/>
  <c r="K5346" i="1"/>
  <c r="J5346" i="1"/>
  <c r="I5346" i="1"/>
  <c r="H5346" i="1"/>
  <c r="K5345" i="1"/>
  <c r="J5345" i="1"/>
  <c r="I5345" i="1"/>
  <c r="H5345" i="1"/>
  <c r="K5344" i="1"/>
  <c r="J5344" i="1"/>
  <c r="I5344" i="1"/>
  <c r="H5344" i="1"/>
  <c r="K5343" i="1"/>
  <c r="J5343" i="1"/>
  <c r="I5343" i="1"/>
  <c r="H5343" i="1"/>
  <c r="K5342" i="1"/>
  <c r="J5342" i="1"/>
  <c r="I5342" i="1"/>
  <c r="H5342" i="1"/>
  <c r="K5341" i="1"/>
  <c r="J5341" i="1"/>
  <c r="I5341" i="1"/>
  <c r="H5341" i="1"/>
  <c r="K5340" i="1"/>
  <c r="J5340" i="1"/>
  <c r="I5340" i="1"/>
  <c r="H5340" i="1"/>
  <c r="K5339" i="1"/>
  <c r="J5339" i="1"/>
  <c r="I5339" i="1"/>
  <c r="H5339" i="1"/>
  <c r="K5338" i="1"/>
  <c r="J5338" i="1"/>
  <c r="I5338" i="1"/>
  <c r="H5338" i="1"/>
  <c r="K5337" i="1"/>
  <c r="J5337" i="1"/>
  <c r="I5337" i="1"/>
  <c r="H5337" i="1"/>
  <c r="K5336" i="1"/>
  <c r="J5336" i="1"/>
  <c r="I5336" i="1"/>
  <c r="H5336" i="1"/>
  <c r="K5335" i="1"/>
  <c r="J5335" i="1"/>
  <c r="I5335" i="1"/>
  <c r="H5335" i="1"/>
  <c r="K5334" i="1"/>
  <c r="J5334" i="1"/>
  <c r="I5334" i="1"/>
  <c r="H5334" i="1"/>
  <c r="K5333" i="1"/>
  <c r="J5333" i="1"/>
  <c r="I5333" i="1"/>
  <c r="H5333" i="1"/>
  <c r="K5332" i="1"/>
  <c r="J5332" i="1"/>
  <c r="I5332" i="1"/>
  <c r="H5332" i="1"/>
  <c r="K5331" i="1"/>
  <c r="J5331" i="1"/>
  <c r="I5331" i="1"/>
  <c r="H5331" i="1"/>
  <c r="K5330" i="1"/>
  <c r="J5330" i="1"/>
  <c r="I5330" i="1"/>
  <c r="H5330" i="1"/>
  <c r="K5329" i="1"/>
  <c r="J5329" i="1"/>
  <c r="I5329" i="1"/>
  <c r="H5329" i="1"/>
  <c r="K5328" i="1"/>
  <c r="J5328" i="1"/>
  <c r="I5328" i="1"/>
  <c r="H5328" i="1"/>
  <c r="K5327" i="1"/>
  <c r="J5327" i="1"/>
  <c r="I5327" i="1"/>
  <c r="H5327" i="1"/>
  <c r="K5326" i="1"/>
  <c r="J5326" i="1"/>
  <c r="I5326" i="1"/>
  <c r="H5326" i="1"/>
  <c r="K5325" i="1"/>
  <c r="J5325" i="1"/>
  <c r="I5325" i="1"/>
  <c r="H5325" i="1"/>
  <c r="K5324" i="1"/>
  <c r="J5324" i="1"/>
  <c r="I5324" i="1"/>
  <c r="H5324" i="1"/>
  <c r="K5323" i="1"/>
  <c r="J5323" i="1"/>
  <c r="I5323" i="1"/>
  <c r="H5323" i="1"/>
  <c r="K5322" i="1"/>
  <c r="J5322" i="1"/>
  <c r="I5322" i="1"/>
  <c r="H5322" i="1"/>
  <c r="K5321" i="1"/>
  <c r="J5321" i="1"/>
  <c r="I5321" i="1"/>
  <c r="H5321" i="1"/>
  <c r="K5320" i="1"/>
  <c r="J5320" i="1"/>
  <c r="I5320" i="1"/>
  <c r="H5320" i="1"/>
  <c r="K5319" i="1"/>
  <c r="J5319" i="1"/>
  <c r="I5319" i="1"/>
  <c r="H5319" i="1"/>
  <c r="K5318" i="1"/>
  <c r="J5318" i="1"/>
  <c r="I5318" i="1"/>
  <c r="H5318" i="1"/>
  <c r="K5317" i="1"/>
  <c r="J5317" i="1"/>
  <c r="I5317" i="1"/>
  <c r="H5317" i="1"/>
  <c r="K5316" i="1"/>
  <c r="J5316" i="1"/>
  <c r="I5316" i="1"/>
  <c r="H5316" i="1"/>
  <c r="K5315" i="1"/>
  <c r="J5315" i="1"/>
  <c r="I5315" i="1"/>
  <c r="H5315" i="1"/>
  <c r="K5314" i="1"/>
  <c r="J5314" i="1"/>
  <c r="I5314" i="1"/>
  <c r="H5314" i="1"/>
  <c r="K5313" i="1"/>
  <c r="J5313" i="1"/>
  <c r="I5313" i="1"/>
  <c r="H5313" i="1"/>
  <c r="K5312" i="1"/>
  <c r="J5312" i="1"/>
  <c r="I5312" i="1"/>
  <c r="H5312" i="1"/>
  <c r="K5311" i="1"/>
  <c r="J5311" i="1"/>
  <c r="I5311" i="1"/>
  <c r="H5311" i="1"/>
  <c r="K5310" i="1"/>
  <c r="J5310" i="1"/>
  <c r="I5310" i="1"/>
  <c r="H5310" i="1"/>
  <c r="K5309" i="1"/>
  <c r="J5309" i="1"/>
  <c r="I5309" i="1"/>
  <c r="H5309" i="1"/>
  <c r="K5308" i="1"/>
  <c r="J5308" i="1"/>
  <c r="I5308" i="1"/>
  <c r="H5308" i="1"/>
  <c r="K5307" i="1"/>
  <c r="J5307" i="1"/>
  <c r="I5307" i="1"/>
  <c r="H5307" i="1"/>
  <c r="K5306" i="1"/>
  <c r="J5306" i="1"/>
  <c r="I5306" i="1"/>
  <c r="H5306" i="1"/>
  <c r="K5305" i="1"/>
  <c r="J5305" i="1"/>
  <c r="I5305" i="1"/>
  <c r="H5305" i="1"/>
  <c r="K5304" i="1"/>
  <c r="J5304" i="1"/>
  <c r="I5304" i="1"/>
  <c r="H5304" i="1"/>
  <c r="K5303" i="1"/>
  <c r="J5303" i="1"/>
  <c r="I5303" i="1"/>
  <c r="H5303" i="1"/>
  <c r="K5302" i="1"/>
  <c r="J5302" i="1"/>
  <c r="I5302" i="1"/>
  <c r="H5302" i="1"/>
  <c r="K5301" i="1"/>
  <c r="J5301" i="1"/>
  <c r="I5301" i="1"/>
  <c r="H5301" i="1"/>
  <c r="K5300" i="1"/>
  <c r="J5300" i="1"/>
  <c r="I5300" i="1"/>
  <c r="H5300" i="1"/>
  <c r="K5299" i="1"/>
  <c r="J5299" i="1"/>
  <c r="I5299" i="1"/>
  <c r="H5299" i="1"/>
  <c r="K5298" i="1"/>
  <c r="J5298" i="1"/>
  <c r="I5298" i="1"/>
  <c r="H5298" i="1"/>
  <c r="K5297" i="1"/>
  <c r="J5297" i="1"/>
  <c r="I5297" i="1"/>
  <c r="H5297" i="1"/>
  <c r="K5296" i="1"/>
  <c r="J5296" i="1"/>
  <c r="I5296" i="1"/>
  <c r="H5296" i="1"/>
  <c r="K5295" i="1"/>
  <c r="J5295" i="1"/>
  <c r="I5295" i="1"/>
  <c r="H5295" i="1"/>
  <c r="K5294" i="1"/>
  <c r="J5294" i="1"/>
  <c r="I5294" i="1"/>
  <c r="H5294" i="1"/>
  <c r="K5293" i="1"/>
  <c r="J5293" i="1"/>
  <c r="I5293" i="1"/>
  <c r="H5293" i="1"/>
  <c r="K5292" i="1"/>
  <c r="J5292" i="1"/>
  <c r="I5292" i="1"/>
  <c r="H5292" i="1"/>
  <c r="K5291" i="1"/>
  <c r="J5291" i="1"/>
  <c r="I5291" i="1"/>
  <c r="H5291" i="1"/>
  <c r="K5290" i="1"/>
  <c r="J5290" i="1"/>
  <c r="I5290" i="1"/>
  <c r="H5290" i="1"/>
  <c r="K5289" i="1"/>
  <c r="J5289" i="1"/>
  <c r="I5289" i="1"/>
  <c r="H5289" i="1"/>
  <c r="K5288" i="1"/>
  <c r="J5288" i="1"/>
  <c r="I5288" i="1"/>
  <c r="H5288" i="1"/>
  <c r="K5287" i="1"/>
  <c r="J5287" i="1"/>
  <c r="I5287" i="1"/>
  <c r="H5287" i="1"/>
  <c r="K5286" i="1"/>
  <c r="J5286" i="1"/>
  <c r="I5286" i="1"/>
  <c r="H5286" i="1"/>
  <c r="K5285" i="1"/>
  <c r="J5285" i="1"/>
  <c r="I5285" i="1"/>
  <c r="H5285" i="1"/>
  <c r="K5284" i="1"/>
  <c r="J5284" i="1"/>
  <c r="I5284" i="1"/>
  <c r="H5284" i="1"/>
  <c r="K5283" i="1"/>
  <c r="J5283" i="1"/>
  <c r="I5283" i="1"/>
  <c r="H5283" i="1"/>
  <c r="K5282" i="1"/>
  <c r="J5282" i="1"/>
  <c r="I5282" i="1"/>
  <c r="H5282" i="1"/>
  <c r="K5281" i="1"/>
  <c r="J5281" i="1"/>
  <c r="I5281" i="1"/>
  <c r="H5281" i="1"/>
  <c r="K5280" i="1"/>
  <c r="J5280" i="1"/>
  <c r="I5280" i="1"/>
  <c r="H5280" i="1"/>
  <c r="K5279" i="1"/>
  <c r="J5279" i="1"/>
  <c r="I5279" i="1"/>
  <c r="H5279" i="1"/>
  <c r="K5278" i="1"/>
  <c r="J5278" i="1"/>
  <c r="I5278" i="1"/>
  <c r="H5278" i="1"/>
  <c r="K5277" i="1"/>
  <c r="J5277" i="1"/>
  <c r="I5277" i="1"/>
  <c r="H5277" i="1"/>
  <c r="K5276" i="1"/>
  <c r="J5276" i="1"/>
  <c r="I5276" i="1"/>
  <c r="H5276" i="1"/>
  <c r="K5275" i="1"/>
  <c r="J5275" i="1"/>
  <c r="I5275" i="1"/>
  <c r="H5275" i="1"/>
  <c r="K5274" i="1"/>
  <c r="J5274" i="1"/>
  <c r="I5274" i="1"/>
  <c r="H5274" i="1"/>
  <c r="K5273" i="1"/>
  <c r="J5273" i="1"/>
  <c r="I5273" i="1"/>
  <c r="H5273" i="1"/>
  <c r="K5272" i="1"/>
  <c r="J5272" i="1"/>
  <c r="I5272" i="1"/>
  <c r="H5272" i="1"/>
  <c r="K5271" i="1"/>
  <c r="J5271" i="1"/>
  <c r="I5271" i="1"/>
  <c r="H5271" i="1"/>
  <c r="K5270" i="1"/>
  <c r="J5270" i="1"/>
  <c r="I5270" i="1"/>
  <c r="H5270" i="1"/>
  <c r="K5269" i="1"/>
  <c r="J5269" i="1"/>
  <c r="I5269" i="1"/>
  <c r="H5269" i="1"/>
  <c r="K5268" i="1"/>
  <c r="J5268" i="1"/>
  <c r="I5268" i="1"/>
  <c r="H5268" i="1"/>
  <c r="K5267" i="1"/>
  <c r="J5267" i="1"/>
  <c r="I5267" i="1"/>
  <c r="H5267" i="1"/>
  <c r="K5266" i="1"/>
  <c r="J5266" i="1"/>
  <c r="I5266" i="1"/>
  <c r="H5266" i="1"/>
  <c r="K5265" i="1"/>
  <c r="J5265" i="1"/>
  <c r="I5265" i="1"/>
  <c r="H5265" i="1"/>
  <c r="K5264" i="1"/>
  <c r="J5264" i="1"/>
  <c r="I5264" i="1"/>
  <c r="H5264" i="1"/>
  <c r="K5263" i="1"/>
  <c r="J5263" i="1"/>
  <c r="I5263" i="1"/>
  <c r="H5263" i="1"/>
  <c r="K5262" i="1"/>
  <c r="J5262" i="1"/>
  <c r="I5262" i="1"/>
  <c r="H5262" i="1"/>
  <c r="K5261" i="1"/>
  <c r="J5261" i="1"/>
  <c r="I5261" i="1"/>
  <c r="H5261" i="1"/>
  <c r="K5260" i="1"/>
  <c r="J5260" i="1"/>
  <c r="I5260" i="1"/>
  <c r="H5260" i="1"/>
  <c r="K5259" i="1"/>
  <c r="J5259" i="1"/>
  <c r="I5259" i="1"/>
  <c r="H5259" i="1"/>
  <c r="K5258" i="1"/>
  <c r="J5258" i="1"/>
  <c r="I5258" i="1"/>
  <c r="H5258" i="1"/>
  <c r="K5257" i="1"/>
  <c r="J5257" i="1"/>
  <c r="I5257" i="1"/>
  <c r="H5257" i="1"/>
  <c r="K5256" i="1"/>
  <c r="J5256" i="1"/>
  <c r="I5256" i="1"/>
  <c r="H5256" i="1"/>
  <c r="K5255" i="1"/>
  <c r="J5255" i="1"/>
  <c r="I5255" i="1"/>
  <c r="H5255" i="1"/>
  <c r="K5254" i="1"/>
  <c r="J5254" i="1"/>
  <c r="I5254" i="1"/>
  <c r="H5254" i="1"/>
  <c r="K5253" i="1"/>
  <c r="J5253" i="1"/>
  <c r="I5253" i="1"/>
  <c r="H5253" i="1"/>
  <c r="K5252" i="1"/>
  <c r="J5252" i="1"/>
  <c r="I5252" i="1"/>
  <c r="H5252" i="1"/>
  <c r="K5251" i="1"/>
  <c r="J5251" i="1"/>
  <c r="I5251" i="1"/>
  <c r="H5251" i="1"/>
  <c r="K5250" i="1"/>
  <c r="J5250" i="1"/>
  <c r="I5250" i="1"/>
  <c r="H5250" i="1"/>
  <c r="K5249" i="1"/>
  <c r="J5249" i="1"/>
  <c r="I5249" i="1"/>
  <c r="H5249" i="1"/>
  <c r="K5248" i="1"/>
  <c r="J5248" i="1"/>
  <c r="I5248" i="1"/>
  <c r="H5248" i="1"/>
  <c r="K5247" i="1"/>
  <c r="J5247" i="1"/>
  <c r="I5247" i="1"/>
  <c r="H5247" i="1"/>
  <c r="K5246" i="1"/>
  <c r="J5246" i="1"/>
  <c r="I5246" i="1"/>
  <c r="H5246" i="1"/>
  <c r="K5245" i="1"/>
  <c r="J5245" i="1"/>
  <c r="I5245" i="1"/>
  <c r="H5245" i="1"/>
  <c r="K5244" i="1"/>
  <c r="J5244" i="1"/>
  <c r="I5244" i="1"/>
  <c r="H5244" i="1"/>
  <c r="K5243" i="1"/>
  <c r="J5243" i="1"/>
  <c r="I5243" i="1"/>
  <c r="H5243" i="1"/>
  <c r="K5242" i="1"/>
  <c r="J5242" i="1"/>
  <c r="I5242" i="1"/>
  <c r="H5242" i="1"/>
  <c r="K5241" i="1"/>
  <c r="J5241" i="1"/>
  <c r="I5241" i="1"/>
  <c r="H5241" i="1"/>
  <c r="K5240" i="1"/>
  <c r="J5240" i="1"/>
  <c r="I5240" i="1"/>
  <c r="H5240" i="1"/>
  <c r="K5239" i="1"/>
  <c r="J5239" i="1"/>
  <c r="I5239" i="1"/>
  <c r="H5239" i="1"/>
  <c r="K5238" i="1"/>
  <c r="J5238" i="1"/>
  <c r="I5238" i="1"/>
  <c r="H5238" i="1"/>
  <c r="K5237" i="1"/>
  <c r="J5237" i="1"/>
  <c r="I5237" i="1"/>
  <c r="H5237" i="1"/>
  <c r="K5236" i="1"/>
  <c r="J5236" i="1"/>
  <c r="I5236" i="1"/>
  <c r="H5236" i="1"/>
  <c r="K5235" i="1"/>
  <c r="J5235" i="1"/>
  <c r="I5235" i="1"/>
  <c r="H5235" i="1"/>
  <c r="K5234" i="1"/>
  <c r="J5234" i="1"/>
  <c r="I5234" i="1"/>
  <c r="H5234" i="1"/>
  <c r="K5233" i="1"/>
  <c r="J5233" i="1"/>
  <c r="I5233" i="1"/>
  <c r="H5233" i="1"/>
  <c r="K5232" i="1"/>
  <c r="J5232" i="1"/>
  <c r="I5232" i="1"/>
  <c r="H5232" i="1"/>
  <c r="K5231" i="1"/>
  <c r="J5231" i="1"/>
  <c r="I5231" i="1"/>
  <c r="H5231" i="1"/>
  <c r="K5230" i="1"/>
  <c r="J5230" i="1"/>
  <c r="I5230" i="1"/>
  <c r="H5230" i="1"/>
  <c r="K5229" i="1"/>
  <c r="J5229" i="1"/>
  <c r="I5229" i="1"/>
  <c r="H5229" i="1"/>
  <c r="K5228" i="1"/>
  <c r="J5228" i="1"/>
  <c r="I5228" i="1"/>
  <c r="H5228" i="1"/>
  <c r="K5227" i="1"/>
  <c r="J5227" i="1"/>
  <c r="I5227" i="1"/>
  <c r="H5227" i="1"/>
  <c r="K5226" i="1"/>
  <c r="J5226" i="1"/>
  <c r="I5226" i="1"/>
  <c r="H5226" i="1"/>
  <c r="K5225" i="1"/>
  <c r="J5225" i="1"/>
  <c r="I5225" i="1"/>
  <c r="H5225" i="1"/>
  <c r="K5224" i="1"/>
  <c r="J5224" i="1"/>
  <c r="I5224" i="1"/>
  <c r="H5224" i="1"/>
  <c r="K5223" i="1"/>
  <c r="J5223" i="1"/>
  <c r="I5223" i="1"/>
  <c r="H5223" i="1"/>
  <c r="K5222" i="1"/>
  <c r="J5222" i="1"/>
  <c r="I5222" i="1"/>
  <c r="H5222" i="1"/>
  <c r="K5221" i="1"/>
  <c r="J5221" i="1"/>
  <c r="I5221" i="1"/>
  <c r="H5221" i="1"/>
  <c r="K5220" i="1"/>
  <c r="J5220" i="1"/>
  <c r="I5220" i="1"/>
  <c r="H5220" i="1"/>
  <c r="K5219" i="1"/>
  <c r="J5219" i="1"/>
  <c r="I5219" i="1"/>
  <c r="H5219" i="1"/>
  <c r="K5218" i="1"/>
  <c r="J5218" i="1"/>
  <c r="I5218" i="1"/>
  <c r="H5218" i="1"/>
  <c r="K5217" i="1"/>
  <c r="J5217" i="1"/>
  <c r="I5217" i="1"/>
  <c r="H5217" i="1"/>
  <c r="K5216" i="1"/>
  <c r="J5216" i="1"/>
  <c r="I5216" i="1"/>
  <c r="H5216" i="1"/>
  <c r="K5215" i="1"/>
  <c r="J5215" i="1"/>
  <c r="I5215" i="1"/>
  <c r="H5215" i="1"/>
  <c r="K5214" i="1"/>
  <c r="J5214" i="1"/>
  <c r="I5214" i="1"/>
  <c r="H5214" i="1"/>
  <c r="K5213" i="1"/>
  <c r="J5213" i="1"/>
  <c r="I5213" i="1"/>
  <c r="H5213" i="1"/>
  <c r="K5212" i="1"/>
  <c r="J5212" i="1"/>
  <c r="I5212" i="1"/>
  <c r="H5212" i="1"/>
  <c r="K5211" i="1"/>
  <c r="J5211" i="1"/>
  <c r="I5211" i="1"/>
  <c r="H5211" i="1"/>
  <c r="K5210" i="1"/>
  <c r="J5210" i="1"/>
  <c r="I5210" i="1"/>
  <c r="H5210" i="1"/>
  <c r="K5209" i="1"/>
  <c r="J5209" i="1"/>
  <c r="I5209" i="1"/>
  <c r="H5209" i="1"/>
  <c r="K5208" i="1"/>
  <c r="J5208" i="1"/>
  <c r="I5208" i="1"/>
  <c r="H5208" i="1"/>
  <c r="K5207" i="1"/>
  <c r="J5207" i="1"/>
  <c r="I5207" i="1"/>
  <c r="H5207" i="1"/>
  <c r="K5206" i="1"/>
  <c r="J5206" i="1"/>
  <c r="I5206" i="1"/>
  <c r="H5206" i="1"/>
  <c r="K5205" i="1"/>
  <c r="J5205" i="1"/>
  <c r="I5205" i="1"/>
  <c r="H5205" i="1"/>
  <c r="K5204" i="1"/>
  <c r="J5204" i="1"/>
  <c r="I5204" i="1"/>
  <c r="H5204" i="1"/>
  <c r="K5203" i="1"/>
  <c r="J5203" i="1"/>
  <c r="I5203" i="1"/>
  <c r="H5203" i="1"/>
  <c r="K5202" i="1"/>
  <c r="J5202" i="1"/>
  <c r="I5202" i="1"/>
  <c r="H5202" i="1"/>
  <c r="K5201" i="1"/>
  <c r="J5201" i="1"/>
  <c r="I5201" i="1"/>
  <c r="H5201" i="1"/>
  <c r="K5200" i="1"/>
  <c r="J5200" i="1"/>
  <c r="I5200" i="1"/>
  <c r="H5200" i="1"/>
  <c r="K5199" i="1"/>
  <c r="J5199" i="1"/>
  <c r="I5199" i="1"/>
  <c r="H5199" i="1"/>
  <c r="K5198" i="1"/>
  <c r="J5198" i="1"/>
  <c r="I5198" i="1"/>
  <c r="H5198" i="1"/>
  <c r="K5197" i="1"/>
  <c r="J5197" i="1"/>
  <c r="I5197" i="1"/>
  <c r="H5197" i="1"/>
  <c r="K5196" i="1"/>
  <c r="J5196" i="1"/>
  <c r="I5196" i="1"/>
  <c r="H5196" i="1"/>
  <c r="K5195" i="1"/>
  <c r="J5195" i="1"/>
  <c r="I5195" i="1"/>
  <c r="H5195" i="1"/>
  <c r="K5194" i="1"/>
  <c r="J5194" i="1"/>
  <c r="I5194" i="1"/>
  <c r="H5194" i="1"/>
  <c r="K5193" i="1"/>
  <c r="J5193" i="1"/>
  <c r="I5193" i="1"/>
  <c r="H5193" i="1"/>
  <c r="K5192" i="1"/>
  <c r="J5192" i="1"/>
  <c r="I5192" i="1"/>
  <c r="H5192" i="1"/>
  <c r="K5191" i="1"/>
  <c r="J5191" i="1"/>
  <c r="I5191" i="1"/>
  <c r="H5191" i="1"/>
  <c r="K5190" i="1"/>
  <c r="J5190" i="1"/>
  <c r="I5190" i="1"/>
  <c r="H5190" i="1"/>
  <c r="K5189" i="1"/>
  <c r="J5189" i="1"/>
  <c r="I5189" i="1"/>
  <c r="H5189" i="1"/>
  <c r="K5188" i="1"/>
  <c r="J5188" i="1"/>
  <c r="I5188" i="1"/>
  <c r="H5188" i="1"/>
  <c r="K5187" i="1"/>
  <c r="J5187" i="1"/>
  <c r="I5187" i="1"/>
  <c r="H5187" i="1"/>
  <c r="K5186" i="1"/>
  <c r="J5186" i="1"/>
  <c r="I5186" i="1"/>
  <c r="H5186" i="1"/>
  <c r="K5185" i="1"/>
  <c r="J5185" i="1"/>
  <c r="I5185" i="1"/>
  <c r="H5185" i="1"/>
  <c r="K5184" i="1"/>
  <c r="J5184" i="1"/>
  <c r="I5184" i="1"/>
  <c r="H5184" i="1"/>
  <c r="K5183" i="1"/>
  <c r="J5183" i="1"/>
  <c r="I5183" i="1"/>
  <c r="H5183" i="1"/>
  <c r="K5182" i="1"/>
  <c r="J5182" i="1"/>
  <c r="I5182" i="1"/>
  <c r="H5182" i="1"/>
  <c r="K5181" i="1"/>
  <c r="J5181" i="1"/>
  <c r="I5181" i="1"/>
  <c r="H5181" i="1"/>
  <c r="K5180" i="1"/>
  <c r="J5180" i="1"/>
  <c r="I5180" i="1"/>
  <c r="H5180" i="1"/>
  <c r="K5179" i="1"/>
  <c r="J5179" i="1"/>
  <c r="I5179" i="1"/>
  <c r="H5179" i="1"/>
  <c r="K5178" i="1"/>
  <c r="J5178" i="1"/>
  <c r="I5178" i="1"/>
  <c r="H5178" i="1"/>
  <c r="K5177" i="1"/>
  <c r="J5177" i="1"/>
  <c r="I5177" i="1"/>
  <c r="H5177" i="1"/>
  <c r="K5176" i="1"/>
  <c r="J5176" i="1"/>
  <c r="I5176" i="1"/>
  <c r="H5176" i="1"/>
  <c r="K5175" i="1"/>
  <c r="J5175" i="1"/>
  <c r="I5175" i="1"/>
  <c r="H5175" i="1"/>
  <c r="K5174" i="1"/>
  <c r="J5174" i="1"/>
  <c r="I5174" i="1"/>
  <c r="H5174" i="1"/>
  <c r="K5173" i="1"/>
  <c r="J5173" i="1"/>
  <c r="I5173" i="1"/>
  <c r="H5173" i="1"/>
  <c r="K5172" i="1"/>
  <c r="J5172" i="1"/>
  <c r="I5172" i="1"/>
  <c r="H5172" i="1"/>
  <c r="K5171" i="1"/>
  <c r="J5171" i="1"/>
  <c r="I5171" i="1"/>
  <c r="H5171" i="1"/>
  <c r="K5170" i="1"/>
  <c r="J5170" i="1"/>
  <c r="I5170" i="1"/>
  <c r="H5170" i="1"/>
  <c r="K5169" i="1"/>
  <c r="J5169" i="1"/>
  <c r="I5169" i="1"/>
  <c r="H5169" i="1"/>
  <c r="K5168" i="1"/>
  <c r="J5168" i="1"/>
  <c r="I5168" i="1"/>
  <c r="H5168" i="1"/>
  <c r="K5167" i="1"/>
  <c r="J5167" i="1"/>
  <c r="I5167" i="1"/>
  <c r="H5167" i="1"/>
  <c r="K5166" i="1"/>
  <c r="J5166" i="1"/>
  <c r="I5166" i="1"/>
  <c r="H5166" i="1"/>
  <c r="K5165" i="1"/>
  <c r="J5165" i="1"/>
  <c r="I5165" i="1"/>
  <c r="H5165" i="1"/>
  <c r="K5164" i="1"/>
  <c r="J5164" i="1"/>
  <c r="I5164" i="1"/>
  <c r="H5164" i="1"/>
  <c r="K5163" i="1"/>
  <c r="J5163" i="1"/>
  <c r="I5163" i="1"/>
  <c r="H5163" i="1"/>
  <c r="K5162" i="1"/>
  <c r="J5162" i="1"/>
  <c r="I5162" i="1"/>
  <c r="H5162" i="1"/>
  <c r="K5161" i="1"/>
  <c r="J5161" i="1"/>
  <c r="I5161" i="1"/>
  <c r="H5161" i="1"/>
  <c r="K5160" i="1"/>
  <c r="J5160" i="1"/>
  <c r="I5160" i="1"/>
  <c r="H5160" i="1"/>
  <c r="K5159" i="1"/>
  <c r="J5159" i="1"/>
  <c r="I5159" i="1"/>
  <c r="H5159" i="1"/>
  <c r="K5158" i="1"/>
  <c r="J5158" i="1"/>
  <c r="I5158" i="1"/>
  <c r="H5158" i="1"/>
  <c r="K5157" i="1"/>
  <c r="J5157" i="1"/>
  <c r="I5157" i="1"/>
  <c r="H5157" i="1"/>
  <c r="K5156" i="1"/>
  <c r="J5156" i="1"/>
  <c r="I5156" i="1"/>
  <c r="H5156" i="1"/>
  <c r="K5155" i="1"/>
  <c r="J5155" i="1"/>
  <c r="I5155" i="1"/>
  <c r="H5155" i="1"/>
  <c r="K5154" i="1"/>
  <c r="J5154" i="1"/>
  <c r="I5154" i="1"/>
  <c r="H5154" i="1"/>
  <c r="K5153" i="1"/>
  <c r="J5153" i="1"/>
  <c r="I5153" i="1"/>
  <c r="H5153" i="1"/>
  <c r="K5152" i="1"/>
  <c r="J5152" i="1"/>
  <c r="I5152" i="1"/>
  <c r="H5152" i="1"/>
  <c r="K5151" i="1"/>
  <c r="J5151" i="1"/>
  <c r="I5151" i="1"/>
  <c r="H5151" i="1"/>
  <c r="K5150" i="1"/>
  <c r="J5150" i="1"/>
  <c r="I5150" i="1"/>
  <c r="H5150" i="1"/>
  <c r="K5149" i="1"/>
  <c r="J5149" i="1"/>
  <c r="I5149" i="1"/>
  <c r="H5149" i="1"/>
  <c r="K5148" i="1"/>
  <c r="J5148" i="1"/>
  <c r="I5148" i="1"/>
  <c r="H5148" i="1"/>
  <c r="K5147" i="1"/>
  <c r="J5147" i="1"/>
  <c r="I5147" i="1"/>
  <c r="H5147" i="1"/>
  <c r="K5146" i="1"/>
  <c r="J5146" i="1"/>
  <c r="I5146" i="1"/>
  <c r="H5146" i="1"/>
  <c r="K5145" i="1"/>
  <c r="J5145" i="1"/>
  <c r="I5145" i="1"/>
  <c r="H5145" i="1"/>
  <c r="K5144" i="1"/>
  <c r="J5144" i="1"/>
  <c r="I5144" i="1"/>
  <c r="H5144" i="1"/>
  <c r="K5143" i="1"/>
  <c r="J5143" i="1"/>
  <c r="I5143" i="1"/>
  <c r="H5143" i="1"/>
  <c r="K5142" i="1"/>
  <c r="J5142" i="1"/>
  <c r="I5142" i="1"/>
  <c r="H5142" i="1"/>
  <c r="K5141" i="1"/>
  <c r="J5141" i="1"/>
  <c r="I5141" i="1"/>
  <c r="H5141" i="1"/>
  <c r="K5140" i="1"/>
  <c r="J5140" i="1"/>
  <c r="I5140" i="1"/>
  <c r="H5140" i="1"/>
  <c r="K5139" i="1"/>
  <c r="J5139" i="1"/>
  <c r="I5139" i="1"/>
  <c r="H5139" i="1"/>
  <c r="K5138" i="1"/>
  <c r="J5138" i="1"/>
  <c r="I5138" i="1"/>
  <c r="H5138" i="1"/>
  <c r="K5137" i="1"/>
  <c r="J5137" i="1"/>
  <c r="I5137" i="1"/>
  <c r="H5137" i="1"/>
  <c r="K5136" i="1"/>
  <c r="J5136" i="1"/>
  <c r="I5136" i="1"/>
  <c r="H5136" i="1"/>
  <c r="K5135" i="1"/>
  <c r="J5135" i="1"/>
  <c r="I5135" i="1"/>
  <c r="H5135" i="1"/>
  <c r="K5134" i="1"/>
  <c r="J5134" i="1"/>
  <c r="I5134" i="1"/>
  <c r="H5134" i="1"/>
  <c r="K5133" i="1"/>
  <c r="J5133" i="1"/>
  <c r="I5133" i="1"/>
  <c r="H5133" i="1"/>
  <c r="K5132" i="1"/>
  <c r="J5132" i="1"/>
  <c r="I5132" i="1"/>
  <c r="H5132" i="1"/>
  <c r="K5131" i="1"/>
  <c r="J5131" i="1"/>
  <c r="I5131" i="1"/>
  <c r="H5131" i="1"/>
  <c r="K5130" i="1"/>
  <c r="J5130" i="1"/>
  <c r="I5130" i="1"/>
  <c r="H5130" i="1"/>
  <c r="K5129" i="1"/>
  <c r="J5129" i="1"/>
  <c r="I5129" i="1"/>
  <c r="H5129" i="1"/>
  <c r="K5128" i="1"/>
  <c r="J5128" i="1"/>
  <c r="I5128" i="1"/>
  <c r="H5128" i="1"/>
  <c r="K5127" i="1"/>
  <c r="J5127" i="1"/>
  <c r="I5127" i="1"/>
  <c r="H5127" i="1"/>
  <c r="K5126" i="1"/>
  <c r="J5126" i="1"/>
  <c r="I5126" i="1"/>
  <c r="H5126" i="1"/>
  <c r="K5125" i="1"/>
  <c r="J5125" i="1"/>
  <c r="I5125" i="1"/>
  <c r="H5125" i="1"/>
  <c r="K5124" i="1"/>
  <c r="J5124" i="1"/>
  <c r="I5124" i="1"/>
  <c r="H5124" i="1"/>
  <c r="K5123" i="1"/>
  <c r="J5123" i="1"/>
  <c r="I5123" i="1"/>
  <c r="H5123" i="1"/>
  <c r="K5122" i="1"/>
  <c r="J5122" i="1"/>
  <c r="I5122" i="1"/>
  <c r="H5122" i="1"/>
  <c r="K5121" i="1"/>
  <c r="J5121" i="1"/>
  <c r="I5121" i="1"/>
  <c r="H5121" i="1"/>
  <c r="K5120" i="1"/>
  <c r="J5120" i="1"/>
  <c r="I5120" i="1"/>
  <c r="H5120" i="1"/>
  <c r="K5119" i="1"/>
  <c r="J5119" i="1"/>
  <c r="I5119" i="1"/>
  <c r="H5119" i="1"/>
  <c r="K5118" i="1"/>
  <c r="J5118" i="1"/>
  <c r="I5118" i="1"/>
  <c r="H5118" i="1"/>
  <c r="K5117" i="1"/>
  <c r="J5117" i="1"/>
  <c r="I5117" i="1"/>
  <c r="H5117" i="1"/>
  <c r="K5116" i="1"/>
  <c r="J5116" i="1"/>
  <c r="I5116" i="1"/>
  <c r="H5116" i="1"/>
  <c r="K5115" i="1"/>
  <c r="J5115" i="1"/>
  <c r="I5115" i="1"/>
  <c r="H5115" i="1"/>
  <c r="K5114" i="1"/>
  <c r="J5114" i="1"/>
  <c r="I5114" i="1"/>
  <c r="H5114" i="1"/>
  <c r="K5113" i="1"/>
  <c r="J5113" i="1"/>
  <c r="I5113" i="1"/>
  <c r="H5113" i="1"/>
  <c r="K5112" i="1"/>
  <c r="J5112" i="1"/>
  <c r="I5112" i="1"/>
  <c r="H5112" i="1"/>
  <c r="K5111" i="1"/>
  <c r="J5111" i="1"/>
  <c r="I5111" i="1"/>
  <c r="H5111" i="1"/>
  <c r="K5110" i="1"/>
  <c r="J5110" i="1"/>
  <c r="I5110" i="1"/>
  <c r="H5110" i="1"/>
  <c r="K5109" i="1"/>
  <c r="J5109" i="1"/>
  <c r="I5109" i="1"/>
  <c r="H5109" i="1"/>
  <c r="K5108" i="1"/>
  <c r="J5108" i="1"/>
  <c r="I5108" i="1"/>
  <c r="H5108" i="1"/>
  <c r="K5107" i="1"/>
  <c r="J5107" i="1"/>
  <c r="I5107" i="1"/>
  <c r="H5107" i="1"/>
  <c r="K5106" i="1"/>
  <c r="J5106" i="1"/>
  <c r="I5106" i="1"/>
  <c r="H5106" i="1"/>
  <c r="K5105" i="1"/>
  <c r="J5105" i="1"/>
  <c r="I5105" i="1"/>
  <c r="H5105" i="1"/>
  <c r="K5104" i="1"/>
  <c r="J5104" i="1"/>
  <c r="I5104" i="1"/>
  <c r="H5104" i="1"/>
  <c r="K5103" i="1"/>
  <c r="J5103" i="1"/>
  <c r="I5103" i="1"/>
  <c r="H5103" i="1"/>
  <c r="K5102" i="1"/>
  <c r="J5102" i="1"/>
  <c r="I5102" i="1"/>
  <c r="H5102" i="1"/>
  <c r="K5101" i="1"/>
  <c r="J5101" i="1"/>
  <c r="I5101" i="1"/>
  <c r="H5101" i="1"/>
  <c r="K5100" i="1"/>
  <c r="J5100" i="1"/>
  <c r="I5100" i="1"/>
  <c r="H5100" i="1"/>
  <c r="K5099" i="1"/>
  <c r="J5099" i="1"/>
  <c r="I5099" i="1"/>
  <c r="H5099" i="1"/>
  <c r="K5098" i="1"/>
  <c r="J5098" i="1"/>
  <c r="I5098" i="1"/>
  <c r="H5098" i="1"/>
  <c r="K5097" i="1"/>
  <c r="J5097" i="1"/>
  <c r="I5097" i="1"/>
  <c r="H5097" i="1"/>
  <c r="K5096" i="1"/>
  <c r="J5096" i="1"/>
  <c r="I5096" i="1"/>
  <c r="H5096" i="1"/>
  <c r="K5095" i="1"/>
  <c r="J5095" i="1"/>
  <c r="I5095" i="1"/>
  <c r="H5095" i="1"/>
  <c r="K5094" i="1"/>
  <c r="J5094" i="1"/>
  <c r="I5094" i="1"/>
  <c r="H5094" i="1"/>
  <c r="K5093" i="1"/>
  <c r="J5093" i="1"/>
  <c r="I5093" i="1"/>
  <c r="H5093" i="1"/>
  <c r="K5092" i="1"/>
  <c r="J5092" i="1"/>
  <c r="I5092" i="1"/>
  <c r="H5092" i="1"/>
  <c r="K5091" i="1"/>
  <c r="J5091" i="1"/>
  <c r="I5091" i="1"/>
  <c r="H5091" i="1"/>
  <c r="K5090" i="1"/>
  <c r="J5090" i="1"/>
  <c r="I5090" i="1"/>
  <c r="H5090" i="1"/>
  <c r="K5089" i="1"/>
  <c r="J5089" i="1"/>
  <c r="I5089" i="1"/>
  <c r="H5089" i="1"/>
  <c r="K5088" i="1"/>
  <c r="J5088" i="1"/>
  <c r="I5088" i="1"/>
  <c r="H5088" i="1"/>
  <c r="K5087" i="1"/>
  <c r="J5087" i="1"/>
  <c r="I5087" i="1"/>
  <c r="H5087" i="1"/>
  <c r="K5086" i="1"/>
  <c r="J5086" i="1"/>
  <c r="I5086" i="1"/>
  <c r="H5086" i="1"/>
  <c r="K5085" i="1"/>
  <c r="J5085" i="1"/>
  <c r="I5085" i="1"/>
  <c r="H5085" i="1"/>
  <c r="K5084" i="1"/>
  <c r="J5084" i="1"/>
  <c r="I5084" i="1"/>
  <c r="H5084" i="1"/>
  <c r="K5083" i="1"/>
  <c r="J5083" i="1"/>
  <c r="I5083" i="1"/>
  <c r="H5083" i="1"/>
  <c r="K5082" i="1"/>
  <c r="J5082" i="1"/>
  <c r="I5082" i="1"/>
  <c r="H5082" i="1"/>
  <c r="K5081" i="1"/>
  <c r="J5081" i="1"/>
  <c r="I5081" i="1"/>
  <c r="H5081" i="1"/>
  <c r="K5080" i="1"/>
  <c r="J5080" i="1"/>
  <c r="I5080" i="1"/>
  <c r="H5080" i="1"/>
  <c r="K5079" i="1"/>
  <c r="J5079" i="1"/>
  <c r="I5079" i="1"/>
  <c r="H5079" i="1"/>
  <c r="K5078" i="1"/>
  <c r="J5078" i="1"/>
  <c r="I5078" i="1"/>
  <c r="H5078" i="1"/>
  <c r="K5077" i="1"/>
  <c r="J5077" i="1"/>
  <c r="I5077" i="1"/>
  <c r="H5077" i="1"/>
  <c r="K5076" i="1"/>
  <c r="J5076" i="1"/>
  <c r="I5076" i="1"/>
  <c r="H5076" i="1"/>
  <c r="K5075" i="1"/>
  <c r="J5075" i="1"/>
  <c r="I5075" i="1"/>
  <c r="H5075" i="1"/>
  <c r="K5074" i="1"/>
  <c r="J5074" i="1"/>
  <c r="I5074" i="1"/>
  <c r="H5074" i="1"/>
  <c r="K5073" i="1"/>
  <c r="J5073" i="1"/>
  <c r="I5073" i="1"/>
  <c r="H5073" i="1"/>
  <c r="K5072" i="1"/>
  <c r="J5072" i="1"/>
  <c r="I5072" i="1"/>
  <c r="H5072" i="1"/>
  <c r="K5071" i="1"/>
  <c r="J5071" i="1"/>
  <c r="I5071" i="1"/>
  <c r="H5071" i="1"/>
  <c r="K5070" i="1"/>
  <c r="J5070" i="1"/>
  <c r="I5070" i="1"/>
  <c r="H5070" i="1"/>
  <c r="K5069" i="1"/>
  <c r="J5069" i="1"/>
  <c r="I5069" i="1"/>
  <c r="H5069" i="1"/>
  <c r="K5068" i="1"/>
  <c r="J5068" i="1"/>
  <c r="I5068" i="1"/>
  <c r="H5068" i="1"/>
  <c r="K5067" i="1"/>
  <c r="J5067" i="1"/>
  <c r="I5067" i="1"/>
  <c r="H5067" i="1"/>
  <c r="K5066" i="1"/>
  <c r="J5066" i="1"/>
  <c r="I5066" i="1"/>
  <c r="H5066" i="1"/>
  <c r="K5065" i="1"/>
  <c r="J5065" i="1"/>
  <c r="I5065" i="1"/>
  <c r="H5065" i="1"/>
  <c r="K5064" i="1"/>
  <c r="J5064" i="1"/>
  <c r="I5064" i="1"/>
  <c r="H5064" i="1"/>
  <c r="K5063" i="1"/>
  <c r="J5063" i="1"/>
  <c r="I5063" i="1"/>
  <c r="H5063" i="1"/>
  <c r="K5062" i="1"/>
  <c r="J5062" i="1"/>
  <c r="I5062" i="1"/>
  <c r="H5062" i="1"/>
  <c r="K5061" i="1"/>
  <c r="J5061" i="1"/>
  <c r="I5061" i="1"/>
  <c r="H5061" i="1"/>
  <c r="K5060" i="1"/>
  <c r="J5060" i="1"/>
  <c r="I5060" i="1"/>
  <c r="H5060" i="1"/>
  <c r="K5059" i="1"/>
  <c r="J5059" i="1"/>
  <c r="I5059" i="1"/>
  <c r="H5059" i="1"/>
  <c r="K5058" i="1"/>
  <c r="J5058" i="1"/>
  <c r="I5058" i="1"/>
  <c r="H5058" i="1"/>
  <c r="K5057" i="1"/>
  <c r="J5057" i="1"/>
  <c r="I5057" i="1"/>
  <c r="H5057" i="1"/>
  <c r="K5056" i="1"/>
  <c r="J5056" i="1"/>
  <c r="I5056" i="1"/>
  <c r="H5056" i="1"/>
  <c r="K5055" i="1"/>
  <c r="J5055" i="1"/>
  <c r="I5055" i="1"/>
  <c r="H5055" i="1"/>
  <c r="K5054" i="1"/>
  <c r="J5054" i="1"/>
  <c r="I5054" i="1"/>
  <c r="H5054" i="1"/>
  <c r="K5053" i="1"/>
  <c r="J5053" i="1"/>
  <c r="I5053" i="1"/>
  <c r="H5053" i="1"/>
  <c r="K5052" i="1"/>
  <c r="J5052" i="1"/>
  <c r="I5052" i="1"/>
  <c r="H5052" i="1"/>
  <c r="K5051" i="1"/>
  <c r="J5051" i="1"/>
  <c r="I5051" i="1"/>
  <c r="H5051" i="1"/>
  <c r="K5050" i="1"/>
  <c r="J5050" i="1"/>
  <c r="I5050" i="1"/>
  <c r="H5050" i="1"/>
  <c r="K5049" i="1"/>
  <c r="J5049" i="1"/>
  <c r="I5049" i="1"/>
  <c r="H5049" i="1"/>
  <c r="K5048" i="1"/>
  <c r="J5048" i="1"/>
  <c r="I5048" i="1"/>
  <c r="H5048" i="1"/>
  <c r="K5047" i="1"/>
  <c r="J5047" i="1"/>
  <c r="I5047" i="1"/>
  <c r="H5047" i="1"/>
  <c r="K5046" i="1"/>
  <c r="J5046" i="1"/>
  <c r="I5046" i="1"/>
  <c r="H5046" i="1"/>
  <c r="K5045" i="1"/>
  <c r="J5045" i="1"/>
  <c r="I5045" i="1"/>
  <c r="H5045" i="1"/>
  <c r="K5044" i="1"/>
  <c r="J5044" i="1"/>
  <c r="I5044" i="1"/>
  <c r="H5044" i="1"/>
  <c r="K5043" i="1"/>
  <c r="J5043" i="1"/>
  <c r="I5043" i="1"/>
  <c r="H5043" i="1"/>
  <c r="K5042" i="1"/>
  <c r="J5042" i="1"/>
  <c r="I5042" i="1"/>
  <c r="H5042" i="1"/>
  <c r="K5041" i="1"/>
  <c r="J5041" i="1"/>
  <c r="I5041" i="1"/>
  <c r="H5041" i="1"/>
  <c r="K5040" i="1"/>
  <c r="J5040" i="1"/>
  <c r="I5040" i="1"/>
  <c r="H5040" i="1"/>
  <c r="K5039" i="1"/>
  <c r="J5039" i="1"/>
  <c r="I5039" i="1"/>
  <c r="H5039" i="1"/>
  <c r="K5038" i="1"/>
  <c r="J5038" i="1"/>
  <c r="I5038" i="1"/>
  <c r="H5038" i="1"/>
  <c r="K5037" i="1"/>
  <c r="J5037" i="1"/>
  <c r="I5037" i="1"/>
  <c r="H5037" i="1"/>
  <c r="K5036" i="1"/>
  <c r="J5036" i="1"/>
  <c r="I5036" i="1"/>
  <c r="H5036" i="1"/>
  <c r="K5035" i="1"/>
  <c r="J5035" i="1"/>
  <c r="I5035" i="1"/>
  <c r="H5035" i="1"/>
  <c r="K5034" i="1"/>
  <c r="J5034" i="1"/>
  <c r="I5034" i="1"/>
  <c r="H5034" i="1"/>
  <c r="K5033" i="1"/>
  <c r="J5033" i="1"/>
  <c r="I5033" i="1"/>
  <c r="H5033" i="1"/>
  <c r="K5032" i="1"/>
  <c r="J5032" i="1"/>
  <c r="I5032" i="1"/>
  <c r="H5032" i="1"/>
  <c r="K5031" i="1"/>
  <c r="J5031" i="1"/>
  <c r="I5031" i="1"/>
  <c r="H5031" i="1"/>
  <c r="K5030" i="1"/>
  <c r="J5030" i="1"/>
  <c r="I5030" i="1"/>
  <c r="H5030" i="1"/>
  <c r="K5029" i="1"/>
  <c r="J5029" i="1"/>
  <c r="I5029" i="1"/>
  <c r="H5029" i="1"/>
  <c r="K5028" i="1"/>
  <c r="J5028" i="1"/>
  <c r="I5028" i="1"/>
  <c r="H5028" i="1"/>
  <c r="K5027" i="1"/>
  <c r="J5027" i="1"/>
  <c r="I5027" i="1"/>
  <c r="H5027" i="1"/>
  <c r="K5026" i="1"/>
  <c r="J5026" i="1"/>
  <c r="I5026" i="1"/>
  <c r="H5026" i="1"/>
  <c r="K5025" i="1"/>
  <c r="J5025" i="1"/>
  <c r="I5025" i="1"/>
  <c r="H5025" i="1"/>
  <c r="K5024" i="1"/>
  <c r="J5024" i="1"/>
  <c r="I5024" i="1"/>
  <c r="H5024" i="1"/>
  <c r="K5023" i="1"/>
  <c r="J5023" i="1"/>
  <c r="I5023" i="1"/>
  <c r="H5023" i="1"/>
  <c r="K5022" i="1"/>
  <c r="J5022" i="1"/>
  <c r="I5022" i="1"/>
  <c r="H5022" i="1"/>
  <c r="K5021" i="1"/>
  <c r="J5021" i="1"/>
  <c r="I5021" i="1"/>
  <c r="H5021" i="1"/>
  <c r="K5020" i="1"/>
  <c r="J5020" i="1"/>
  <c r="I5020" i="1"/>
  <c r="H5020" i="1"/>
  <c r="K5019" i="1"/>
  <c r="J5019" i="1"/>
  <c r="I5019" i="1"/>
  <c r="H5019" i="1"/>
  <c r="K5018" i="1"/>
  <c r="J5018" i="1"/>
  <c r="I5018" i="1"/>
  <c r="H5018" i="1"/>
  <c r="K5017" i="1"/>
  <c r="J5017" i="1"/>
  <c r="I5017" i="1"/>
  <c r="H5017" i="1"/>
  <c r="K5016" i="1"/>
  <c r="J5016" i="1"/>
  <c r="I5016" i="1"/>
  <c r="H5016" i="1"/>
  <c r="K5015" i="1"/>
  <c r="J5015" i="1"/>
  <c r="I5015" i="1"/>
  <c r="H5015" i="1"/>
  <c r="K5014" i="1"/>
  <c r="J5014" i="1"/>
  <c r="I5014" i="1"/>
  <c r="H5014" i="1"/>
  <c r="K5013" i="1"/>
  <c r="J5013" i="1"/>
  <c r="I5013" i="1"/>
  <c r="H5013" i="1"/>
  <c r="K5012" i="1"/>
  <c r="J5012" i="1"/>
  <c r="I5012" i="1"/>
  <c r="H5012" i="1"/>
  <c r="K5011" i="1"/>
  <c r="J5011" i="1"/>
  <c r="I5011" i="1"/>
  <c r="H5011" i="1"/>
  <c r="K5010" i="1"/>
  <c r="J5010" i="1"/>
  <c r="I5010" i="1"/>
  <c r="H5010" i="1"/>
  <c r="K5009" i="1"/>
  <c r="J5009" i="1"/>
  <c r="I5009" i="1"/>
  <c r="H5009" i="1"/>
  <c r="K5008" i="1"/>
  <c r="J5008" i="1"/>
  <c r="I5008" i="1"/>
  <c r="H5008" i="1"/>
  <c r="K5007" i="1"/>
  <c r="J5007" i="1"/>
  <c r="I5007" i="1"/>
  <c r="H5007" i="1"/>
  <c r="K5006" i="1"/>
  <c r="J5006" i="1"/>
  <c r="I5006" i="1"/>
  <c r="H5006" i="1"/>
  <c r="K5005" i="1"/>
  <c r="J5005" i="1"/>
  <c r="I5005" i="1"/>
  <c r="H5005" i="1"/>
  <c r="K5004" i="1"/>
  <c r="J5004" i="1"/>
  <c r="I5004" i="1"/>
  <c r="H5004" i="1"/>
  <c r="K5003" i="1"/>
  <c r="J5003" i="1"/>
  <c r="I5003" i="1"/>
  <c r="H5003" i="1"/>
  <c r="K5002" i="1"/>
  <c r="J5002" i="1"/>
  <c r="I5002" i="1"/>
  <c r="H5002" i="1"/>
  <c r="K5001" i="1"/>
  <c r="J5001" i="1"/>
  <c r="I5001" i="1"/>
  <c r="H5001" i="1"/>
  <c r="K5000" i="1"/>
  <c r="J5000" i="1"/>
  <c r="I5000" i="1"/>
  <c r="H5000" i="1"/>
  <c r="K4999" i="1"/>
  <c r="J4999" i="1"/>
  <c r="I4999" i="1"/>
  <c r="H4999" i="1"/>
  <c r="K4998" i="1"/>
  <c r="J4998" i="1"/>
  <c r="I4998" i="1"/>
  <c r="H4998" i="1"/>
  <c r="K4997" i="1"/>
  <c r="J4997" i="1"/>
  <c r="I4997" i="1"/>
  <c r="H4997" i="1"/>
  <c r="K4996" i="1"/>
  <c r="J4996" i="1"/>
  <c r="I4996" i="1"/>
  <c r="H4996" i="1"/>
  <c r="K4995" i="1"/>
  <c r="J4995" i="1"/>
  <c r="I4995" i="1"/>
  <c r="H4995" i="1"/>
  <c r="K4994" i="1"/>
  <c r="J4994" i="1"/>
  <c r="I4994" i="1"/>
  <c r="H4994" i="1"/>
  <c r="K4993" i="1"/>
  <c r="J4993" i="1"/>
  <c r="I4993" i="1"/>
  <c r="H4993" i="1"/>
  <c r="K4992" i="1"/>
  <c r="J4992" i="1"/>
  <c r="I4992" i="1"/>
  <c r="H4992" i="1"/>
  <c r="K4991" i="1"/>
  <c r="J4991" i="1"/>
  <c r="I4991" i="1"/>
  <c r="H4991" i="1"/>
  <c r="K4990" i="1"/>
  <c r="J4990" i="1"/>
  <c r="I4990" i="1"/>
  <c r="H4990" i="1"/>
  <c r="K4989" i="1"/>
  <c r="J4989" i="1"/>
  <c r="I4989" i="1"/>
  <c r="H4989" i="1"/>
  <c r="K4988" i="1"/>
  <c r="J4988" i="1"/>
  <c r="I4988" i="1"/>
  <c r="H4988" i="1"/>
  <c r="K4987" i="1"/>
  <c r="J4987" i="1"/>
  <c r="I4987" i="1"/>
  <c r="H4987" i="1"/>
  <c r="K4986" i="1"/>
  <c r="J4986" i="1"/>
  <c r="I4986" i="1"/>
  <c r="H4986" i="1"/>
  <c r="K4985" i="1"/>
  <c r="J4985" i="1"/>
  <c r="I4985" i="1"/>
  <c r="H4985" i="1"/>
  <c r="K4984" i="1"/>
  <c r="J4984" i="1"/>
  <c r="I4984" i="1"/>
  <c r="H4984" i="1"/>
  <c r="K4983" i="1"/>
  <c r="J4983" i="1"/>
  <c r="I4983" i="1"/>
  <c r="H4983" i="1"/>
  <c r="K4982" i="1"/>
  <c r="J4982" i="1"/>
  <c r="I4982" i="1"/>
  <c r="H4982" i="1"/>
  <c r="K4981" i="1"/>
  <c r="J4981" i="1"/>
  <c r="I4981" i="1"/>
  <c r="H4981" i="1"/>
  <c r="K4980" i="1"/>
  <c r="J4980" i="1"/>
  <c r="I4980" i="1"/>
  <c r="H4980" i="1"/>
  <c r="K4979" i="1"/>
  <c r="J4979" i="1"/>
  <c r="I4979" i="1"/>
  <c r="H4979" i="1"/>
  <c r="K4978" i="1"/>
  <c r="J4978" i="1"/>
  <c r="I4978" i="1"/>
  <c r="H4978" i="1"/>
  <c r="K4977" i="1"/>
  <c r="J4977" i="1"/>
  <c r="I4977" i="1"/>
  <c r="H4977" i="1"/>
  <c r="K4976" i="1"/>
  <c r="J4976" i="1"/>
  <c r="I4976" i="1"/>
  <c r="H4976" i="1"/>
  <c r="K4975" i="1"/>
  <c r="J4975" i="1"/>
  <c r="I4975" i="1"/>
  <c r="H4975" i="1"/>
  <c r="K4974" i="1"/>
  <c r="J4974" i="1"/>
  <c r="I4974" i="1"/>
  <c r="H4974" i="1"/>
  <c r="K4973" i="1"/>
  <c r="J4973" i="1"/>
  <c r="I4973" i="1"/>
  <c r="H4973" i="1"/>
  <c r="K4972" i="1"/>
  <c r="J4972" i="1"/>
  <c r="I4972" i="1"/>
  <c r="H4972" i="1"/>
  <c r="K4971" i="1"/>
  <c r="J4971" i="1"/>
  <c r="I4971" i="1"/>
  <c r="H4971" i="1"/>
  <c r="K4970" i="1"/>
  <c r="J4970" i="1"/>
  <c r="I4970" i="1"/>
  <c r="H4970" i="1"/>
  <c r="K4969" i="1"/>
  <c r="J4969" i="1"/>
  <c r="I4969" i="1"/>
  <c r="H4969" i="1"/>
  <c r="K4968" i="1"/>
  <c r="J4968" i="1"/>
  <c r="I4968" i="1"/>
  <c r="H4968" i="1"/>
  <c r="K4967" i="1"/>
  <c r="J4967" i="1"/>
  <c r="I4967" i="1"/>
  <c r="H4967" i="1"/>
  <c r="K4966" i="1"/>
  <c r="J4966" i="1"/>
  <c r="I4966" i="1"/>
  <c r="H4966" i="1"/>
  <c r="K4965" i="1"/>
  <c r="J4965" i="1"/>
  <c r="I4965" i="1"/>
  <c r="H4965" i="1"/>
  <c r="K4964" i="1"/>
  <c r="J4964" i="1"/>
  <c r="I4964" i="1"/>
  <c r="H4964" i="1"/>
  <c r="K4963" i="1"/>
  <c r="J4963" i="1"/>
  <c r="I4963" i="1"/>
  <c r="H4963" i="1"/>
  <c r="K4962" i="1"/>
  <c r="J4962" i="1"/>
  <c r="I4962" i="1"/>
  <c r="H4962" i="1"/>
  <c r="K4961" i="1"/>
  <c r="J4961" i="1"/>
  <c r="I4961" i="1"/>
  <c r="H4961" i="1"/>
  <c r="K4960" i="1"/>
  <c r="J4960" i="1"/>
  <c r="I4960" i="1"/>
  <c r="H4960" i="1"/>
  <c r="K4959" i="1"/>
  <c r="J4959" i="1"/>
  <c r="I4959" i="1"/>
  <c r="H4959" i="1"/>
  <c r="K4958" i="1"/>
  <c r="J4958" i="1"/>
  <c r="I4958" i="1"/>
  <c r="H4958" i="1"/>
  <c r="K4957" i="1"/>
  <c r="J4957" i="1"/>
  <c r="I4957" i="1"/>
  <c r="H4957" i="1"/>
  <c r="K4956" i="1"/>
  <c r="J4956" i="1"/>
  <c r="I4956" i="1"/>
  <c r="H4956" i="1"/>
  <c r="K4955" i="1"/>
  <c r="J4955" i="1"/>
  <c r="I4955" i="1"/>
  <c r="H4955" i="1"/>
  <c r="K4954" i="1"/>
  <c r="J4954" i="1"/>
  <c r="I4954" i="1"/>
  <c r="H4954" i="1"/>
  <c r="K4953" i="1"/>
  <c r="J4953" i="1"/>
  <c r="I4953" i="1"/>
  <c r="H4953" i="1"/>
  <c r="K4952" i="1"/>
  <c r="J4952" i="1"/>
  <c r="I4952" i="1"/>
  <c r="H4952" i="1"/>
  <c r="K4951" i="1"/>
  <c r="J4951" i="1"/>
  <c r="I4951" i="1"/>
  <c r="H4951" i="1"/>
  <c r="K4950" i="1"/>
  <c r="J4950" i="1"/>
  <c r="I4950" i="1"/>
  <c r="H4950" i="1"/>
  <c r="K4949" i="1"/>
  <c r="J4949" i="1"/>
  <c r="I4949" i="1"/>
  <c r="H4949" i="1"/>
  <c r="K4948" i="1"/>
  <c r="J4948" i="1"/>
  <c r="I4948" i="1"/>
  <c r="H4948" i="1"/>
  <c r="K4947" i="1"/>
  <c r="J4947" i="1"/>
  <c r="I4947" i="1"/>
  <c r="H4947" i="1"/>
  <c r="K4946" i="1"/>
  <c r="J4946" i="1"/>
  <c r="I4946" i="1"/>
  <c r="H4946" i="1"/>
  <c r="K4945" i="1"/>
  <c r="J4945" i="1"/>
  <c r="I4945" i="1"/>
  <c r="H4945" i="1"/>
  <c r="K4944" i="1"/>
  <c r="J4944" i="1"/>
  <c r="I4944" i="1"/>
  <c r="H4944" i="1"/>
  <c r="K4943" i="1"/>
  <c r="J4943" i="1"/>
  <c r="I4943" i="1"/>
  <c r="H4943" i="1"/>
  <c r="K4942" i="1"/>
  <c r="J4942" i="1"/>
  <c r="I4942" i="1"/>
  <c r="H4942" i="1"/>
  <c r="K4941" i="1"/>
  <c r="J4941" i="1"/>
  <c r="I4941" i="1"/>
  <c r="H4941" i="1"/>
  <c r="K4940" i="1"/>
  <c r="J4940" i="1"/>
  <c r="I4940" i="1"/>
  <c r="H4940" i="1"/>
  <c r="K4939" i="1"/>
  <c r="J4939" i="1"/>
  <c r="I4939" i="1"/>
  <c r="H4939" i="1"/>
  <c r="K4938" i="1"/>
  <c r="J4938" i="1"/>
  <c r="I4938" i="1"/>
  <c r="H4938" i="1"/>
  <c r="K4937" i="1"/>
  <c r="J4937" i="1"/>
  <c r="I4937" i="1"/>
  <c r="H4937" i="1"/>
  <c r="K4936" i="1"/>
  <c r="J4936" i="1"/>
  <c r="I4936" i="1"/>
  <c r="H4936" i="1"/>
  <c r="K4935" i="1"/>
  <c r="J4935" i="1"/>
  <c r="I4935" i="1"/>
  <c r="H4935" i="1"/>
  <c r="K4934" i="1"/>
  <c r="J4934" i="1"/>
  <c r="I4934" i="1"/>
  <c r="H4934" i="1"/>
  <c r="K4933" i="1"/>
  <c r="J4933" i="1"/>
  <c r="I4933" i="1"/>
  <c r="H4933" i="1"/>
  <c r="K4932" i="1"/>
  <c r="J4932" i="1"/>
  <c r="I4932" i="1"/>
  <c r="H4932" i="1"/>
  <c r="K4931" i="1"/>
  <c r="J4931" i="1"/>
  <c r="I4931" i="1"/>
  <c r="H4931" i="1"/>
  <c r="K4930" i="1"/>
  <c r="J4930" i="1"/>
  <c r="I4930" i="1"/>
  <c r="H4930" i="1"/>
  <c r="K4929" i="1"/>
  <c r="J4929" i="1"/>
  <c r="I4929" i="1"/>
  <c r="H4929" i="1"/>
  <c r="K4928" i="1"/>
  <c r="J4928" i="1"/>
  <c r="I4928" i="1"/>
  <c r="H4928" i="1"/>
  <c r="K4927" i="1"/>
  <c r="J4927" i="1"/>
  <c r="I4927" i="1"/>
  <c r="H4927" i="1"/>
  <c r="K4926" i="1"/>
  <c r="J4926" i="1"/>
  <c r="I4926" i="1"/>
  <c r="H4926" i="1"/>
  <c r="K4925" i="1"/>
  <c r="J4925" i="1"/>
  <c r="I4925" i="1"/>
  <c r="H4925" i="1"/>
  <c r="K4924" i="1"/>
  <c r="J4924" i="1"/>
  <c r="I4924" i="1"/>
  <c r="H4924" i="1"/>
  <c r="K4923" i="1"/>
  <c r="J4923" i="1"/>
  <c r="I4923" i="1"/>
  <c r="H4923" i="1"/>
  <c r="K4922" i="1"/>
  <c r="J4922" i="1"/>
  <c r="I4922" i="1"/>
  <c r="H4922" i="1"/>
  <c r="K4921" i="1"/>
  <c r="J4921" i="1"/>
  <c r="I4921" i="1"/>
  <c r="H4921" i="1"/>
  <c r="K4920" i="1"/>
  <c r="J4920" i="1"/>
  <c r="I4920" i="1"/>
  <c r="H4920" i="1"/>
  <c r="K4919" i="1"/>
  <c r="J4919" i="1"/>
  <c r="I4919" i="1"/>
  <c r="H4919" i="1"/>
  <c r="K4918" i="1"/>
  <c r="J4918" i="1"/>
  <c r="I4918" i="1"/>
  <c r="H4918" i="1"/>
  <c r="K4917" i="1"/>
  <c r="J4917" i="1"/>
  <c r="I4917" i="1"/>
  <c r="H4917" i="1"/>
  <c r="K4916" i="1"/>
  <c r="J4916" i="1"/>
  <c r="I4916" i="1"/>
  <c r="H4916" i="1"/>
  <c r="K4915" i="1"/>
  <c r="J4915" i="1"/>
  <c r="I4915" i="1"/>
  <c r="H4915" i="1"/>
  <c r="K4914" i="1"/>
  <c r="J4914" i="1"/>
  <c r="I4914" i="1"/>
  <c r="H4914" i="1"/>
  <c r="K4913" i="1"/>
  <c r="J4913" i="1"/>
  <c r="I4913" i="1"/>
  <c r="H4913" i="1"/>
  <c r="K4912" i="1"/>
  <c r="J4912" i="1"/>
  <c r="I4912" i="1"/>
  <c r="H4912" i="1"/>
  <c r="K4911" i="1"/>
  <c r="J4911" i="1"/>
  <c r="I4911" i="1"/>
  <c r="H4911" i="1"/>
  <c r="K4910" i="1"/>
  <c r="J4910" i="1"/>
  <c r="I4910" i="1"/>
  <c r="H4910" i="1"/>
  <c r="K4909" i="1"/>
  <c r="J4909" i="1"/>
  <c r="I4909" i="1"/>
  <c r="H4909" i="1"/>
  <c r="K4908" i="1"/>
  <c r="J4908" i="1"/>
  <c r="I4908" i="1"/>
  <c r="H4908" i="1"/>
  <c r="K4907" i="1"/>
  <c r="J4907" i="1"/>
  <c r="I4907" i="1"/>
  <c r="H4907" i="1"/>
  <c r="K4906" i="1"/>
  <c r="J4906" i="1"/>
  <c r="I4906" i="1"/>
  <c r="H4906" i="1"/>
  <c r="K4905" i="1"/>
  <c r="J4905" i="1"/>
  <c r="I4905" i="1"/>
  <c r="H4905" i="1"/>
  <c r="K4904" i="1"/>
  <c r="J4904" i="1"/>
  <c r="I4904" i="1"/>
  <c r="H4904" i="1"/>
  <c r="K4903" i="1"/>
  <c r="J4903" i="1"/>
  <c r="I4903" i="1"/>
  <c r="H4903" i="1"/>
  <c r="K4902" i="1"/>
  <c r="J4902" i="1"/>
  <c r="I4902" i="1"/>
  <c r="H4902" i="1"/>
  <c r="K4901" i="1"/>
  <c r="J4901" i="1"/>
  <c r="I4901" i="1"/>
  <c r="H4901" i="1"/>
  <c r="K4900" i="1"/>
  <c r="J4900" i="1"/>
  <c r="I4900" i="1"/>
  <c r="H4900" i="1"/>
  <c r="K4899" i="1"/>
  <c r="J4899" i="1"/>
  <c r="I4899" i="1"/>
  <c r="H4899" i="1"/>
  <c r="K4898" i="1"/>
  <c r="J4898" i="1"/>
  <c r="I4898" i="1"/>
  <c r="H4898" i="1"/>
  <c r="K4897" i="1"/>
  <c r="J4897" i="1"/>
  <c r="I4897" i="1"/>
  <c r="H4897" i="1"/>
  <c r="K4896" i="1"/>
  <c r="J4896" i="1"/>
  <c r="I4896" i="1"/>
  <c r="H4896" i="1"/>
  <c r="K4895" i="1"/>
  <c r="J4895" i="1"/>
  <c r="I4895" i="1"/>
  <c r="H4895" i="1"/>
  <c r="K4894" i="1"/>
  <c r="J4894" i="1"/>
  <c r="I4894" i="1"/>
  <c r="H4894" i="1"/>
  <c r="K4893" i="1"/>
  <c r="J4893" i="1"/>
  <c r="I4893" i="1"/>
  <c r="H4893" i="1"/>
  <c r="K4892" i="1"/>
  <c r="J4892" i="1"/>
  <c r="I4892" i="1"/>
  <c r="H4892" i="1"/>
  <c r="K4891" i="1"/>
  <c r="J4891" i="1"/>
  <c r="I4891" i="1"/>
  <c r="H4891" i="1"/>
  <c r="K4890" i="1"/>
  <c r="J4890" i="1"/>
  <c r="I4890" i="1"/>
  <c r="H4890" i="1"/>
  <c r="K4889" i="1"/>
  <c r="J4889" i="1"/>
  <c r="I4889" i="1"/>
  <c r="H4889" i="1"/>
  <c r="K4888" i="1"/>
  <c r="J4888" i="1"/>
  <c r="I4888" i="1"/>
  <c r="H4888" i="1"/>
  <c r="K4887" i="1"/>
  <c r="J4887" i="1"/>
  <c r="I4887" i="1"/>
  <c r="H4887" i="1"/>
  <c r="K4886" i="1"/>
  <c r="J4886" i="1"/>
  <c r="I4886" i="1"/>
  <c r="H4886" i="1"/>
  <c r="K4885" i="1"/>
  <c r="J4885" i="1"/>
  <c r="I4885" i="1"/>
  <c r="H4885" i="1"/>
  <c r="K4884" i="1"/>
  <c r="J4884" i="1"/>
  <c r="I4884" i="1"/>
  <c r="H4884" i="1"/>
  <c r="K4883" i="1"/>
  <c r="J4883" i="1"/>
  <c r="I4883" i="1"/>
  <c r="H4883" i="1"/>
  <c r="K4882" i="1"/>
  <c r="J4882" i="1"/>
  <c r="I4882" i="1"/>
  <c r="H4882" i="1"/>
  <c r="K4881" i="1"/>
  <c r="J4881" i="1"/>
  <c r="I4881" i="1"/>
  <c r="H4881" i="1"/>
  <c r="K4880" i="1"/>
  <c r="J4880" i="1"/>
  <c r="I4880" i="1"/>
  <c r="H4880" i="1"/>
  <c r="K4879" i="1"/>
  <c r="J4879" i="1"/>
  <c r="I4879" i="1"/>
  <c r="H4879" i="1"/>
  <c r="K4878" i="1"/>
  <c r="J4878" i="1"/>
  <c r="I4878" i="1"/>
  <c r="H4878" i="1"/>
  <c r="K4877" i="1"/>
  <c r="J4877" i="1"/>
  <c r="I4877" i="1"/>
  <c r="H4877" i="1"/>
  <c r="K4876" i="1"/>
  <c r="J4876" i="1"/>
  <c r="I4876" i="1"/>
  <c r="H4876" i="1"/>
  <c r="K4875" i="1"/>
  <c r="J4875" i="1"/>
  <c r="I4875" i="1"/>
  <c r="H4875" i="1"/>
  <c r="K4874" i="1"/>
  <c r="J4874" i="1"/>
  <c r="I4874" i="1"/>
  <c r="H4874" i="1"/>
  <c r="K4873" i="1"/>
  <c r="J4873" i="1"/>
  <c r="I4873" i="1"/>
  <c r="H4873" i="1"/>
  <c r="K4872" i="1"/>
  <c r="J4872" i="1"/>
  <c r="I4872" i="1"/>
  <c r="H4872" i="1"/>
  <c r="K4871" i="1"/>
  <c r="J4871" i="1"/>
  <c r="I4871" i="1"/>
  <c r="H4871" i="1"/>
  <c r="K4870" i="1"/>
  <c r="J4870" i="1"/>
  <c r="I4870" i="1"/>
  <c r="H4870" i="1"/>
  <c r="K4869" i="1"/>
  <c r="J4869" i="1"/>
  <c r="I4869" i="1"/>
  <c r="H4869" i="1"/>
  <c r="K4868" i="1"/>
  <c r="J4868" i="1"/>
  <c r="I4868" i="1"/>
  <c r="H4868" i="1"/>
  <c r="K4867" i="1"/>
  <c r="J4867" i="1"/>
  <c r="I4867" i="1"/>
  <c r="H4867" i="1"/>
  <c r="K4866" i="1"/>
  <c r="J4866" i="1"/>
  <c r="I4866" i="1"/>
  <c r="H4866" i="1"/>
  <c r="K4865" i="1"/>
  <c r="J4865" i="1"/>
  <c r="I4865" i="1"/>
  <c r="H4865" i="1"/>
  <c r="K4864" i="1"/>
  <c r="J4864" i="1"/>
  <c r="I4864" i="1"/>
  <c r="H4864" i="1"/>
  <c r="K4863" i="1"/>
  <c r="J4863" i="1"/>
  <c r="I4863" i="1"/>
  <c r="H4863" i="1"/>
  <c r="K4862" i="1"/>
  <c r="J4862" i="1"/>
  <c r="I4862" i="1"/>
  <c r="H4862" i="1"/>
  <c r="K4861" i="1"/>
  <c r="J4861" i="1"/>
  <c r="I4861" i="1"/>
  <c r="H4861" i="1"/>
  <c r="K4860" i="1"/>
  <c r="J4860" i="1"/>
  <c r="I4860" i="1"/>
  <c r="H4860" i="1"/>
  <c r="K4859" i="1"/>
  <c r="J4859" i="1"/>
  <c r="I4859" i="1"/>
  <c r="H4859" i="1"/>
  <c r="K4858" i="1"/>
  <c r="J4858" i="1"/>
  <c r="I4858" i="1"/>
  <c r="H4858" i="1"/>
  <c r="K4857" i="1"/>
  <c r="J4857" i="1"/>
  <c r="I4857" i="1"/>
  <c r="H4857" i="1"/>
  <c r="K4856" i="1"/>
  <c r="J4856" i="1"/>
  <c r="I4856" i="1"/>
  <c r="H4856" i="1"/>
  <c r="K4855" i="1"/>
  <c r="J4855" i="1"/>
  <c r="I4855" i="1"/>
  <c r="H4855" i="1"/>
  <c r="K4854" i="1"/>
  <c r="J4854" i="1"/>
  <c r="I4854" i="1"/>
  <c r="H4854" i="1"/>
  <c r="K4853" i="1"/>
  <c r="J4853" i="1"/>
  <c r="I4853" i="1"/>
  <c r="H4853" i="1"/>
  <c r="K4852" i="1"/>
  <c r="J4852" i="1"/>
  <c r="I4852" i="1"/>
  <c r="H4852" i="1"/>
  <c r="K4851" i="1"/>
  <c r="J4851" i="1"/>
  <c r="I4851" i="1"/>
  <c r="H4851" i="1"/>
  <c r="K4850" i="1"/>
  <c r="J4850" i="1"/>
  <c r="I4850" i="1"/>
  <c r="H4850" i="1"/>
  <c r="K4849" i="1"/>
  <c r="J4849" i="1"/>
  <c r="I4849" i="1"/>
  <c r="H4849" i="1"/>
  <c r="K4848" i="1"/>
  <c r="J4848" i="1"/>
  <c r="I4848" i="1"/>
  <c r="H4848" i="1"/>
  <c r="K4847" i="1"/>
  <c r="J4847" i="1"/>
  <c r="I4847" i="1"/>
  <c r="H4847" i="1"/>
  <c r="K4846" i="1"/>
  <c r="J4846" i="1"/>
  <c r="I4846" i="1"/>
  <c r="H4846" i="1"/>
  <c r="K4845" i="1"/>
  <c r="J4845" i="1"/>
  <c r="I4845" i="1"/>
  <c r="H4845" i="1"/>
  <c r="K4844" i="1"/>
  <c r="J4844" i="1"/>
  <c r="I4844" i="1"/>
  <c r="H4844" i="1"/>
  <c r="K4843" i="1"/>
  <c r="J4843" i="1"/>
  <c r="I4843" i="1"/>
  <c r="H4843" i="1"/>
  <c r="K4842" i="1"/>
  <c r="J4842" i="1"/>
  <c r="I4842" i="1"/>
  <c r="H4842" i="1"/>
  <c r="K4841" i="1"/>
  <c r="J4841" i="1"/>
  <c r="I4841" i="1"/>
  <c r="H4841" i="1"/>
  <c r="K4840" i="1"/>
  <c r="J4840" i="1"/>
  <c r="I4840" i="1"/>
  <c r="H4840" i="1"/>
  <c r="K4839" i="1"/>
  <c r="J4839" i="1"/>
  <c r="I4839" i="1"/>
  <c r="H4839" i="1"/>
  <c r="K4838" i="1"/>
  <c r="J4838" i="1"/>
  <c r="I4838" i="1"/>
  <c r="H4838" i="1"/>
  <c r="K4837" i="1"/>
  <c r="J4837" i="1"/>
  <c r="I4837" i="1"/>
  <c r="H4837" i="1"/>
  <c r="K4836" i="1"/>
  <c r="J4836" i="1"/>
  <c r="I4836" i="1"/>
  <c r="H4836" i="1"/>
  <c r="K4835" i="1"/>
  <c r="J4835" i="1"/>
  <c r="I4835" i="1"/>
  <c r="H4835" i="1"/>
  <c r="K4834" i="1"/>
  <c r="J4834" i="1"/>
  <c r="I4834" i="1"/>
  <c r="H4834" i="1"/>
  <c r="K4833" i="1"/>
  <c r="J4833" i="1"/>
  <c r="I4833" i="1"/>
  <c r="H4833" i="1"/>
  <c r="K4832" i="1"/>
  <c r="J4832" i="1"/>
  <c r="I4832" i="1"/>
  <c r="H4832" i="1"/>
  <c r="K4831" i="1"/>
  <c r="J4831" i="1"/>
  <c r="I4831" i="1"/>
  <c r="H4831" i="1"/>
  <c r="K4830" i="1"/>
  <c r="J4830" i="1"/>
  <c r="I4830" i="1"/>
  <c r="H4830" i="1"/>
  <c r="K4829" i="1"/>
  <c r="J4829" i="1"/>
  <c r="I4829" i="1"/>
  <c r="H4829" i="1"/>
  <c r="K4828" i="1"/>
  <c r="J4828" i="1"/>
  <c r="I4828" i="1"/>
  <c r="H4828" i="1"/>
  <c r="K4827" i="1"/>
  <c r="J4827" i="1"/>
  <c r="I4827" i="1"/>
  <c r="H4827" i="1"/>
  <c r="K4826" i="1"/>
  <c r="J4826" i="1"/>
  <c r="I4826" i="1"/>
  <c r="H4826" i="1"/>
  <c r="K4825" i="1"/>
  <c r="J4825" i="1"/>
  <c r="I4825" i="1"/>
  <c r="H4825" i="1"/>
  <c r="K4824" i="1"/>
  <c r="J4824" i="1"/>
  <c r="I4824" i="1"/>
  <c r="H4824" i="1"/>
  <c r="K4823" i="1"/>
  <c r="J4823" i="1"/>
  <c r="I4823" i="1"/>
  <c r="H4823" i="1"/>
  <c r="K4822" i="1"/>
  <c r="J4822" i="1"/>
  <c r="I4822" i="1"/>
  <c r="H4822" i="1"/>
  <c r="K4821" i="1"/>
  <c r="J4821" i="1"/>
  <c r="I4821" i="1"/>
  <c r="H4821" i="1"/>
  <c r="K4820" i="1"/>
  <c r="J4820" i="1"/>
  <c r="I4820" i="1"/>
  <c r="H4820" i="1"/>
  <c r="K4819" i="1"/>
  <c r="J4819" i="1"/>
  <c r="I4819" i="1"/>
  <c r="H4819" i="1"/>
  <c r="K4818" i="1"/>
  <c r="J4818" i="1"/>
  <c r="I4818" i="1"/>
  <c r="H4818" i="1"/>
  <c r="K4817" i="1"/>
  <c r="J4817" i="1"/>
  <c r="I4817" i="1"/>
  <c r="H4817" i="1"/>
  <c r="K4816" i="1"/>
  <c r="J4816" i="1"/>
  <c r="I4816" i="1"/>
  <c r="H4816" i="1"/>
  <c r="K4815" i="1"/>
  <c r="J4815" i="1"/>
  <c r="I4815" i="1"/>
  <c r="H4815" i="1"/>
  <c r="K4814" i="1"/>
  <c r="J4814" i="1"/>
  <c r="I4814" i="1"/>
  <c r="H4814" i="1"/>
  <c r="K4813" i="1"/>
  <c r="J4813" i="1"/>
  <c r="I4813" i="1"/>
  <c r="H4813" i="1"/>
  <c r="K4812" i="1"/>
  <c r="J4812" i="1"/>
  <c r="I4812" i="1"/>
  <c r="H4812" i="1"/>
  <c r="K4811" i="1"/>
  <c r="J4811" i="1"/>
  <c r="I4811" i="1"/>
  <c r="H4811" i="1"/>
  <c r="K4810" i="1"/>
  <c r="J4810" i="1"/>
  <c r="I4810" i="1"/>
  <c r="H4810" i="1"/>
  <c r="K4809" i="1"/>
  <c r="J4809" i="1"/>
  <c r="I4809" i="1"/>
  <c r="H4809" i="1"/>
  <c r="K4808" i="1"/>
  <c r="J4808" i="1"/>
  <c r="I4808" i="1"/>
  <c r="H4808" i="1"/>
  <c r="K4807" i="1"/>
  <c r="J4807" i="1"/>
  <c r="I4807" i="1"/>
  <c r="H4807" i="1"/>
  <c r="K4806" i="1"/>
  <c r="J4806" i="1"/>
  <c r="I4806" i="1"/>
  <c r="H4806" i="1"/>
  <c r="K4805" i="1"/>
  <c r="J4805" i="1"/>
  <c r="I4805" i="1"/>
  <c r="H4805" i="1"/>
  <c r="K4804" i="1"/>
  <c r="J4804" i="1"/>
  <c r="I4804" i="1"/>
  <c r="H4804" i="1"/>
  <c r="K4803" i="1"/>
  <c r="J4803" i="1"/>
  <c r="I4803" i="1"/>
  <c r="H4803" i="1"/>
  <c r="K4802" i="1"/>
  <c r="J4802" i="1"/>
  <c r="I4802" i="1"/>
  <c r="H4802" i="1"/>
  <c r="K4801" i="1"/>
  <c r="J4801" i="1"/>
  <c r="I4801" i="1"/>
  <c r="H4801" i="1"/>
  <c r="K4800" i="1"/>
  <c r="J4800" i="1"/>
  <c r="I4800" i="1"/>
  <c r="H4800" i="1"/>
  <c r="K4799" i="1"/>
  <c r="J4799" i="1"/>
  <c r="I4799" i="1"/>
  <c r="H4799" i="1"/>
  <c r="K4798" i="1"/>
  <c r="J4798" i="1"/>
  <c r="I4798" i="1"/>
  <c r="H4798" i="1"/>
  <c r="K4797" i="1"/>
  <c r="J4797" i="1"/>
  <c r="I4797" i="1"/>
  <c r="H4797" i="1"/>
  <c r="K4796" i="1"/>
  <c r="J4796" i="1"/>
  <c r="I4796" i="1"/>
  <c r="H4796" i="1"/>
  <c r="K4795" i="1"/>
  <c r="J4795" i="1"/>
  <c r="I4795" i="1"/>
  <c r="H4795" i="1"/>
  <c r="K4794" i="1"/>
  <c r="J4794" i="1"/>
  <c r="I4794" i="1"/>
  <c r="H4794" i="1"/>
  <c r="K4793" i="1"/>
  <c r="J4793" i="1"/>
  <c r="I4793" i="1"/>
  <c r="H4793" i="1"/>
  <c r="K4792" i="1"/>
  <c r="J4792" i="1"/>
  <c r="I4792" i="1"/>
  <c r="H4792" i="1"/>
  <c r="K4791" i="1"/>
  <c r="J4791" i="1"/>
  <c r="I4791" i="1"/>
  <c r="H4791" i="1"/>
  <c r="K4790" i="1"/>
  <c r="J4790" i="1"/>
  <c r="I4790" i="1"/>
  <c r="H4790" i="1"/>
  <c r="K4789" i="1"/>
  <c r="J4789" i="1"/>
  <c r="I4789" i="1"/>
  <c r="H4789" i="1"/>
  <c r="K4788" i="1"/>
  <c r="J4788" i="1"/>
  <c r="I4788" i="1"/>
  <c r="H4788" i="1"/>
  <c r="K4787" i="1"/>
  <c r="J4787" i="1"/>
  <c r="I4787" i="1"/>
  <c r="H4787" i="1"/>
  <c r="K4786" i="1"/>
  <c r="J4786" i="1"/>
  <c r="I4786" i="1"/>
  <c r="H4786" i="1"/>
  <c r="K4785" i="1"/>
  <c r="J4785" i="1"/>
  <c r="I4785" i="1"/>
  <c r="H4785" i="1"/>
  <c r="K4784" i="1"/>
  <c r="J4784" i="1"/>
  <c r="I4784" i="1"/>
  <c r="H4784" i="1"/>
  <c r="K4783" i="1"/>
  <c r="J4783" i="1"/>
  <c r="I4783" i="1"/>
  <c r="H4783" i="1"/>
  <c r="K4782" i="1"/>
  <c r="J4782" i="1"/>
  <c r="I4782" i="1"/>
  <c r="H4782" i="1"/>
  <c r="K4781" i="1"/>
  <c r="J4781" i="1"/>
  <c r="I4781" i="1"/>
  <c r="H4781" i="1"/>
  <c r="K4780" i="1"/>
  <c r="J4780" i="1"/>
  <c r="I4780" i="1"/>
  <c r="H4780" i="1"/>
  <c r="K4779" i="1"/>
  <c r="J4779" i="1"/>
  <c r="I4779" i="1"/>
  <c r="H4779" i="1"/>
  <c r="K4778" i="1"/>
  <c r="J4778" i="1"/>
  <c r="I4778" i="1"/>
  <c r="H4778" i="1"/>
  <c r="K4777" i="1"/>
  <c r="J4777" i="1"/>
  <c r="I4777" i="1"/>
  <c r="H4777" i="1"/>
  <c r="K4776" i="1"/>
  <c r="J4776" i="1"/>
  <c r="I4776" i="1"/>
  <c r="H4776" i="1"/>
  <c r="K4775" i="1"/>
  <c r="J4775" i="1"/>
  <c r="I4775" i="1"/>
  <c r="H4775" i="1"/>
  <c r="K4774" i="1"/>
  <c r="J4774" i="1"/>
  <c r="I4774" i="1"/>
  <c r="H4774" i="1"/>
  <c r="K4773" i="1"/>
  <c r="J4773" i="1"/>
  <c r="I4773" i="1"/>
  <c r="H4773" i="1"/>
  <c r="K4772" i="1"/>
  <c r="J4772" i="1"/>
  <c r="I4772" i="1"/>
  <c r="H4772" i="1"/>
  <c r="K4771" i="1"/>
  <c r="J4771" i="1"/>
  <c r="I4771" i="1"/>
  <c r="H4771" i="1"/>
  <c r="K4770" i="1"/>
  <c r="J4770" i="1"/>
  <c r="I4770" i="1"/>
  <c r="H4770" i="1"/>
  <c r="K4769" i="1"/>
  <c r="J4769" i="1"/>
  <c r="I4769" i="1"/>
  <c r="H4769" i="1"/>
  <c r="K4768" i="1"/>
  <c r="J4768" i="1"/>
  <c r="I4768" i="1"/>
  <c r="H4768" i="1"/>
  <c r="K4767" i="1"/>
  <c r="J4767" i="1"/>
  <c r="I4767" i="1"/>
  <c r="H4767" i="1"/>
  <c r="K4766" i="1"/>
  <c r="J4766" i="1"/>
  <c r="I4766" i="1"/>
  <c r="H4766" i="1"/>
  <c r="K4765" i="1"/>
  <c r="J4765" i="1"/>
  <c r="I4765" i="1"/>
  <c r="H4765" i="1"/>
  <c r="K4764" i="1"/>
  <c r="J4764" i="1"/>
  <c r="I4764" i="1"/>
  <c r="H4764" i="1"/>
  <c r="K4763" i="1"/>
  <c r="J4763" i="1"/>
  <c r="I4763" i="1"/>
  <c r="H4763" i="1"/>
  <c r="K4762" i="1"/>
  <c r="J4762" i="1"/>
  <c r="I4762" i="1"/>
  <c r="H4762" i="1"/>
  <c r="K4761" i="1"/>
  <c r="J4761" i="1"/>
  <c r="I4761" i="1"/>
  <c r="H4761" i="1"/>
  <c r="K4760" i="1"/>
  <c r="J4760" i="1"/>
  <c r="I4760" i="1"/>
  <c r="H4760" i="1"/>
  <c r="K4759" i="1"/>
  <c r="J4759" i="1"/>
  <c r="I4759" i="1"/>
  <c r="H4759" i="1"/>
  <c r="K4758" i="1"/>
  <c r="J4758" i="1"/>
  <c r="I4758" i="1"/>
  <c r="H4758" i="1"/>
  <c r="K4757" i="1"/>
  <c r="J4757" i="1"/>
  <c r="I4757" i="1"/>
  <c r="H4757" i="1"/>
  <c r="K4756" i="1"/>
  <c r="J4756" i="1"/>
  <c r="I4756" i="1"/>
  <c r="H4756" i="1"/>
  <c r="K4755" i="1"/>
  <c r="J4755" i="1"/>
  <c r="I4755" i="1"/>
  <c r="H4755" i="1"/>
  <c r="K4754" i="1"/>
  <c r="J4754" i="1"/>
  <c r="I4754" i="1"/>
  <c r="H4754" i="1"/>
  <c r="K4753" i="1"/>
  <c r="J4753" i="1"/>
  <c r="I4753" i="1"/>
  <c r="H4753" i="1"/>
  <c r="K4752" i="1"/>
  <c r="J4752" i="1"/>
  <c r="I4752" i="1"/>
  <c r="H4752" i="1"/>
  <c r="K4751" i="1"/>
  <c r="J4751" i="1"/>
  <c r="I4751" i="1"/>
  <c r="H4751" i="1"/>
  <c r="K4750" i="1"/>
  <c r="J4750" i="1"/>
  <c r="I4750" i="1"/>
  <c r="H4750" i="1"/>
  <c r="K4749" i="1"/>
  <c r="J4749" i="1"/>
  <c r="I4749" i="1"/>
  <c r="H4749" i="1"/>
  <c r="K4748" i="1"/>
  <c r="J4748" i="1"/>
  <c r="I4748" i="1"/>
  <c r="H4748" i="1"/>
  <c r="K4747" i="1"/>
  <c r="J4747" i="1"/>
  <c r="I4747" i="1"/>
  <c r="H4747" i="1"/>
  <c r="K4746" i="1"/>
  <c r="J4746" i="1"/>
  <c r="I4746" i="1"/>
  <c r="H4746" i="1"/>
  <c r="K4745" i="1"/>
  <c r="J4745" i="1"/>
  <c r="I4745" i="1"/>
  <c r="H4745" i="1"/>
  <c r="K4744" i="1"/>
  <c r="J4744" i="1"/>
  <c r="I4744" i="1"/>
  <c r="H4744" i="1"/>
  <c r="K4743" i="1"/>
  <c r="J4743" i="1"/>
  <c r="I4743" i="1"/>
  <c r="H4743" i="1"/>
  <c r="K4742" i="1"/>
  <c r="J4742" i="1"/>
  <c r="I4742" i="1"/>
  <c r="H4742" i="1"/>
  <c r="K4741" i="1"/>
  <c r="J4741" i="1"/>
  <c r="I4741" i="1"/>
  <c r="H4741" i="1"/>
  <c r="K4740" i="1"/>
  <c r="J4740" i="1"/>
  <c r="I4740" i="1"/>
  <c r="H4740" i="1"/>
  <c r="K4739" i="1"/>
  <c r="J4739" i="1"/>
  <c r="I4739" i="1"/>
  <c r="H4739" i="1"/>
  <c r="K4738" i="1"/>
  <c r="J4738" i="1"/>
  <c r="I4738" i="1"/>
  <c r="H4738" i="1"/>
  <c r="K4737" i="1"/>
  <c r="J4737" i="1"/>
  <c r="I4737" i="1"/>
  <c r="H4737" i="1"/>
  <c r="K4736" i="1"/>
  <c r="J4736" i="1"/>
  <c r="I4736" i="1"/>
  <c r="H4736" i="1"/>
  <c r="K4735" i="1"/>
  <c r="J4735" i="1"/>
  <c r="I4735" i="1"/>
  <c r="H4735" i="1"/>
  <c r="K4734" i="1"/>
  <c r="J4734" i="1"/>
  <c r="I4734" i="1"/>
  <c r="H4734" i="1"/>
  <c r="K4733" i="1"/>
  <c r="J4733" i="1"/>
  <c r="I4733" i="1"/>
  <c r="H4733" i="1"/>
  <c r="K4732" i="1"/>
  <c r="J4732" i="1"/>
  <c r="I4732" i="1"/>
  <c r="H4732" i="1"/>
  <c r="K4731" i="1"/>
  <c r="J4731" i="1"/>
  <c r="I4731" i="1"/>
  <c r="H4731" i="1"/>
  <c r="K4730" i="1"/>
  <c r="J4730" i="1"/>
  <c r="I4730" i="1"/>
  <c r="H4730" i="1"/>
  <c r="K4729" i="1"/>
  <c r="J4729" i="1"/>
  <c r="I4729" i="1"/>
  <c r="H4729" i="1"/>
  <c r="K4728" i="1"/>
  <c r="J4728" i="1"/>
  <c r="I4728" i="1"/>
  <c r="H4728" i="1"/>
  <c r="K4727" i="1"/>
  <c r="J4727" i="1"/>
  <c r="I4727" i="1"/>
  <c r="H4727" i="1"/>
  <c r="K4726" i="1"/>
  <c r="J4726" i="1"/>
  <c r="I4726" i="1"/>
  <c r="H4726" i="1"/>
  <c r="K4725" i="1"/>
  <c r="J4725" i="1"/>
  <c r="I4725" i="1"/>
  <c r="H4725" i="1"/>
  <c r="K4724" i="1"/>
  <c r="J4724" i="1"/>
  <c r="I4724" i="1"/>
  <c r="H4724" i="1"/>
  <c r="K4723" i="1"/>
  <c r="J4723" i="1"/>
  <c r="I4723" i="1"/>
  <c r="H4723" i="1"/>
  <c r="K4722" i="1"/>
  <c r="J4722" i="1"/>
  <c r="I4722" i="1"/>
  <c r="H4722" i="1"/>
  <c r="K4721" i="1"/>
  <c r="J4721" i="1"/>
  <c r="I4721" i="1"/>
  <c r="H4721" i="1"/>
  <c r="K4720" i="1"/>
  <c r="J4720" i="1"/>
  <c r="I4720" i="1"/>
  <c r="H4720" i="1"/>
  <c r="K4719" i="1"/>
  <c r="J4719" i="1"/>
  <c r="I4719" i="1"/>
  <c r="H4719" i="1"/>
  <c r="K4718" i="1"/>
  <c r="J4718" i="1"/>
  <c r="I4718" i="1"/>
  <c r="H4718" i="1"/>
  <c r="K4717" i="1"/>
  <c r="J4717" i="1"/>
  <c r="I4717" i="1"/>
  <c r="H4717" i="1"/>
  <c r="K4716" i="1"/>
  <c r="J4716" i="1"/>
  <c r="I4716" i="1"/>
  <c r="H4716" i="1"/>
  <c r="K4715" i="1"/>
  <c r="J4715" i="1"/>
  <c r="I4715" i="1"/>
  <c r="H4715" i="1"/>
  <c r="K4714" i="1"/>
  <c r="J4714" i="1"/>
  <c r="I4714" i="1"/>
  <c r="H4714" i="1"/>
  <c r="K4713" i="1"/>
  <c r="J4713" i="1"/>
  <c r="I4713" i="1"/>
  <c r="H4713" i="1"/>
  <c r="K4712" i="1"/>
  <c r="J4712" i="1"/>
  <c r="I4712" i="1"/>
  <c r="H4712" i="1"/>
  <c r="K4711" i="1"/>
  <c r="J4711" i="1"/>
  <c r="I4711" i="1"/>
  <c r="H4711" i="1"/>
  <c r="K4710" i="1"/>
  <c r="J4710" i="1"/>
  <c r="I4710" i="1"/>
  <c r="H4710" i="1"/>
  <c r="K4709" i="1"/>
  <c r="J4709" i="1"/>
  <c r="I4709" i="1"/>
  <c r="H4709" i="1"/>
  <c r="K4708" i="1"/>
  <c r="J4708" i="1"/>
  <c r="I4708" i="1"/>
  <c r="H4708" i="1"/>
  <c r="K4707" i="1"/>
  <c r="J4707" i="1"/>
  <c r="I4707" i="1"/>
  <c r="H4707" i="1"/>
  <c r="K4706" i="1"/>
  <c r="J4706" i="1"/>
  <c r="I4706" i="1"/>
  <c r="H4706" i="1"/>
  <c r="K4705" i="1"/>
  <c r="J4705" i="1"/>
  <c r="I4705" i="1"/>
  <c r="H4705" i="1"/>
  <c r="K4704" i="1"/>
  <c r="J4704" i="1"/>
  <c r="I4704" i="1"/>
  <c r="H4704" i="1"/>
  <c r="K4703" i="1"/>
  <c r="J4703" i="1"/>
  <c r="I4703" i="1"/>
  <c r="H4703" i="1"/>
  <c r="K4702" i="1"/>
  <c r="J4702" i="1"/>
  <c r="I4702" i="1"/>
  <c r="H4702" i="1"/>
  <c r="K4701" i="1"/>
  <c r="J4701" i="1"/>
  <c r="I4701" i="1"/>
  <c r="H4701" i="1"/>
  <c r="K4700" i="1"/>
  <c r="J4700" i="1"/>
  <c r="I4700" i="1"/>
  <c r="H4700" i="1"/>
  <c r="K4699" i="1"/>
  <c r="J4699" i="1"/>
  <c r="I4699" i="1"/>
  <c r="H4699" i="1"/>
  <c r="K4698" i="1"/>
  <c r="J4698" i="1"/>
  <c r="I4698" i="1"/>
  <c r="H4698" i="1"/>
  <c r="K4697" i="1"/>
  <c r="J4697" i="1"/>
  <c r="I4697" i="1"/>
  <c r="H4697" i="1"/>
  <c r="K4696" i="1"/>
  <c r="J4696" i="1"/>
  <c r="I4696" i="1"/>
  <c r="H4696" i="1"/>
  <c r="K4695" i="1"/>
  <c r="J4695" i="1"/>
  <c r="I4695" i="1"/>
  <c r="H4695" i="1"/>
  <c r="K4694" i="1"/>
  <c r="J4694" i="1"/>
  <c r="I4694" i="1"/>
  <c r="H4694" i="1"/>
  <c r="K4693" i="1"/>
  <c r="J4693" i="1"/>
  <c r="I4693" i="1"/>
  <c r="H4693" i="1"/>
  <c r="K4692" i="1"/>
  <c r="J4692" i="1"/>
  <c r="I4692" i="1"/>
  <c r="H4692" i="1"/>
  <c r="K4691" i="1"/>
  <c r="J4691" i="1"/>
  <c r="I4691" i="1"/>
  <c r="H4691" i="1"/>
  <c r="K4690" i="1"/>
  <c r="J4690" i="1"/>
  <c r="I4690" i="1"/>
  <c r="H4690" i="1"/>
  <c r="K4689" i="1"/>
  <c r="J4689" i="1"/>
  <c r="I4689" i="1"/>
  <c r="H4689" i="1"/>
  <c r="K4688" i="1"/>
  <c r="J4688" i="1"/>
  <c r="I4688" i="1"/>
  <c r="H4688" i="1"/>
  <c r="K4687" i="1"/>
  <c r="J4687" i="1"/>
  <c r="I4687" i="1"/>
  <c r="H4687" i="1"/>
  <c r="K4686" i="1"/>
  <c r="J4686" i="1"/>
  <c r="I4686" i="1"/>
  <c r="H4686" i="1"/>
  <c r="K4685" i="1"/>
  <c r="J4685" i="1"/>
  <c r="I4685" i="1"/>
  <c r="H4685" i="1"/>
  <c r="K4684" i="1"/>
  <c r="J4684" i="1"/>
  <c r="I4684" i="1"/>
  <c r="H4684" i="1"/>
  <c r="K4683" i="1"/>
  <c r="J4683" i="1"/>
  <c r="I4683" i="1"/>
  <c r="H4683" i="1"/>
  <c r="K4682" i="1"/>
  <c r="J4682" i="1"/>
  <c r="I4682" i="1"/>
  <c r="H4682" i="1"/>
  <c r="K4681" i="1"/>
  <c r="J4681" i="1"/>
  <c r="I4681" i="1"/>
  <c r="H4681" i="1"/>
  <c r="K4680" i="1"/>
  <c r="J4680" i="1"/>
  <c r="I4680" i="1"/>
  <c r="H4680" i="1"/>
  <c r="K4679" i="1"/>
  <c r="J4679" i="1"/>
  <c r="I4679" i="1"/>
  <c r="H4679" i="1"/>
  <c r="K4678" i="1"/>
  <c r="J4678" i="1"/>
  <c r="I4678" i="1"/>
  <c r="H4678" i="1"/>
  <c r="K4677" i="1"/>
  <c r="J4677" i="1"/>
  <c r="I4677" i="1"/>
  <c r="H4677" i="1"/>
  <c r="K4676" i="1"/>
  <c r="J4676" i="1"/>
  <c r="I4676" i="1"/>
  <c r="H4676" i="1"/>
  <c r="K4675" i="1"/>
  <c r="J4675" i="1"/>
  <c r="I4675" i="1"/>
  <c r="H4675" i="1"/>
  <c r="K4674" i="1"/>
  <c r="J4674" i="1"/>
  <c r="I4674" i="1"/>
  <c r="H4674" i="1"/>
  <c r="K4673" i="1"/>
  <c r="J4673" i="1"/>
  <c r="I4673" i="1"/>
  <c r="H4673" i="1"/>
  <c r="K4672" i="1"/>
  <c r="J4672" i="1"/>
  <c r="I4672" i="1"/>
  <c r="H4672" i="1"/>
  <c r="K4671" i="1"/>
  <c r="J4671" i="1"/>
  <c r="I4671" i="1"/>
  <c r="H4671" i="1"/>
  <c r="K4670" i="1"/>
  <c r="J4670" i="1"/>
  <c r="I4670" i="1"/>
  <c r="H4670" i="1"/>
  <c r="K4669" i="1"/>
  <c r="J4669" i="1"/>
  <c r="I4669" i="1"/>
  <c r="H4669" i="1"/>
  <c r="K4668" i="1"/>
  <c r="J4668" i="1"/>
  <c r="I4668" i="1"/>
  <c r="H4668" i="1"/>
  <c r="K4667" i="1"/>
  <c r="J4667" i="1"/>
  <c r="I4667" i="1"/>
  <c r="H4667" i="1"/>
  <c r="K4666" i="1"/>
  <c r="J4666" i="1"/>
  <c r="I4666" i="1"/>
  <c r="H4666" i="1"/>
  <c r="K4665" i="1"/>
  <c r="J4665" i="1"/>
  <c r="I4665" i="1"/>
  <c r="H4665" i="1"/>
  <c r="K4664" i="1"/>
  <c r="J4664" i="1"/>
  <c r="I4664" i="1"/>
  <c r="H4664" i="1"/>
  <c r="K4663" i="1"/>
  <c r="J4663" i="1"/>
  <c r="I4663" i="1"/>
  <c r="H4663" i="1"/>
  <c r="K4662" i="1"/>
  <c r="J4662" i="1"/>
  <c r="I4662" i="1"/>
  <c r="H4662" i="1"/>
  <c r="K4661" i="1"/>
  <c r="J4661" i="1"/>
  <c r="I4661" i="1"/>
  <c r="H4661" i="1"/>
  <c r="K4660" i="1"/>
  <c r="J4660" i="1"/>
  <c r="I4660" i="1"/>
  <c r="H4660" i="1"/>
  <c r="K4659" i="1"/>
  <c r="J4659" i="1"/>
  <c r="I4659" i="1"/>
  <c r="H4659" i="1"/>
  <c r="K4658" i="1"/>
  <c r="J4658" i="1"/>
  <c r="I4658" i="1"/>
  <c r="H4658" i="1"/>
  <c r="K4657" i="1"/>
  <c r="J4657" i="1"/>
  <c r="I4657" i="1"/>
  <c r="H4657" i="1"/>
  <c r="K4656" i="1"/>
  <c r="J4656" i="1"/>
  <c r="I4656" i="1"/>
  <c r="H4656" i="1"/>
  <c r="K4655" i="1"/>
  <c r="J4655" i="1"/>
  <c r="I4655" i="1"/>
  <c r="H4655" i="1"/>
  <c r="K4654" i="1"/>
  <c r="J4654" i="1"/>
  <c r="I4654" i="1"/>
  <c r="H4654" i="1"/>
  <c r="K4653" i="1"/>
  <c r="J4653" i="1"/>
  <c r="I4653" i="1"/>
  <c r="H4653" i="1"/>
  <c r="K4652" i="1"/>
  <c r="J4652" i="1"/>
  <c r="I4652" i="1"/>
  <c r="H4652" i="1"/>
  <c r="K4651" i="1"/>
  <c r="J4651" i="1"/>
  <c r="I4651" i="1"/>
  <c r="H4651" i="1"/>
  <c r="K4650" i="1"/>
  <c r="J4650" i="1"/>
  <c r="I4650" i="1"/>
  <c r="H4650" i="1"/>
  <c r="K4649" i="1"/>
  <c r="J4649" i="1"/>
  <c r="I4649" i="1"/>
  <c r="H4649" i="1"/>
  <c r="K4648" i="1"/>
  <c r="J4648" i="1"/>
  <c r="I4648" i="1"/>
  <c r="H4648" i="1"/>
  <c r="K4647" i="1"/>
  <c r="J4647" i="1"/>
  <c r="I4647" i="1"/>
  <c r="H4647" i="1"/>
  <c r="K4646" i="1"/>
  <c r="J4646" i="1"/>
  <c r="I4646" i="1"/>
  <c r="H4646" i="1"/>
  <c r="K4645" i="1"/>
  <c r="J4645" i="1"/>
  <c r="I4645" i="1"/>
  <c r="H4645" i="1"/>
  <c r="K4644" i="1"/>
  <c r="J4644" i="1"/>
  <c r="I4644" i="1"/>
  <c r="H4644" i="1"/>
  <c r="K4643" i="1"/>
  <c r="J4643" i="1"/>
  <c r="I4643" i="1"/>
  <c r="H4643" i="1"/>
  <c r="K4642" i="1"/>
  <c r="J4642" i="1"/>
  <c r="I4642" i="1"/>
  <c r="H4642" i="1"/>
  <c r="K4641" i="1"/>
  <c r="J4641" i="1"/>
  <c r="I4641" i="1"/>
  <c r="H4641" i="1"/>
  <c r="K4640" i="1"/>
  <c r="J4640" i="1"/>
  <c r="I4640" i="1"/>
  <c r="H4640" i="1"/>
  <c r="K4639" i="1"/>
  <c r="J4639" i="1"/>
  <c r="I4639" i="1"/>
  <c r="H4639" i="1"/>
  <c r="K4638" i="1"/>
  <c r="J4638" i="1"/>
  <c r="I4638" i="1"/>
  <c r="H4638" i="1"/>
  <c r="K4637" i="1"/>
  <c r="J4637" i="1"/>
  <c r="I4637" i="1"/>
  <c r="H4637" i="1"/>
  <c r="K4636" i="1"/>
  <c r="J4636" i="1"/>
  <c r="I4636" i="1"/>
  <c r="H4636" i="1"/>
  <c r="K4635" i="1"/>
  <c r="J4635" i="1"/>
  <c r="I4635" i="1"/>
  <c r="H4635" i="1"/>
  <c r="K4634" i="1"/>
  <c r="J4634" i="1"/>
  <c r="I4634" i="1"/>
  <c r="H4634" i="1"/>
  <c r="K4633" i="1"/>
  <c r="J4633" i="1"/>
  <c r="I4633" i="1"/>
  <c r="H4633" i="1"/>
  <c r="K4632" i="1"/>
  <c r="J4632" i="1"/>
  <c r="I4632" i="1"/>
  <c r="H4632" i="1"/>
  <c r="K4631" i="1"/>
  <c r="J4631" i="1"/>
  <c r="I4631" i="1"/>
  <c r="H4631" i="1"/>
  <c r="K4630" i="1"/>
  <c r="J4630" i="1"/>
  <c r="I4630" i="1"/>
  <c r="H4630" i="1"/>
  <c r="K4629" i="1"/>
  <c r="J4629" i="1"/>
  <c r="I4629" i="1"/>
  <c r="H4629" i="1"/>
  <c r="K4628" i="1"/>
  <c r="J4628" i="1"/>
  <c r="I4628" i="1"/>
  <c r="H4628" i="1"/>
  <c r="K4627" i="1"/>
  <c r="J4627" i="1"/>
  <c r="I4627" i="1"/>
  <c r="H4627" i="1"/>
  <c r="K4626" i="1"/>
  <c r="J4626" i="1"/>
  <c r="I4626" i="1"/>
  <c r="H4626" i="1"/>
  <c r="K4625" i="1"/>
  <c r="J4625" i="1"/>
  <c r="I4625" i="1"/>
  <c r="H4625" i="1"/>
  <c r="K4624" i="1"/>
  <c r="J4624" i="1"/>
  <c r="I4624" i="1"/>
  <c r="H4624" i="1"/>
  <c r="K4623" i="1"/>
  <c r="J4623" i="1"/>
  <c r="I4623" i="1"/>
  <c r="H4623" i="1"/>
  <c r="K4622" i="1"/>
  <c r="J4622" i="1"/>
  <c r="I4622" i="1"/>
  <c r="H4622" i="1"/>
  <c r="K4621" i="1"/>
  <c r="J4621" i="1"/>
  <c r="I4621" i="1"/>
  <c r="H4621" i="1"/>
  <c r="K4620" i="1"/>
  <c r="J4620" i="1"/>
  <c r="I4620" i="1"/>
  <c r="H4620" i="1"/>
  <c r="K4619" i="1"/>
  <c r="J4619" i="1"/>
  <c r="I4619" i="1"/>
  <c r="H4619" i="1"/>
  <c r="K4618" i="1"/>
  <c r="J4618" i="1"/>
  <c r="I4618" i="1"/>
  <c r="H4618" i="1"/>
  <c r="K4617" i="1"/>
  <c r="J4617" i="1"/>
  <c r="I4617" i="1"/>
  <c r="H4617" i="1"/>
  <c r="K4616" i="1"/>
  <c r="J4616" i="1"/>
  <c r="I4616" i="1"/>
  <c r="H4616" i="1"/>
  <c r="K4615" i="1"/>
  <c r="J4615" i="1"/>
  <c r="I4615" i="1"/>
  <c r="H4615" i="1"/>
  <c r="K4614" i="1"/>
  <c r="J4614" i="1"/>
  <c r="I4614" i="1"/>
  <c r="H4614" i="1"/>
  <c r="K4613" i="1"/>
  <c r="J4613" i="1"/>
  <c r="I4613" i="1"/>
  <c r="H4613" i="1"/>
  <c r="K4612" i="1"/>
  <c r="J4612" i="1"/>
  <c r="I4612" i="1"/>
  <c r="H4612" i="1"/>
  <c r="K4611" i="1"/>
  <c r="J4611" i="1"/>
  <c r="I4611" i="1"/>
  <c r="H4611" i="1"/>
  <c r="K4610" i="1"/>
  <c r="J4610" i="1"/>
  <c r="I4610" i="1"/>
  <c r="H4610" i="1"/>
  <c r="K4609" i="1"/>
  <c r="J4609" i="1"/>
  <c r="I4609" i="1"/>
  <c r="H4609" i="1"/>
  <c r="K4608" i="1"/>
  <c r="J4608" i="1"/>
  <c r="I4608" i="1"/>
  <c r="H4608" i="1"/>
  <c r="K4607" i="1"/>
  <c r="J4607" i="1"/>
  <c r="I4607" i="1"/>
  <c r="H4607" i="1"/>
  <c r="K4606" i="1"/>
  <c r="J4606" i="1"/>
  <c r="I4606" i="1"/>
  <c r="H4606" i="1"/>
  <c r="K4605" i="1"/>
  <c r="J4605" i="1"/>
  <c r="I4605" i="1"/>
  <c r="H4605" i="1"/>
  <c r="K4604" i="1"/>
  <c r="J4604" i="1"/>
  <c r="I4604" i="1"/>
  <c r="H4604" i="1"/>
  <c r="K4603" i="1"/>
  <c r="J4603" i="1"/>
  <c r="I4603" i="1"/>
  <c r="H4603" i="1"/>
  <c r="K4602" i="1"/>
  <c r="J4602" i="1"/>
  <c r="I4602" i="1"/>
  <c r="H4602" i="1"/>
  <c r="K4601" i="1"/>
  <c r="J4601" i="1"/>
  <c r="I4601" i="1"/>
  <c r="H4601" i="1"/>
  <c r="K4600" i="1"/>
  <c r="J4600" i="1"/>
  <c r="I4600" i="1"/>
  <c r="H4600" i="1"/>
  <c r="K4599" i="1"/>
  <c r="J4599" i="1"/>
  <c r="I4599" i="1"/>
  <c r="H4599" i="1"/>
  <c r="K4598" i="1"/>
  <c r="J4598" i="1"/>
  <c r="I4598" i="1"/>
  <c r="H4598" i="1"/>
  <c r="K4597" i="1"/>
  <c r="J4597" i="1"/>
  <c r="I4597" i="1"/>
  <c r="H4597" i="1"/>
  <c r="K4596" i="1"/>
  <c r="J4596" i="1"/>
  <c r="I4596" i="1"/>
  <c r="H4596" i="1"/>
  <c r="K4595" i="1"/>
  <c r="J4595" i="1"/>
  <c r="I4595" i="1"/>
  <c r="H4595" i="1"/>
  <c r="K4594" i="1"/>
  <c r="J4594" i="1"/>
  <c r="I4594" i="1"/>
  <c r="H4594" i="1"/>
  <c r="K4593" i="1"/>
  <c r="J4593" i="1"/>
  <c r="I4593" i="1"/>
  <c r="H4593" i="1"/>
  <c r="K4592" i="1"/>
  <c r="J4592" i="1"/>
  <c r="I4592" i="1"/>
  <c r="H4592" i="1"/>
  <c r="K4591" i="1"/>
  <c r="J4591" i="1"/>
  <c r="I4591" i="1"/>
  <c r="H4591" i="1"/>
  <c r="K4590" i="1"/>
  <c r="J4590" i="1"/>
  <c r="I4590" i="1"/>
  <c r="H4590" i="1"/>
  <c r="K4589" i="1"/>
  <c r="J4589" i="1"/>
  <c r="I4589" i="1"/>
  <c r="H4589" i="1"/>
  <c r="K4588" i="1"/>
  <c r="J4588" i="1"/>
  <c r="I4588" i="1"/>
  <c r="H4588" i="1"/>
  <c r="K4587" i="1"/>
  <c r="J4587" i="1"/>
  <c r="I4587" i="1"/>
  <c r="H4587" i="1"/>
  <c r="K4586" i="1"/>
  <c r="J4586" i="1"/>
  <c r="I4586" i="1"/>
  <c r="H4586" i="1"/>
  <c r="K4585" i="1"/>
  <c r="J4585" i="1"/>
  <c r="I4585" i="1"/>
  <c r="H4585" i="1"/>
  <c r="K4584" i="1"/>
  <c r="J4584" i="1"/>
  <c r="I4584" i="1"/>
  <c r="H4584" i="1"/>
  <c r="K4583" i="1"/>
  <c r="J4583" i="1"/>
  <c r="I4583" i="1"/>
  <c r="H4583" i="1"/>
  <c r="K4582" i="1"/>
  <c r="J4582" i="1"/>
  <c r="I4582" i="1"/>
  <c r="H4582" i="1"/>
  <c r="K4581" i="1"/>
  <c r="J4581" i="1"/>
  <c r="I4581" i="1"/>
  <c r="H4581" i="1"/>
  <c r="K4580" i="1"/>
  <c r="J4580" i="1"/>
  <c r="I4580" i="1"/>
  <c r="H4580" i="1"/>
  <c r="K4579" i="1"/>
  <c r="J4579" i="1"/>
  <c r="I4579" i="1"/>
  <c r="H4579" i="1"/>
  <c r="K4578" i="1"/>
  <c r="J4578" i="1"/>
  <c r="I4578" i="1"/>
  <c r="H4578" i="1"/>
  <c r="K4577" i="1"/>
  <c r="J4577" i="1"/>
  <c r="I4577" i="1"/>
  <c r="H4577" i="1"/>
  <c r="K4576" i="1"/>
  <c r="J4576" i="1"/>
  <c r="I4576" i="1"/>
  <c r="H4576" i="1"/>
  <c r="K4575" i="1"/>
  <c r="J4575" i="1"/>
  <c r="I4575" i="1"/>
  <c r="H4575" i="1"/>
  <c r="K4574" i="1"/>
  <c r="J4574" i="1"/>
  <c r="I4574" i="1"/>
  <c r="H4574" i="1"/>
  <c r="K4573" i="1"/>
  <c r="J4573" i="1"/>
  <c r="I4573" i="1"/>
  <c r="H4573" i="1"/>
  <c r="K4572" i="1"/>
  <c r="J4572" i="1"/>
  <c r="I4572" i="1"/>
  <c r="H4572" i="1"/>
  <c r="K4571" i="1"/>
  <c r="J4571" i="1"/>
  <c r="I4571" i="1"/>
  <c r="H4571" i="1"/>
  <c r="K4570" i="1"/>
  <c r="J4570" i="1"/>
  <c r="I4570" i="1"/>
  <c r="H4570" i="1"/>
  <c r="K4569" i="1"/>
  <c r="J4569" i="1"/>
  <c r="I4569" i="1"/>
  <c r="H4569" i="1"/>
  <c r="K4568" i="1"/>
  <c r="J4568" i="1"/>
  <c r="I4568" i="1"/>
  <c r="H4568" i="1"/>
  <c r="K4567" i="1"/>
  <c r="J4567" i="1"/>
  <c r="I4567" i="1"/>
  <c r="H4567" i="1"/>
  <c r="K4566" i="1"/>
  <c r="J4566" i="1"/>
  <c r="I4566" i="1"/>
  <c r="H4566" i="1"/>
  <c r="K4565" i="1"/>
  <c r="J4565" i="1"/>
  <c r="I4565" i="1"/>
  <c r="H4565" i="1"/>
  <c r="K4564" i="1"/>
  <c r="J4564" i="1"/>
  <c r="I4564" i="1"/>
  <c r="H4564" i="1"/>
  <c r="K4563" i="1"/>
  <c r="J4563" i="1"/>
  <c r="I4563" i="1"/>
  <c r="H4563" i="1"/>
  <c r="K4562" i="1"/>
  <c r="J4562" i="1"/>
  <c r="I4562" i="1"/>
  <c r="H4562" i="1"/>
  <c r="K4561" i="1"/>
  <c r="J4561" i="1"/>
  <c r="I4561" i="1"/>
  <c r="H4561" i="1"/>
  <c r="K4560" i="1"/>
  <c r="J4560" i="1"/>
  <c r="I4560" i="1"/>
  <c r="H4560" i="1"/>
  <c r="K4559" i="1"/>
  <c r="J4559" i="1"/>
  <c r="I4559" i="1"/>
  <c r="H4559" i="1"/>
  <c r="K4558" i="1"/>
  <c r="J4558" i="1"/>
  <c r="I4558" i="1"/>
  <c r="H4558" i="1"/>
  <c r="K4557" i="1"/>
  <c r="J4557" i="1"/>
  <c r="I4557" i="1"/>
  <c r="H4557" i="1"/>
  <c r="K4556" i="1"/>
  <c r="J4556" i="1"/>
  <c r="I4556" i="1"/>
  <c r="H4556" i="1"/>
  <c r="K4555" i="1"/>
  <c r="J4555" i="1"/>
  <c r="I4555" i="1"/>
  <c r="H4555" i="1"/>
  <c r="K4554" i="1"/>
  <c r="J4554" i="1"/>
  <c r="I4554" i="1"/>
  <c r="H4554" i="1"/>
  <c r="K4553" i="1"/>
  <c r="J4553" i="1"/>
  <c r="I4553" i="1"/>
  <c r="H4553" i="1"/>
  <c r="K4552" i="1"/>
  <c r="J4552" i="1"/>
  <c r="I4552" i="1"/>
  <c r="H4552" i="1"/>
  <c r="K4551" i="1"/>
  <c r="J4551" i="1"/>
  <c r="I4551" i="1"/>
  <c r="H4551" i="1"/>
  <c r="K4550" i="1"/>
  <c r="J4550" i="1"/>
  <c r="I4550" i="1"/>
  <c r="H4550" i="1"/>
  <c r="K4549" i="1"/>
  <c r="J4549" i="1"/>
  <c r="I4549" i="1"/>
  <c r="H4549" i="1"/>
  <c r="K4548" i="1"/>
  <c r="J4548" i="1"/>
  <c r="I4548" i="1"/>
  <c r="H4548" i="1"/>
  <c r="K4547" i="1"/>
  <c r="J4547" i="1"/>
  <c r="I4547" i="1"/>
  <c r="H4547" i="1"/>
  <c r="K4546" i="1"/>
  <c r="J4546" i="1"/>
  <c r="I4546" i="1"/>
  <c r="H4546" i="1"/>
  <c r="K4545" i="1"/>
  <c r="J4545" i="1"/>
  <c r="I4545" i="1"/>
  <c r="H4545" i="1"/>
  <c r="K4544" i="1"/>
  <c r="J4544" i="1"/>
  <c r="I4544" i="1"/>
  <c r="H4544" i="1"/>
  <c r="K4543" i="1"/>
  <c r="J4543" i="1"/>
  <c r="I4543" i="1"/>
  <c r="H4543" i="1"/>
  <c r="K4542" i="1"/>
  <c r="J4542" i="1"/>
  <c r="I4542" i="1"/>
  <c r="H4542" i="1"/>
  <c r="K4541" i="1"/>
  <c r="J4541" i="1"/>
  <c r="I4541" i="1"/>
  <c r="H4541" i="1"/>
  <c r="K4540" i="1"/>
  <c r="J4540" i="1"/>
  <c r="I4540" i="1"/>
  <c r="H4540" i="1"/>
  <c r="K4539" i="1"/>
  <c r="J4539" i="1"/>
  <c r="I4539" i="1"/>
  <c r="H4539" i="1"/>
  <c r="K4538" i="1"/>
  <c r="J4538" i="1"/>
  <c r="I4538" i="1"/>
  <c r="H4538" i="1"/>
  <c r="K4537" i="1"/>
  <c r="J4537" i="1"/>
  <c r="I4537" i="1"/>
  <c r="H4537" i="1"/>
  <c r="K4536" i="1"/>
  <c r="J4536" i="1"/>
  <c r="I4536" i="1"/>
  <c r="H4536" i="1"/>
  <c r="K4535" i="1"/>
  <c r="J4535" i="1"/>
  <c r="I4535" i="1"/>
  <c r="H4535" i="1"/>
  <c r="K4534" i="1"/>
  <c r="J4534" i="1"/>
  <c r="I4534" i="1"/>
  <c r="H4534" i="1"/>
  <c r="K4533" i="1"/>
  <c r="J4533" i="1"/>
  <c r="I4533" i="1"/>
  <c r="H4533" i="1"/>
  <c r="K4532" i="1"/>
  <c r="J4532" i="1"/>
  <c r="I4532" i="1"/>
  <c r="H4532" i="1"/>
  <c r="K4531" i="1"/>
  <c r="J4531" i="1"/>
  <c r="I4531" i="1"/>
  <c r="H4531" i="1"/>
  <c r="K4530" i="1"/>
  <c r="J4530" i="1"/>
  <c r="I4530" i="1"/>
  <c r="H4530" i="1"/>
  <c r="K4529" i="1"/>
  <c r="J4529" i="1"/>
  <c r="I4529" i="1"/>
  <c r="H4529" i="1"/>
  <c r="K4528" i="1"/>
  <c r="J4528" i="1"/>
  <c r="I4528" i="1"/>
  <c r="H4528" i="1"/>
  <c r="K4527" i="1"/>
  <c r="J4527" i="1"/>
  <c r="I4527" i="1"/>
  <c r="H4527" i="1"/>
  <c r="K4526" i="1"/>
  <c r="J4526" i="1"/>
  <c r="I4526" i="1"/>
  <c r="H4526" i="1"/>
  <c r="K4525" i="1"/>
  <c r="J4525" i="1"/>
  <c r="I4525" i="1"/>
  <c r="H4525" i="1"/>
  <c r="K4524" i="1"/>
  <c r="J4524" i="1"/>
  <c r="I4524" i="1"/>
  <c r="H4524" i="1"/>
  <c r="K4523" i="1"/>
  <c r="J4523" i="1"/>
  <c r="I4523" i="1"/>
  <c r="H4523" i="1"/>
  <c r="K4522" i="1"/>
  <c r="J4522" i="1"/>
  <c r="I4522" i="1"/>
  <c r="H4522" i="1"/>
  <c r="K4521" i="1"/>
  <c r="J4521" i="1"/>
  <c r="I4521" i="1"/>
  <c r="H4521" i="1"/>
  <c r="K4520" i="1"/>
  <c r="J4520" i="1"/>
  <c r="I4520" i="1"/>
  <c r="H4520" i="1"/>
  <c r="K4519" i="1"/>
  <c r="J4519" i="1"/>
  <c r="I4519" i="1"/>
  <c r="H4519" i="1"/>
  <c r="K4518" i="1"/>
  <c r="J4518" i="1"/>
  <c r="I4518" i="1"/>
  <c r="H4518" i="1"/>
  <c r="K4517" i="1"/>
  <c r="J4517" i="1"/>
  <c r="I4517" i="1"/>
  <c r="H4517" i="1"/>
  <c r="K4516" i="1"/>
  <c r="J4516" i="1"/>
  <c r="I4516" i="1"/>
  <c r="H4516" i="1"/>
  <c r="K4515" i="1"/>
  <c r="J4515" i="1"/>
  <c r="I4515" i="1"/>
  <c r="H4515" i="1"/>
  <c r="K4514" i="1"/>
  <c r="J4514" i="1"/>
  <c r="I4514" i="1"/>
  <c r="H4514" i="1"/>
  <c r="K4513" i="1"/>
  <c r="J4513" i="1"/>
  <c r="I4513" i="1"/>
  <c r="H4513" i="1"/>
  <c r="K4512" i="1"/>
  <c r="J4512" i="1"/>
  <c r="I4512" i="1"/>
  <c r="H4512" i="1"/>
  <c r="K4511" i="1"/>
  <c r="J4511" i="1"/>
  <c r="I4511" i="1"/>
  <c r="H4511" i="1"/>
  <c r="K4510" i="1"/>
  <c r="J4510" i="1"/>
  <c r="I4510" i="1"/>
  <c r="H4510" i="1"/>
  <c r="K4509" i="1"/>
  <c r="J4509" i="1"/>
  <c r="I4509" i="1"/>
  <c r="H4509" i="1"/>
  <c r="K4508" i="1"/>
  <c r="J4508" i="1"/>
  <c r="I4508" i="1"/>
  <c r="H4508" i="1"/>
  <c r="K4507" i="1"/>
  <c r="J4507" i="1"/>
  <c r="I4507" i="1"/>
  <c r="H4507" i="1"/>
  <c r="K4506" i="1"/>
  <c r="J4506" i="1"/>
  <c r="I4506" i="1"/>
  <c r="H4506" i="1"/>
  <c r="K4505" i="1"/>
  <c r="J4505" i="1"/>
  <c r="I4505" i="1"/>
  <c r="H4505" i="1"/>
  <c r="K4504" i="1"/>
  <c r="J4504" i="1"/>
  <c r="I4504" i="1"/>
  <c r="H4504" i="1"/>
  <c r="K4503" i="1"/>
  <c r="J4503" i="1"/>
  <c r="I4503" i="1"/>
  <c r="H4503" i="1"/>
  <c r="K4502" i="1"/>
  <c r="J4502" i="1"/>
  <c r="I4502" i="1"/>
  <c r="H4502" i="1"/>
  <c r="K4501" i="1"/>
  <c r="J4501" i="1"/>
  <c r="I4501" i="1"/>
  <c r="H4501" i="1"/>
  <c r="K4500" i="1"/>
  <c r="J4500" i="1"/>
  <c r="I4500" i="1"/>
  <c r="H4500" i="1"/>
  <c r="K4499" i="1"/>
  <c r="J4499" i="1"/>
  <c r="I4499" i="1"/>
  <c r="H4499" i="1"/>
  <c r="K4498" i="1"/>
  <c r="J4498" i="1"/>
  <c r="I4498" i="1"/>
  <c r="H4498" i="1"/>
  <c r="K4497" i="1"/>
  <c r="J4497" i="1"/>
  <c r="I4497" i="1"/>
  <c r="H4497" i="1"/>
  <c r="K4496" i="1"/>
  <c r="J4496" i="1"/>
  <c r="I4496" i="1"/>
  <c r="H4496" i="1"/>
  <c r="K4495" i="1"/>
  <c r="J4495" i="1"/>
  <c r="I4495" i="1"/>
  <c r="H4495" i="1"/>
  <c r="K4494" i="1"/>
  <c r="J4494" i="1"/>
  <c r="I4494" i="1"/>
  <c r="H4494" i="1"/>
  <c r="K4493" i="1"/>
  <c r="J4493" i="1"/>
  <c r="I4493" i="1"/>
  <c r="H4493" i="1"/>
  <c r="K4492" i="1"/>
  <c r="J4492" i="1"/>
  <c r="I4492" i="1"/>
  <c r="H4492" i="1"/>
  <c r="K4491" i="1"/>
  <c r="J4491" i="1"/>
  <c r="I4491" i="1"/>
  <c r="H4491" i="1"/>
  <c r="K4490" i="1"/>
  <c r="J4490" i="1"/>
  <c r="I4490" i="1"/>
  <c r="H4490" i="1"/>
  <c r="K4489" i="1"/>
  <c r="J4489" i="1"/>
  <c r="I4489" i="1"/>
  <c r="H4489" i="1"/>
  <c r="K4488" i="1"/>
  <c r="J4488" i="1"/>
  <c r="I4488" i="1"/>
  <c r="H4488" i="1"/>
  <c r="K4487" i="1"/>
  <c r="J4487" i="1"/>
  <c r="I4487" i="1"/>
  <c r="H4487" i="1"/>
  <c r="K4486" i="1"/>
  <c r="J4486" i="1"/>
  <c r="I4486" i="1"/>
  <c r="H4486" i="1"/>
  <c r="K4485" i="1"/>
  <c r="J4485" i="1"/>
  <c r="I4485" i="1"/>
  <c r="H4485" i="1"/>
  <c r="K4484" i="1"/>
  <c r="J4484" i="1"/>
  <c r="I4484" i="1"/>
  <c r="H4484" i="1"/>
  <c r="K4483" i="1"/>
  <c r="J4483" i="1"/>
  <c r="I4483" i="1"/>
  <c r="H4483" i="1"/>
  <c r="K4482" i="1"/>
  <c r="J4482" i="1"/>
  <c r="I4482" i="1"/>
  <c r="H4482" i="1"/>
  <c r="K4481" i="1"/>
  <c r="J4481" i="1"/>
  <c r="I4481" i="1"/>
  <c r="H4481" i="1"/>
  <c r="K4480" i="1"/>
  <c r="J4480" i="1"/>
  <c r="I4480" i="1"/>
  <c r="H4480" i="1"/>
  <c r="K4479" i="1"/>
  <c r="J4479" i="1"/>
  <c r="I4479" i="1"/>
  <c r="H4479" i="1"/>
  <c r="K4478" i="1"/>
  <c r="J4478" i="1"/>
  <c r="I4478" i="1"/>
  <c r="H4478" i="1"/>
  <c r="K4477" i="1"/>
  <c r="J4477" i="1"/>
  <c r="I4477" i="1"/>
  <c r="H4477" i="1"/>
  <c r="K4476" i="1"/>
  <c r="J4476" i="1"/>
  <c r="I4476" i="1"/>
  <c r="H4476" i="1"/>
  <c r="K4475" i="1"/>
  <c r="J4475" i="1"/>
  <c r="I4475" i="1"/>
  <c r="H4475" i="1"/>
  <c r="K4474" i="1"/>
  <c r="J4474" i="1"/>
  <c r="I4474" i="1"/>
  <c r="H4474" i="1"/>
  <c r="K4473" i="1"/>
  <c r="J4473" i="1"/>
  <c r="I4473" i="1"/>
  <c r="H4473" i="1"/>
  <c r="K4472" i="1"/>
  <c r="J4472" i="1"/>
  <c r="I4472" i="1"/>
  <c r="H4472" i="1"/>
  <c r="K4471" i="1"/>
  <c r="J4471" i="1"/>
  <c r="I4471" i="1"/>
  <c r="H4471" i="1"/>
  <c r="K4470" i="1"/>
  <c r="J4470" i="1"/>
  <c r="I4470" i="1"/>
  <c r="H4470" i="1"/>
  <c r="K4469" i="1"/>
  <c r="J4469" i="1"/>
  <c r="I4469" i="1"/>
  <c r="H4469" i="1"/>
  <c r="K4468" i="1"/>
  <c r="J4468" i="1"/>
  <c r="I4468" i="1"/>
  <c r="H4468" i="1"/>
  <c r="K4467" i="1"/>
  <c r="J4467" i="1"/>
  <c r="I4467" i="1"/>
  <c r="H4467" i="1"/>
  <c r="K4466" i="1"/>
  <c r="J4466" i="1"/>
  <c r="I4466" i="1"/>
  <c r="H4466" i="1"/>
  <c r="K4465" i="1"/>
  <c r="J4465" i="1"/>
  <c r="I4465" i="1"/>
  <c r="H4465" i="1"/>
  <c r="K4464" i="1"/>
  <c r="J4464" i="1"/>
  <c r="I4464" i="1"/>
  <c r="H4464" i="1"/>
  <c r="K4463" i="1"/>
  <c r="J4463" i="1"/>
  <c r="I4463" i="1"/>
  <c r="H4463" i="1"/>
  <c r="K4462" i="1"/>
  <c r="J4462" i="1"/>
  <c r="I4462" i="1"/>
  <c r="H4462" i="1"/>
  <c r="K4461" i="1"/>
  <c r="J4461" i="1"/>
  <c r="I4461" i="1"/>
  <c r="H4461" i="1"/>
  <c r="K4460" i="1"/>
  <c r="J4460" i="1"/>
  <c r="I4460" i="1"/>
  <c r="H4460" i="1"/>
  <c r="K4459" i="1"/>
  <c r="J4459" i="1"/>
  <c r="I4459" i="1"/>
  <c r="H4459" i="1"/>
  <c r="K4458" i="1"/>
  <c r="J4458" i="1"/>
  <c r="I4458" i="1"/>
  <c r="H4458" i="1"/>
  <c r="K4457" i="1"/>
  <c r="J4457" i="1"/>
  <c r="I4457" i="1"/>
  <c r="H4457" i="1"/>
  <c r="K4456" i="1"/>
  <c r="J4456" i="1"/>
  <c r="I4456" i="1"/>
  <c r="H4456" i="1"/>
  <c r="K4455" i="1"/>
  <c r="J4455" i="1"/>
  <c r="I4455" i="1"/>
  <c r="H4455" i="1"/>
  <c r="K4454" i="1"/>
  <c r="J4454" i="1"/>
  <c r="I4454" i="1"/>
  <c r="H4454" i="1"/>
  <c r="K4453" i="1"/>
  <c r="J4453" i="1"/>
  <c r="I4453" i="1"/>
  <c r="H4453" i="1"/>
  <c r="K4452" i="1"/>
  <c r="J4452" i="1"/>
  <c r="I4452" i="1"/>
  <c r="H4452" i="1"/>
  <c r="K4451" i="1"/>
  <c r="J4451" i="1"/>
  <c r="I4451" i="1"/>
  <c r="H4451" i="1"/>
  <c r="K4450" i="1"/>
  <c r="J4450" i="1"/>
  <c r="I4450" i="1"/>
  <c r="H4450" i="1"/>
  <c r="K4449" i="1"/>
  <c r="J4449" i="1"/>
  <c r="I4449" i="1"/>
  <c r="H4449" i="1"/>
  <c r="K4448" i="1"/>
  <c r="J4448" i="1"/>
  <c r="I4448" i="1"/>
  <c r="H4448" i="1"/>
  <c r="K4447" i="1"/>
  <c r="J4447" i="1"/>
  <c r="I4447" i="1"/>
  <c r="H4447" i="1"/>
  <c r="K4446" i="1"/>
  <c r="J4446" i="1"/>
  <c r="I4446" i="1"/>
  <c r="H4446" i="1"/>
  <c r="K4445" i="1"/>
  <c r="J4445" i="1"/>
  <c r="I4445" i="1"/>
  <c r="H4445" i="1"/>
  <c r="K4444" i="1"/>
  <c r="J4444" i="1"/>
  <c r="I4444" i="1"/>
  <c r="H4444" i="1"/>
  <c r="K4443" i="1"/>
  <c r="J4443" i="1"/>
  <c r="I4443" i="1"/>
  <c r="H4443" i="1"/>
  <c r="K4442" i="1"/>
  <c r="J4442" i="1"/>
  <c r="I4442" i="1"/>
  <c r="H4442" i="1"/>
  <c r="K4441" i="1"/>
  <c r="J4441" i="1"/>
  <c r="I4441" i="1"/>
  <c r="H4441" i="1"/>
  <c r="K4440" i="1"/>
  <c r="J4440" i="1"/>
  <c r="I4440" i="1"/>
  <c r="H4440" i="1"/>
  <c r="K4439" i="1"/>
  <c r="J4439" i="1"/>
  <c r="I4439" i="1"/>
  <c r="H4439" i="1"/>
  <c r="K4438" i="1"/>
  <c r="J4438" i="1"/>
  <c r="I4438" i="1"/>
  <c r="H4438" i="1"/>
  <c r="K4437" i="1"/>
  <c r="J4437" i="1"/>
  <c r="I4437" i="1"/>
  <c r="H4437" i="1"/>
  <c r="K4436" i="1"/>
  <c r="J4436" i="1"/>
  <c r="I4436" i="1"/>
  <c r="H4436" i="1"/>
  <c r="K4435" i="1"/>
  <c r="J4435" i="1"/>
  <c r="I4435" i="1"/>
  <c r="H4435" i="1"/>
  <c r="K4434" i="1"/>
  <c r="J4434" i="1"/>
  <c r="I4434" i="1"/>
  <c r="H4434" i="1"/>
  <c r="K4433" i="1"/>
  <c r="J4433" i="1"/>
  <c r="I4433" i="1"/>
  <c r="H4433" i="1"/>
  <c r="K4432" i="1"/>
  <c r="J4432" i="1"/>
  <c r="I4432" i="1"/>
  <c r="H4432" i="1"/>
  <c r="K4431" i="1"/>
  <c r="J4431" i="1"/>
  <c r="I4431" i="1"/>
  <c r="H4431" i="1"/>
  <c r="K4430" i="1"/>
  <c r="J4430" i="1"/>
  <c r="I4430" i="1"/>
  <c r="H4430" i="1"/>
  <c r="K4429" i="1"/>
  <c r="J4429" i="1"/>
  <c r="I4429" i="1"/>
  <c r="H4429" i="1"/>
  <c r="K4428" i="1"/>
  <c r="J4428" i="1"/>
  <c r="I4428" i="1"/>
  <c r="H4428" i="1"/>
  <c r="K4427" i="1"/>
  <c r="J4427" i="1"/>
  <c r="I4427" i="1"/>
  <c r="H4427" i="1"/>
  <c r="K4426" i="1"/>
  <c r="J4426" i="1"/>
  <c r="I4426" i="1"/>
  <c r="H4426" i="1"/>
  <c r="K4425" i="1"/>
  <c r="J4425" i="1"/>
  <c r="I4425" i="1"/>
  <c r="H4425" i="1"/>
  <c r="K4424" i="1"/>
  <c r="J4424" i="1"/>
  <c r="I4424" i="1"/>
  <c r="H4424" i="1"/>
  <c r="K4423" i="1"/>
  <c r="J4423" i="1"/>
  <c r="I4423" i="1"/>
  <c r="H4423" i="1"/>
  <c r="K4422" i="1"/>
  <c r="J4422" i="1"/>
  <c r="I4422" i="1"/>
  <c r="H4422" i="1"/>
  <c r="K4421" i="1"/>
  <c r="J4421" i="1"/>
  <c r="I4421" i="1"/>
  <c r="H4421" i="1"/>
  <c r="K4420" i="1"/>
  <c r="J4420" i="1"/>
  <c r="I4420" i="1"/>
  <c r="H4420" i="1"/>
  <c r="K4419" i="1"/>
  <c r="J4419" i="1"/>
  <c r="I4419" i="1"/>
  <c r="H4419" i="1"/>
  <c r="K4418" i="1"/>
  <c r="J4418" i="1"/>
  <c r="I4418" i="1"/>
  <c r="H4418" i="1"/>
  <c r="K4417" i="1"/>
  <c r="J4417" i="1"/>
  <c r="I4417" i="1"/>
  <c r="H4417" i="1"/>
  <c r="K4416" i="1"/>
  <c r="J4416" i="1"/>
  <c r="I4416" i="1"/>
  <c r="H4416" i="1"/>
  <c r="K4415" i="1"/>
  <c r="J4415" i="1"/>
  <c r="I4415" i="1"/>
  <c r="H4415" i="1"/>
  <c r="K4414" i="1"/>
  <c r="J4414" i="1"/>
  <c r="I4414" i="1"/>
  <c r="H4414" i="1"/>
  <c r="K4413" i="1"/>
  <c r="J4413" i="1"/>
  <c r="I4413" i="1"/>
  <c r="H4413" i="1"/>
  <c r="K4412" i="1"/>
  <c r="J4412" i="1"/>
  <c r="I4412" i="1"/>
  <c r="H4412" i="1"/>
  <c r="K4411" i="1"/>
  <c r="J4411" i="1"/>
  <c r="I4411" i="1"/>
  <c r="H4411" i="1"/>
  <c r="K4410" i="1"/>
  <c r="J4410" i="1"/>
  <c r="I4410" i="1"/>
  <c r="H4410" i="1"/>
  <c r="K4409" i="1"/>
  <c r="J4409" i="1"/>
  <c r="I4409" i="1"/>
  <c r="H4409" i="1"/>
  <c r="K4408" i="1"/>
  <c r="J4408" i="1"/>
  <c r="I4408" i="1"/>
  <c r="H4408" i="1"/>
  <c r="K4407" i="1"/>
  <c r="J4407" i="1"/>
  <c r="I4407" i="1"/>
  <c r="H4407" i="1"/>
  <c r="K4406" i="1"/>
  <c r="J4406" i="1"/>
  <c r="I4406" i="1"/>
  <c r="H4406" i="1"/>
  <c r="K4405" i="1"/>
  <c r="J4405" i="1"/>
  <c r="I4405" i="1"/>
  <c r="H4405" i="1"/>
  <c r="K4404" i="1"/>
  <c r="J4404" i="1"/>
  <c r="I4404" i="1"/>
  <c r="H4404" i="1"/>
  <c r="K4403" i="1"/>
  <c r="J4403" i="1"/>
  <c r="I4403" i="1"/>
  <c r="H4403" i="1"/>
  <c r="K4402" i="1"/>
  <c r="J4402" i="1"/>
  <c r="I4402" i="1"/>
  <c r="H4402" i="1"/>
  <c r="K4401" i="1"/>
  <c r="J4401" i="1"/>
  <c r="I4401" i="1"/>
  <c r="H4401" i="1"/>
  <c r="K4400" i="1"/>
  <c r="J4400" i="1"/>
  <c r="I4400" i="1"/>
  <c r="H4400" i="1"/>
  <c r="K4399" i="1"/>
  <c r="J4399" i="1"/>
  <c r="I4399" i="1"/>
  <c r="H4399" i="1"/>
  <c r="K4398" i="1"/>
  <c r="J4398" i="1"/>
  <c r="I4398" i="1"/>
  <c r="H4398" i="1"/>
  <c r="K4397" i="1"/>
  <c r="J4397" i="1"/>
  <c r="I4397" i="1"/>
  <c r="H4397" i="1"/>
  <c r="K4396" i="1"/>
  <c r="J4396" i="1"/>
  <c r="I4396" i="1"/>
  <c r="H4396" i="1"/>
  <c r="K4395" i="1"/>
  <c r="J4395" i="1"/>
  <c r="I4395" i="1"/>
  <c r="H4395" i="1"/>
  <c r="K4394" i="1"/>
  <c r="J4394" i="1"/>
  <c r="I4394" i="1"/>
  <c r="H4394" i="1"/>
  <c r="K4393" i="1"/>
  <c r="J4393" i="1"/>
  <c r="I4393" i="1"/>
  <c r="H4393" i="1"/>
  <c r="K4392" i="1"/>
  <c r="J4392" i="1"/>
  <c r="I4392" i="1"/>
  <c r="H4392" i="1"/>
  <c r="K4391" i="1"/>
  <c r="J4391" i="1"/>
  <c r="I4391" i="1"/>
  <c r="H4391" i="1"/>
  <c r="K4390" i="1"/>
  <c r="J4390" i="1"/>
  <c r="I4390" i="1"/>
  <c r="H4390" i="1"/>
  <c r="K4389" i="1"/>
  <c r="J4389" i="1"/>
  <c r="I4389" i="1"/>
  <c r="H4389" i="1"/>
  <c r="K4388" i="1"/>
  <c r="J4388" i="1"/>
  <c r="I4388" i="1"/>
  <c r="H4388" i="1"/>
  <c r="K4387" i="1"/>
  <c r="J4387" i="1"/>
  <c r="I4387" i="1"/>
  <c r="H4387" i="1"/>
  <c r="K4386" i="1"/>
  <c r="J4386" i="1"/>
  <c r="I4386" i="1"/>
  <c r="H4386" i="1"/>
  <c r="K4385" i="1"/>
  <c r="J4385" i="1"/>
  <c r="I4385" i="1"/>
  <c r="H4385" i="1"/>
  <c r="K4384" i="1"/>
  <c r="J4384" i="1"/>
  <c r="I4384" i="1"/>
  <c r="H4384" i="1"/>
  <c r="K4383" i="1"/>
  <c r="J4383" i="1"/>
  <c r="I4383" i="1"/>
  <c r="H4383" i="1"/>
  <c r="K4382" i="1"/>
  <c r="J4382" i="1"/>
  <c r="I4382" i="1"/>
  <c r="H4382" i="1"/>
  <c r="K4381" i="1"/>
  <c r="J4381" i="1"/>
  <c r="I4381" i="1"/>
  <c r="H4381" i="1"/>
  <c r="K4380" i="1"/>
  <c r="J4380" i="1"/>
  <c r="I4380" i="1"/>
  <c r="H4380" i="1"/>
  <c r="K4379" i="1"/>
  <c r="J4379" i="1"/>
  <c r="I4379" i="1"/>
  <c r="H4379" i="1"/>
  <c r="K4378" i="1"/>
  <c r="J4378" i="1"/>
  <c r="I4378" i="1"/>
  <c r="H4378" i="1"/>
  <c r="K4377" i="1"/>
  <c r="J4377" i="1"/>
  <c r="I4377" i="1"/>
  <c r="H4377" i="1"/>
  <c r="K4376" i="1"/>
  <c r="J4376" i="1"/>
  <c r="I4376" i="1"/>
  <c r="H4376" i="1"/>
  <c r="K4375" i="1"/>
  <c r="J4375" i="1"/>
  <c r="I4375" i="1"/>
  <c r="H4375" i="1"/>
  <c r="K4374" i="1"/>
  <c r="J4374" i="1"/>
  <c r="I4374" i="1"/>
  <c r="H4374" i="1"/>
  <c r="K4373" i="1"/>
  <c r="J4373" i="1"/>
  <c r="I4373" i="1"/>
  <c r="H4373" i="1"/>
  <c r="K4372" i="1"/>
  <c r="J4372" i="1"/>
  <c r="I4372" i="1"/>
  <c r="H4372" i="1"/>
  <c r="K4371" i="1"/>
  <c r="J4371" i="1"/>
  <c r="I4371" i="1"/>
  <c r="H4371" i="1"/>
  <c r="K4370" i="1"/>
  <c r="J4370" i="1"/>
  <c r="I4370" i="1"/>
  <c r="H4370" i="1"/>
  <c r="K4369" i="1"/>
  <c r="J4369" i="1"/>
  <c r="I4369" i="1"/>
  <c r="H4369" i="1"/>
  <c r="K4368" i="1"/>
  <c r="J4368" i="1"/>
  <c r="I4368" i="1"/>
  <c r="H4368" i="1"/>
  <c r="K4367" i="1"/>
  <c r="J4367" i="1"/>
  <c r="I4367" i="1"/>
  <c r="H4367" i="1"/>
  <c r="K4366" i="1"/>
  <c r="J4366" i="1"/>
  <c r="I4366" i="1"/>
  <c r="H4366" i="1"/>
  <c r="K4365" i="1"/>
  <c r="J4365" i="1"/>
  <c r="I4365" i="1"/>
  <c r="H4365" i="1"/>
  <c r="K4364" i="1"/>
  <c r="J4364" i="1"/>
  <c r="I4364" i="1"/>
  <c r="H4364" i="1"/>
  <c r="K4363" i="1"/>
  <c r="J4363" i="1"/>
  <c r="I4363" i="1"/>
  <c r="H4363" i="1"/>
  <c r="K4362" i="1"/>
  <c r="J4362" i="1"/>
  <c r="I4362" i="1"/>
  <c r="H4362" i="1"/>
  <c r="K4361" i="1"/>
  <c r="J4361" i="1"/>
  <c r="I4361" i="1"/>
  <c r="H4361" i="1"/>
  <c r="K4360" i="1"/>
  <c r="J4360" i="1"/>
  <c r="I4360" i="1"/>
  <c r="H4360" i="1"/>
  <c r="K4359" i="1"/>
  <c r="J4359" i="1"/>
  <c r="I4359" i="1"/>
  <c r="H4359" i="1"/>
  <c r="K4358" i="1"/>
  <c r="J4358" i="1"/>
  <c r="I4358" i="1"/>
  <c r="H4358" i="1"/>
  <c r="K4357" i="1"/>
  <c r="J4357" i="1"/>
  <c r="I4357" i="1"/>
  <c r="H4357" i="1"/>
  <c r="K4356" i="1"/>
  <c r="J4356" i="1"/>
  <c r="I4356" i="1"/>
  <c r="H4356" i="1"/>
  <c r="K4355" i="1"/>
  <c r="J4355" i="1"/>
  <c r="I4355" i="1"/>
  <c r="H4355" i="1"/>
  <c r="K4354" i="1"/>
  <c r="J4354" i="1"/>
  <c r="I4354" i="1"/>
  <c r="H4354" i="1"/>
  <c r="K4353" i="1"/>
  <c r="J4353" i="1"/>
  <c r="I4353" i="1"/>
  <c r="H4353" i="1"/>
  <c r="K4352" i="1"/>
  <c r="J4352" i="1"/>
  <c r="I4352" i="1"/>
  <c r="H4352" i="1"/>
  <c r="K4351" i="1"/>
  <c r="J4351" i="1"/>
  <c r="I4351" i="1"/>
  <c r="H4351" i="1"/>
  <c r="K4350" i="1"/>
  <c r="J4350" i="1"/>
  <c r="I4350" i="1"/>
  <c r="H4350" i="1"/>
  <c r="K4349" i="1"/>
  <c r="J4349" i="1"/>
  <c r="I4349" i="1"/>
  <c r="H4349" i="1"/>
  <c r="K4348" i="1"/>
  <c r="J4348" i="1"/>
  <c r="I4348" i="1"/>
  <c r="H4348" i="1"/>
  <c r="K4347" i="1"/>
  <c r="J4347" i="1"/>
  <c r="I4347" i="1"/>
  <c r="H4347" i="1"/>
  <c r="K4346" i="1"/>
  <c r="J4346" i="1"/>
  <c r="I4346" i="1"/>
  <c r="H4346" i="1"/>
  <c r="K4345" i="1"/>
  <c r="J4345" i="1"/>
  <c r="I4345" i="1"/>
  <c r="H4345" i="1"/>
  <c r="K4344" i="1"/>
  <c r="J4344" i="1"/>
  <c r="I4344" i="1"/>
  <c r="H4344" i="1"/>
  <c r="K4343" i="1"/>
  <c r="J4343" i="1"/>
  <c r="I4343" i="1"/>
  <c r="H4343" i="1"/>
  <c r="K4342" i="1"/>
  <c r="J4342" i="1"/>
  <c r="I4342" i="1"/>
  <c r="H4342" i="1"/>
  <c r="K4341" i="1"/>
  <c r="J4341" i="1"/>
  <c r="I4341" i="1"/>
  <c r="H4341" i="1"/>
  <c r="K4340" i="1"/>
  <c r="J4340" i="1"/>
  <c r="I4340" i="1"/>
  <c r="H4340" i="1"/>
  <c r="K4339" i="1"/>
  <c r="J4339" i="1"/>
  <c r="I4339" i="1"/>
  <c r="H4339" i="1"/>
  <c r="K4338" i="1"/>
  <c r="J4338" i="1"/>
  <c r="I4338" i="1"/>
  <c r="H4338" i="1"/>
  <c r="K4337" i="1"/>
  <c r="J4337" i="1"/>
  <c r="I4337" i="1"/>
  <c r="H4337" i="1"/>
  <c r="K4336" i="1"/>
  <c r="J4336" i="1"/>
  <c r="I4336" i="1"/>
  <c r="H4336" i="1"/>
  <c r="K4335" i="1"/>
  <c r="J4335" i="1"/>
  <c r="I4335" i="1"/>
  <c r="H4335" i="1"/>
  <c r="K4334" i="1"/>
  <c r="J4334" i="1"/>
  <c r="I4334" i="1"/>
  <c r="H4334" i="1"/>
  <c r="K4333" i="1"/>
  <c r="J4333" i="1"/>
  <c r="I4333" i="1"/>
  <c r="H4333" i="1"/>
  <c r="K4332" i="1"/>
  <c r="J4332" i="1"/>
  <c r="I4332" i="1"/>
  <c r="H4332" i="1"/>
  <c r="K4331" i="1"/>
  <c r="J4331" i="1"/>
  <c r="I4331" i="1"/>
  <c r="H4331" i="1"/>
  <c r="K4330" i="1"/>
  <c r="J4330" i="1"/>
  <c r="I4330" i="1"/>
  <c r="H4330" i="1"/>
  <c r="K4329" i="1"/>
  <c r="J4329" i="1"/>
  <c r="I4329" i="1"/>
  <c r="H4329" i="1"/>
  <c r="K4328" i="1"/>
  <c r="J4328" i="1"/>
  <c r="I4328" i="1"/>
  <c r="H4328" i="1"/>
  <c r="K4327" i="1"/>
  <c r="J4327" i="1"/>
  <c r="I4327" i="1"/>
  <c r="H4327" i="1"/>
  <c r="K4326" i="1"/>
  <c r="J4326" i="1"/>
  <c r="I4326" i="1"/>
  <c r="H4326" i="1"/>
  <c r="K4325" i="1"/>
  <c r="J4325" i="1"/>
  <c r="I4325" i="1"/>
  <c r="H4325" i="1"/>
  <c r="K4324" i="1"/>
  <c r="J4324" i="1"/>
  <c r="I4324" i="1"/>
  <c r="H4324" i="1"/>
  <c r="K4323" i="1"/>
  <c r="J4323" i="1"/>
  <c r="I4323" i="1"/>
  <c r="H4323" i="1"/>
  <c r="K4322" i="1"/>
  <c r="J4322" i="1"/>
  <c r="I4322" i="1"/>
  <c r="H4322" i="1"/>
  <c r="K4321" i="1"/>
  <c r="J4321" i="1"/>
  <c r="I4321" i="1"/>
  <c r="H4321" i="1"/>
  <c r="K4320" i="1"/>
  <c r="J4320" i="1"/>
  <c r="I4320" i="1"/>
  <c r="H4320" i="1"/>
  <c r="K4319" i="1"/>
  <c r="J4319" i="1"/>
  <c r="I4319" i="1"/>
  <c r="H4319" i="1"/>
  <c r="K4318" i="1"/>
  <c r="J4318" i="1"/>
  <c r="I4318" i="1"/>
  <c r="H4318" i="1"/>
  <c r="K4317" i="1"/>
  <c r="J4317" i="1"/>
  <c r="I4317" i="1"/>
  <c r="H4317" i="1"/>
  <c r="K4316" i="1"/>
  <c r="J4316" i="1"/>
  <c r="I4316" i="1"/>
  <c r="H4316" i="1"/>
  <c r="K4315" i="1"/>
  <c r="J4315" i="1"/>
  <c r="I4315" i="1"/>
  <c r="H4315" i="1"/>
  <c r="K4314" i="1"/>
  <c r="J4314" i="1"/>
  <c r="I4314" i="1"/>
  <c r="H4314" i="1"/>
  <c r="K4313" i="1"/>
  <c r="J4313" i="1"/>
  <c r="I4313" i="1"/>
  <c r="H4313" i="1"/>
  <c r="K4312" i="1"/>
  <c r="J4312" i="1"/>
  <c r="I4312" i="1"/>
  <c r="H4312" i="1"/>
  <c r="K4311" i="1"/>
  <c r="J4311" i="1"/>
  <c r="I4311" i="1"/>
  <c r="H4311" i="1"/>
  <c r="K4310" i="1"/>
  <c r="J4310" i="1"/>
  <c r="I4310" i="1"/>
  <c r="H4310" i="1"/>
  <c r="K4309" i="1"/>
  <c r="J4309" i="1"/>
  <c r="I4309" i="1"/>
  <c r="H4309" i="1"/>
  <c r="K4308" i="1"/>
  <c r="J4308" i="1"/>
  <c r="I4308" i="1"/>
  <c r="H4308" i="1"/>
  <c r="K4307" i="1"/>
  <c r="J4307" i="1"/>
  <c r="I4307" i="1"/>
  <c r="H4307" i="1"/>
  <c r="K4306" i="1"/>
  <c r="J4306" i="1"/>
  <c r="I4306" i="1"/>
  <c r="H4306" i="1"/>
  <c r="K4305" i="1"/>
  <c r="J4305" i="1"/>
  <c r="I4305" i="1"/>
  <c r="H4305" i="1"/>
  <c r="K4304" i="1"/>
  <c r="J4304" i="1"/>
  <c r="I4304" i="1"/>
  <c r="H4304" i="1"/>
  <c r="K4303" i="1"/>
  <c r="J4303" i="1"/>
  <c r="I4303" i="1"/>
  <c r="H4303" i="1"/>
  <c r="K4302" i="1"/>
  <c r="J4302" i="1"/>
  <c r="I4302" i="1"/>
  <c r="H4302" i="1"/>
  <c r="K4301" i="1"/>
  <c r="J4301" i="1"/>
  <c r="I4301" i="1"/>
  <c r="H4301" i="1"/>
  <c r="K4300" i="1"/>
  <c r="J4300" i="1"/>
  <c r="I4300" i="1"/>
  <c r="H4300" i="1"/>
  <c r="K4299" i="1"/>
  <c r="J4299" i="1"/>
  <c r="I4299" i="1"/>
  <c r="H4299" i="1"/>
  <c r="K4298" i="1"/>
  <c r="J4298" i="1"/>
  <c r="I4298" i="1"/>
  <c r="H4298" i="1"/>
  <c r="K4297" i="1"/>
  <c r="J4297" i="1"/>
  <c r="I4297" i="1"/>
  <c r="H4297" i="1"/>
  <c r="K4296" i="1"/>
  <c r="J4296" i="1"/>
  <c r="I4296" i="1"/>
  <c r="H4296" i="1"/>
  <c r="K4295" i="1"/>
  <c r="J4295" i="1"/>
  <c r="I4295" i="1"/>
  <c r="H4295" i="1"/>
  <c r="K4294" i="1"/>
  <c r="J4294" i="1"/>
  <c r="I4294" i="1"/>
  <c r="H4294" i="1"/>
  <c r="K4293" i="1"/>
  <c r="J4293" i="1"/>
  <c r="I4293" i="1"/>
  <c r="H4293" i="1"/>
  <c r="K4292" i="1"/>
  <c r="J4292" i="1"/>
  <c r="I4292" i="1"/>
  <c r="H4292" i="1"/>
  <c r="K4291" i="1"/>
  <c r="J4291" i="1"/>
  <c r="I4291" i="1"/>
  <c r="H4291" i="1"/>
  <c r="K4290" i="1"/>
  <c r="J4290" i="1"/>
  <c r="I4290" i="1"/>
  <c r="H4290" i="1"/>
  <c r="K4289" i="1"/>
  <c r="J4289" i="1"/>
  <c r="I4289" i="1"/>
  <c r="H4289" i="1"/>
  <c r="K4288" i="1"/>
  <c r="J4288" i="1"/>
  <c r="I4288" i="1"/>
  <c r="H4288" i="1"/>
  <c r="K4287" i="1"/>
  <c r="J4287" i="1"/>
  <c r="I4287" i="1"/>
  <c r="H4287" i="1"/>
  <c r="K4286" i="1"/>
  <c r="J4286" i="1"/>
  <c r="I4286" i="1"/>
  <c r="H4286" i="1"/>
  <c r="K4285" i="1"/>
  <c r="J4285" i="1"/>
  <c r="I4285" i="1"/>
  <c r="H4285" i="1"/>
  <c r="K4284" i="1"/>
  <c r="J4284" i="1"/>
  <c r="I4284" i="1"/>
  <c r="H4284" i="1"/>
  <c r="K4283" i="1"/>
  <c r="J4283" i="1"/>
  <c r="I4283" i="1"/>
  <c r="H4283" i="1"/>
  <c r="K4282" i="1"/>
  <c r="J4282" i="1"/>
  <c r="I4282" i="1"/>
  <c r="H4282" i="1"/>
  <c r="K4281" i="1"/>
  <c r="J4281" i="1"/>
  <c r="I4281" i="1"/>
  <c r="H4281" i="1"/>
  <c r="K4280" i="1"/>
  <c r="J4280" i="1"/>
  <c r="I4280" i="1"/>
  <c r="H4280" i="1"/>
  <c r="K4279" i="1"/>
  <c r="J4279" i="1"/>
  <c r="I4279" i="1"/>
  <c r="H4279" i="1"/>
  <c r="K4278" i="1"/>
  <c r="J4278" i="1"/>
  <c r="I4278" i="1"/>
  <c r="H4278" i="1"/>
  <c r="K4277" i="1"/>
  <c r="J4277" i="1"/>
  <c r="I4277" i="1"/>
  <c r="H4277" i="1"/>
  <c r="K4276" i="1"/>
  <c r="J4276" i="1"/>
  <c r="I4276" i="1"/>
  <c r="H4276" i="1"/>
  <c r="K4275" i="1"/>
  <c r="J4275" i="1"/>
  <c r="I4275" i="1"/>
  <c r="H4275" i="1"/>
  <c r="K4274" i="1"/>
  <c r="J4274" i="1"/>
  <c r="I4274" i="1"/>
  <c r="H4274" i="1"/>
  <c r="K4273" i="1"/>
  <c r="J4273" i="1"/>
  <c r="I4273" i="1"/>
  <c r="H4273" i="1"/>
  <c r="K4272" i="1"/>
  <c r="J4272" i="1"/>
  <c r="I4272" i="1"/>
  <c r="H4272" i="1"/>
  <c r="K4271" i="1"/>
  <c r="J4271" i="1"/>
  <c r="I4271" i="1"/>
  <c r="H4271" i="1"/>
  <c r="K4270" i="1"/>
  <c r="J4270" i="1"/>
  <c r="I4270" i="1"/>
  <c r="H4270" i="1"/>
  <c r="K4269" i="1"/>
  <c r="J4269" i="1"/>
  <c r="I4269" i="1"/>
  <c r="H4269" i="1"/>
  <c r="K4268" i="1"/>
  <c r="J4268" i="1"/>
  <c r="I4268" i="1"/>
  <c r="H4268" i="1"/>
  <c r="K4267" i="1"/>
  <c r="J4267" i="1"/>
  <c r="I4267" i="1"/>
  <c r="H4267" i="1"/>
  <c r="K4266" i="1"/>
  <c r="J4266" i="1"/>
  <c r="I4266" i="1"/>
  <c r="H4266" i="1"/>
  <c r="K4265" i="1"/>
  <c r="J4265" i="1"/>
  <c r="I4265" i="1"/>
  <c r="H4265" i="1"/>
  <c r="K4264" i="1"/>
  <c r="J4264" i="1"/>
  <c r="I4264" i="1"/>
  <c r="H4264" i="1"/>
  <c r="K4263" i="1"/>
  <c r="J4263" i="1"/>
  <c r="I4263" i="1"/>
  <c r="H4263" i="1"/>
  <c r="K4262" i="1"/>
  <c r="J4262" i="1"/>
  <c r="I4262" i="1"/>
  <c r="H4262" i="1"/>
  <c r="K4261" i="1"/>
  <c r="J4261" i="1"/>
  <c r="I4261" i="1"/>
  <c r="H4261" i="1"/>
  <c r="K4260" i="1"/>
  <c r="J4260" i="1"/>
  <c r="I4260" i="1"/>
  <c r="H4260" i="1"/>
  <c r="K4259" i="1"/>
  <c r="J4259" i="1"/>
  <c r="I4259" i="1"/>
  <c r="H4259" i="1"/>
  <c r="K4258" i="1"/>
  <c r="J4258" i="1"/>
  <c r="I4258" i="1"/>
  <c r="H4258" i="1"/>
  <c r="K4257" i="1"/>
  <c r="J4257" i="1"/>
  <c r="I4257" i="1"/>
  <c r="H4257" i="1"/>
  <c r="K4256" i="1"/>
  <c r="J4256" i="1"/>
  <c r="I4256" i="1"/>
  <c r="H4256" i="1"/>
  <c r="K4255" i="1"/>
  <c r="J4255" i="1"/>
  <c r="I4255" i="1"/>
  <c r="H4255" i="1"/>
  <c r="K4254" i="1"/>
  <c r="J4254" i="1"/>
  <c r="I4254" i="1"/>
  <c r="H4254" i="1"/>
  <c r="K4253" i="1"/>
  <c r="J4253" i="1"/>
  <c r="I4253" i="1"/>
  <c r="H4253" i="1"/>
  <c r="K4252" i="1"/>
  <c r="J4252" i="1"/>
  <c r="I4252" i="1"/>
  <c r="H4252" i="1"/>
  <c r="K4251" i="1"/>
  <c r="J4251" i="1"/>
  <c r="I4251" i="1"/>
  <c r="H4251" i="1"/>
  <c r="K4250" i="1"/>
  <c r="J4250" i="1"/>
  <c r="I4250" i="1"/>
  <c r="H4250" i="1"/>
  <c r="K4249" i="1"/>
  <c r="J4249" i="1"/>
  <c r="I4249" i="1"/>
  <c r="H4249" i="1"/>
  <c r="K4248" i="1"/>
  <c r="J4248" i="1"/>
  <c r="I4248" i="1"/>
  <c r="H4248" i="1"/>
  <c r="K4247" i="1"/>
  <c r="J4247" i="1"/>
  <c r="I4247" i="1"/>
  <c r="H4247" i="1"/>
  <c r="K4246" i="1"/>
  <c r="J4246" i="1"/>
  <c r="I4246" i="1"/>
  <c r="H4246" i="1"/>
  <c r="K4245" i="1"/>
  <c r="J4245" i="1"/>
  <c r="I4245" i="1"/>
  <c r="H4245" i="1"/>
  <c r="K4244" i="1"/>
  <c r="J4244" i="1"/>
  <c r="I4244" i="1"/>
  <c r="H4244" i="1"/>
  <c r="K4243" i="1"/>
  <c r="J4243" i="1"/>
  <c r="I4243" i="1"/>
  <c r="H4243" i="1"/>
  <c r="K4242" i="1"/>
  <c r="J4242" i="1"/>
  <c r="I4242" i="1"/>
  <c r="H4242" i="1"/>
  <c r="K4241" i="1"/>
  <c r="J4241" i="1"/>
  <c r="I4241" i="1"/>
  <c r="H4241" i="1"/>
  <c r="K4240" i="1"/>
  <c r="J4240" i="1"/>
  <c r="I4240" i="1"/>
  <c r="H4240" i="1"/>
  <c r="K4239" i="1"/>
  <c r="J4239" i="1"/>
  <c r="I4239" i="1"/>
  <c r="H4239" i="1"/>
  <c r="K4238" i="1"/>
  <c r="J4238" i="1"/>
  <c r="I4238" i="1"/>
  <c r="H4238" i="1"/>
  <c r="K4237" i="1"/>
  <c r="J4237" i="1"/>
  <c r="I4237" i="1"/>
  <c r="H4237" i="1"/>
  <c r="K4236" i="1"/>
  <c r="J4236" i="1"/>
  <c r="I4236" i="1"/>
  <c r="H4236" i="1"/>
  <c r="K4235" i="1"/>
  <c r="J4235" i="1"/>
  <c r="I4235" i="1"/>
  <c r="H4235" i="1"/>
  <c r="K4234" i="1"/>
  <c r="J4234" i="1"/>
  <c r="I4234" i="1"/>
  <c r="H4234" i="1"/>
  <c r="K4233" i="1"/>
  <c r="J4233" i="1"/>
  <c r="I4233" i="1"/>
  <c r="H4233" i="1"/>
  <c r="K4232" i="1"/>
  <c r="J4232" i="1"/>
  <c r="I4232" i="1"/>
  <c r="H4232" i="1"/>
  <c r="K4231" i="1"/>
  <c r="J4231" i="1"/>
  <c r="I4231" i="1"/>
  <c r="H4231" i="1"/>
  <c r="K4230" i="1"/>
  <c r="J4230" i="1"/>
  <c r="I4230" i="1"/>
  <c r="H4230" i="1"/>
  <c r="K4229" i="1"/>
  <c r="J4229" i="1"/>
  <c r="I4229" i="1"/>
  <c r="H4229" i="1"/>
  <c r="K4228" i="1"/>
  <c r="J4228" i="1"/>
  <c r="I4228" i="1"/>
  <c r="H4228" i="1"/>
  <c r="K4227" i="1"/>
  <c r="J4227" i="1"/>
  <c r="I4227" i="1"/>
  <c r="H4227" i="1"/>
  <c r="K4226" i="1"/>
  <c r="J4226" i="1"/>
  <c r="I4226" i="1"/>
  <c r="H4226" i="1"/>
  <c r="K4225" i="1"/>
  <c r="J4225" i="1"/>
  <c r="I4225" i="1"/>
  <c r="H4225" i="1"/>
  <c r="K4224" i="1"/>
  <c r="J4224" i="1"/>
  <c r="I4224" i="1"/>
  <c r="H4224" i="1"/>
  <c r="K4223" i="1"/>
  <c r="J4223" i="1"/>
  <c r="I4223" i="1"/>
  <c r="H4223" i="1"/>
  <c r="K4222" i="1"/>
  <c r="J4222" i="1"/>
  <c r="I4222" i="1"/>
  <c r="H4222" i="1"/>
  <c r="K4221" i="1"/>
  <c r="J4221" i="1"/>
  <c r="I4221" i="1"/>
  <c r="H4221" i="1"/>
  <c r="K4220" i="1"/>
  <c r="J4220" i="1"/>
  <c r="I4220" i="1"/>
  <c r="H4220" i="1"/>
  <c r="K4219" i="1"/>
  <c r="J4219" i="1"/>
  <c r="I4219" i="1"/>
  <c r="H4219" i="1"/>
  <c r="K4218" i="1"/>
  <c r="J4218" i="1"/>
  <c r="I4218" i="1"/>
  <c r="H4218" i="1"/>
  <c r="K4217" i="1"/>
  <c r="J4217" i="1"/>
  <c r="I4217" i="1"/>
  <c r="H4217" i="1"/>
  <c r="K4216" i="1"/>
  <c r="J4216" i="1"/>
  <c r="I4216" i="1"/>
  <c r="H4216" i="1"/>
  <c r="K4215" i="1"/>
  <c r="J4215" i="1"/>
  <c r="I4215" i="1"/>
  <c r="H4215" i="1"/>
  <c r="K4214" i="1"/>
  <c r="J4214" i="1"/>
  <c r="I4214" i="1"/>
  <c r="H4214" i="1"/>
  <c r="K4213" i="1"/>
  <c r="J4213" i="1"/>
  <c r="I4213" i="1"/>
  <c r="H4213" i="1"/>
  <c r="K4212" i="1"/>
  <c r="J4212" i="1"/>
  <c r="I4212" i="1"/>
  <c r="H4212" i="1"/>
  <c r="K4211" i="1"/>
  <c r="J4211" i="1"/>
  <c r="I4211" i="1"/>
  <c r="H4211" i="1"/>
  <c r="K4210" i="1"/>
  <c r="J4210" i="1"/>
  <c r="I4210" i="1"/>
  <c r="H4210" i="1"/>
  <c r="K4209" i="1"/>
  <c r="J4209" i="1"/>
  <c r="I4209" i="1"/>
  <c r="H4209" i="1"/>
  <c r="K4208" i="1"/>
  <c r="J4208" i="1"/>
  <c r="I4208" i="1"/>
  <c r="H4208" i="1"/>
  <c r="K4207" i="1"/>
  <c r="J4207" i="1"/>
  <c r="I4207" i="1"/>
  <c r="H4207" i="1"/>
  <c r="K4206" i="1"/>
  <c r="J4206" i="1"/>
  <c r="I4206" i="1"/>
  <c r="H4206" i="1"/>
  <c r="K4205" i="1"/>
  <c r="J4205" i="1"/>
  <c r="I4205" i="1"/>
  <c r="H4205" i="1"/>
  <c r="K4204" i="1"/>
  <c r="J4204" i="1"/>
  <c r="I4204" i="1"/>
  <c r="H4204" i="1"/>
  <c r="K4203" i="1"/>
  <c r="J4203" i="1"/>
  <c r="I4203" i="1"/>
  <c r="H4203" i="1"/>
  <c r="K4202" i="1"/>
  <c r="J4202" i="1"/>
  <c r="I4202" i="1"/>
  <c r="H4202" i="1"/>
  <c r="K4201" i="1"/>
  <c r="J4201" i="1"/>
  <c r="I4201" i="1"/>
  <c r="H4201" i="1"/>
  <c r="K4200" i="1"/>
  <c r="J4200" i="1"/>
  <c r="I4200" i="1"/>
  <c r="H4200" i="1"/>
  <c r="K4199" i="1"/>
  <c r="J4199" i="1"/>
  <c r="I4199" i="1"/>
  <c r="H4199" i="1"/>
  <c r="K4198" i="1"/>
  <c r="J4198" i="1"/>
  <c r="I4198" i="1"/>
  <c r="H4198" i="1"/>
  <c r="K4197" i="1"/>
  <c r="J4197" i="1"/>
  <c r="I4197" i="1"/>
  <c r="H4197" i="1"/>
  <c r="K4196" i="1"/>
  <c r="J4196" i="1"/>
  <c r="I4196" i="1"/>
  <c r="H4196" i="1"/>
  <c r="K4195" i="1"/>
  <c r="J4195" i="1"/>
  <c r="I4195" i="1"/>
  <c r="H4195" i="1"/>
  <c r="K4194" i="1"/>
  <c r="J4194" i="1"/>
  <c r="I4194" i="1"/>
  <c r="H4194" i="1"/>
  <c r="K4193" i="1"/>
  <c r="J4193" i="1"/>
  <c r="I4193" i="1"/>
  <c r="H4193" i="1"/>
  <c r="K4192" i="1"/>
  <c r="J4192" i="1"/>
  <c r="I4192" i="1"/>
  <c r="H4192" i="1"/>
  <c r="K4191" i="1"/>
  <c r="J4191" i="1"/>
  <c r="I4191" i="1"/>
  <c r="H4191" i="1"/>
  <c r="K4190" i="1"/>
  <c r="J4190" i="1"/>
  <c r="I4190" i="1"/>
  <c r="H4190" i="1"/>
  <c r="K4189" i="1"/>
  <c r="J4189" i="1"/>
  <c r="I4189" i="1"/>
  <c r="H4189" i="1"/>
  <c r="K4188" i="1"/>
  <c r="J4188" i="1"/>
  <c r="I4188" i="1"/>
  <c r="H4188" i="1"/>
  <c r="K4187" i="1"/>
  <c r="J4187" i="1"/>
  <c r="I4187" i="1"/>
  <c r="H4187" i="1"/>
  <c r="K4186" i="1"/>
  <c r="J4186" i="1"/>
  <c r="I4186" i="1"/>
  <c r="H4186" i="1"/>
  <c r="K4185" i="1"/>
  <c r="J4185" i="1"/>
  <c r="I4185" i="1"/>
  <c r="H4185" i="1"/>
  <c r="K4184" i="1"/>
  <c r="J4184" i="1"/>
  <c r="I4184" i="1"/>
  <c r="H4184" i="1"/>
  <c r="K4183" i="1"/>
  <c r="J4183" i="1"/>
  <c r="I4183" i="1"/>
  <c r="H4183" i="1"/>
  <c r="K4182" i="1"/>
  <c r="J4182" i="1"/>
  <c r="I4182" i="1"/>
  <c r="H4182" i="1"/>
  <c r="K4181" i="1"/>
  <c r="J4181" i="1"/>
  <c r="I4181" i="1"/>
  <c r="H4181" i="1"/>
  <c r="K4180" i="1"/>
  <c r="J4180" i="1"/>
  <c r="I4180" i="1"/>
  <c r="H4180" i="1"/>
  <c r="K4179" i="1"/>
  <c r="J4179" i="1"/>
  <c r="I4179" i="1"/>
  <c r="H4179" i="1"/>
  <c r="K4178" i="1"/>
  <c r="J4178" i="1"/>
  <c r="I4178" i="1"/>
  <c r="H4178" i="1"/>
  <c r="K4177" i="1"/>
  <c r="J4177" i="1"/>
  <c r="I4177" i="1"/>
  <c r="H4177" i="1"/>
  <c r="K4176" i="1"/>
  <c r="J4176" i="1"/>
  <c r="I4176" i="1"/>
  <c r="H4176" i="1"/>
  <c r="K4175" i="1"/>
  <c r="J4175" i="1"/>
  <c r="I4175" i="1"/>
  <c r="H4175" i="1"/>
  <c r="K4174" i="1"/>
  <c r="J4174" i="1"/>
  <c r="I4174" i="1"/>
  <c r="H4174" i="1"/>
  <c r="K4173" i="1"/>
  <c r="J4173" i="1"/>
  <c r="I4173" i="1"/>
  <c r="H4173" i="1"/>
  <c r="K4172" i="1"/>
  <c r="J4172" i="1"/>
  <c r="I4172" i="1"/>
  <c r="H4172" i="1"/>
  <c r="K4171" i="1"/>
  <c r="J4171" i="1"/>
  <c r="I4171" i="1"/>
  <c r="H4171" i="1"/>
  <c r="K4170" i="1"/>
  <c r="J4170" i="1"/>
  <c r="I4170" i="1"/>
  <c r="H4170" i="1"/>
  <c r="K4169" i="1"/>
  <c r="J4169" i="1"/>
  <c r="I4169" i="1"/>
  <c r="H4169" i="1"/>
  <c r="K4168" i="1"/>
  <c r="J4168" i="1"/>
  <c r="I4168" i="1"/>
  <c r="H4168" i="1"/>
  <c r="K4167" i="1"/>
  <c r="J4167" i="1"/>
  <c r="I4167" i="1"/>
  <c r="H4167" i="1"/>
  <c r="K4166" i="1"/>
  <c r="J4166" i="1"/>
  <c r="I4166" i="1"/>
  <c r="H4166" i="1"/>
  <c r="K4165" i="1"/>
  <c r="J4165" i="1"/>
  <c r="I4165" i="1"/>
  <c r="H4165" i="1"/>
  <c r="K4164" i="1"/>
  <c r="J4164" i="1"/>
  <c r="I4164" i="1"/>
  <c r="H4164" i="1"/>
  <c r="K4163" i="1"/>
  <c r="J4163" i="1"/>
  <c r="I4163" i="1"/>
  <c r="H4163" i="1"/>
  <c r="K4162" i="1"/>
  <c r="J4162" i="1"/>
  <c r="I4162" i="1"/>
  <c r="H4162" i="1"/>
  <c r="K4161" i="1"/>
  <c r="J4161" i="1"/>
  <c r="I4161" i="1"/>
  <c r="H4161" i="1"/>
  <c r="K4160" i="1"/>
  <c r="J4160" i="1"/>
  <c r="I4160" i="1"/>
  <c r="H4160" i="1"/>
  <c r="K4159" i="1"/>
  <c r="J4159" i="1"/>
  <c r="I4159" i="1"/>
  <c r="H4159" i="1"/>
  <c r="K4158" i="1"/>
  <c r="J4158" i="1"/>
  <c r="I4158" i="1"/>
  <c r="H4158" i="1"/>
  <c r="K4157" i="1"/>
  <c r="J4157" i="1"/>
  <c r="I4157" i="1"/>
  <c r="H4157" i="1"/>
  <c r="K4156" i="1"/>
  <c r="J4156" i="1"/>
  <c r="I4156" i="1"/>
  <c r="H4156" i="1"/>
  <c r="K4155" i="1"/>
  <c r="J4155" i="1"/>
  <c r="I4155" i="1"/>
  <c r="H4155" i="1"/>
  <c r="K4154" i="1"/>
  <c r="J4154" i="1"/>
  <c r="I4154" i="1"/>
  <c r="H4154" i="1"/>
  <c r="K4153" i="1"/>
  <c r="J4153" i="1"/>
  <c r="I4153" i="1"/>
  <c r="H4153" i="1"/>
  <c r="K4152" i="1"/>
  <c r="J4152" i="1"/>
  <c r="I4152" i="1"/>
  <c r="H4152" i="1"/>
  <c r="K4151" i="1"/>
  <c r="J4151" i="1"/>
  <c r="I4151" i="1"/>
  <c r="H4151" i="1"/>
  <c r="K4150" i="1"/>
  <c r="J4150" i="1"/>
  <c r="I4150" i="1"/>
  <c r="H4150" i="1"/>
  <c r="K4149" i="1"/>
  <c r="J4149" i="1"/>
  <c r="I4149" i="1"/>
  <c r="H4149" i="1"/>
  <c r="K4148" i="1"/>
  <c r="J4148" i="1"/>
  <c r="I4148" i="1"/>
  <c r="H4148" i="1"/>
  <c r="K4147" i="1"/>
  <c r="J4147" i="1"/>
  <c r="I4147" i="1"/>
  <c r="H4147" i="1"/>
  <c r="K4146" i="1"/>
  <c r="J4146" i="1"/>
  <c r="I4146" i="1"/>
  <c r="H4146" i="1"/>
  <c r="K4145" i="1"/>
  <c r="J4145" i="1"/>
  <c r="I4145" i="1"/>
  <c r="H4145" i="1"/>
  <c r="K4144" i="1"/>
  <c r="J4144" i="1"/>
  <c r="I4144" i="1"/>
  <c r="H4144" i="1"/>
  <c r="K4143" i="1"/>
  <c r="J4143" i="1"/>
  <c r="I4143" i="1"/>
  <c r="H4143" i="1"/>
  <c r="K4142" i="1"/>
  <c r="J4142" i="1"/>
  <c r="I4142" i="1"/>
  <c r="H4142" i="1"/>
  <c r="K4141" i="1"/>
  <c r="J4141" i="1"/>
  <c r="I4141" i="1"/>
  <c r="H4141" i="1"/>
  <c r="K4140" i="1"/>
  <c r="J4140" i="1"/>
  <c r="I4140" i="1"/>
  <c r="H4140" i="1"/>
  <c r="K4139" i="1"/>
  <c r="J4139" i="1"/>
  <c r="I4139" i="1"/>
  <c r="H4139" i="1"/>
  <c r="K4138" i="1"/>
  <c r="J4138" i="1"/>
  <c r="I4138" i="1"/>
  <c r="H4138" i="1"/>
  <c r="K4137" i="1"/>
  <c r="J4137" i="1"/>
  <c r="I4137" i="1"/>
  <c r="H4137" i="1"/>
  <c r="K4136" i="1"/>
  <c r="J4136" i="1"/>
  <c r="I4136" i="1"/>
  <c r="H4136" i="1"/>
  <c r="K4135" i="1"/>
  <c r="J4135" i="1"/>
  <c r="I4135" i="1"/>
  <c r="H4135" i="1"/>
  <c r="K4134" i="1"/>
  <c r="J4134" i="1"/>
  <c r="I4134" i="1"/>
  <c r="H4134" i="1"/>
  <c r="K4133" i="1"/>
  <c r="J4133" i="1"/>
  <c r="I4133" i="1"/>
  <c r="H4133" i="1"/>
  <c r="K4132" i="1"/>
  <c r="J4132" i="1"/>
  <c r="I4132" i="1"/>
  <c r="H4132" i="1"/>
  <c r="K4131" i="1"/>
  <c r="J4131" i="1"/>
  <c r="I4131" i="1"/>
  <c r="H4131" i="1"/>
  <c r="K4130" i="1"/>
  <c r="J4130" i="1"/>
  <c r="I4130" i="1"/>
  <c r="H4130" i="1"/>
  <c r="K4129" i="1"/>
  <c r="J4129" i="1"/>
  <c r="I4129" i="1"/>
  <c r="H4129" i="1"/>
  <c r="K4128" i="1"/>
  <c r="J4128" i="1"/>
  <c r="I4128" i="1"/>
  <c r="H4128" i="1"/>
  <c r="K4127" i="1"/>
  <c r="J4127" i="1"/>
  <c r="I4127" i="1"/>
  <c r="H4127" i="1"/>
  <c r="K4126" i="1"/>
  <c r="J4126" i="1"/>
  <c r="I4126" i="1"/>
  <c r="H4126" i="1"/>
  <c r="K4125" i="1"/>
  <c r="J4125" i="1"/>
  <c r="I4125" i="1"/>
  <c r="H4125" i="1"/>
  <c r="K4124" i="1"/>
  <c r="J4124" i="1"/>
  <c r="I4124" i="1"/>
  <c r="H4124" i="1"/>
  <c r="K4123" i="1"/>
  <c r="J4123" i="1"/>
  <c r="I4123" i="1"/>
  <c r="H4123" i="1"/>
  <c r="K4122" i="1"/>
  <c r="J4122" i="1"/>
  <c r="I4122" i="1"/>
  <c r="H4122" i="1"/>
  <c r="K4121" i="1"/>
  <c r="J4121" i="1"/>
  <c r="I4121" i="1"/>
  <c r="H4121" i="1"/>
  <c r="K4120" i="1"/>
  <c r="J4120" i="1"/>
  <c r="I4120" i="1"/>
  <c r="H4120" i="1"/>
  <c r="K4119" i="1"/>
  <c r="J4119" i="1"/>
  <c r="I4119" i="1"/>
  <c r="H4119" i="1"/>
  <c r="K4118" i="1"/>
  <c r="J4118" i="1"/>
  <c r="I4118" i="1"/>
  <c r="H4118" i="1"/>
  <c r="K4117" i="1"/>
  <c r="J4117" i="1"/>
  <c r="I4117" i="1"/>
  <c r="H4117" i="1"/>
  <c r="K4116" i="1"/>
  <c r="J4116" i="1"/>
  <c r="I4116" i="1"/>
  <c r="H4116" i="1"/>
  <c r="K4115" i="1"/>
  <c r="J4115" i="1"/>
  <c r="I4115" i="1"/>
  <c r="H4115" i="1"/>
  <c r="K4114" i="1"/>
  <c r="J4114" i="1"/>
  <c r="I4114" i="1"/>
  <c r="H4114" i="1"/>
  <c r="K4113" i="1"/>
  <c r="J4113" i="1"/>
  <c r="I4113" i="1"/>
  <c r="H4113" i="1"/>
  <c r="K4112" i="1"/>
  <c r="J4112" i="1"/>
  <c r="I4112" i="1"/>
  <c r="H4112" i="1"/>
  <c r="K4111" i="1"/>
  <c r="J4111" i="1"/>
  <c r="I4111" i="1"/>
  <c r="H4111" i="1"/>
  <c r="K4110" i="1"/>
  <c r="J4110" i="1"/>
  <c r="I4110" i="1"/>
  <c r="H4110" i="1"/>
  <c r="K4109" i="1"/>
  <c r="J4109" i="1"/>
  <c r="I4109" i="1"/>
  <c r="H4109" i="1"/>
  <c r="K4108" i="1"/>
  <c r="J4108" i="1"/>
  <c r="I4108" i="1"/>
  <c r="H4108" i="1"/>
  <c r="K4107" i="1"/>
  <c r="J4107" i="1"/>
  <c r="I4107" i="1"/>
  <c r="H4107" i="1"/>
  <c r="K4106" i="1"/>
  <c r="J4106" i="1"/>
  <c r="I4106" i="1"/>
  <c r="H4106" i="1"/>
  <c r="K4105" i="1"/>
  <c r="J4105" i="1"/>
  <c r="I4105" i="1"/>
  <c r="H4105" i="1"/>
  <c r="K4104" i="1"/>
  <c r="J4104" i="1"/>
  <c r="I4104" i="1"/>
  <c r="H4104" i="1"/>
  <c r="K4103" i="1"/>
  <c r="J4103" i="1"/>
  <c r="I4103" i="1"/>
  <c r="H4103" i="1"/>
  <c r="K4102" i="1"/>
  <c r="J4102" i="1"/>
  <c r="I4102" i="1"/>
  <c r="H4102" i="1"/>
  <c r="K4101" i="1"/>
  <c r="J4101" i="1"/>
  <c r="I4101" i="1"/>
  <c r="H4101" i="1"/>
  <c r="K4100" i="1"/>
  <c r="J4100" i="1"/>
  <c r="I4100" i="1"/>
  <c r="H4100" i="1"/>
  <c r="K4099" i="1"/>
  <c r="J4099" i="1"/>
  <c r="I4099" i="1"/>
  <c r="H4099" i="1"/>
  <c r="K4098" i="1"/>
  <c r="J4098" i="1"/>
  <c r="I4098" i="1"/>
  <c r="H4098" i="1"/>
  <c r="K4097" i="1"/>
  <c r="J4097" i="1"/>
  <c r="I4097" i="1"/>
  <c r="H4097" i="1"/>
  <c r="K4096" i="1"/>
  <c r="J4096" i="1"/>
  <c r="I4096" i="1"/>
  <c r="H4096" i="1"/>
  <c r="K4095" i="1"/>
  <c r="J4095" i="1"/>
  <c r="I4095" i="1"/>
  <c r="H4095" i="1"/>
  <c r="K4094" i="1"/>
  <c r="J4094" i="1"/>
  <c r="I4094" i="1"/>
  <c r="H4094" i="1"/>
  <c r="K4093" i="1"/>
  <c r="J4093" i="1"/>
  <c r="I4093" i="1"/>
  <c r="H4093" i="1"/>
  <c r="K4092" i="1"/>
  <c r="J4092" i="1"/>
  <c r="I4092" i="1"/>
  <c r="H4092" i="1"/>
  <c r="K4091" i="1"/>
  <c r="J4091" i="1"/>
  <c r="I4091" i="1"/>
  <c r="H4091" i="1"/>
  <c r="K4090" i="1"/>
  <c r="J4090" i="1"/>
  <c r="I4090" i="1"/>
  <c r="H4090" i="1"/>
  <c r="K4089" i="1"/>
  <c r="J4089" i="1"/>
  <c r="I4089" i="1"/>
  <c r="H4089" i="1"/>
  <c r="K4088" i="1"/>
  <c r="J4088" i="1"/>
  <c r="I4088" i="1"/>
  <c r="H4088" i="1"/>
  <c r="K4087" i="1"/>
  <c r="J4087" i="1"/>
  <c r="I4087" i="1"/>
  <c r="H4087" i="1"/>
  <c r="K4086" i="1"/>
  <c r="J4086" i="1"/>
  <c r="I4086" i="1"/>
  <c r="H4086" i="1"/>
  <c r="K4085" i="1"/>
  <c r="J4085" i="1"/>
  <c r="I4085" i="1"/>
  <c r="H4085" i="1"/>
  <c r="K4084" i="1"/>
  <c r="J4084" i="1"/>
  <c r="I4084" i="1"/>
  <c r="H4084" i="1"/>
  <c r="K4083" i="1"/>
  <c r="J4083" i="1"/>
  <c r="I4083" i="1"/>
  <c r="H4083" i="1"/>
  <c r="K4082" i="1"/>
  <c r="J4082" i="1"/>
  <c r="I4082" i="1"/>
  <c r="H4082" i="1"/>
  <c r="K4081" i="1"/>
  <c r="J4081" i="1"/>
  <c r="I4081" i="1"/>
  <c r="H4081" i="1"/>
  <c r="K4080" i="1"/>
  <c r="J4080" i="1"/>
  <c r="I4080" i="1"/>
  <c r="H4080" i="1"/>
  <c r="K4079" i="1"/>
  <c r="J4079" i="1"/>
  <c r="I4079" i="1"/>
  <c r="H4079" i="1"/>
  <c r="K4078" i="1"/>
  <c r="J4078" i="1"/>
  <c r="I4078" i="1"/>
  <c r="H4078" i="1"/>
  <c r="K4077" i="1"/>
  <c r="J4077" i="1"/>
  <c r="I4077" i="1"/>
  <c r="H4077" i="1"/>
  <c r="K4076" i="1"/>
  <c r="J4076" i="1"/>
  <c r="I4076" i="1"/>
  <c r="H4076" i="1"/>
  <c r="K4075" i="1"/>
  <c r="J4075" i="1"/>
  <c r="I4075" i="1"/>
  <c r="H4075" i="1"/>
  <c r="K4074" i="1"/>
  <c r="J4074" i="1"/>
  <c r="I4074" i="1"/>
  <c r="H4074" i="1"/>
  <c r="K4073" i="1"/>
  <c r="J4073" i="1"/>
  <c r="I4073" i="1"/>
  <c r="H4073" i="1"/>
  <c r="K4072" i="1"/>
  <c r="J4072" i="1"/>
  <c r="I4072" i="1"/>
  <c r="H4072" i="1"/>
  <c r="K4071" i="1"/>
  <c r="J4071" i="1"/>
  <c r="I4071" i="1"/>
  <c r="H4071" i="1"/>
  <c r="K4070" i="1"/>
  <c r="J4070" i="1"/>
  <c r="I4070" i="1"/>
  <c r="H4070" i="1"/>
  <c r="K4069" i="1"/>
  <c r="J4069" i="1"/>
  <c r="I4069" i="1"/>
  <c r="H4069" i="1"/>
  <c r="K4068" i="1"/>
  <c r="J4068" i="1"/>
  <c r="I4068" i="1"/>
  <c r="H4068" i="1"/>
  <c r="K4067" i="1"/>
  <c r="J4067" i="1"/>
  <c r="I4067" i="1"/>
  <c r="H4067" i="1"/>
  <c r="K4066" i="1"/>
  <c r="J4066" i="1"/>
  <c r="I4066" i="1"/>
  <c r="H4066" i="1"/>
  <c r="K4065" i="1"/>
  <c r="J4065" i="1"/>
  <c r="I4065" i="1"/>
  <c r="H4065" i="1"/>
  <c r="K4064" i="1"/>
  <c r="J4064" i="1"/>
  <c r="I4064" i="1"/>
  <c r="H4064" i="1"/>
  <c r="K4063" i="1"/>
  <c r="J4063" i="1"/>
  <c r="I4063" i="1"/>
  <c r="H4063" i="1"/>
  <c r="K4062" i="1"/>
  <c r="J4062" i="1"/>
  <c r="I4062" i="1"/>
  <c r="H4062" i="1"/>
  <c r="K4061" i="1"/>
  <c r="J4061" i="1"/>
  <c r="I4061" i="1"/>
  <c r="H4061" i="1"/>
  <c r="K4060" i="1"/>
  <c r="J4060" i="1"/>
  <c r="I4060" i="1"/>
  <c r="H4060" i="1"/>
  <c r="K4059" i="1"/>
  <c r="J4059" i="1"/>
  <c r="I4059" i="1"/>
  <c r="H4059" i="1"/>
  <c r="K4058" i="1"/>
  <c r="J4058" i="1"/>
  <c r="I4058" i="1"/>
  <c r="H4058" i="1"/>
  <c r="K4057" i="1"/>
  <c r="J4057" i="1"/>
  <c r="I4057" i="1"/>
  <c r="H4057" i="1"/>
  <c r="K4056" i="1"/>
  <c r="J4056" i="1"/>
  <c r="I4056" i="1"/>
  <c r="H4056" i="1"/>
  <c r="K4055" i="1"/>
  <c r="J4055" i="1"/>
  <c r="I4055" i="1"/>
  <c r="H4055" i="1"/>
  <c r="K4054" i="1"/>
  <c r="J4054" i="1"/>
  <c r="I4054" i="1"/>
  <c r="H4054" i="1"/>
  <c r="K4053" i="1"/>
  <c r="J4053" i="1"/>
  <c r="I4053" i="1"/>
  <c r="H4053" i="1"/>
  <c r="K4052" i="1"/>
  <c r="J4052" i="1"/>
  <c r="I4052" i="1"/>
  <c r="H4052" i="1"/>
  <c r="K4051" i="1"/>
  <c r="J4051" i="1"/>
  <c r="I4051" i="1"/>
  <c r="H4051" i="1"/>
  <c r="K4050" i="1"/>
  <c r="J4050" i="1"/>
  <c r="I4050" i="1"/>
  <c r="H4050" i="1"/>
  <c r="K4049" i="1"/>
  <c r="J4049" i="1"/>
  <c r="I4049" i="1"/>
  <c r="H4049" i="1"/>
  <c r="K4048" i="1"/>
  <c r="J4048" i="1"/>
  <c r="I4048" i="1"/>
  <c r="H4048" i="1"/>
  <c r="K4047" i="1"/>
  <c r="J4047" i="1"/>
  <c r="I4047" i="1"/>
  <c r="H4047" i="1"/>
  <c r="K4046" i="1"/>
  <c r="J4046" i="1"/>
  <c r="I4046" i="1"/>
  <c r="H4046" i="1"/>
  <c r="K4045" i="1"/>
  <c r="J4045" i="1"/>
  <c r="I4045" i="1"/>
  <c r="H4045" i="1"/>
  <c r="K4044" i="1"/>
  <c r="J4044" i="1"/>
  <c r="I4044" i="1"/>
  <c r="H4044" i="1"/>
  <c r="K4043" i="1"/>
  <c r="J4043" i="1"/>
  <c r="I4043" i="1"/>
  <c r="H4043" i="1"/>
  <c r="K4042" i="1"/>
  <c r="J4042" i="1"/>
  <c r="I4042" i="1"/>
  <c r="H4042" i="1"/>
  <c r="K4041" i="1"/>
  <c r="J4041" i="1"/>
  <c r="I4041" i="1"/>
  <c r="H4041" i="1"/>
  <c r="K4040" i="1"/>
  <c r="J4040" i="1"/>
  <c r="I4040" i="1"/>
  <c r="H4040" i="1"/>
  <c r="K4039" i="1"/>
  <c r="J4039" i="1"/>
  <c r="I4039" i="1"/>
  <c r="H4039" i="1"/>
  <c r="K4038" i="1"/>
  <c r="J4038" i="1"/>
  <c r="I4038" i="1"/>
  <c r="H4038" i="1"/>
  <c r="K4037" i="1"/>
  <c r="J4037" i="1"/>
  <c r="I4037" i="1"/>
  <c r="H4037" i="1"/>
  <c r="K4036" i="1"/>
  <c r="J4036" i="1"/>
  <c r="I4036" i="1"/>
  <c r="H4036" i="1"/>
  <c r="K4035" i="1"/>
  <c r="J4035" i="1"/>
  <c r="I4035" i="1"/>
  <c r="H4035" i="1"/>
  <c r="K4034" i="1"/>
  <c r="J4034" i="1"/>
  <c r="I4034" i="1"/>
  <c r="H4034" i="1"/>
  <c r="K4033" i="1"/>
  <c r="J4033" i="1"/>
  <c r="I4033" i="1"/>
  <c r="H4033" i="1"/>
  <c r="K4032" i="1"/>
  <c r="J4032" i="1"/>
  <c r="I4032" i="1"/>
  <c r="H4032" i="1"/>
  <c r="K4031" i="1"/>
  <c r="J4031" i="1"/>
  <c r="I4031" i="1"/>
  <c r="H4031" i="1"/>
  <c r="K4030" i="1"/>
  <c r="J4030" i="1"/>
  <c r="I4030" i="1"/>
  <c r="H4030" i="1"/>
  <c r="K4029" i="1"/>
  <c r="J4029" i="1"/>
  <c r="I4029" i="1"/>
  <c r="H4029" i="1"/>
  <c r="K4028" i="1"/>
  <c r="J4028" i="1"/>
  <c r="I4028" i="1"/>
  <c r="H4028" i="1"/>
  <c r="K4027" i="1"/>
  <c r="J4027" i="1"/>
  <c r="I4027" i="1"/>
  <c r="H4027" i="1"/>
  <c r="K4026" i="1"/>
  <c r="J4026" i="1"/>
  <c r="I4026" i="1"/>
  <c r="H4026" i="1"/>
  <c r="K4025" i="1"/>
  <c r="J4025" i="1"/>
  <c r="I4025" i="1"/>
  <c r="H4025" i="1"/>
  <c r="K4024" i="1"/>
  <c r="J4024" i="1"/>
  <c r="I4024" i="1"/>
  <c r="H4024" i="1"/>
  <c r="K4023" i="1"/>
  <c r="J4023" i="1"/>
  <c r="I4023" i="1"/>
  <c r="H4023" i="1"/>
  <c r="K4022" i="1"/>
  <c r="J4022" i="1"/>
  <c r="I4022" i="1"/>
  <c r="H4022" i="1"/>
  <c r="K4021" i="1"/>
  <c r="J4021" i="1"/>
  <c r="I4021" i="1"/>
  <c r="H4021" i="1"/>
  <c r="K4020" i="1"/>
  <c r="J4020" i="1"/>
  <c r="I4020" i="1"/>
  <c r="H4020" i="1"/>
  <c r="K4019" i="1"/>
  <c r="J4019" i="1"/>
  <c r="I4019" i="1"/>
  <c r="H4019" i="1"/>
  <c r="K4018" i="1"/>
  <c r="J4018" i="1"/>
  <c r="I4018" i="1"/>
  <c r="H4018" i="1"/>
  <c r="K4017" i="1"/>
  <c r="J4017" i="1"/>
  <c r="I4017" i="1"/>
  <c r="H4017" i="1"/>
  <c r="K4016" i="1"/>
  <c r="J4016" i="1"/>
  <c r="I4016" i="1"/>
  <c r="H4016" i="1"/>
  <c r="K4015" i="1"/>
  <c r="J4015" i="1"/>
  <c r="I4015" i="1"/>
  <c r="H4015" i="1"/>
  <c r="K4014" i="1"/>
  <c r="J4014" i="1"/>
  <c r="I4014" i="1"/>
  <c r="H4014" i="1"/>
  <c r="K4013" i="1"/>
  <c r="J4013" i="1"/>
  <c r="I4013" i="1"/>
  <c r="H4013" i="1"/>
  <c r="K4012" i="1"/>
  <c r="J4012" i="1"/>
  <c r="I4012" i="1"/>
  <c r="H4012" i="1"/>
  <c r="K4011" i="1"/>
  <c r="J4011" i="1"/>
  <c r="I4011" i="1"/>
  <c r="H4011" i="1"/>
  <c r="K4010" i="1"/>
  <c r="J4010" i="1"/>
  <c r="I4010" i="1"/>
  <c r="H4010" i="1"/>
  <c r="K4009" i="1"/>
  <c r="J4009" i="1"/>
  <c r="I4009" i="1"/>
  <c r="H4009" i="1"/>
  <c r="K4008" i="1"/>
  <c r="J4008" i="1"/>
  <c r="I4008" i="1"/>
  <c r="H4008" i="1"/>
  <c r="K4007" i="1"/>
  <c r="J4007" i="1"/>
  <c r="I4007" i="1"/>
  <c r="H4007" i="1"/>
  <c r="K4006" i="1"/>
  <c r="J4006" i="1"/>
  <c r="I4006" i="1"/>
  <c r="H4006" i="1"/>
  <c r="K4005" i="1"/>
  <c r="J4005" i="1"/>
  <c r="I4005" i="1"/>
  <c r="H4005" i="1"/>
  <c r="K4004" i="1"/>
  <c r="J4004" i="1"/>
  <c r="I4004" i="1"/>
  <c r="H4004" i="1"/>
  <c r="K4003" i="1"/>
  <c r="J4003" i="1"/>
  <c r="I4003" i="1"/>
  <c r="H4003" i="1"/>
  <c r="K4002" i="1"/>
  <c r="J4002" i="1"/>
  <c r="I4002" i="1"/>
  <c r="H4002" i="1"/>
  <c r="K4001" i="1"/>
  <c r="J4001" i="1"/>
  <c r="I4001" i="1"/>
  <c r="H4001" i="1"/>
  <c r="K4000" i="1"/>
  <c r="J4000" i="1"/>
  <c r="I4000" i="1"/>
  <c r="H4000" i="1"/>
  <c r="K3999" i="1"/>
  <c r="J3999" i="1"/>
  <c r="I3999" i="1"/>
  <c r="H3999" i="1"/>
  <c r="K3998" i="1"/>
  <c r="J3998" i="1"/>
  <c r="I3998" i="1"/>
  <c r="H3998" i="1"/>
  <c r="K3997" i="1"/>
  <c r="J3997" i="1"/>
  <c r="I3997" i="1"/>
  <c r="H3997" i="1"/>
  <c r="K3996" i="1"/>
  <c r="J3996" i="1"/>
  <c r="I3996" i="1"/>
  <c r="H3996" i="1"/>
  <c r="K3995" i="1"/>
  <c r="J3995" i="1"/>
  <c r="I3995" i="1"/>
  <c r="H3995" i="1"/>
  <c r="K3994" i="1"/>
  <c r="J3994" i="1"/>
  <c r="I3994" i="1"/>
  <c r="H3994" i="1"/>
  <c r="K3993" i="1"/>
  <c r="J3993" i="1"/>
  <c r="I3993" i="1"/>
  <c r="H3993" i="1"/>
  <c r="K3992" i="1"/>
  <c r="J3992" i="1"/>
  <c r="I3992" i="1"/>
  <c r="H3992" i="1"/>
  <c r="K3991" i="1"/>
  <c r="J3991" i="1"/>
  <c r="I3991" i="1"/>
  <c r="H3991" i="1"/>
  <c r="K3990" i="1"/>
  <c r="J3990" i="1"/>
  <c r="I3990" i="1"/>
  <c r="H3990" i="1"/>
  <c r="K3989" i="1"/>
  <c r="J3989" i="1"/>
  <c r="I3989" i="1"/>
  <c r="H3989" i="1"/>
  <c r="K3988" i="1"/>
  <c r="J3988" i="1"/>
  <c r="I3988" i="1"/>
  <c r="H3988" i="1"/>
  <c r="K3987" i="1"/>
  <c r="J3987" i="1"/>
  <c r="I3987" i="1"/>
  <c r="H3987" i="1"/>
  <c r="K3986" i="1"/>
  <c r="J3986" i="1"/>
  <c r="I3986" i="1"/>
  <c r="H3986" i="1"/>
  <c r="K3985" i="1"/>
  <c r="J3985" i="1"/>
  <c r="I3985" i="1"/>
  <c r="H3985" i="1"/>
  <c r="K3984" i="1"/>
  <c r="J3984" i="1"/>
  <c r="I3984" i="1"/>
  <c r="H3984" i="1"/>
  <c r="K3983" i="1"/>
  <c r="J3983" i="1"/>
  <c r="I3983" i="1"/>
  <c r="H3983" i="1"/>
  <c r="K3982" i="1"/>
  <c r="J3982" i="1"/>
  <c r="I3982" i="1"/>
  <c r="H3982" i="1"/>
  <c r="K3981" i="1"/>
  <c r="J3981" i="1"/>
  <c r="I3981" i="1"/>
  <c r="H3981" i="1"/>
  <c r="K3980" i="1"/>
  <c r="J3980" i="1"/>
  <c r="I3980" i="1"/>
  <c r="H3980" i="1"/>
  <c r="K3979" i="1"/>
  <c r="J3979" i="1"/>
  <c r="I3979" i="1"/>
  <c r="H3979" i="1"/>
  <c r="K3978" i="1"/>
  <c r="J3978" i="1"/>
  <c r="I3978" i="1"/>
  <c r="H3978" i="1"/>
  <c r="K3977" i="1"/>
  <c r="J3977" i="1"/>
  <c r="I3977" i="1"/>
  <c r="H3977" i="1"/>
  <c r="K3976" i="1"/>
  <c r="J3976" i="1"/>
  <c r="I3976" i="1"/>
  <c r="H3976" i="1"/>
  <c r="K3975" i="1"/>
  <c r="J3975" i="1"/>
  <c r="I3975" i="1"/>
  <c r="H3975" i="1"/>
  <c r="K3974" i="1"/>
  <c r="J3974" i="1"/>
  <c r="I3974" i="1"/>
  <c r="H3974" i="1"/>
  <c r="K3973" i="1"/>
  <c r="J3973" i="1"/>
  <c r="I3973" i="1"/>
  <c r="H3973" i="1"/>
  <c r="K3972" i="1"/>
  <c r="J3972" i="1"/>
  <c r="I3972" i="1"/>
  <c r="H3972" i="1"/>
  <c r="K3971" i="1"/>
  <c r="J3971" i="1"/>
  <c r="I3971" i="1"/>
  <c r="H3971" i="1"/>
  <c r="K3970" i="1"/>
  <c r="J3970" i="1"/>
  <c r="I3970" i="1"/>
  <c r="H3970" i="1"/>
  <c r="K3969" i="1"/>
  <c r="J3969" i="1"/>
  <c r="I3969" i="1"/>
  <c r="H3969" i="1"/>
  <c r="K3968" i="1"/>
  <c r="J3968" i="1"/>
  <c r="I3968" i="1"/>
  <c r="H3968" i="1"/>
  <c r="K3967" i="1"/>
  <c r="J3967" i="1"/>
  <c r="I3967" i="1"/>
  <c r="H3967" i="1"/>
  <c r="K3966" i="1"/>
  <c r="J3966" i="1"/>
  <c r="I3966" i="1"/>
  <c r="H3966" i="1"/>
  <c r="K3965" i="1"/>
  <c r="J3965" i="1"/>
  <c r="I3965" i="1"/>
  <c r="H3965" i="1"/>
  <c r="K3964" i="1"/>
  <c r="J3964" i="1"/>
  <c r="I3964" i="1"/>
  <c r="H3964" i="1"/>
  <c r="K3963" i="1"/>
  <c r="J3963" i="1"/>
  <c r="I3963" i="1"/>
  <c r="H3963" i="1"/>
  <c r="K3962" i="1"/>
  <c r="J3962" i="1"/>
  <c r="I3962" i="1"/>
  <c r="H3962" i="1"/>
  <c r="K3961" i="1"/>
  <c r="J3961" i="1"/>
  <c r="I3961" i="1"/>
  <c r="H3961" i="1"/>
  <c r="K3960" i="1"/>
  <c r="J3960" i="1"/>
  <c r="I3960" i="1"/>
  <c r="H3960" i="1"/>
  <c r="K3959" i="1"/>
  <c r="J3959" i="1"/>
  <c r="I3959" i="1"/>
  <c r="H3959" i="1"/>
  <c r="K3958" i="1"/>
  <c r="J3958" i="1"/>
  <c r="I3958" i="1"/>
  <c r="H3958" i="1"/>
  <c r="K3957" i="1"/>
  <c r="J3957" i="1"/>
  <c r="I3957" i="1"/>
  <c r="H3957" i="1"/>
  <c r="K3956" i="1"/>
  <c r="J3956" i="1"/>
  <c r="I3956" i="1"/>
  <c r="H3956" i="1"/>
  <c r="K3955" i="1"/>
  <c r="J3955" i="1"/>
  <c r="I3955" i="1"/>
  <c r="H3955" i="1"/>
  <c r="K3954" i="1"/>
  <c r="J3954" i="1"/>
  <c r="I3954" i="1"/>
  <c r="H3954" i="1"/>
  <c r="K3953" i="1"/>
  <c r="J3953" i="1"/>
  <c r="I3953" i="1"/>
  <c r="H3953" i="1"/>
  <c r="K3952" i="1"/>
  <c r="J3952" i="1"/>
  <c r="I3952" i="1"/>
  <c r="H3952" i="1"/>
  <c r="K3951" i="1"/>
  <c r="J3951" i="1"/>
  <c r="I3951" i="1"/>
  <c r="H3951" i="1"/>
  <c r="K3950" i="1"/>
  <c r="J3950" i="1"/>
  <c r="I3950" i="1"/>
  <c r="H3950" i="1"/>
  <c r="K3949" i="1"/>
  <c r="J3949" i="1"/>
  <c r="I3949" i="1"/>
  <c r="H3949" i="1"/>
  <c r="K3948" i="1"/>
  <c r="J3948" i="1"/>
  <c r="I3948" i="1"/>
  <c r="H3948" i="1"/>
  <c r="K3947" i="1"/>
  <c r="J3947" i="1"/>
  <c r="I3947" i="1"/>
  <c r="H3947" i="1"/>
  <c r="K3946" i="1"/>
  <c r="J3946" i="1"/>
  <c r="I3946" i="1"/>
  <c r="H3946" i="1"/>
  <c r="K3945" i="1"/>
  <c r="J3945" i="1"/>
  <c r="I3945" i="1"/>
  <c r="H3945" i="1"/>
  <c r="K3944" i="1"/>
  <c r="J3944" i="1"/>
  <c r="I3944" i="1"/>
  <c r="H3944" i="1"/>
  <c r="K3943" i="1"/>
  <c r="J3943" i="1"/>
  <c r="I3943" i="1"/>
  <c r="H3943" i="1"/>
  <c r="K3942" i="1"/>
  <c r="J3942" i="1"/>
  <c r="I3942" i="1"/>
  <c r="H3942" i="1"/>
  <c r="K3941" i="1"/>
  <c r="J3941" i="1"/>
  <c r="I3941" i="1"/>
  <c r="H3941" i="1"/>
  <c r="K3940" i="1"/>
  <c r="J3940" i="1"/>
  <c r="I3940" i="1"/>
  <c r="H3940" i="1"/>
  <c r="K3939" i="1"/>
  <c r="J3939" i="1"/>
  <c r="I3939" i="1"/>
  <c r="H3939" i="1"/>
  <c r="K3938" i="1"/>
  <c r="J3938" i="1"/>
  <c r="I3938" i="1"/>
  <c r="H3938" i="1"/>
  <c r="K3937" i="1"/>
  <c r="J3937" i="1"/>
  <c r="I3937" i="1"/>
  <c r="H3937" i="1"/>
  <c r="K3936" i="1"/>
  <c r="J3936" i="1"/>
  <c r="I3936" i="1"/>
  <c r="H3936" i="1"/>
  <c r="K3935" i="1"/>
  <c r="J3935" i="1"/>
  <c r="I3935" i="1"/>
  <c r="H3935" i="1"/>
  <c r="K3934" i="1"/>
  <c r="J3934" i="1"/>
  <c r="I3934" i="1"/>
  <c r="H3934" i="1"/>
  <c r="K3933" i="1"/>
  <c r="J3933" i="1"/>
  <c r="I3933" i="1"/>
  <c r="H3933" i="1"/>
  <c r="K3932" i="1"/>
  <c r="J3932" i="1"/>
  <c r="I3932" i="1"/>
  <c r="H3932" i="1"/>
  <c r="K3931" i="1"/>
  <c r="J3931" i="1"/>
  <c r="I3931" i="1"/>
  <c r="H3931" i="1"/>
  <c r="K3930" i="1"/>
  <c r="J3930" i="1"/>
  <c r="I3930" i="1"/>
  <c r="H3930" i="1"/>
  <c r="K3929" i="1"/>
  <c r="J3929" i="1"/>
  <c r="I3929" i="1"/>
  <c r="H3929" i="1"/>
  <c r="K3928" i="1"/>
  <c r="J3928" i="1"/>
  <c r="I3928" i="1"/>
  <c r="H3928" i="1"/>
  <c r="K3927" i="1"/>
  <c r="J3927" i="1"/>
  <c r="I3927" i="1"/>
  <c r="H3927" i="1"/>
  <c r="K3926" i="1"/>
  <c r="J3926" i="1"/>
  <c r="I3926" i="1"/>
  <c r="H3926" i="1"/>
  <c r="K3925" i="1"/>
  <c r="J3925" i="1"/>
  <c r="I3925" i="1"/>
  <c r="H3925" i="1"/>
  <c r="K3924" i="1"/>
  <c r="J3924" i="1"/>
  <c r="I3924" i="1"/>
  <c r="H3924" i="1"/>
  <c r="K3923" i="1"/>
  <c r="J3923" i="1"/>
  <c r="I3923" i="1"/>
  <c r="H3923" i="1"/>
  <c r="K3922" i="1"/>
  <c r="J3922" i="1"/>
  <c r="I3922" i="1"/>
  <c r="H3922" i="1"/>
  <c r="K3921" i="1"/>
  <c r="J3921" i="1"/>
  <c r="I3921" i="1"/>
  <c r="H3921" i="1"/>
  <c r="K3920" i="1"/>
  <c r="J3920" i="1"/>
  <c r="I3920" i="1"/>
  <c r="H3920" i="1"/>
  <c r="K3919" i="1"/>
  <c r="J3919" i="1"/>
  <c r="I3919" i="1"/>
  <c r="H3919" i="1"/>
  <c r="K3918" i="1"/>
  <c r="J3918" i="1"/>
  <c r="I3918" i="1"/>
  <c r="H3918" i="1"/>
  <c r="K3917" i="1"/>
  <c r="J3917" i="1"/>
  <c r="I3917" i="1"/>
  <c r="H3917" i="1"/>
  <c r="K3916" i="1"/>
  <c r="J3916" i="1"/>
  <c r="I3916" i="1"/>
  <c r="H3916" i="1"/>
  <c r="K3915" i="1"/>
  <c r="J3915" i="1"/>
  <c r="I3915" i="1"/>
  <c r="H3915" i="1"/>
  <c r="K3914" i="1"/>
  <c r="J3914" i="1"/>
  <c r="I3914" i="1"/>
  <c r="H3914" i="1"/>
  <c r="K3913" i="1"/>
  <c r="J3913" i="1"/>
  <c r="I3913" i="1"/>
  <c r="H3913" i="1"/>
  <c r="K3912" i="1"/>
  <c r="J3912" i="1"/>
  <c r="I3912" i="1"/>
  <c r="H3912" i="1"/>
  <c r="K3911" i="1"/>
  <c r="J3911" i="1"/>
  <c r="I3911" i="1"/>
  <c r="H3911" i="1"/>
  <c r="K3910" i="1"/>
  <c r="J3910" i="1"/>
  <c r="I3910" i="1"/>
  <c r="H3910" i="1"/>
  <c r="K3909" i="1"/>
  <c r="J3909" i="1"/>
  <c r="I3909" i="1"/>
  <c r="H3909" i="1"/>
  <c r="K3908" i="1"/>
  <c r="J3908" i="1"/>
  <c r="I3908" i="1"/>
  <c r="H3908" i="1"/>
  <c r="K3907" i="1"/>
  <c r="J3907" i="1"/>
  <c r="I3907" i="1"/>
  <c r="H3907" i="1"/>
  <c r="K3906" i="1"/>
  <c r="J3906" i="1"/>
  <c r="I3906" i="1"/>
  <c r="H3906" i="1"/>
  <c r="K3905" i="1"/>
  <c r="J3905" i="1"/>
  <c r="I3905" i="1"/>
  <c r="H3905" i="1"/>
  <c r="K3904" i="1"/>
  <c r="J3904" i="1"/>
  <c r="I3904" i="1"/>
  <c r="H3904" i="1"/>
  <c r="K3903" i="1"/>
  <c r="J3903" i="1"/>
  <c r="I3903" i="1"/>
  <c r="H3903" i="1"/>
  <c r="K3902" i="1"/>
  <c r="J3902" i="1"/>
  <c r="I3902" i="1"/>
  <c r="H3902" i="1"/>
  <c r="K3901" i="1"/>
  <c r="J3901" i="1"/>
  <c r="I3901" i="1"/>
  <c r="H3901" i="1"/>
  <c r="K3900" i="1"/>
  <c r="J3900" i="1"/>
  <c r="I3900" i="1"/>
  <c r="H3900" i="1"/>
  <c r="K3899" i="1"/>
  <c r="J3899" i="1"/>
  <c r="I3899" i="1"/>
  <c r="H3899" i="1"/>
  <c r="K3898" i="1"/>
  <c r="J3898" i="1"/>
  <c r="I3898" i="1"/>
  <c r="H3898" i="1"/>
  <c r="K3897" i="1"/>
  <c r="J3897" i="1"/>
  <c r="I3897" i="1"/>
  <c r="H3897" i="1"/>
  <c r="K3896" i="1"/>
  <c r="J3896" i="1"/>
  <c r="I3896" i="1"/>
  <c r="H3896" i="1"/>
  <c r="K3895" i="1"/>
  <c r="J3895" i="1"/>
  <c r="I3895" i="1"/>
  <c r="H3895" i="1"/>
  <c r="K3894" i="1"/>
  <c r="J3894" i="1"/>
  <c r="I3894" i="1"/>
  <c r="H3894" i="1"/>
  <c r="K3893" i="1"/>
  <c r="J3893" i="1"/>
  <c r="I3893" i="1"/>
  <c r="H3893" i="1"/>
  <c r="K3892" i="1"/>
  <c r="J3892" i="1"/>
  <c r="I3892" i="1"/>
  <c r="H3892" i="1"/>
  <c r="K3891" i="1"/>
  <c r="J3891" i="1"/>
  <c r="I3891" i="1"/>
  <c r="H3891" i="1"/>
  <c r="K3890" i="1"/>
  <c r="J3890" i="1"/>
  <c r="I3890" i="1"/>
  <c r="H3890" i="1"/>
  <c r="K3889" i="1"/>
  <c r="J3889" i="1"/>
  <c r="I3889" i="1"/>
  <c r="H3889" i="1"/>
  <c r="K3888" i="1"/>
  <c r="J3888" i="1"/>
  <c r="I3888" i="1"/>
  <c r="H3888" i="1"/>
  <c r="K3887" i="1"/>
  <c r="J3887" i="1"/>
  <c r="I3887" i="1"/>
  <c r="H3887" i="1"/>
  <c r="K3886" i="1"/>
  <c r="J3886" i="1"/>
  <c r="I3886" i="1"/>
  <c r="H3886" i="1"/>
  <c r="K3885" i="1"/>
  <c r="J3885" i="1"/>
  <c r="I3885" i="1"/>
  <c r="H3885" i="1"/>
  <c r="K3884" i="1"/>
  <c r="J3884" i="1"/>
  <c r="I3884" i="1"/>
  <c r="H3884" i="1"/>
  <c r="K3883" i="1"/>
  <c r="J3883" i="1"/>
  <c r="I3883" i="1"/>
  <c r="H3883" i="1"/>
  <c r="K3882" i="1"/>
  <c r="J3882" i="1"/>
  <c r="I3882" i="1"/>
  <c r="H3882" i="1"/>
  <c r="K3881" i="1"/>
  <c r="J3881" i="1"/>
  <c r="I3881" i="1"/>
  <c r="H3881" i="1"/>
  <c r="K3880" i="1"/>
  <c r="J3880" i="1"/>
  <c r="I3880" i="1"/>
  <c r="H3880" i="1"/>
  <c r="K3879" i="1"/>
  <c r="J3879" i="1"/>
  <c r="I3879" i="1"/>
  <c r="H3879" i="1"/>
  <c r="K3878" i="1"/>
  <c r="J3878" i="1"/>
  <c r="I3878" i="1"/>
  <c r="H3878" i="1"/>
  <c r="K3877" i="1"/>
  <c r="J3877" i="1"/>
  <c r="I3877" i="1"/>
  <c r="H3877" i="1"/>
  <c r="K3876" i="1"/>
  <c r="J3876" i="1"/>
  <c r="I3876" i="1"/>
  <c r="H3876" i="1"/>
  <c r="K3875" i="1"/>
  <c r="J3875" i="1"/>
  <c r="I3875" i="1"/>
  <c r="H3875" i="1"/>
  <c r="K3874" i="1"/>
  <c r="J3874" i="1"/>
  <c r="I3874" i="1"/>
  <c r="H3874" i="1"/>
  <c r="K3873" i="1"/>
  <c r="J3873" i="1"/>
  <c r="I3873" i="1"/>
  <c r="H3873" i="1"/>
  <c r="K3872" i="1"/>
  <c r="J3872" i="1"/>
  <c r="I3872" i="1"/>
  <c r="H3872" i="1"/>
  <c r="K3871" i="1"/>
  <c r="J3871" i="1"/>
  <c r="I3871" i="1"/>
  <c r="H3871" i="1"/>
  <c r="K3870" i="1"/>
  <c r="J3870" i="1"/>
  <c r="I3870" i="1"/>
  <c r="H3870" i="1"/>
  <c r="K3869" i="1"/>
  <c r="J3869" i="1"/>
  <c r="I3869" i="1"/>
  <c r="H3869" i="1"/>
  <c r="K3868" i="1"/>
  <c r="J3868" i="1"/>
  <c r="I3868" i="1"/>
  <c r="H3868" i="1"/>
  <c r="K3867" i="1"/>
  <c r="J3867" i="1"/>
  <c r="I3867" i="1"/>
  <c r="H3867" i="1"/>
  <c r="K3866" i="1"/>
  <c r="J3866" i="1"/>
  <c r="I3866" i="1"/>
  <c r="H3866" i="1"/>
  <c r="K3865" i="1"/>
  <c r="J3865" i="1"/>
  <c r="I3865" i="1"/>
  <c r="H3865" i="1"/>
  <c r="K3864" i="1"/>
  <c r="J3864" i="1"/>
  <c r="I3864" i="1"/>
  <c r="H3864" i="1"/>
  <c r="K3863" i="1"/>
  <c r="J3863" i="1"/>
  <c r="I3863" i="1"/>
  <c r="H3863" i="1"/>
  <c r="K3862" i="1"/>
  <c r="J3862" i="1"/>
  <c r="I3862" i="1"/>
  <c r="H3862" i="1"/>
  <c r="K3861" i="1"/>
  <c r="J3861" i="1"/>
  <c r="I3861" i="1"/>
  <c r="H3861" i="1"/>
  <c r="K3860" i="1"/>
  <c r="J3860" i="1"/>
  <c r="I3860" i="1"/>
  <c r="H3860" i="1"/>
  <c r="K3859" i="1"/>
  <c r="J3859" i="1"/>
  <c r="I3859" i="1"/>
  <c r="H3859" i="1"/>
  <c r="K3858" i="1"/>
  <c r="J3858" i="1"/>
  <c r="I3858" i="1"/>
  <c r="H3858" i="1"/>
  <c r="K3857" i="1"/>
  <c r="J3857" i="1"/>
  <c r="I3857" i="1"/>
  <c r="H3857" i="1"/>
  <c r="K3856" i="1"/>
  <c r="J3856" i="1"/>
  <c r="I3856" i="1"/>
  <c r="H3856" i="1"/>
  <c r="K3855" i="1"/>
  <c r="J3855" i="1"/>
  <c r="I3855" i="1"/>
  <c r="H3855" i="1"/>
  <c r="K3854" i="1"/>
  <c r="J3854" i="1"/>
  <c r="I3854" i="1"/>
  <c r="H3854" i="1"/>
  <c r="K3853" i="1"/>
  <c r="J3853" i="1"/>
  <c r="I3853" i="1"/>
  <c r="H3853" i="1"/>
  <c r="K3852" i="1"/>
  <c r="J3852" i="1"/>
  <c r="I3852" i="1"/>
  <c r="H3852" i="1"/>
  <c r="K3851" i="1"/>
  <c r="J3851" i="1"/>
  <c r="I3851" i="1"/>
  <c r="H3851" i="1"/>
  <c r="K3850" i="1"/>
  <c r="J3850" i="1"/>
  <c r="I3850" i="1"/>
  <c r="H3850" i="1"/>
  <c r="K3849" i="1"/>
  <c r="J3849" i="1"/>
  <c r="I3849" i="1"/>
  <c r="H3849" i="1"/>
  <c r="K3848" i="1"/>
  <c r="J3848" i="1"/>
  <c r="I3848" i="1"/>
  <c r="H3848" i="1"/>
  <c r="K3847" i="1"/>
  <c r="J3847" i="1"/>
  <c r="I3847" i="1"/>
  <c r="H3847" i="1"/>
  <c r="K3846" i="1"/>
  <c r="J3846" i="1"/>
  <c r="I3846" i="1"/>
  <c r="H3846" i="1"/>
  <c r="K3845" i="1"/>
  <c r="J3845" i="1"/>
  <c r="I3845" i="1"/>
  <c r="H3845" i="1"/>
  <c r="K3844" i="1"/>
  <c r="J3844" i="1"/>
  <c r="I3844" i="1"/>
  <c r="H3844" i="1"/>
  <c r="K3843" i="1"/>
  <c r="J3843" i="1"/>
  <c r="I3843" i="1"/>
  <c r="H3843" i="1"/>
  <c r="K3842" i="1"/>
  <c r="J3842" i="1"/>
  <c r="I3842" i="1"/>
  <c r="H3842" i="1"/>
  <c r="K3841" i="1"/>
  <c r="J3841" i="1"/>
  <c r="I3841" i="1"/>
  <c r="H3841" i="1"/>
  <c r="K3840" i="1"/>
  <c r="J3840" i="1"/>
  <c r="I3840" i="1"/>
  <c r="H3840" i="1"/>
  <c r="K3839" i="1"/>
  <c r="J3839" i="1"/>
  <c r="I3839" i="1"/>
  <c r="H3839" i="1"/>
  <c r="K3838" i="1"/>
  <c r="J3838" i="1"/>
  <c r="I3838" i="1"/>
  <c r="H3838" i="1"/>
  <c r="K3837" i="1"/>
  <c r="J3837" i="1"/>
  <c r="I3837" i="1"/>
  <c r="H3837" i="1"/>
  <c r="K3836" i="1"/>
  <c r="J3836" i="1"/>
  <c r="I3836" i="1"/>
  <c r="H3836" i="1"/>
  <c r="K3835" i="1"/>
  <c r="J3835" i="1"/>
  <c r="I3835" i="1"/>
  <c r="H3835" i="1"/>
  <c r="K3834" i="1"/>
  <c r="J3834" i="1"/>
  <c r="I3834" i="1"/>
  <c r="H3834" i="1"/>
  <c r="K3833" i="1"/>
  <c r="J3833" i="1"/>
  <c r="I3833" i="1"/>
  <c r="H3833" i="1"/>
  <c r="K3832" i="1"/>
  <c r="J3832" i="1"/>
  <c r="I3832" i="1"/>
  <c r="H3832" i="1"/>
  <c r="K3831" i="1"/>
  <c r="J3831" i="1"/>
  <c r="I3831" i="1"/>
  <c r="H3831" i="1"/>
  <c r="K3830" i="1"/>
  <c r="J3830" i="1"/>
  <c r="I3830" i="1"/>
  <c r="H3830" i="1"/>
  <c r="K3829" i="1"/>
  <c r="J3829" i="1"/>
  <c r="I3829" i="1"/>
  <c r="H3829" i="1"/>
  <c r="K3828" i="1"/>
  <c r="J3828" i="1"/>
  <c r="I3828" i="1"/>
  <c r="H3828" i="1"/>
  <c r="K3827" i="1"/>
  <c r="J3827" i="1"/>
  <c r="I3827" i="1"/>
  <c r="H3827" i="1"/>
  <c r="K3826" i="1"/>
  <c r="J3826" i="1"/>
  <c r="I3826" i="1"/>
  <c r="H3826" i="1"/>
  <c r="K3825" i="1"/>
  <c r="J3825" i="1"/>
  <c r="I3825" i="1"/>
  <c r="H3825" i="1"/>
  <c r="K3824" i="1"/>
  <c r="J3824" i="1"/>
  <c r="I3824" i="1"/>
  <c r="H3824" i="1"/>
  <c r="K3823" i="1"/>
  <c r="J3823" i="1"/>
  <c r="I3823" i="1"/>
  <c r="H3823" i="1"/>
  <c r="K3822" i="1"/>
  <c r="J3822" i="1"/>
  <c r="I3822" i="1"/>
  <c r="H3822" i="1"/>
  <c r="K3821" i="1"/>
  <c r="J3821" i="1"/>
  <c r="I3821" i="1"/>
  <c r="H3821" i="1"/>
  <c r="K3820" i="1"/>
  <c r="J3820" i="1"/>
  <c r="I3820" i="1"/>
  <c r="H3820" i="1"/>
  <c r="K3819" i="1"/>
  <c r="J3819" i="1"/>
  <c r="I3819" i="1"/>
  <c r="H3819" i="1"/>
  <c r="K3818" i="1"/>
  <c r="J3818" i="1"/>
  <c r="I3818" i="1"/>
  <c r="H3818" i="1"/>
  <c r="K3817" i="1"/>
  <c r="J3817" i="1"/>
  <c r="I3817" i="1"/>
  <c r="H3817" i="1"/>
  <c r="K3816" i="1"/>
  <c r="J3816" i="1"/>
  <c r="I3816" i="1"/>
  <c r="H3816" i="1"/>
  <c r="K3815" i="1"/>
  <c r="J3815" i="1"/>
  <c r="I3815" i="1"/>
  <c r="H3815" i="1"/>
  <c r="K3814" i="1"/>
  <c r="J3814" i="1"/>
  <c r="I3814" i="1"/>
  <c r="H3814" i="1"/>
  <c r="K3813" i="1"/>
  <c r="J3813" i="1"/>
  <c r="I3813" i="1"/>
  <c r="H3813" i="1"/>
  <c r="K3812" i="1"/>
  <c r="J3812" i="1"/>
  <c r="I3812" i="1"/>
  <c r="H3812" i="1"/>
  <c r="K3811" i="1"/>
  <c r="J3811" i="1"/>
  <c r="I3811" i="1"/>
  <c r="H3811" i="1"/>
  <c r="K3810" i="1"/>
  <c r="J3810" i="1"/>
  <c r="I3810" i="1"/>
  <c r="H3810" i="1"/>
  <c r="K3809" i="1"/>
  <c r="J3809" i="1"/>
  <c r="I3809" i="1"/>
  <c r="H3809" i="1"/>
  <c r="K3808" i="1"/>
  <c r="J3808" i="1"/>
  <c r="I3808" i="1"/>
  <c r="H3808" i="1"/>
  <c r="K3807" i="1"/>
  <c r="J3807" i="1"/>
  <c r="I3807" i="1"/>
  <c r="H3807" i="1"/>
  <c r="K3806" i="1"/>
  <c r="J3806" i="1"/>
  <c r="I3806" i="1"/>
  <c r="H3806" i="1"/>
  <c r="K3805" i="1"/>
  <c r="J3805" i="1"/>
  <c r="I3805" i="1"/>
  <c r="H3805" i="1"/>
  <c r="K3804" i="1"/>
  <c r="J3804" i="1"/>
  <c r="I3804" i="1"/>
  <c r="H3804" i="1"/>
  <c r="K3803" i="1"/>
  <c r="J3803" i="1"/>
  <c r="I3803" i="1"/>
  <c r="H3803" i="1"/>
  <c r="K3802" i="1"/>
  <c r="J3802" i="1"/>
  <c r="I3802" i="1"/>
  <c r="H3802" i="1"/>
  <c r="K3801" i="1"/>
  <c r="J3801" i="1"/>
  <c r="I3801" i="1"/>
  <c r="H3801" i="1"/>
  <c r="K3800" i="1"/>
  <c r="J3800" i="1"/>
  <c r="I3800" i="1"/>
  <c r="H3800" i="1"/>
  <c r="K3799" i="1"/>
  <c r="J3799" i="1"/>
  <c r="I3799" i="1"/>
  <c r="H3799" i="1"/>
  <c r="K3798" i="1"/>
  <c r="J3798" i="1"/>
  <c r="I3798" i="1"/>
  <c r="H3798" i="1"/>
  <c r="K3797" i="1"/>
  <c r="J3797" i="1"/>
  <c r="I3797" i="1"/>
  <c r="H3797" i="1"/>
  <c r="K3796" i="1"/>
  <c r="J3796" i="1"/>
  <c r="I3796" i="1"/>
  <c r="H3796" i="1"/>
  <c r="K3795" i="1"/>
  <c r="J3795" i="1"/>
  <c r="I3795" i="1"/>
  <c r="H3795" i="1"/>
  <c r="K3794" i="1"/>
  <c r="J3794" i="1"/>
  <c r="I3794" i="1"/>
  <c r="H3794" i="1"/>
  <c r="K3793" i="1"/>
  <c r="J3793" i="1"/>
  <c r="I3793" i="1"/>
  <c r="H3793" i="1"/>
  <c r="K3792" i="1"/>
  <c r="J3792" i="1"/>
  <c r="I3792" i="1"/>
  <c r="H3792" i="1"/>
  <c r="K3791" i="1"/>
  <c r="J3791" i="1"/>
  <c r="I3791" i="1"/>
  <c r="H3791" i="1"/>
  <c r="K3790" i="1"/>
  <c r="J3790" i="1"/>
  <c r="I3790" i="1"/>
  <c r="H3790" i="1"/>
  <c r="K3789" i="1"/>
  <c r="J3789" i="1"/>
  <c r="I3789" i="1"/>
  <c r="H3789" i="1"/>
  <c r="K3788" i="1"/>
  <c r="J3788" i="1"/>
  <c r="I3788" i="1"/>
  <c r="H3788" i="1"/>
  <c r="K3787" i="1"/>
  <c r="J3787" i="1"/>
  <c r="I3787" i="1"/>
  <c r="H3787" i="1"/>
  <c r="K3786" i="1"/>
  <c r="J3786" i="1"/>
  <c r="I3786" i="1"/>
  <c r="H3786" i="1"/>
  <c r="K3785" i="1"/>
  <c r="J3785" i="1"/>
  <c r="I3785" i="1"/>
  <c r="H3785" i="1"/>
  <c r="K3784" i="1"/>
  <c r="J3784" i="1"/>
  <c r="I3784" i="1"/>
  <c r="H3784" i="1"/>
  <c r="K3783" i="1"/>
  <c r="J3783" i="1"/>
  <c r="I3783" i="1"/>
  <c r="H3783" i="1"/>
  <c r="K3782" i="1"/>
  <c r="J3782" i="1"/>
  <c r="I3782" i="1"/>
  <c r="H3782" i="1"/>
  <c r="K3781" i="1"/>
  <c r="J3781" i="1"/>
  <c r="I3781" i="1"/>
  <c r="H3781" i="1"/>
  <c r="K3780" i="1"/>
  <c r="J3780" i="1"/>
  <c r="I3780" i="1"/>
  <c r="H3780" i="1"/>
  <c r="K3779" i="1"/>
  <c r="J3779" i="1"/>
  <c r="I3779" i="1"/>
  <c r="H3779" i="1"/>
  <c r="K3778" i="1"/>
  <c r="J3778" i="1"/>
  <c r="I3778" i="1"/>
  <c r="H3778" i="1"/>
  <c r="K3777" i="1"/>
  <c r="J3777" i="1"/>
  <c r="I3777" i="1"/>
  <c r="H3777" i="1"/>
  <c r="K3776" i="1"/>
  <c r="J3776" i="1"/>
  <c r="I3776" i="1"/>
  <c r="H3776" i="1"/>
  <c r="K3775" i="1"/>
  <c r="J3775" i="1"/>
  <c r="I3775" i="1"/>
  <c r="H3775" i="1"/>
  <c r="K3774" i="1"/>
  <c r="J3774" i="1"/>
  <c r="I3774" i="1"/>
  <c r="H3774" i="1"/>
  <c r="K3773" i="1"/>
  <c r="J3773" i="1"/>
  <c r="I3773" i="1"/>
  <c r="H3773" i="1"/>
  <c r="K3772" i="1"/>
  <c r="J3772" i="1"/>
  <c r="I3772" i="1"/>
  <c r="H3772" i="1"/>
  <c r="K3771" i="1"/>
  <c r="J3771" i="1"/>
  <c r="I3771" i="1"/>
  <c r="H3771" i="1"/>
  <c r="K3770" i="1"/>
  <c r="J3770" i="1"/>
  <c r="I3770" i="1"/>
  <c r="H3770" i="1"/>
  <c r="K3769" i="1"/>
  <c r="J3769" i="1"/>
  <c r="I3769" i="1"/>
  <c r="H3769" i="1"/>
  <c r="K3768" i="1"/>
  <c r="J3768" i="1"/>
  <c r="I3768" i="1"/>
  <c r="H3768" i="1"/>
  <c r="K3767" i="1"/>
  <c r="J3767" i="1"/>
  <c r="I3767" i="1"/>
  <c r="H3767" i="1"/>
  <c r="K3766" i="1"/>
  <c r="J3766" i="1"/>
  <c r="I3766" i="1"/>
  <c r="H3766" i="1"/>
  <c r="K3765" i="1"/>
  <c r="J3765" i="1"/>
  <c r="I3765" i="1"/>
  <c r="H3765" i="1"/>
  <c r="K3764" i="1"/>
  <c r="J3764" i="1"/>
  <c r="I3764" i="1"/>
  <c r="H3764" i="1"/>
  <c r="K3763" i="1"/>
  <c r="J3763" i="1"/>
  <c r="I3763" i="1"/>
  <c r="H3763" i="1"/>
  <c r="K3762" i="1"/>
  <c r="J3762" i="1"/>
  <c r="I3762" i="1"/>
  <c r="H3762" i="1"/>
  <c r="K3761" i="1"/>
  <c r="J3761" i="1"/>
  <c r="I3761" i="1"/>
  <c r="H3761" i="1"/>
  <c r="K3760" i="1"/>
  <c r="J3760" i="1"/>
  <c r="I3760" i="1"/>
  <c r="H3760" i="1"/>
  <c r="K3759" i="1"/>
  <c r="J3759" i="1"/>
  <c r="I3759" i="1"/>
  <c r="H3759" i="1"/>
  <c r="K3758" i="1"/>
  <c r="J3758" i="1"/>
  <c r="I3758" i="1"/>
  <c r="H3758" i="1"/>
  <c r="K3757" i="1"/>
  <c r="J3757" i="1"/>
  <c r="I3757" i="1"/>
  <c r="H3757" i="1"/>
  <c r="K3756" i="1"/>
  <c r="J3756" i="1"/>
  <c r="I3756" i="1"/>
  <c r="H3756" i="1"/>
  <c r="K3755" i="1"/>
  <c r="J3755" i="1"/>
  <c r="I3755" i="1"/>
  <c r="H3755" i="1"/>
  <c r="K3754" i="1"/>
  <c r="J3754" i="1"/>
  <c r="I3754" i="1"/>
  <c r="H3754" i="1"/>
  <c r="K3753" i="1"/>
  <c r="J3753" i="1"/>
  <c r="I3753" i="1"/>
  <c r="H3753" i="1"/>
  <c r="K3752" i="1"/>
  <c r="J3752" i="1"/>
  <c r="I3752" i="1"/>
  <c r="H3752" i="1"/>
  <c r="K3751" i="1"/>
  <c r="J3751" i="1"/>
  <c r="I3751" i="1"/>
  <c r="H3751" i="1"/>
  <c r="K3750" i="1"/>
  <c r="J3750" i="1"/>
  <c r="I3750" i="1"/>
  <c r="H3750" i="1"/>
  <c r="K3749" i="1"/>
  <c r="J3749" i="1"/>
  <c r="I3749" i="1"/>
  <c r="H3749" i="1"/>
  <c r="K3748" i="1"/>
  <c r="J3748" i="1"/>
  <c r="I3748" i="1"/>
  <c r="H3748" i="1"/>
  <c r="K3747" i="1"/>
  <c r="J3747" i="1"/>
  <c r="I3747" i="1"/>
  <c r="H3747" i="1"/>
  <c r="K3746" i="1"/>
  <c r="J3746" i="1"/>
  <c r="I3746" i="1"/>
  <c r="H3746" i="1"/>
  <c r="K3745" i="1"/>
  <c r="J3745" i="1"/>
  <c r="I3745" i="1"/>
  <c r="H3745" i="1"/>
  <c r="K3744" i="1"/>
  <c r="J3744" i="1"/>
  <c r="I3744" i="1"/>
  <c r="H3744" i="1"/>
  <c r="K3743" i="1"/>
  <c r="J3743" i="1"/>
  <c r="I3743" i="1"/>
  <c r="H3743" i="1"/>
  <c r="K3742" i="1"/>
  <c r="J3742" i="1"/>
  <c r="I3742" i="1"/>
  <c r="H3742" i="1"/>
  <c r="K3741" i="1"/>
  <c r="J3741" i="1"/>
  <c r="I3741" i="1"/>
  <c r="H3741" i="1"/>
  <c r="K3740" i="1"/>
  <c r="J3740" i="1"/>
  <c r="I3740" i="1"/>
  <c r="H3740" i="1"/>
  <c r="K3739" i="1"/>
  <c r="J3739" i="1"/>
  <c r="I3739" i="1"/>
  <c r="H3739" i="1"/>
  <c r="K3738" i="1"/>
  <c r="J3738" i="1"/>
  <c r="I3738" i="1"/>
  <c r="H3738" i="1"/>
  <c r="K3737" i="1"/>
  <c r="J3737" i="1"/>
  <c r="I3737" i="1"/>
  <c r="H3737" i="1"/>
  <c r="K3736" i="1"/>
  <c r="J3736" i="1"/>
  <c r="I3736" i="1"/>
  <c r="H3736" i="1"/>
  <c r="K3735" i="1"/>
  <c r="J3735" i="1"/>
  <c r="I3735" i="1"/>
  <c r="H3735" i="1"/>
  <c r="K3734" i="1"/>
  <c r="J3734" i="1"/>
  <c r="I3734" i="1"/>
  <c r="H3734" i="1"/>
  <c r="K3733" i="1"/>
  <c r="J3733" i="1"/>
  <c r="I3733" i="1"/>
  <c r="H3733" i="1"/>
  <c r="K3732" i="1"/>
  <c r="J3732" i="1"/>
  <c r="I3732" i="1"/>
  <c r="H3732" i="1"/>
  <c r="K3731" i="1"/>
  <c r="J3731" i="1"/>
  <c r="I3731" i="1"/>
  <c r="H3731" i="1"/>
  <c r="K3730" i="1"/>
  <c r="J3730" i="1"/>
  <c r="I3730" i="1"/>
  <c r="H3730" i="1"/>
  <c r="K3729" i="1"/>
  <c r="J3729" i="1"/>
  <c r="I3729" i="1"/>
  <c r="H3729" i="1"/>
  <c r="K3728" i="1"/>
  <c r="J3728" i="1"/>
  <c r="I3728" i="1"/>
  <c r="H3728" i="1"/>
  <c r="K3727" i="1"/>
  <c r="J3727" i="1"/>
  <c r="I3727" i="1"/>
  <c r="H3727" i="1"/>
  <c r="K3726" i="1"/>
  <c r="J3726" i="1"/>
  <c r="I3726" i="1"/>
  <c r="H3726" i="1"/>
  <c r="K3725" i="1"/>
  <c r="J3725" i="1"/>
  <c r="I3725" i="1"/>
  <c r="H3725" i="1"/>
  <c r="K3724" i="1"/>
  <c r="J3724" i="1"/>
  <c r="I3724" i="1"/>
  <c r="H3724" i="1"/>
  <c r="K3723" i="1"/>
  <c r="J3723" i="1"/>
  <c r="I3723" i="1"/>
  <c r="H3723" i="1"/>
  <c r="K3722" i="1"/>
  <c r="J3722" i="1"/>
  <c r="I3722" i="1"/>
  <c r="H3722" i="1"/>
  <c r="K3721" i="1"/>
  <c r="J3721" i="1"/>
  <c r="I3721" i="1"/>
  <c r="H3721" i="1"/>
  <c r="K3720" i="1"/>
  <c r="J3720" i="1"/>
  <c r="I3720" i="1"/>
  <c r="H3720" i="1"/>
  <c r="K3719" i="1"/>
  <c r="J3719" i="1"/>
  <c r="I3719" i="1"/>
  <c r="H3719" i="1"/>
  <c r="K3718" i="1"/>
  <c r="J3718" i="1"/>
  <c r="I3718" i="1"/>
  <c r="H3718" i="1"/>
  <c r="K3717" i="1"/>
  <c r="J3717" i="1"/>
  <c r="I3717" i="1"/>
  <c r="H3717" i="1"/>
  <c r="K3716" i="1"/>
  <c r="J3716" i="1"/>
  <c r="I3716" i="1"/>
  <c r="H3716" i="1"/>
  <c r="K3715" i="1"/>
  <c r="J3715" i="1"/>
  <c r="I3715" i="1"/>
  <c r="H3715" i="1"/>
  <c r="K3714" i="1"/>
  <c r="J3714" i="1"/>
  <c r="I3714" i="1"/>
  <c r="H3714" i="1"/>
  <c r="K3713" i="1"/>
  <c r="J3713" i="1"/>
  <c r="I3713" i="1"/>
  <c r="H3713" i="1"/>
  <c r="K3712" i="1"/>
  <c r="J3712" i="1"/>
  <c r="I3712" i="1"/>
  <c r="H3712" i="1"/>
  <c r="K3711" i="1"/>
  <c r="J3711" i="1"/>
  <c r="I3711" i="1"/>
  <c r="H3711" i="1"/>
  <c r="K3710" i="1"/>
  <c r="J3710" i="1"/>
  <c r="I3710" i="1"/>
  <c r="H3710" i="1"/>
  <c r="K3709" i="1"/>
  <c r="J3709" i="1"/>
  <c r="I3709" i="1"/>
  <c r="H3709" i="1"/>
  <c r="K3708" i="1"/>
  <c r="J3708" i="1"/>
  <c r="I3708" i="1"/>
  <c r="H3708" i="1"/>
  <c r="K3707" i="1"/>
  <c r="J3707" i="1"/>
  <c r="I3707" i="1"/>
  <c r="H3707" i="1"/>
  <c r="K3706" i="1"/>
  <c r="J3706" i="1"/>
  <c r="I3706" i="1"/>
  <c r="H3706" i="1"/>
  <c r="K3705" i="1"/>
  <c r="J3705" i="1"/>
  <c r="I3705" i="1"/>
  <c r="H3705" i="1"/>
  <c r="K3704" i="1"/>
  <c r="J3704" i="1"/>
  <c r="I3704" i="1"/>
  <c r="H3704" i="1"/>
  <c r="K3703" i="1"/>
  <c r="J3703" i="1"/>
  <c r="I3703" i="1"/>
  <c r="H3703" i="1"/>
  <c r="K3702" i="1"/>
  <c r="J3702" i="1"/>
  <c r="I3702" i="1"/>
  <c r="H3702" i="1"/>
  <c r="K3701" i="1"/>
  <c r="J3701" i="1"/>
  <c r="I3701" i="1"/>
  <c r="H3701" i="1"/>
  <c r="K3700" i="1"/>
  <c r="J3700" i="1"/>
  <c r="I3700" i="1"/>
  <c r="H3700" i="1"/>
  <c r="K3699" i="1"/>
  <c r="J3699" i="1"/>
  <c r="I3699" i="1"/>
  <c r="H3699" i="1"/>
  <c r="K3698" i="1"/>
  <c r="J3698" i="1"/>
  <c r="I3698" i="1"/>
  <c r="H3698" i="1"/>
  <c r="K3697" i="1"/>
  <c r="J3697" i="1"/>
  <c r="I3697" i="1"/>
  <c r="H3697" i="1"/>
  <c r="K3696" i="1"/>
  <c r="J3696" i="1"/>
  <c r="I3696" i="1"/>
  <c r="H3696" i="1"/>
  <c r="K3695" i="1"/>
  <c r="J3695" i="1"/>
  <c r="I3695" i="1"/>
  <c r="H3695" i="1"/>
  <c r="K3694" i="1"/>
  <c r="J3694" i="1"/>
  <c r="I3694" i="1"/>
  <c r="H3694" i="1"/>
  <c r="K3693" i="1"/>
  <c r="J3693" i="1"/>
  <c r="I3693" i="1"/>
  <c r="H3693" i="1"/>
  <c r="K3692" i="1"/>
  <c r="J3692" i="1"/>
  <c r="I3692" i="1"/>
  <c r="H3692" i="1"/>
  <c r="K3691" i="1"/>
  <c r="J3691" i="1"/>
  <c r="I3691" i="1"/>
  <c r="H3691" i="1"/>
  <c r="K3690" i="1"/>
  <c r="J3690" i="1"/>
  <c r="I3690" i="1"/>
  <c r="H3690" i="1"/>
  <c r="K3689" i="1"/>
  <c r="J3689" i="1"/>
  <c r="I3689" i="1"/>
  <c r="H3689" i="1"/>
  <c r="K3688" i="1"/>
  <c r="J3688" i="1"/>
  <c r="I3688" i="1"/>
  <c r="H3688" i="1"/>
  <c r="K3687" i="1"/>
  <c r="J3687" i="1"/>
  <c r="I3687" i="1"/>
  <c r="H3687" i="1"/>
  <c r="K3686" i="1"/>
  <c r="J3686" i="1"/>
  <c r="I3686" i="1"/>
  <c r="H3686" i="1"/>
  <c r="K3685" i="1"/>
  <c r="J3685" i="1"/>
  <c r="I3685" i="1"/>
  <c r="H3685" i="1"/>
  <c r="K3684" i="1"/>
  <c r="J3684" i="1"/>
  <c r="I3684" i="1"/>
  <c r="H3684" i="1"/>
  <c r="K3683" i="1"/>
  <c r="J3683" i="1"/>
  <c r="I3683" i="1"/>
  <c r="H3683" i="1"/>
  <c r="K3682" i="1"/>
  <c r="J3682" i="1"/>
  <c r="I3682" i="1"/>
  <c r="H3682" i="1"/>
  <c r="K3681" i="1"/>
  <c r="J3681" i="1"/>
  <c r="I3681" i="1"/>
  <c r="H3681" i="1"/>
  <c r="K3680" i="1"/>
  <c r="J3680" i="1"/>
  <c r="I3680" i="1"/>
  <c r="H3680" i="1"/>
  <c r="K3679" i="1"/>
  <c r="J3679" i="1"/>
  <c r="I3679" i="1"/>
  <c r="H3679" i="1"/>
  <c r="K3678" i="1"/>
  <c r="J3678" i="1"/>
  <c r="I3678" i="1"/>
  <c r="H3678" i="1"/>
  <c r="K3677" i="1"/>
  <c r="J3677" i="1"/>
  <c r="I3677" i="1"/>
  <c r="H3677" i="1"/>
  <c r="K3676" i="1"/>
  <c r="J3676" i="1"/>
  <c r="I3676" i="1"/>
  <c r="H3676" i="1"/>
  <c r="K3675" i="1"/>
  <c r="J3675" i="1"/>
  <c r="I3675" i="1"/>
  <c r="H3675" i="1"/>
  <c r="K3674" i="1"/>
  <c r="J3674" i="1"/>
  <c r="I3674" i="1"/>
  <c r="H3674" i="1"/>
  <c r="K3673" i="1"/>
  <c r="J3673" i="1"/>
  <c r="I3673" i="1"/>
  <c r="H3673" i="1"/>
  <c r="K3672" i="1"/>
  <c r="J3672" i="1"/>
  <c r="I3672" i="1"/>
  <c r="H3672" i="1"/>
  <c r="K3671" i="1"/>
  <c r="J3671" i="1"/>
  <c r="I3671" i="1"/>
  <c r="H3671" i="1"/>
  <c r="K3670" i="1"/>
  <c r="J3670" i="1"/>
  <c r="I3670" i="1"/>
  <c r="H3670" i="1"/>
  <c r="K3669" i="1"/>
  <c r="J3669" i="1"/>
  <c r="I3669" i="1"/>
  <c r="H3669" i="1"/>
  <c r="K3668" i="1"/>
  <c r="J3668" i="1"/>
  <c r="I3668" i="1"/>
  <c r="H3668" i="1"/>
  <c r="K3667" i="1"/>
  <c r="J3667" i="1"/>
  <c r="I3667" i="1"/>
  <c r="H3667" i="1"/>
  <c r="K3666" i="1"/>
  <c r="J3666" i="1"/>
  <c r="I3666" i="1"/>
  <c r="H3666" i="1"/>
  <c r="K3665" i="1"/>
  <c r="J3665" i="1"/>
  <c r="I3665" i="1"/>
  <c r="H3665" i="1"/>
  <c r="K3664" i="1"/>
  <c r="J3664" i="1"/>
  <c r="I3664" i="1"/>
  <c r="H3664" i="1"/>
  <c r="K3663" i="1"/>
  <c r="J3663" i="1"/>
  <c r="I3663" i="1"/>
  <c r="H3663" i="1"/>
  <c r="K3662" i="1"/>
  <c r="J3662" i="1"/>
  <c r="I3662" i="1"/>
  <c r="H3662" i="1"/>
  <c r="K3661" i="1"/>
  <c r="J3661" i="1"/>
  <c r="I3661" i="1"/>
  <c r="H3661" i="1"/>
  <c r="K3660" i="1"/>
  <c r="J3660" i="1"/>
  <c r="I3660" i="1"/>
  <c r="H3660" i="1"/>
  <c r="K3659" i="1"/>
  <c r="J3659" i="1"/>
  <c r="I3659" i="1"/>
  <c r="H3659" i="1"/>
  <c r="K3658" i="1"/>
  <c r="J3658" i="1"/>
  <c r="I3658" i="1"/>
  <c r="H3658" i="1"/>
  <c r="K3657" i="1"/>
  <c r="J3657" i="1"/>
  <c r="I3657" i="1"/>
  <c r="H3657" i="1"/>
  <c r="K3656" i="1"/>
  <c r="J3656" i="1"/>
  <c r="I3656" i="1"/>
  <c r="H3656" i="1"/>
  <c r="K3655" i="1"/>
  <c r="J3655" i="1"/>
  <c r="I3655" i="1"/>
  <c r="H3655" i="1"/>
  <c r="K3654" i="1"/>
  <c r="J3654" i="1"/>
  <c r="I3654" i="1"/>
  <c r="H3654" i="1"/>
  <c r="K3653" i="1"/>
  <c r="J3653" i="1"/>
  <c r="I3653" i="1"/>
  <c r="H3653" i="1"/>
  <c r="K3652" i="1"/>
  <c r="J3652" i="1"/>
  <c r="I3652" i="1"/>
  <c r="H3652" i="1"/>
  <c r="K3651" i="1"/>
  <c r="J3651" i="1"/>
  <c r="I3651" i="1"/>
  <c r="H3651" i="1"/>
  <c r="K3650" i="1"/>
  <c r="J3650" i="1"/>
  <c r="I3650" i="1"/>
  <c r="H3650" i="1"/>
  <c r="K3649" i="1"/>
  <c r="J3649" i="1"/>
  <c r="I3649" i="1"/>
  <c r="H3649" i="1"/>
  <c r="K3648" i="1"/>
  <c r="J3648" i="1"/>
  <c r="I3648" i="1"/>
  <c r="H3648" i="1"/>
  <c r="K3647" i="1"/>
  <c r="J3647" i="1"/>
  <c r="I3647" i="1"/>
  <c r="H3647" i="1"/>
  <c r="K3646" i="1"/>
  <c r="J3646" i="1"/>
  <c r="I3646" i="1"/>
  <c r="H3646" i="1"/>
  <c r="K3645" i="1"/>
  <c r="J3645" i="1"/>
  <c r="I3645" i="1"/>
  <c r="H3645" i="1"/>
  <c r="K3644" i="1"/>
  <c r="J3644" i="1"/>
  <c r="I3644" i="1"/>
  <c r="H3644" i="1"/>
  <c r="K3643" i="1"/>
  <c r="J3643" i="1"/>
  <c r="I3643" i="1"/>
  <c r="H3643" i="1"/>
  <c r="K3642" i="1"/>
  <c r="J3642" i="1"/>
  <c r="I3642" i="1"/>
  <c r="H3642" i="1"/>
  <c r="K3641" i="1"/>
  <c r="J3641" i="1"/>
  <c r="I3641" i="1"/>
  <c r="H3641" i="1"/>
  <c r="K3640" i="1"/>
  <c r="J3640" i="1"/>
  <c r="I3640" i="1"/>
  <c r="H3640" i="1"/>
  <c r="K3639" i="1"/>
  <c r="J3639" i="1"/>
  <c r="I3639" i="1"/>
  <c r="H3639" i="1"/>
  <c r="K3638" i="1"/>
  <c r="J3638" i="1"/>
  <c r="I3638" i="1"/>
  <c r="H3638" i="1"/>
  <c r="K3637" i="1"/>
  <c r="J3637" i="1"/>
  <c r="I3637" i="1"/>
  <c r="H3637" i="1"/>
  <c r="K3636" i="1"/>
  <c r="J3636" i="1"/>
  <c r="I3636" i="1"/>
  <c r="H3636" i="1"/>
  <c r="K3635" i="1"/>
  <c r="J3635" i="1"/>
  <c r="I3635" i="1"/>
  <c r="H3635" i="1"/>
  <c r="K3634" i="1"/>
  <c r="J3634" i="1"/>
  <c r="I3634" i="1"/>
  <c r="H3634" i="1"/>
  <c r="K3633" i="1"/>
  <c r="J3633" i="1"/>
  <c r="I3633" i="1"/>
  <c r="H3633" i="1"/>
  <c r="K3632" i="1"/>
  <c r="J3632" i="1"/>
  <c r="I3632" i="1"/>
  <c r="H3632" i="1"/>
  <c r="K3631" i="1"/>
  <c r="J3631" i="1"/>
  <c r="I3631" i="1"/>
  <c r="H3631" i="1"/>
  <c r="K3630" i="1"/>
  <c r="J3630" i="1"/>
  <c r="I3630" i="1"/>
  <c r="H3630" i="1"/>
  <c r="K3629" i="1"/>
  <c r="J3629" i="1"/>
  <c r="I3629" i="1"/>
  <c r="H3629" i="1"/>
  <c r="K3628" i="1"/>
  <c r="J3628" i="1"/>
  <c r="I3628" i="1"/>
  <c r="H3628" i="1"/>
  <c r="K3627" i="1"/>
  <c r="J3627" i="1"/>
  <c r="I3627" i="1"/>
  <c r="H3627" i="1"/>
  <c r="K3626" i="1"/>
  <c r="J3626" i="1"/>
  <c r="I3626" i="1"/>
  <c r="H3626" i="1"/>
  <c r="K3625" i="1"/>
  <c r="J3625" i="1"/>
  <c r="I3625" i="1"/>
  <c r="H3625" i="1"/>
  <c r="K3624" i="1"/>
  <c r="J3624" i="1"/>
  <c r="I3624" i="1"/>
  <c r="H3624" i="1"/>
  <c r="K3623" i="1"/>
  <c r="J3623" i="1"/>
  <c r="I3623" i="1"/>
  <c r="H3623" i="1"/>
  <c r="K3622" i="1"/>
  <c r="J3622" i="1"/>
  <c r="I3622" i="1"/>
  <c r="H3622" i="1"/>
  <c r="K3621" i="1"/>
  <c r="J3621" i="1"/>
  <c r="I3621" i="1"/>
  <c r="H3621" i="1"/>
  <c r="K3620" i="1"/>
  <c r="J3620" i="1"/>
  <c r="I3620" i="1"/>
  <c r="H3620" i="1"/>
  <c r="K3619" i="1"/>
  <c r="J3619" i="1"/>
  <c r="I3619" i="1"/>
  <c r="H3619" i="1"/>
  <c r="K3618" i="1"/>
  <c r="J3618" i="1"/>
  <c r="I3618" i="1"/>
  <c r="H3618" i="1"/>
  <c r="K3617" i="1"/>
  <c r="J3617" i="1"/>
  <c r="I3617" i="1"/>
  <c r="H3617" i="1"/>
  <c r="K3616" i="1"/>
  <c r="J3616" i="1"/>
  <c r="I3616" i="1"/>
  <c r="H3616" i="1"/>
  <c r="K3615" i="1"/>
  <c r="J3615" i="1"/>
  <c r="I3615" i="1"/>
  <c r="H3615" i="1"/>
  <c r="K3614" i="1"/>
  <c r="J3614" i="1"/>
  <c r="I3614" i="1"/>
  <c r="H3614" i="1"/>
  <c r="K3613" i="1"/>
  <c r="J3613" i="1"/>
  <c r="I3613" i="1"/>
  <c r="H3613" i="1"/>
  <c r="K3612" i="1"/>
  <c r="J3612" i="1"/>
  <c r="I3612" i="1"/>
  <c r="H3612" i="1"/>
  <c r="K3611" i="1"/>
  <c r="J3611" i="1"/>
  <c r="I3611" i="1"/>
  <c r="H3611" i="1"/>
  <c r="K3610" i="1"/>
  <c r="J3610" i="1"/>
  <c r="I3610" i="1"/>
  <c r="H3610" i="1"/>
  <c r="K3609" i="1"/>
  <c r="J3609" i="1"/>
  <c r="I3609" i="1"/>
  <c r="H3609" i="1"/>
  <c r="K3608" i="1"/>
  <c r="J3608" i="1"/>
  <c r="I3608" i="1"/>
  <c r="H3608" i="1"/>
  <c r="K3607" i="1"/>
  <c r="J3607" i="1"/>
  <c r="I3607" i="1"/>
  <c r="H3607" i="1"/>
  <c r="K3606" i="1"/>
  <c r="J3606" i="1"/>
  <c r="I3606" i="1"/>
  <c r="H3606" i="1"/>
  <c r="K3605" i="1"/>
  <c r="J3605" i="1"/>
  <c r="I3605" i="1"/>
  <c r="H3605" i="1"/>
  <c r="K3604" i="1"/>
  <c r="J3604" i="1"/>
  <c r="I3604" i="1"/>
  <c r="H3604" i="1"/>
  <c r="K3603" i="1"/>
  <c r="J3603" i="1"/>
  <c r="I3603" i="1"/>
  <c r="H3603" i="1"/>
  <c r="K3602" i="1"/>
  <c r="J3602" i="1"/>
  <c r="I3602" i="1"/>
  <c r="H3602" i="1"/>
  <c r="K3601" i="1"/>
  <c r="J3601" i="1"/>
  <c r="I3601" i="1"/>
  <c r="H3601" i="1"/>
  <c r="K3600" i="1"/>
  <c r="J3600" i="1"/>
  <c r="I3600" i="1"/>
  <c r="H3600" i="1"/>
  <c r="K3599" i="1"/>
  <c r="J3599" i="1"/>
  <c r="I3599" i="1"/>
  <c r="H3599" i="1"/>
  <c r="K3598" i="1"/>
  <c r="J3598" i="1"/>
  <c r="I3598" i="1"/>
  <c r="H3598" i="1"/>
  <c r="K3597" i="1"/>
  <c r="J3597" i="1"/>
  <c r="I3597" i="1"/>
  <c r="H3597" i="1"/>
  <c r="K3596" i="1"/>
  <c r="J3596" i="1"/>
  <c r="I3596" i="1"/>
  <c r="H3596" i="1"/>
  <c r="K3595" i="1"/>
  <c r="J3595" i="1"/>
  <c r="I3595" i="1"/>
  <c r="H3595" i="1"/>
  <c r="K3594" i="1"/>
  <c r="J3594" i="1"/>
  <c r="I3594" i="1"/>
  <c r="H3594" i="1"/>
  <c r="K3593" i="1"/>
  <c r="J3593" i="1"/>
  <c r="I3593" i="1"/>
  <c r="H3593" i="1"/>
  <c r="K3592" i="1"/>
  <c r="J3592" i="1"/>
  <c r="I3592" i="1"/>
  <c r="H3592" i="1"/>
  <c r="K3591" i="1"/>
  <c r="J3591" i="1"/>
  <c r="I3591" i="1"/>
  <c r="H3591" i="1"/>
  <c r="K3590" i="1"/>
  <c r="J3590" i="1"/>
  <c r="I3590" i="1"/>
  <c r="H3590" i="1"/>
  <c r="K3589" i="1"/>
  <c r="J3589" i="1"/>
  <c r="I3589" i="1"/>
  <c r="H3589" i="1"/>
  <c r="K3588" i="1"/>
  <c r="J3588" i="1"/>
  <c r="I3588" i="1"/>
  <c r="H3588" i="1"/>
  <c r="K3587" i="1"/>
  <c r="J3587" i="1"/>
  <c r="I3587" i="1"/>
  <c r="H3587" i="1"/>
  <c r="K3586" i="1"/>
  <c r="J3586" i="1"/>
  <c r="I3586" i="1"/>
  <c r="H3586" i="1"/>
  <c r="K3585" i="1"/>
  <c r="J3585" i="1"/>
  <c r="I3585" i="1"/>
  <c r="H3585" i="1"/>
  <c r="K3584" i="1"/>
  <c r="J3584" i="1"/>
  <c r="I3584" i="1"/>
  <c r="H3584" i="1"/>
  <c r="K3583" i="1"/>
  <c r="J3583" i="1"/>
  <c r="I3583" i="1"/>
  <c r="H3583" i="1"/>
  <c r="K3582" i="1"/>
  <c r="J3582" i="1"/>
  <c r="I3582" i="1"/>
  <c r="H3582" i="1"/>
  <c r="K3581" i="1"/>
  <c r="J3581" i="1"/>
  <c r="I3581" i="1"/>
  <c r="H3581" i="1"/>
  <c r="K3580" i="1"/>
  <c r="J3580" i="1"/>
  <c r="I3580" i="1"/>
  <c r="H3580" i="1"/>
  <c r="K3579" i="1"/>
  <c r="J3579" i="1"/>
  <c r="I3579" i="1"/>
  <c r="H3579" i="1"/>
  <c r="K3578" i="1"/>
  <c r="J3578" i="1"/>
  <c r="I3578" i="1"/>
  <c r="H3578" i="1"/>
  <c r="K3577" i="1"/>
  <c r="J3577" i="1"/>
  <c r="I3577" i="1"/>
  <c r="H3577" i="1"/>
  <c r="K3576" i="1"/>
  <c r="J3576" i="1"/>
  <c r="I3576" i="1"/>
  <c r="H3576" i="1"/>
  <c r="K3575" i="1"/>
  <c r="J3575" i="1"/>
  <c r="I3575" i="1"/>
  <c r="H3575" i="1"/>
  <c r="K3574" i="1"/>
  <c r="J3574" i="1"/>
  <c r="I3574" i="1"/>
  <c r="H3574" i="1"/>
  <c r="K3573" i="1"/>
  <c r="J3573" i="1"/>
  <c r="I3573" i="1"/>
  <c r="H3573" i="1"/>
  <c r="K3572" i="1"/>
  <c r="J3572" i="1"/>
  <c r="I3572" i="1"/>
  <c r="H3572" i="1"/>
  <c r="K3571" i="1"/>
  <c r="J3571" i="1"/>
  <c r="I3571" i="1"/>
  <c r="H3571" i="1"/>
  <c r="K3570" i="1"/>
  <c r="J3570" i="1"/>
  <c r="I3570" i="1"/>
  <c r="H3570" i="1"/>
  <c r="K3569" i="1"/>
  <c r="J3569" i="1"/>
  <c r="I3569" i="1"/>
  <c r="H3569" i="1"/>
  <c r="K3568" i="1"/>
  <c r="J3568" i="1"/>
  <c r="I3568" i="1"/>
  <c r="H3568" i="1"/>
  <c r="K3567" i="1"/>
  <c r="J3567" i="1"/>
  <c r="I3567" i="1"/>
  <c r="H3567" i="1"/>
  <c r="K3566" i="1"/>
  <c r="J3566" i="1"/>
  <c r="I3566" i="1"/>
  <c r="H3566" i="1"/>
  <c r="K3565" i="1"/>
  <c r="J3565" i="1"/>
  <c r="I3565" i="1"/>
  <c r="H3565" i="1"/>
  <c r="K3564" i="1"/>
  <c r="J3564" i="1"/>
  <c r="I3564" i="1"/>
  <c r="H3564" i="1"/>
  <c r="K3563" i="1"/>
  <c r="J3563" i="1"/>
  <c r="I3563" i="1"/>
  <c r="H3563" i="1"/>
  <c r="K3562" i="1"/>
  <c r="J3562" i="1"/>
  <c r="I3562" i="1"/>
  <c r="H3562" i="1"/>
  <c r="K3561" i="1"/>
  <c r="J3561" i="1"/>
  <c r="I3561" i="1"/>
  <c r="H3561" i="1"/>
  <c r="K3560" i="1"/>
  <c r="J3560" i="1"/>
  <c r="I3560" i="1"/>
  <c r="H3560" i="1"/>
  <c r="K3559" i="1"/>
  <c r="J3559" i="1"/>
  <c r="I3559" i="1"/>
  <c r="H3559" i="1"/>
  <c r="K3558" i="1"/>
  <c r="J3558" i="1"/>
  <c r="I3558" i="1"/>
  <c r="H3558" i="1"/>
  <c r="K3557" i="1"/>
  <c r="J3557" i="1"/>
  <c r="I3557" i="1"/>
  <c r="H3557" i="1"/>
  <c r="K3556" i="1"/>
  <c r="J3556" i="1"/>
  <c r="I3556" i="1"/>
  <c r="H3556" i="1"/>
  <c r="K3555" i="1"/>
  <c r="J3555" i="1"/>
  <c r="I3555" i="1"/>
  <c r="H3555" i="1"/>
  <c r="K3554" i="1"/>
  <c r="J3554" i="1"/>
  <c r="I3554" i="1"/>
  <c r="H3554" i="1"/>
  <c r="K3553" i="1"/>
  <c r="J3553" i="1"/>
  <c r="I3553" i="1"/>
  <c r="H3553" i="1"/>
  <c r="K3552" i="1"/>
  <c r="J3552" i="1"/>
  <c r="I3552" i="1"/>
  <c r="H3552" i="1"/>
  <c r="K3551" i="1"/>
  <c r="J3551" i="1"/>
  <c r="I3551" i="1"/>
  <c r="H3551" i="1"/>
  <c r="K3550" i="1"/>
  <c r="J3550" i="1"/>
  <c r="I3550" i="1"/>
  <c r="H3550" i="1"/>
  <c r="K3549" i="1"/>
  <c r="J3549" i="1"/>
  <c r="I3549" i="1"/>
  <c r="H3549" i="1"/>
  <c r="K3548" i="1"/>
  <c r="J3548" i="1"/>
  <c r="I3548" i="1"/>
  <c r="H3548" i="1"/>
  <c r="K3547" i="1"/>
  <c r="J3547" i="1"/>
  <c r="I3547" i="1"/>
  <c r="H3547" i="1"/>
  <c r="K3546" i="1"/>
  <c r="J3546" i="1"/>
  <c r="I3546" i="1"/>
  <c r="H3546" i="1"/>
  <c r="K3545" i="1"/>
  <c r="J3545" i="1"/>
  <c r="I3545" i="1"/>
  <c r="H3545" i="1"/>
  <c r="K3544" i="1"/>
  <c r="J3544" i="1"/>
  <c r="I3544" i="1"/>
  <c r="H3544" i="1"/>
  <c r="K3543" i="1"/>
  <c r="J3543" i="1"/>
  <c r="I3543" i="1"/>
  <c r="H3543" i="1"/>
  <c r="K3542" i="1"/>
  <c r="J3542" i="1"/>
  <c r="I3542" i="1"/>
  <c r="H3542" i="1"/>
  <c r="K3541" i="1"/>
  <c r="J3541" i="1"/>
  <c r="I3541" i="1"/>
  <c r="H3541" i="1"/>
  <c r="K3540" i="1"/>
  <c r="J3540" i="1"/>
  <c r="I3540" i="1"/>
  <c r="H3540" i="1"/>
  <c r="K3539" i="1"/>
  <c r="J3539" i="1"/>
  <c r="I3539" i="1"/>
  <c r="H3539" i="1"/>
  <c r="K3538" i="1"/>
  <c r="J3538" i="1"/>
  <c r="I3538" i="1"/>
  <c r="H3538" i="1"/>
  <c r="K3537" i="1"/>
  <c r="J3537" i="1"/>
  <c r="I3537" i="1"/>
  <c r="H3537" i="1"/>
  <c r="K3536" i="1"/>
  <c r="J3536" i="1"/>
  <c r="I3536" i="1"/>
  <c r="H3536" i="1"/>
  <c r="K3535" i="1"/>
  <c r="J3535" i="1"/>
  <c r="I3535" i="1"/>
  <c r="H3535" i="1"/>
  <c r="K3534" i="1"/>
  <c r="J3534" i="1"/>
  <c r="I3534" i="1"/>
  <c r="H3534" i="1"/>
  <c r="K3533" i="1"/>
  <c r="J3533" i="1"/>
  <c r="I3533" i="1"/>
  <c r="H3533" i="1"/>
  <c r="K3532" i="1"/>
  <c r="J3532" i="1"/>
  <c r="I3532" i="1"/>
  <c r="H3532" i="1"/>
  <c r="K3531" i="1"/>
  <c r="J3531" i="1"/>
  <c r="I3531" i="1"/>
  <c r="H3531" i="1"/>
  <c r="K3530" i="1"/>
  <c r="J3530" i="1"/>
  <c r="I3530" i="1"/>
  <c r="H3530" i="1"/>
  <c r="K3529" i="1"/>
  <c r="J3529" i="1"/>
  <c r="I3529" i="1"/>
  <c r="H3529" i="1"/>
  <c r="K3528" i="1"/>
  <c r="J3528" i="1"/>
  <c r="I3528" i="1"/>
  <c r="H3528" i="1"/>
  <c r="K3527" i="1"/>
  <c r="J3527" i="1"/>
  <c r="I3527" i="1"/>
  <c r="H3527" i="1"/>
  <c r="K3526" i="1"/>
  <c r="J3526" i="1"/>
  <c r="I3526" i="1"/>
  <c r="H3526" i="1"/>
  <c r="K3525" i="1"/>
  <c r="J3525" i="1"/>
  <c r="I3525" i="1"/>
  <c r="H3525" i="1"/>
  <c r="K3524" i="1"/>
  <c r="J3524" i="1"/>
  <c r="I3524" i="1"/>
  <c r="H3524" i="1"/>
  <c r="K3523" i="1"/>
  <c r="J3523" i="1"/>
  <c r="I3523" i="1"/>
  <c r="H3523" i="1"/>
  <c r="K3522" i="1"/>
  <c r="J3522" i="1"/>
  <c r="I3522" i="1"/>
  <c r="H3522" i="1"/>
  <c r="K3521" i="1"/>
  <c r="J3521" i="1"/>
  <c r="I3521" i="1"/>
  <c r="H3521" i="1"/>
  <c r="K3520" i="1"/>
  <c r="J3520" i="1"/>
  <c r="I3520" i="1"/>
  <c r="H3520" i="1"/>
  <c r="K3519" i="1"/>
  <c r="J3519" i="1"/>
  <c r="I3519" i="1"/>
  <c r="H3519" i="1"/>
  <c r="K3518" i="1"/>
  <c r="J3518" i="1"/>
  <c r="I3518" i="1"/>
  <c r="H3518" i="1"/>
  <c r="K3517" i="1"/>
  <c r="J3517" i="1"/>
  <c r="I3517" i="1"/>
  <c r="H3517" i="1"/>
  <c r="K3516" i="1"/>
  <c r="J3516" i="1"/>
  <c r="I3516" i="1"/>
  <c r="H3516" i="1"/>
  <c r="K3515" i="1"/>
  <c r="J3515" i="1"/>
  <c r="I3515" i="1"/>
  <c r="H3515" i="1"/>
  <c r="K3514" i="1"/>
  <c r="J3514" i="1"/>
  <c r="I3514" i="1"/>
  <c r="H3514" i="1"/>
  <c r="K3513" i="1"/>
  <c r="J3513" i="1"/>
  <c r="I3513" i="1"/>
  <c r="H3513" i="1"/>
  <c r="K3512" i="1"/>
  <c r="J3512" i="1"/>
  <c r="I3512" i="1"/>
  <c r="H3512" i="1"/>
  <c r="K3511" i="1"/>
  <c r="J3511" i="1"/>
  <c r="I3511" i="1"/>
  <c r="H3511" i="1"/>
  <c r="K3510" i="1"/>
  <c r="J3510" i="1"/>
  <c r="I3510" i="1"/>
  <c r="H3510" i="1"/>
  <c r="K3509" i="1"/>
  <c r="J3509" i="1"/>
  <c r="I3509" i="1"/>
  <c r="H3509" i="1"/>
  <c r="K3508" i="1"/>
  <c r="J3508" i="1"/>
  <c r="I3508" i="1"/>
  <c r="H3508" i="1"/>
  <c r="K3507" i="1"/>
  <c r="J3507" i="1"/>
  <c r="I3507" i="1"/>
  <c r="H3507" i="1"/>
  <c r="K3506" i="1"/>
  <c r="J3506" i="1"/>
  <c r="I3506" i="1"/>
  <c r="H3506" i="1"/>
  <c r="K3505" i="1"/>
  <c r="J3505" i="1"/>
  <c r="I3505" i="1"/>
  <c r="H3505" i="1"/>
  <c r="K3504" i="1"/>
  <c r="J3504" i="1"/>
  <c r="I3504" i="1"/>
  <c r="H3504" i="1"/>
  <c r="K3503" i="1"/>
  <c r="J3503" i="1"/>
  <c r="I3503" i="1"/>
  <c r="H3503" i="1"/>
  <c r="K3502" i="1"/>
  <c r="J3502" i="1"/>
  <c r="I3502" i="1"/>
  <c r="H3502" i="1"/>
  <c r="K3501" i="1"/>
  <c r="J3501" i="1"/>
  <c r="I3501" i="1"/>
  <c r="H3501" i="1"/>
  <c r="K3500" i="1"/>
  <c r="J3500" i="1"/>
  <c r="I3500" i="1"/>
  <c r="H3500" i="1"/>
  <c r="K3499" i="1"/>
  <c r="J3499" i="1"/>
  <c r="I3499" i="1"/>
  <c r="H3499" i="1"/>
  <c r="K3498" i="1"/>
  <c r="J3498" i="1"/>
  <c r="I3498" i="1"/>
  <c r="H3498" i="1"/>
  <c r="K3497" i="1"/>
  <c r="J3497" i="1"/>
  <c r="I3497" i="1"/>
  <c r="H3497" i="1"/>
  <c r="K3496" i="1"/>
  <c r="J3496" i="1"/>
  <c r="I3496" i="1"/>
  <c r="H3496" i="1"/>
  <c r="K3495" i="1"/>
  <c r="J3495" i="1"/>
  <c r="I3495" i="1"/>
  <c r="H3495" i="1"/>
  <c r="K3494" i="1"/>
  <c r="J3494" i="1"/>
  <c r="I3494" i="1"/>
  <c r="H3494" i="1"/>
  <c r="K3493" i="1"/>
  <c r="J3493" i="1"/>
  <c r="I3493" i="1"/>
  <c r="H3493" i="1"/>
  <c r="K3492" i="1"/>
  <c r="J3492" i="1"/>
  <c r="I3492" i="1"/>
  <c r="H3492" i="1"/>
  <c r="K3491" i="1"/>
  <c r="J3491" i="1"/>
  <c r="I3491" i="1"/>
  <c r="H3491" i="1"/>
  <c r="K3490" i="1"/>
  <c r="J3490" i="1"/>
  <c r="I3490" i="1"/>
  <c r="H3490" i="1"/>
  <c r="K3489" i="1"/>
  <c r="J3489" i="1"/>
  <c r="I3489" i="1"/>
  <c r="H3489" i="1"/>
  <c r="K3488" i="1"/>
  <c r="J3488" i="1"/>
  <c r="I3488" i="1"/>
  <c r="H3488" i="1"/>
  <c r="K3487" i="1"/>
  <c r="J3487" i="1"/>
  <c r="I3487" i="1"/>
  <c r="H3487" i="1"/>
  <c r="K3486" i="1"/>
  <c r="J3486" i="1"/>
  <c r="I3486" i="1"/>
  <c r="H3486" i="1"/>
  <c r="K3485" i="1"/>
  <c r="J3485" i="1"/>
  <c r="I3485" i="1"/>
  <c r="H3485" i="1"/>
  <c r="K3484" i="1"/>
  <c r="J3484" i="1"/>
  <c r="I3484" i="1"/>
  <c r="H3484" i="1"/>
  <c r="K3483" i="1"/>
  <c r="J3483" i="1"/>
  <c r="I3483" i="1"/>
  <c r="H3483" i="1"/>
  <c r="K3482" i="1"/>
  <c r="J3482" i="1"/>
  <c r="I3482" i="1"/>
  <c r="H3482" i="1"/>
  <c r="K3481" i="1"/>
  <c r="J3481" i="1"/>
  <c r="I3481" i="1"/>
  <c r="H3481" i="1"/>
  <c r="K3480" i="1"/>
  <c r="J3480" i="1"/>
  <c r="I3480" i="1"/>
  <c r="H3480" i="1"/>
  <c r="K3479" i="1"/>
  <c r="J3479" i="1"/>
  <c r="I3479" i="1"/>
  <c r="H3479" i="1"/>
  <c r="K3478" i="1"/>
  <c r="J3478" i="1"/>
  <c r="I3478" i="1"/>
  <c r="H3478" i="1"/>
  <c r="K3477" i="1"/>
  <c r="J3477" i="1"/>
  <c r="I3477" i="1"/>
  <c r="H3477" i="1"/>
  <c r="K3476" i="1"/>
  <c r="J3476" i="1"/>
  <c r="I3476" i="1"/>
  <c r="H3476" i="1"/>
  <c r="K3475" i="1"/>
  <c r="J3475" i="1"/>
  <c r="I3475" i="1"/>
  <c r="H3475" i="1"/>
  <c r="K3474" i="1"/>
  <c r="J3474" i="1"/>
  <c r="I3474" i="1"/>
  <c r="H3474" i="1"/>
  <c r="K3473" i="1"/>
  <c r="J3473" i="1"/>
  <c r="I3473" i="1"/>
  <c r="H3473" i="1"/>
  <c r="K3472" i="1"/>
  <c r="J3472" i="1"/>
  <c r="I3472" i="1"/>
  <c r="H3472" i="1"/>
  <c r="K3471" i="1"/>
  <c r="J3471" i="1"/>
  <c r="I3471" i="1"/>
  <c r="H3471" i="1"/>
  <c r="K3470" i="1"/>
  <c r="J3470" i="1"/>
  <c r="I3470" i="1"/>
  <c r="H3470" i="1"/>
  <c r="K3469" i="1"/>
  <c r="J3469" i="1"/>
  <c r="I3469" i="1"/>
  <c r="H3469" i="1"/>
  <c r="K3468" i="1"/>
  <c r="J3468" i="1"/>
  <c r="I3468" i="1"/>
  <c r="H3468" i="1"/>
  <c r="K3467" i="1"/>
  <c r="J3467" i="1"/>
  <c r="I3467" i="1"/>
  <c r="H3467" i="1"/>
  <c r="K3466" i="1"/>
  <c r="J3466" i="1"/>
  <c r="I3466" i="1"/>
  <c r="H3466" i="1"/>
  <c r="K3465" i="1"/>
  <c r="J3465" i="1"/>
  <c r="I3465" i="1"/>
  <c r="H3465" i="1"/>
  <c r="K3464" i="1"/>
  <c r="J3464" i="1"/>
  <c r="I3464" i="1"/>
  <c r="H3464" i="1"/>
  <c r="K3463" i="1"/>
  <c r="J3463" i="1"/>
  <c r="I3463" i="1"/>
  <c r="H3463" i="1"/>
  <c r="K3462" i="1"/>
  <c r="J3462" i="1"/>
  <c r="I3462" i="1"/>
  <c r="H3462" i="1"/>
  <c r="K3461" i="1"/>
  <c r="J3461" i="1"/>
  <c r="I3461" i="1"/>
  <c r="H3461" i="1"/>
  <c r="K3460" i="1"/>
  <c r="J3460" i="1"/>
  <c r="I3460" i="1"/>
  <c r="H3460" i="1"/>
  <c r="K3459" i="1"/>
  <c r="J3459" i="1"/>
  <c r="I3459" i="1"/>
  <c r="H3459" i="1"/>
  <c r="K3458" i="1"/>
  <c r="J3458" i="1"/>
  <c r="I3458" i="1"/>
  <c r="H3458" i="1"/>
  <c r="K3457" i="1"/>
  <c r="J3457" i="1"/>
  <c r="I3457" i="1"/>
  <c r="H3457" i="1"/>
  <c r="K3456" i="1"/>
  <c r="J3456" i="1"/>
  <c r="I3456" i="1"/>
  <c r="H3456" i="1"/>
  <c r="K3455" i="1"/>
  <c r="J3455" i="1"/>
  <c r="I3455" i="1"/>
  <c r="H3455" i="1"/>
  <c r="K3454" i="1"/>
  <c r="J3454" i="1"/>
  <c r="I3454" i="1"/>
  <c r="H3454" i="1"/>
  <c r="K3453" i="1"/>
  <c r="J3453" i="1"/>
  <c r="I3453" i="1"/>
  <c r="H3453" i="1"/>
  <c r="K3452" i="1"/>
  <c r="J3452" i="1"/>
  <c r="I3452" i="1"/>
  <c r="H3452" i="1"/>
  <c r="K3451" i="1"/>
  <c r="J3451" i="1"/>
  <c r="I3451" i="1"/>
  <c r="H3451" i="1"/>
  <c r="K3450" i="1"/>
  <c r="J3450" i="1"/>
  <c r="I3450" i="1"/>
  <c r="H3450" i="1"/>
  <c r="K3449" i="1"/>
  <c r="J3449" i="1"/>
  <c r="I3449" i="1"/>
  <c r="H3449" i="1"/>
  <c r="K3448" i="1"/>
  <c r="J3448" i="1"/>
  <c r="I3448" i="1"/>
  <c r="H3448" i="1"/>
  <c r="K3447" i="1"/>
  <c r="J3447" i="1"/>
  <c r="I3447" i="1"/>
  <c r="H3447" i="1"/>
  <c r="K3446" i="1"/>
  <c r="J3446" i="1"/>
  <c r="I3446" i="1"/>
  <c r="H3446" i="1"/>
  <c r="K3445" i="1"/>
  <c r="J3445" i="1"/>
  <c r="I3445" i="1"/>
  <c r="H3445" i="1"/>
  <c r="K3444" i="1"/>
  <c r="J3444" i="1"/>
  <c r="I3444" i="1"/>
  <c r="H3444" i="1"/>
  <c r="K3443" i="1"/>
  <c r="J3443" i="1"/>
  <c r="I3443" i="1"/>
  <c r="H3443" i="1"/>
  <c r="K3442" i="1"/>
  <c r="J3442" i="1"/>
  <c r="I3442" i="1"/>
  <c r="H3442" i="1"/>
  <c r="K3441" i="1"/>
  <c r="J3441" i="1"/>
  <c r="I3441" i="1"/>
  <c r="H3441" i="1"/>
  <c r="K3440" i="1"/>
  <c r="J3440" i="1"/>
  <c r="I3440" i="1"/>
  <c r="H3440" i="1"/>
  <c r="K3439" i="1"/>
  <c r="J3439" i="1"/>
  <c r="I3439" i="1"/>
  <c r="H3439" i="1"/>
  <c r="K3438" i="1"/>
  <c r="J3438" i="1"/>
  <c r="I3438" i="1"/>
  <c r="H3438" i="1"/>
  <c r="K3437" i="1"/>
  <c r="J3437" i="1"/>
  <c r="I3437" i="1"/>
  <c r="H3437" i="1"/>
  <c r="K3436" i="1"/>
  <c r="J3436" i="1"/>
  <c r="I3436" i="1"/>
  <c r="H3436" i="1"/>
  <c r="K3435" i="1"/>
  <c r="J3435" i="1"/>
  <c r="I3435" i="1"/>
  <c r="H3435" i="1"/>
  <c r="K3434" i="1"/>
  <c r="J3434" i="1"/>
  <c r="I3434" i="1"/>
  <c r="H3434" i="1"/>
  <c r="K3433" i="1"/>
  <c r="J3433" i="1"/>
  <c r="I3433" i="1"/>
  <c r="H3433" i="1"/>
  <c r="K3432" i="1"/>
  <c r="J3432" i="1"/>
  <c r="I3432" i="1"/>
  <c r="H3432" i="1"/>
  <c r="K3431" i="1"/>
  <c r="J3431" i="1"/>
  <c r="I3431" i="1"/>
  <c r="H3431" i="1"/>
  <c r="K3430" i="1"/>
  <c r="J3430" i="1"/>
  <c r="I3430" i="1"/>
  <c r="H3430" i="1"/>
  <c r="K3429" i="1"/>
  <c r="J3429" i="1"/>
  <c r="I3429" i="1"/>
  <c r="H3429" i="1"/>
  <c r="K3428" i="1"/>
  <c r="J3428" i="1"/>
  <c r="I3428" i="1"/>
  <c r="H3428" i="1"/>
  <c r="K3427" i="1"/>
  <c r="J3427" i="1"/>
  <c r="I3427" i="1"/>
  <c r="H3427" i="1"/>
  <c r="K3426" i="1"/>
  <c r="J3426" i="1"/>
  <c r="I3426" i="1"/>
  <c r="H3426" i="1"/>
  <c r="K3425" i="1"/>
  <c r="J3425" i="1"/>
  <c r="I3425" i="1"/>
  <c r="H3425" i="1"/>
  <c r="K3424" i="1"/>
  <c r="J3424" i="1"/>
  <c r="I3424" i="1"/>
  <c r="H3424" i="1"/>
  <c r="K3423" i="1"/>
  <c r="J3423" i="1"/>
  <c r="I3423" i="1"/>
  <c r="H3423" i="1"/>
  <c r="K3422" i="1"/>
  <c r="J3422" i="1"/>
  <c r="I3422" i="1"/>
  <c r="H3422" i="1"/>
  <c r="K3421" i="1"/>
  <c r="J3421" i="1"/>
  <c r="I3421" i="1"/>
  <c r="H3421" i="1"/>
  <c r="K3420" i="1"/>
  <c r="J3420" i="1"/>
  <c r="I3420" i="1"/>
  <c r="H3420" i="1"/>
  <c r="K3419" i="1"/>
  <c r="J3419" i="1"/>
  <c r="I3419" i="1"/>
  <c r="H3419" i="1"/>
  <c r="K3418" i="1"/>
  <c r="J3418" i="1"/>
  <c r="I3418" i="1"/>
  <c r="H3418" i="1"/>
  <c r="K3417" i="1"/>
  <c r="J3417" i="1"/>
  <c r="I3417" i="1"/>
  <c r="H3417" i="1"/>
  <c r="K3416" i="1"/>
  <c r="J3416" i="1"/>
  <c r="I3416" i="1"/>
  <c r="H3416" i="1"/>
  <c r="K3415" i="1"/>
  <c r="J3415" i="1"/>
  <c r="I3415" i="1"/>
  <c r="H3415" i="1"/>
  <c r="K3414" i="1"/>
  <c r="J3414" i="1"/>
  <c r="I3414" i="1"/>
  <c r="H3414" i="1"/>
  <c r="K3413" i="1"/>
  <c r="J3413" i="1"/>
  <c r="I3413" i="1"/>
  <c r="H3413" i="1"/>
  <c r="K3412" i="1"/>
  <c r="J3412" i="1"/>
  <c r="I3412" i="1"/>
  <c r="H3412" i="1"/>
  <c r="K3411" i="1"/>
  <c r="J3411" i="1"/>
  <c r="I3411" i="1"/>
  <c r="H3411" i="1"/>
  <c r="K3410" i="1"/>
  <c r="J3410" i="1"/>
  <c r="I3410" i="1"/>
  <c r="H3410" i="1"/>
  <c r="K3409" i="1"/>
  <c r="J3409" i="1"/>
  <c r="I3409" i="1"/>
  <c r="H3409" i="1"/>
  <c r="K3408" i="1"/>
  <c r="J3408" i="1"/>
  <c r="I3408" i="1"/>
  <c r="H3408" i="1"/>
  <c r="K3407" i="1"/>
  <c r="J3407" i="1"/>
  <c r="I3407" i="1"/>
  <c r="H3407" i="1"/>
  <c r="K3406" i="1"/>
  <c r="J3406" i="1"/>
  <c r="I3406" i="1"/>
  <c r="H3406" i="1"/>
  <c r="K3405" i="1"/>
  <c r="J3405" i="1"/>
  <c r="I3405" i="1"/>
  <c r="H3405" i="1"/>
  <c r="K3404" i="1"/>
  <c r="J3404" i="1"/>
  <c r="I3404" i="1"/>
  <c r="H3404" i="1"/>
  <c r="K3403" i="1"/>
  <c r="J3403" i="1"/>
  <c r="I3403" i="1"/>
  <c r="H3403" i="1"/>
  <c r="K3402" i="1"/>
  <c r="J3402" i="1"/>
  <c r="I3402" i="1"/>
  <c r="H3402" i="1"/>
  <c r="K3401" i="1"/>
  <c r="J3401" i="1"/>
  <c r="I3401" i="1"/>
  <c r="H3401" i="1"/>
  <c r="K3400" i="1"/>
  <c r="J3400" i="1"/>
  <c r="I3400" i="1"/>
  <c r="H3400" i="1"/>
  <c r="K3399" i="1"/>
  <c r="J3399" i="1"/>
  <c r="I3399" i="1"/>
  <c r="H3399" i="1"/>
  <c r="K3398" i="1"/>
  <c r="J3398" i="1"/>
  <c r="I3398" i="1"/>
  <c r="H3398" i="1"/>
  <c r="K3397" i="1"/>
  <c r="J3397" i="1"/>
  <c r="I3397" i="1"/>
  <c r="H3397" i="1"/>
  <c r="K3396" i="1"/>
  <c r="J3396" i="1"/>
  <c r="I3396" i="1"/>
  <c r="H3396" i="1"/>
  <c r="K3395" i="1"/>
  <c r="J3395" i="1"/>
  <c r="I3395" i="1"/>
  <c r="H3395" i="1"/>
  <c r="K3394" i="1"/>
  <c r="J3394" i="1"/>
  <c r="I3394" i="1"/>
  <c r="H3394" i="1"/>
  <c r="K3393" i="1"/>
  <c r="J3393" i="1"/>
  <c r="I3393" i="1"/>
  <c r="H3393" i="1"/>
  <c r="K3392" i="1"/>
  <c r="J3392" i="1"/>
  <c r="I3392" i="1"/>
  <c r="H3392" i="1"/>
  <c r="K3391" i="1"/>
  <c r="J3391" i="1"/>
  <c r="I3391" i="1"/>
  <c r="H3391" i="1"/>
  <c r="K3390" i="1"/>
  <c r="J3390" i="1"/>
  <c r="I3390" i="1"/>
  <c r="H3390" i="1"/>
  <c r="K3389" i="1"/>
  <c r="J3389" i="1"/>
  <c r="I3389" i="1"/>
  <c r="H3389" i="1"/>
  <c r="K3388" i="1"/>
  <c r="J3388" i="1"/>
  <c r="I3388" i="1"/>
  <c r="H3388" i="1"/>
  <c r="K3387" i="1"/>
  <c r="J3387" i="1"/>
  <c r="I3387" i="1"/>
  <c r="H3387" i="1"/>
  <c r="K3386" i="1"/>
  <c r="J3386" i="1"/>
  <c r="I3386" i="1"/>
  <c r="H3386" i="1"/>
  <c r="K3385" i="1"/>
  <c r="J3385" i="1"/>
  <c r="I3385" i="1"/>
  <c r="H3385" i="1"/>
  <c r="K3384" i="1"/>
  <c r="J3384" i="1"/>
  <c r="I3384" i="1"/>
  <c r="H3384" i="1"/>
  <c r="K3383" i="1"/>
  <c r="J3383" i="1"/>
  <c r="I3383" i="1"/>
  <c r="H3383" i="1"/>
  <c r="K3382" i="1"/>
  <c r="J3382" i="1"/>
  <c r="I3382" i="1"/>
  <c r="H3382" i="1"/>
  <c r="K3381" i="1"/>
  <c r="J3381" i="1"/>
  <c r="I3381" i="1"/>
  <c r="H3381" i="1"/>
  <c r="K3380" i="1"/>
  <c r="J3380" i="1"/>
  <c r="I3380" i="1"/>
  <c r="H3380" i="1"/>
  <c r="K3379" i="1"/>
  <c r="J3379" i="1"/>
  <c r="I3379" i="1"/>
  <c r="H3379" i="1"/>
  <c r="K3378" i="1"/>
  <c r="J3378" i="1"/>
  <c r="I3378" i="1"/>
  <c r="H3378" i="1"/>
  <c r="K3377" i="1"/>
  <c r="J3377" i="1"/>
  <c r="I3377" i="1"/>
  <c r="H3377" i="1"/>
  <c r="K3376" i="1"/>
  <c r="J3376" i="1"/>
  <c r="I3376" i="1"/>
  <c r="H3376" i="1"/>
  <c r="K3375" i="1"/>
  <c r="J3375" i="1"/>
  <c r="I3375" i="1"/>
  <c r="H3375" i="1"/>
  <c r="K3374" i="1"/>
  <c r="J3374" i="1"/>
  <c r="I3374" i="1"/>
  <c r="H3374" i="1"/>
  <c r="K3373" i="1"/>
  <c r="J3373" i="1"/>
  <c r="I3373" i="1"/>
  <c r="H3373" i="1"/>
  <c r="K3372" i="1"/>
  <c r="J3372" i="1"/>
  <c r="I3372" i="1"/>
  <c r="H3372" i="1"/>
  <c r="K3371" i="1"/>
  <c r="J3371" i="1"/>
  <c r="I3371" i="1"/>
  <c r="H3371" i="1"/>
  <c r="K3370" i="1"/>
  <c r="J3370" i="1"/>
  <c r="I3370" i="1"/>
  <c r="H3370" i="1"/>
  <c r="K3369" i="1"/>
  <c r="J3369" i="1"/>
  <c r="I3369" i="1"/>
  <c r="H3369" i="1"/>
  <c r="K3368" i="1"/>
  <c r="J3368" i="1"/>
  <c r="I3368" i="1"/>
  <c r="H3368" i="1"/>
  <c r="K3367" i="1"/>
  <c r="J3367" i="1"/>
  <c r="I3367" i="1"/>
  <c r="H3367" i="1"/>
  <c r="K3366" i="1"/>
  <c r="J3366" i="1"/>
  <c r="I3366" i="1"/>
  <c r="H3366" i="1"/>
  <c r="K3365" i="1"/>
  <c r="J3365" i="1"/>
  <c r="I3365" i="1"/>
  <c r="H3365" i="1"/>
  <c r="K3364" i="1"/>
  <c r="J3364" i="1"/>
  <c r="I3364" i="1"/>
  <c r="H3364" i="1"/>
  <c r="K3363" i="1"/>
  <c r="J3363" i="1"/>
  <c r="I3363" i="1"/>
  <c r="H3363" i="1"/>
  <c r="K3362" i="1"/>
  <c r="J3362" i="1"/>
  <c r="I3362" i="1"/>
  <c r="H3362" i="1"/>
  <c r="K3361" i="1"/>
  <c r="J3361" i="1"/>
  <c r="I3361" i="1"/>
  <c r="H3361" i="1"/>
  <c r="K3360" i="1"/>
  <c r="J3360" i="1"/>
  <c r="I3360" i="1"/>
  <c r="H3360" i="1"/>
  <c r="K3359" i="1"/>
  <c r="J3359" i="1"/>
  <c r="I3359" i="1"/>
  <c r="H3359" i="1"/>
  <c r="K3358" i="1"/>
  <c r="J3358" i="1"/>
  <c r="I3358" i="1"/>
  <c r="H3358" i="1"/>
  <c r="K3357" i="1"/>
  <c r="J3357" i="1"/>
  <c r="I3357" i="1"/>
  <c r="H3357" i="1"/>
  <c r="K3356" i="1"/>
  <c r="J3356" i="1"/>
  <c r="I3356" i="1"/>
  <c r="H3356" i="1"/>
  <c r="K3355" i="1"/>
  <c r="J3355" i="1"/>
  <c r="I3355" i="1"/>
  <c r="H3355" i="1"/>
  <c r="K3354" i="1"/>
  <c r="J3354" i="1"/>
  <c r="I3354" i="1"/>
  <c r="H3354" i="1"/>
  <c r="K3353" i="1"/>
  <c r="J3353" i="1"/>
  <c r="I3353" i="1"/>
  <c r="H3353" i="1"/>
  <c r="K3352" i="1"/>
  <c r="J3352" i="1"/>
  <c r="I3352" i="1"/>
  <c r="H3352" i="1"/>
  <c r="K3351" i="1"/>
  <c r="J3351" i="1"/>
  <c r="I3351" i="1"/>
  <c r="H3351" i="1"/>
  <c r="K3350" i="1"/>
  <c r="J3350" i="1"/>
  <c r="I3350" i="1"/>
  <c r="H3350" i="1"/>
  <c r="K3349" i="1"/>
  <c r="J3349" i="1"/>
  <c r="I3349" i="1"/>
  <c r="H3349" i="1"/>
  <c r="K3348" i="1"/>
  <c r="J3348" i="1"/>
  <c r="I3348" i="1"/>
  <c r="H3348" i="1"/>
  <c r="K3347" i="1"/>
  <c r="J3347" i="1"/>
  <c r="I3347" i="1"/>
  <c r="H3347" i="1"/>
  <c r="K3346" i="1"/>
  <c r="J3346" i="1"/>
  <c r="I3346" i="1"/>
  <c r="H3346" i="1"/>
  <c r="K3345" i="1"/>
  <c r="J3345" i="1"/>
  <c r="I3345" i="1"/>
  <c r="H3345" i="1"/>
  <c r="K3344" i="1"/>
  <c r="J3344" i="1"/>
  <c r="I3344" i="1"/>
  <c r="H3344" i="1"/>
  <c r="K3343" i="1"/>
  <c r="J3343" i="1"/>
  <c r="I3343" i="1"/>
  <c r="H3343" i="1"/>
  <c r="K3342" i="1"/>
  <c r="J3342" i="1"/>
  <c r="I3342" i="1"/>
  <c r="H3342" i="1"/>
  <c r="K3341" i="1"/>
  <c r="J3341" i="1"/>
  <c r="I3341" i="1"/>
  <c r="H3341" i="1"/>
  <c r="K3340" i="1"/>
  <c r="J3340" i="1"/>
  <c r="I3340" i="1"/>
  <c r="H3340" i="1"/>
  <c r="K3339" i="1"/>
  <c r="J3339" i="1"/>
  <c r="I3339" i="1"/>
  <c r="H3339" i="1"/>
  <c r="K3338" i="1"/>
  <c r="J3338" i="1"/>
  <c r="I3338" i="1"/>
  <c r="H3338" i="1"/>
  <c r="K3337" i="1"/>
  <c r="J3337" i="1"/>
  <c r="I3337" i="1"/>
  <c r="H3337" i="1"/>
  <c r="K3336" i="1"/>
  <c r="J3336" i="1"/>
  <c r="I3336" i="1"/>
  <c r="H3336" i="1"/>
  <c r="K3335" i="1"/>
  <c r="J3335" i="1"/>
  <c r="I3335" i="1"/>
  <c r="H3335" i="1"/>
  <c r="K3334" i="1"/>
  <c r="J3334" i="1"/>
  <c r="I3334" i="1"/>
  <c r="H3334" i="1"/>
  <c r="K3333" i="1"/>
  <c r="J3333" i="1"/>
  <c r="I3333" i="1"/>
  <c r="H3333" i="1"/>
  <c r="K3332" i="1"/>
  <c r="J3332" i="1"/>
  <c r="I3332" i="1"/>
  <c r="H3332" i="1"/>
  <c r="K3331" i="1"/>
  <c r="J3331" i="1"/>
  <c r="I3331" i="1"/>
  <c r="H3331" i="1"/>
  <c r="K3330" i="1"/>
  <c r="J3330" i="1"/>
  <c r="I3330" i="1"/>
  <c r="H3330" i="1"/>
  <c r="K3329" i="1"/>
  <c r="J3329" i="1"/>
  <c r="I3329" i="1"/>
  <c r="H3329" i="1"/>
  <c r="K3328" i="1"/>
  <c r="J3328" i="1"/>
  <c r="I3328" i="1"/>
  <c r="H3328" i="1"/>
  <c r="K3327" i="1"/>
  <c r="J3327" i="1"/>
  <c r="I3327" i="1"/>
  <c r="H3327" i="1"/>
  <c r="K3326" i="1"/>
  <c r="J3326" i="1"/>
  <c r="I3326" i="1"/>
  <c r="H3326" i="1"/>
  <c r="K3325" i="1"/>
  <c r="J3325" i="1"/>
  <c r="I3325" i="1"/>
  <c r="H3325" i="1"/>
  <c r="K3324" i="1"/>
  <c r="J3324" i="1"/>
  <c r="I3324" i="1"/>
  <c r="H3324" i="1"/>
  <c r="K3323" i="1"/>
  <c r="J3323" i="1"/>
  <c r="I3323" i="1"/>
  <c r="H3323" i="1"/>
  <c r="K3322" i="1"/>
  <c r="J3322" i="1"/>
  <c r="I3322" i="1"/>
  <c r="H3322" i="1"/>
  <c r="K3321" i="1"/>
  <c r="J3321" i="1"/>
  <c r="I3321" i="1"/>
  <c r="H3321" i="1"/>
  <c r="K3320" i="1"/>
  <c r="J3320" i="1"/>
  <c r="I3320" i="1"/>
  <c r="H3320" i="1"/>
  <c r="K3319" i="1"/>
  <c r="J3319" i="1"/>
  <c r="I3319" i="1"/>
  <c r="H3319" i="1"/>
  <c r="K3318" i="1"/>
  <c r="J3318" i="1"/>
  <c r="I3318" i="1"/>
  <c r="H3318" i="1"/>
  <c r="K3317" i="1"/>
  <c r="J3317" i="1"/>
  <c r="I3317" i="1"/>
  <c r="H3317" i="1"/>
  <c r="K3316" i="1"/>
  <c r="J3316" i="1"/>
  <c r="I3316" i="1"/>
  <c r="H3316" i="1"/>
  <c r="K3315" i="1"/>
  <c r="J3315" i="1"/>
  <c r="I3315" i="1"/>
  <c r="H3315" i="1"/>
  <c r="K3314" i="1"/>
  <c r="J3314" i="1"/>
  <c r="I3314" i="1"/>
  <c r="H3314" i="1"/>
  <c r="K3313" i="1"/>
  <c r="J3313" i="1"/>
  <c r="I3313" i="1"/>
  <c r="H3313" i="1"/>
  <c r="K3312" i="1"/>
  <c r="J3312" i="1"/>
  <c r="I3312" i="1"/>
  <c r="H3312" i="1"/>
  <c r="K3311" i="1"/>
  <c r="J3311" i="1"/>
  <c r="I3311" i="1"/>
  <c r="H3311" i="1"/>
  <c r="K3310" i="1"/>
  <c r="J3310" i="1"/>
  <c r="I3310" i="1"/>
  <c r="H3310" i="1"/>
  <c r="K3309" i="1"/>
  <c r="J3309" i="1"/>
  <c r="I3309" i="1"/>
  <c r="H3309" i="1"/>
  <c r="K3308" i="1"/>
  <c r="J3308" i="1"/>
  <c r="I3308" i="1"/>
  <c r="H3308" i="1"/>
  <c r="K3307" i="1"/>
  <c r="J3307" i="1"/>
  <c r="I3307" i="1"/>
  <c r="H3307" i="1"/>
  <c r="K3306" i="1"/>
  <c r="J3306" i="1"/>
  <c r="I3306" i="1"/>
  <c r="H3306" i="1"/>
  <c r="K3305" i="1"/>
  <c r="J3305" i="1"/>
  <c r="I3305" i="1"/>
  <c r="H3305" i="1"/>
  <c r="K3304" i="1"/>
  <c r="J3304" i="1"/>
  <c r="I3304" i="1"/>
  <c r="H3304" i="1"/>
  <c r="K3303" i="1"/>
  <c r="J3303" i="1"/>
  <c r="I3303" i="1"/>
  <c r="H3303" i="1"/>
  <c r="K3302" i="1"/>
  <c r="J3302" i="1"/>
  <c r="I3302" i="1"/>
  <c r="H3302" i="1"/>
  <c r="K3301" i="1"/>
  <c r="J3301" i="1"/>
  <c r="I3301" i="1"/>
  <c r="H3301" i="1"/>
  <c r="K3300" i="1"/>
  <c r="J3300" i="1"/>
  <c r="I3300" i="1"/>
  <c r="H3300" i="1"/>
  <c r="K3299" i="1"/>
  <c r="J3299" i="1"/>
  <c r="I3299" i="1"/>
  <c r="H3299" i="1"/>
  <c r="K3298" i="1"/>
  <c r="J3298" i="1"/>
  <c r="I3298" i="1"/>
  <c r="H3298" i="1"/>
  <c r="K3297" i="1"/>
  <c r="J3297" i="1"/>
  <c r="I3297" i="1"/>
  <c r="H3297" i="1"/>
  <c r="K3296" i="1"/>
  <c r="J3296" i="1"/>
  <c r="I3296" i="1"/>
  <c r="H3296" i="1"/>
  <c r="K3295" i="1"/>
  <c r="J3295" i="1"/>
  <c r="I3295" i="1"/>
  <c r="H3295" i="1"/>
  <c r="K3294" i="1"/>
  <c r="J3294" i="1"/>
  <c r="I3294" i="1"/>
  <c r="H3294" i="1"/>
  <c r="K3293" i="1"/>
  <c r="J3293" i="1"/>
  <c r="I3293" i="1"/>
  <c r="H3293" i="1"/>
  <c r="K3292" i="1"/>
  <c r="J3292" i="1"/>
  <c r="I3292" i="1"/>
  <c r="H3292" i="1"/>
  <c r="K3291" i="1"/>
  <c r="J3291" i="1"/>
  <c r="I3291" i="1"/>
  <c r="H3291" i="1"/>
  <c r="K3290" i="1"/>
  <c r="J3290" i="1"/>
  <c r="I3290" i="1"/>
  <c r="H3290" i="1"/>
  <c r="K3289" i="1"/>
  <c r="J3289" i="1"/>
  <c r="I3289" i="1"/>
  <c r="H3289" i="1"/>
  <c r="K3288" i="1"/>
  <c r="J3288" i="1"/>
  <c r="I3288" i="1"/>
  <c r="H3288" i="1"/>
  <c r="K3287" i="1"/>
  <c r="J3287" i="1"/>
  <c r="I3287" i="1"/>
  <c r="H3287" i="1"/>
  <c r="K3286" i="1"/>
  <c r="J3286" i="1"/>
  <c r="I3286" i="1"/>
  <c r="H3286" i="1"/>
  <c r="K3285" i="1"/>
  <c r="J3285" i="1"/>
  <c r="I3285" i="1"/>
  <c r="H3285" i="1"/>
  <c r="K3284" i="1"/>
  <c r="J3284" i="1"/>
  <c r="I3284" i="1"/>
  <c r="H3284" i="1"/>
  <c r="K3283" i="1"/>
  <c r="J3283" i="1"/>
  <c r="I3283" i="1"/>
  <c r="H3283" i="1"/>
  <c r="K3282" i="1"/>
  <c r="J3282" i="1"/>
  <c r="I3282" i="1"/>
  <c r="H3282" i="1"/>
  <c r="K3281" i="1"/>
  <c r="J3281" i="1"/>
  <c r="I3281" i="1"/>
  <c r="H3281" i="1"/>
  <c r="K3280" i="1"/>
  <c r="J3280" i="1"/>
  <c r="I3280" i="1"/>
  <c r="H3280" i="1"/>
  <c r="K3279" i="1"/>
  <c r="J3279" i="1"/>
  <c r="I3279" i="1"/>
  <c r="H3279" i="1"/>
  <c r="K3278" i="1"/>
  <c r="J3278" i="1"/>
  <c r="I3278" i="1"/>
  <c r="H3278" i="1"/>
  <c r="K3277" i="1"/>
  <c r="J3277" i="1"/>
  <c r="I3277" i="1"/>
  <c r="H3277" i="1"/>
  <c r="K3276" i="1"/>
  <c r="J3276" i="1"/>
  <c r="I3276" i="1"/>
  <c r="H3276" i="1"/>
  <c r="K3275" i="1"/>
  <c r="J3275" i="1"/>
  <c r="I3275" i="1"/>
  <c r="H3275" i="1"/>
  <c r="K3274" i="1"/>
  <c r="J3274" i="1"/>
  <c r="I3274" i="1"/>
  <c r="H3274" i="1"/>
  <c r="K3273" i="1"/>
  <c r="J3273" i="1"/>
  <c r="I3273" i="1"/>
  <c r="H3273" i="1"/>
  <c r="K3272" i="1"/>
  <c r="J3272" i="1"/>
  <c r="I3272" i="1"/>
  <c r="H3272" i="1"/>
  <c r="K3271" i="1"/>
  <c r="J3271" i="1"/>
  <c r="I3271" i="1"/>
  <c r="H3271" i="1"/>
  <c r="K3270" i="1"/>
  <c r="J3270" i="1"/>
  <c r="I3270" i="1"/>
  <c r="H3270" i="1"/>
  <c r="K3269" i="1"/>
  <c r="J3269" i="1"/>
  <c r="I3269" i="1"/>
  <c r="H3269" i="1"/>
  <c r="K3268" i="1"/>
  <c r="J3268" i="1"/>
  <c r="I3268" i="1"/>
  <c r="H3268" i="1"/>
  <c r="K3267" i="1"/>
  <c r="J3267" i="1"/>
  <c r="I3267" i="1"/>
  <c r="H3267" i="1"/>
  <c r="K3266" i="1"/>
  <c r="J3266" i="1"/>
  <c r="I3266" i="1"/>
  <c r="H3266" i="1"/>
  <c r="K3265" i="1"/>
  <c r="J3265" i="1"/>
  <c r="I3265" i="1"/>
  <c r="H3265" i="1"/>
  <c r="K3264" i="1"/>
  <c r="J3264" i="1"/>
  <c r="I3264" i="1"/>
  <c r="H3264" i="1"/>
  <c r="K3263" i="1"/>
  <c r="J3263" i="1"/>
  <c r="I3263" i="1"/>
  <c r="H3263" i="1"/>
  <c r="K3262" i="1"/>
  <c r="J3262" i="1"/>
  <c r="I3262" i="1"/>
  <c r="H3262" i="1"/>
  <c r="K3261" i="1"/>
  <c r="J3261" i="1"/>
  <c r="I3261" i="1"/>
  <c r="H3261" i="1"/>
  <c r="K3260" i="1"/>
  <c r="J3260" i="1"/>
  <c r="I3260" i="1"/>
  <c r="H3260" i="1"/>
  <c r="K3259" i="1"/>
  <c r="J3259" i="1"/>
  <c r="I3259" i="1"/>
  <c r="H3259" i="1"/>
  <c r="K3258" i="1"/>
  <c r="J3258" i="1"/>
  <c r="I3258" i="1"/>
  <c r="H3258" i="1"/>
  <c r="K3257" i="1"/>
  <c r="J3257" i="1"/>
  <c r="I3257" i="1"/>
  <c r="H3257" i="1"/>
  <c r="K3256" i="1"/>
  <c r="J3256" i="1"/>
  <c r="I3256" i="1"/>
  <c r="H3256" i="1"/>
  <c r="K3255" i="1"/>
  <c r="J3255" i="1"/>
  <c r="I3255" i="1"/>
  <c r="H3255" i="1"/>
  <c r="K3254" i="1"/>
  <c r="J3254" i="1"/>
  <c r="I3254" i="1"/>
  <c r="H3254" i="1"/>
  <c r="K3253" i="1"/>
  <c r="J3253" i="1"/>
  <c r="I3253" i="1"/>
  <c r="H3253" i="1"/>
  <c r="K3252" i="1"/>
  <c r="J3252" i="1"/>
  <c r="I3252" i="1"/>
  <c r="H3252" i="1"/>
  <c r="K3251" i="1"/>
  <c r="J3251" i="1"/>
  <c r="I3251" i="1"/>
  <c r="H3251" i="1"/>
  <c r="K3250" i="1"/>
  <c r="J3250" i="1"/>
  <c r="I3250" i="1"/>
  <c r="H3250" i="1"/>
  <c r="K3249" i="1"/>
  <c r="J3249" i="1"/>
  <c r="I3249" i="1"/>
  <c r="H3249" i="1"/>
  <c r="K3248" i="1"/>
  <c r="J3248" i="1"/>
  <c r="I3248" i="1"/>
  <c r="H3248" i="1"/>
  <c r="K3247" i="1"/>
  <c r="J3247" i="1"/>
  <c r="I3247" i="1"/>
  <c r="H3247" i="1"/>
  <c r="K3246" i="1"/>
  <c r="J3246" i="1"/>
  <c r="I3246" i="1"/>
  <c r="H3246" i="1"/>
  <c r="K3245" i="1"/>
  <c r="J3245" i="1"/>
  <c r="I3245" i="1"/>
  <c r="H3245" i="1"/>
  <c r="K3244" i="1"/>
  <c r="J3244" i="1"/>
  <c r="I3244" i="1"/>
  <c r="H3244" i="1"/>
  <c r="K3243" i="1"/>
  <c r="J3243" i="1"/>
  <c r="I3243" i="1"/>
  <c r="H3243" i="1"/>
  <c r="K3242" i="1"/>
  <c r="J3242" i="1"/>
  <c r="I3242" i="1"/>
  <c r="H3242" i="1"/>
  <c r="K3241" i="1"/>
  <c r="J3241" i="1"/>
  <c r="I3241" i="1"/>
  <c r="H3241" i="1"/>
  <c r="K3240" i="1"/>
  <c r="J3240" i="1"/>
  <c r="I3240" i="1"/>
  <c r="H3240" i="1"/>
  <c r="K3239" i="1"/>
  <c r="J3239" i="1"/>
  <c r="I3239" i="1"/>
  <c r="H3239" i="1"/>
  <c r="K3238" i="1"/>
  <c r="J3238" i="1"/>
  <c r="I3238" i="1"/>
  <c r="H3238" i="1"/>
  <c r="K3237" i="1"/>
  <c r="J3237" i="1"/>
  <c r="I3237" i="1"/>
  <c r="H3237" i="1"/>
  <c r="K3236" i="1"/>
  <c r="J3236" i="1"/>
  <c r="I3236" i="1"/>
  <c r="H3236" i="1"/>
  <c r="K3235" i="1"/>
  <c r="J3235" i="1"/>
  <c r="I3235" i="1"/>
  <c r="H3235" i="1"/>
  <c r="K3234" i="1"/>
  <c r="J3234" i="1"/>
  <c r="I3234" i="1"/>
  <c r="H3234" i="1"/>
  <c r="K3233" i="1"/>
  <c r="J3233" i="1"/>
  <c r="I3233" i="1"/>
  <c r="H3233" i="1"/>
  <c r="K3232" i="1"/>
  <c r="J3232" i="1"/>
  <c r="I3232" i="1"/>
  <c r="H3232" i="1"/>
  <c r="K3231" i="1"/>
  <c r="J3231" i="1"/>
  <c r="I3231" i="1"/>
  <c r="H3231" i="1"/>
  <c r="K3230" i="1"/>
  <c r="J3230" i="1"/>
  <c r="I3230" i="1"/>
  <c r="H3230" i="1"/>
  <c r="K3229" i="1"/>
  <c r="J3229" i="1"/>
  <c r="I3229" i="1"/>
  <c r="H3229" i="1"/>
  <c r="K3228" i="1"/>
  <c r="J3228" i="1"/>
  <c r="I3228" i="1"/>
  <c r="H3228" i="1"/>
  <c r="K3227" i="1"/>
  <c r="J3227" i="1"/>
  <c r="I3227" i="1"/>
  <c r="H3227" i="1"/>
  <c r="K3226" i="1"/>
  <c r="J3226" i="1"/>
  <c r="I3226" i="1"/>
  <c r="H3226" i="1"/>
  <c r="K3225" i="1"/>
  <c r="J3225" i="1"/>
  <c r="I3225" i="1"/>
  <c r="H3225" i="1"/>
  <c r="K3224" i="1"/>
  <c r="J3224" i="1"/>
  <c r="I3224" i="1"/>
  <c r="H3224" i="1"/>
  <c r="K3223" i="1"/>
  <c r="J3223" i="1"/>
  <c r="I3223" i="1"/>
  <c r="H3223" i="1"/>
  <c r="K3222" i="1"/>
  <c r="J3222" i="1"/>
  <c r="I3222" i="1"/>
  <c r="H3222" i="1"/>
  <c r="K3221" i="1"/>
  <c r="J3221" i="1"/>
  <c r="I3221" i="1"/>
  <c r="H3221" i="1"/>
  <c r="K3220" i="1"/>
  <c r="J3220" i="1"/>
  <c r="I3220" i="1"/>
  <c r="H3220" i="1"/>
  <c r="K3219" i="1"/>
  <c r="J3219" i="1"/>
  <c r="I3219" i="1"/>
  <c r="H3219" i="1"/>
  <c r="K3218" i="1"/>
  <c r="J3218" i="1"/>
  <c r="I3218" i="1"/>
  <c r="H3218" i="1"/>
  <c r="K3217" i="1"/>
  <c r="J3217" i="1"/>
  <c r="I3217" i="1"/>
  <c r="H3217" i="1"/>
  <c r="K3216" i="1"/>
  <c r="J3216" i="1"/>
  <c r="I3216" i="1"/>
  <c r="H3216" i="1"/>
  <c r="K3215" i="1"/>
  <c r="J3215" i="1"/>
  <c r="I3215" i="1"/>
  <c r="H3215" i="1"/>
  <c r="K3214" i="1"/>
  <c r="J3214" i="1"/>
  <c r="I3214" i="1"/>
  <c r="H3214" i="1"/>
  <c r="K3213" i="1"/>
  <c r="J3213" i="1"/>
  <c r="I3213" i="1"/>
  <c r="H3213" i="1"/>
  <c r="K3212" i="1"/>
  <c r="J3212" i="1"/>
  <c r="I3212" i="1"/>
  <c r="H3212" i="1"/>
  <c r="K3211" i="1"/>
  <c r="J3211" i="1"/>
  <c r="I3211" i="1"/>
  <c r="H3211" i="1"/>
  <c r="K3210" i="1"/>
  <c r="J3210" i="1"/>
  <c r="I3210" i="1"/>
  <c r="H3210" i="1"/>
  <c r="K3209" i="1"/>
  <c r="J3209" i="1"/>
  <c r="I3209" i="1"/>
  <c r="H3209" i="1"/>
  <c r="K3208" i="1"/>
  <c r="J3208" i="1"/>
  <c r="I3208" i="1"/>
  <c r="H3208" i="1"/>
  <c r="K3207" i="1"/>
  <c r="J3207" i="1"/>
  <c r="I3207" i="1"/>
  <c r="H3207" i="1"/>
  <c r="K3206" i="1"/>
  <c r="J3206" i="1"/>
  <c r="I3206" i="1"/>
  <c r="H3206" i="1"/>
  <c r="K3205" i="1"/>
  <c r="J3205" i="1"/>
  <c r="I3205" i="1"/>
  <c r="H3205" i="1"/>
  <c r="K3204" i="1"/>
  <c r="J3204" i="1"/>
  <c r="I3204" i="1"/>
  <c r="H3204" i="1"/>
  <c r="K3203" i="1"/>
  <c r="J3203" i="1"/>
  <c r="I3203" i="1"/>
  <c r="H3203" i="1"/>
  <c r="K3202" i="1"/>
  <c r="J3202" i="1"/>
  <c r="I3202" i="1"/>
  <c r="H3202" i="1"/>
  <c r="K3201" i="1"/>
  <c r="J3201" i="1"/>
  <c r="I3201" i="1"/>
  <c r="H3201" i="1"/>
  <c r="K3200" i="1"/>
  <c r="J3200" i="1"/>
  <c r="I3200" i="1"/>
  <c r="H3200" i="1"/>
  <c r="K3199" i="1"/>
  <c r="J3199" i="1"/>
  <c r="I3199" i="1"/>
  <c r="H3199" i="1"/>
  <c r="K3198" i="1"/>
  <c r="J3198" i="1"/>
  <c r="I3198" i="1"/>
  <c r="H3198" i="1"/>
  <c r="K3197" i="1"/>
  <c r="J3197" i="1"/>
  <c r="I3197" i="1"/>
  <c r="H3197" i="1"/>
  <c r="K3196" i="1"/>
  <c r="J3196" i="1"/>
  <c r="I3196" i="1"/>
  <c r="H3196" i="1"/>
  <c r="K3195" i="1"/>
  <c r="J3195" i="1"/>
  <c r="I3195" i="1"/>
  <c r="H3195" i="1"/>
  <c r="K3194" i="1"/>
  <c r="J3194" i="1"/>
  <c r="I3194" i="1"/>
  <c r="H3194" i="1"/>
  <c r="K3193" i="1"/>
  <c r="J3193" i="1"/>
  <c r="I3193" i="1"/>
  <c r="H3193" i="1"/>
  <c r="K3192" i="1"/>
  <c r="J3192" i="1"/>
  <c r="I3192" i="1"/>
  <c r="H3192" i="1"/>
  <c r="K3191" i="1"/>
  <c r="J3191" i="1"/>
  <c r="I3191" i="1"/>
  <c r="H3191" i="1"/>
  <c r="K3190" i="1"/>
  <c r="J3190" i="1"/>
  <c r="I3190" i="1"/>
  <c r="H3190" i="1"/>
  <c r="K3189" i="1"/>
  <c r="J3189" i="1"/>
  <c r="I3189" i="1"/>
  <c r="H3189" i="1"/>
  <c r="K3188" i="1"/>
  <c r="J3188" i="1"/>
  <c r="I3188" i="1"/>
  <c r="H3188" i="1"/>
  <c r="K3187" i="1"/>
  <c r="J3187" i="1"/>
  <c r="I3187" i="1"/>
  <c r="H3187" i="1"/>
  <c r="K3186" i="1"/>
  <c r="J3186" i="1"/>
  <c r="I3186" i="1"/>
  <c r="H3186" i="1"/>
  <c r="K3185" i="1"/>
  <c r="J3185" i="1"/>
  <c r="I3185" i="1"/>
  <c r="H3185" i="1"/>
  <c r="K3184" i="1"/>
  <c r="J3184" i="1"/>
  <c r="I3184" i="1"/>
  <c r="H3184" i="1"/>
  <c r="K3183" i="1"/>
  <c r="J3183" i="1"/>
  <c r="I3183" i="1"/>
  <c r="H3183" i="1"/>
  <c r="K3182" i="1"/>
  <c r="J3182" i="1"/>
  <c r="I3182" i="1"/>
  <c r="H3182" i="1"/>
  <c r="K3181" i="1"/>
  <c r="J3181" i="1"/>
  <c r="I3181" i="1"/>
  <c r="H3181" i="1"/>
  <c r="K3180" i="1"/>
  <c r="J3180" i="1"/>
  <c r="I3180" i="1"/>
  <c r="H3180" i="1"/>
  <c r="K3179" i="1"/>
  <c r="J3179" i="1"/>
  <c r="I3179" i="1"/>
  <c r="H3179" i="1"/>
  <c r="K3178" i="1"/>
  <c r="J3178" i="1"/>
  <c r="I3178" i="1"/>
  <c r="H3178" i="1"/>
  <c r="K3177" i="1"/>
  <c r="J3177" i="1"/>
  <c r="I3177" i="1"/>
  <c r="H3177" i="1"/>
  <c r="K3176" i="1"/>
  <c r="J3176" i="1"/>
  <c r="I3176" i="1"/>
  <c r="H3176" i="1"/>
  <c r="K3175" i="1"/>
  <c r="J3175" i="1"/>
  <c r="I3175" i="1"/>
  <c r="H3175" i="1"/>
  <c r="K3174" i="1"/>
  <c r="J3174" i="1"/>
  <c r="I3174" i="1"/>
  <c r="H3174" i="1"/>
  <c r="K3173" i="1"/>
  <c r="J3173" i="1"/>
  <c r="I3173" i="1"/>
  <c r="H3173" i="1"/>
  <c r="K3172" i="1"/>
  <c r="J3172" i="1"/>
  <c r="I3172" i="1"/>
  <c r="H3172" i="1"/>
  <c r="K3171" i="1"/>
  <c r="J3171" i="1"/>
  <c r="I3171" i="1"/>
  <c r="H3171" i="1"/>
  <c r="K3170" i="1"/>
  <c r="J3170" i="1"/>
  <c r="I3170" i="1"/>
  <c r="H3170" i="1"/>
  <c r="K3169" i="1"/>
  <c r="J3169" i="1"/>
  <c r="I3169" i="1"/>
  <c r="H3169" i="1"/>
  <c r="K3168" i="1"/>
  <c r="J3168" i="1"/>
  <c r="I3168" i="1"/>
  <c r="H3168" i="1"/>
  <c r="K3167" i="1"/>
  <c r="J3167" i="1"/>
  <c r="I3167" i="1"/>
  <c r="H3167" i="1"/>
  <c r="K3166" i="1"/>
  <c r="J3166" i="1"/>
  <c r="I3166" i="1"/>
  <c r="H3166" i="1"/>
  <c r="K3165" i="1"/>
  <c r="J3165" i="1"/>
  <c r="I3165" i="1"/>
  <c r="H3165" i="1"/>
  <c r="K3164" i="1"/>
  <c r="J3164" i="1"/>
  <c r="I3164" i="1"/>
  <c r="H3164" i="1"/>
  <c r="K3163" i="1"/>
  <c r="J3163" i="1"/>
  <c r="I3163" i="1"/>
  <c r="H3163" i="1"/>
  <c r="K3162" i="1"/>
  <c r="J3162" i="1"/>
  <c r="I3162" i="1"/>
  <c r="H3162" i="1"/>
  <c r="K3161" i="1"/>
  <c r="J3161" i="1"/>
  <c r="I3161" i="1"/>
  <c r="H3161" i="1"/>
  <c r="K3160" i="1"/>
  <c r="J3160" i="1"/>
  <c r="I3160" i="1"/>
  <c r="H3160" i="1"/>
  <c r="K3159" i="1"/>
  <c r="J3159" i="1"/>
  <c r="I3159" i="1"/>
  <c r="H3159" i="1"/>
  <c r="K3158" i="1"/>
  <c r="J3158" i="1"/>
  <c r="I3158" i="1"/>
  <c r="H3158" i="1"/>
  <c r="K3157" i="1"/>
  <c r="J3157" i="1"/>
  <c r="I3157" i="1"/>
  <c r="H3157" i="1"/>
  <c r="K3156" i="1"/>
  <c r="J3156" i="1"/>
  <c r="I3156" i="1"/>
  <c r="H3156" i="1"/>
  <c r="K3155" i="1"/>
  <c r="J3155" i="1"/>
  <c r="I3155" i="1"/>
  <c r="H3155" i="1"/>
  <c r="K3154" i="1"/>
  <c r="J3154" i="1"/>
  <c r="I3154" i="1"/>
  <c r="H3154" i="1"/>
  <c r="K3153" i="1"/>
  <c r="J3153" i="1"/>
  <c r="I3153" i="1"/>
  <c r="H3153" i="1"/>
  <c r="K3152" i="1"/>
  <c r="J3152" i="1"/>
  <c r="I3152" i="1"/>
  <c r="H3152" i="1"/>
  <c r="K3151" i="1"/>
  <c r="J3151" i="1"/>
  <c r="I3151" i="1"/>
  <c r="H3151" i="1"/>
  <c r="K3150" i="1"/>
  <c r="J3150" i="1"/>
  <c r="I3150" i="1"/>
  <c r="H3150" i="1"/>
  <c r="K3149" i="1"/>
  <c r="J3149" i="1"/>
  <c r="I3149" i="1"/>
  <c r="H3149" i="1"/>
  <c r="K3148" i="1"/>
  <c r="J3148" i="1"/>
  <c r="I3148" i="1"/>
  <c r="H3148" i="1"/>
  <c r="K3147" i="1"/>
  <c r="J3147" i="1"/>
  <c r="I3147" i="1"/>
  <c r="H3147" i="1"/>
  <c r="K3146" i="1"/>
  <c r="J3146" i="1"/>
  <c r="I3146" i="1"/>
  <c r="H3146" i="1"/>
  <c r="K3145" i="1"/>
  <c r="J3145" i="1"/>
  <c r="I3145" i="1"/>
  <c r="H3145" i="1"/>
  <c r="K3144" i="1"/>
  <c r="J3144" i="1"/>
  <c r="I3144" i="1"/>
  <c r="H3144" i="1"/>
  <c r="K3143" i="1"/>
  <c r="J3143" i="1"/>
  <c r="I3143" i="1"/>
  <c r="H3143" i="1"/>
  <c r="K3142" i="1"/>
  <c r="J3142" i="1"/>
  <c r="I3142" i="1"/>
  <c r="H3142" i="1"/>
  <c r="K3141" i="1"/>
  <c r="J3141" i="1"/>
  <c r="I3141" i="1"/>
  <c r="H3141" i="1"/>
  <c r="K3140" i="1"/>
  <c r="J3140" i="1"/>
  <c r="I3140" i="1"/>
  <c r="H3140" i="1"/>
  <c r="K3139" i="1"/>
  <c r="J3139" i="1"/>
  <c r="I3139" i="1"/>
  <c r="H3139" i="1"/>
  <c r="K3138" i="1"/>
  <c r="J3138" i="1"/>
  <c r="I3138" i="1"/>
  <c r="H3138" i="1"/>
  <c r="K3137" i="1"/>
  <c r="J3137" i="1"/>
  <c r="I3137" i="1"/>
  <c r="H3137" i="1"/>
  <c r="K3136" i="1"/>
  <c r="J3136" i="1"/>
  <c r="I3136" i="1"/>
  <c r="H3136" i="1"/>
  <c r="K3135" i="1"/>
  <c r="J3135" i="1"/>
  <c r="I3135" i="1"/>
  <c r="H3135" i="1"/>
  <c r="K3134" i="1"/>
  <c r="J3134" i="1"/>
  <c r="I3134" i="1"/>
  <c r="H3134" i="1"/>
  <c r="K3133" i="1"/>
  <c r="J3133" i="1"/>
  <c r="I3133" i="1"/>
  <c r="H3133" i="1"/>
  <c r="K3132" i="1"/>
  <c r="J3132" i="1"/>
  <c r="I3132" i="1"/>
  <c r="H3132" i="1"/>
  <c r="K3131" i="1"/>
  <c r="J3131" i="1"/>
  <c r="I3131" i="1"/>
  <c r="H3131" i="1"/>
  <c r="K3130" i="1"/>
  <c r="J3130" i="1"/>
  <c r="I3130" i="1"/>
  <c r="H3130" i="1"/>
  <c r="K3129" i="1"/>
  <c r="J3129" i="1"/>
  <c r="I3129" i="1"/>
  <c r="H3129" i="1"/>
  <c r="K3128" i="1"/>
  <c r="J3128" i="1"/>
  <c r="I3128" i="1"/>
  <c r="H3128" i="1"/>
  <c r="K3127" i="1"/>
  <c r="J3127" i="1"/>
  <c r="I3127" i="1"/>
  <c r="H3127" i="1"/>
  <c r="K3126" i="1"/>
  <c r="J3126" i="1"/>
  <c r="I3126" i="1"/>
  <c r="H3126" i="1"/>
  <c r="K3125" i="1"/>
  <c r="J3125" i="1"/>
  <c r="I3125" i="1"/>
  <c r="H3125" i="1"/>
  <c r="K3124" i="1"/>
  <c r="J3124" i="1"/>
  <c r="I3124" i="1"/>
  <c r="H3124" i="1"/>
  <c r="K3123" i="1"/>
  <c r="J3123" i="1"/>
  <c r="I3123" i="1"/>
  <c r="H3123" i="1"/>
  <c r="K3122" i="1"/>
  <c r="J3122" i="1"/>
  <c r="I3122" i="1"/>
  <c r="H3122" i="1"/>
  <c r="K3121" i="1"/>
  <c r="J3121" i="1"/>
  <c r="I3121" i="1"/>
  <c r="H3121" i="1"/>
  <c r="K3120" i="1"/>
  <c r="J3120" i="1"/>
  <c r="I3120" i="1"/>
  <c r="H3120" i="1"/>
  <c r="K3119" i="1"/>
  <c r="J3119" i="1"/>
  <c r="I3119" i="1"/>
  <c r="H3119" i="1"/>
  <c r="K3118" i="1"/>
  <c r="J3118" i="1"/>
  <c r="I3118" i="1"/>
  <c r="H3118" i="1"/>
  <c r="K3117" i="1"/>
  <c r="J3117" i="1"/>
  <c r="I3117" i="1"/>
  <c r="H3117" i="1"/>
  <c r="K3116" i="1"/>
  <c r="J3116" i="1"/>
  <c r="I3116" i="1"/>
  <c r="H3116" i="1"/>
  <c r="K3115" i="1"/>
  <c r="J3115" i="1"/>
  <c r="I3115" i="1"/>
  <c r="H3115" i="1"/>
  <c r="K3114" i="1"/>
  <c r="J3114" i="1"/>
  <c r="I3114" i="1"/>
  <c r="H3114" i="1"/>
  <c r="K3113" i="1"/>
  <c r="J3113" i="1"/>
  <c r="I3113" i="1"/>
  <c r="H3113" i="1"/>
  <c r="K3112" i="1"/>
  <c r="J3112" i="1"/>
  <c r="I3112" i="1"/>
  <c r="H3112" i="1"/>
  <c r="K3111" i="1"/>
  <c r="J3111" i="1"/>
  <c r="I3111" i="1"/>
  <c r="H3111" i="1"/>
  <c r="K3110" i="1"/>
  <c r="J3110" i="1"/>
  <c r="I3110" i="1"/>
  <c r="H3110" i="1"/>
  <c r="K3109" i="1"/>
  <c r="J3109" i="1"/>
  <c r="I3109" i="1"/>
  <c r="H3109" i="1"/>
  <c r="K3108" i="1"/>
  <c r="J3108" i="1"/>
  <c r="I3108" i="1"/>
  <c r="H3108" i="1"/>
  <c r="K3107" i="1"/>
  <c r="J3107" i="1"/>
  <c r="I3107" i="1"/>
  <c r="H3107" i="1"/>
  <c r="K3106" i="1"/>
  <c r="J3106" i="1"/>
  <c r="I3106" i="1"/>
  <c r="H3106" i="1"/>
  <c r="K3105" i="1"/>
  <c r="J3105" i="1"/>
  <c r="I3105" i="1"/>
  <c r="H3105" i="1"/>
  <c r="K3104" i="1"/>
  <c r="J3104" i="1"/>
  <c r="I3104" i="1"/>
  <c r="H3104" i="1"/>
  <c r="K3103" i="1"/>
  <c r="J3103" i="1"/>
  <c r="I3103" i="1"/>
  <c r="H3103" i="1"/>
  <c r="K3102" i="1"/>
  <c r="J3102" i="1"/>
  <c r="I3102" i="1"/>
  <c r="H3102" i="1"/>
  <c r="K3101" i="1"/>
  <c r="J3101" i="1"/>
  <c r="I3101" i="1"/>
  <c r="H3101" i="1"/>
  <c r="K3100" i="1"/>
  <c r="J3100" i="1"/>
  <c r="I3100" i="1"/>
  <c r="H3100" i="1"/>
  <c r="K3099" i="1"/>
  <c r="J3099" i="1"/>
  <c r="I3099" i="1"/>
  <c r="H3099" i="1"/>
  <c r="K3098" i="1"/>
  <c r="J3098" i="1"/>
  <c r="I3098" i="1"/>
  <c r="H3098" i="1"/>
  <c r="K3097" i="1"/>
  <c r="J3097" i="1"/>
  <c r="I3097" i="1"/>
  <c r="H3097" i="1"/>
  <c r="K3096" i="1"/>
  <c r="J3096" i="1"/>
  <c r="I3096" i="1"/>
  <c r="H3096" i="1"/>
  <c r="K3095" i="1"/>
  <c r="J3095" i="1"/>
  <c r="I3095" i="1"/>
  <c r="H3095" i="1"/>
  <c r="K3094" i="1"/>
  <c r="J3094" i="1"/>
  <c r="I3094" i="1"/>
  <c r="H3094" i="1"/>
  <c r="K3093" i="1"/>
  <c r="J3093" i="1"/>
  <c r="I3093" i="1"/>
  <c r="H3093" i="1"/>
  <c r="K3092" i="1"/>
  <c r="J3092" i="1"/>
  <c r="I3092" i="1"/>
  <c r="H3092" i="1"/>
  <c r="K3091" i="1"/>
  <c r="J3091" i="1"/>
  <c r="I3091" i="1"/>
  <c r="H3091" i="1"/>
  <c r="K3090" i="1"/>
  <c r="J3090" i="1"/>
  <c r="I3090" i="1"/>
  <c r="H3090" i="1"/>
  <c r="K3089" i="1"/>
  <c r="J3089" i="1"/>
  <c r="I3089" i="1"/>
  <c r="H3089" i="1"/>
  <c r="K3088" i="1"/>
  <c r="J3088" i="1"/>
  <c r="I3088" i="1"/>
  <c r="H3088" i="1"/>
  <c r="K3087" i="1"/>
  <c r="J3087" i="1"/>
  <c r="I3087" i="1"/>
  <c r="H3087" i="1"/>
  <c r="K3086" i="1"/>
  <c r="J3086" i="1"/>
  <c r="I3086" i="1"/>
  <c r="H3086" i="1"/>
  <c r="K3085" i="1"/>
  <c r="J3085" i="1"/>
  <c r="I3085" i="1"/>
  <c r="H3085" i="1"/>
  <c r="K3084" i="1"/>
  <c r="J3084" i="1"/>
  <c r="I3084" i="1"/>
  <c r="H3084" i="1"/>
  <c r="K3083" i="1"/>
  <c r="J3083" i="1"/>
  <c r="I3083" i="1"/>
  <c r="H3083" i="1"/>
  <c r="K3082" i="1"/>
  <c r="J3082" i="1"/>
  <c r="I3082" i="1"/>
  <c r="H3082" i="1"/>
  <c r="K3081" i="1"/>
  <c r="J3081" i="1"/>
  <c r="I3081" i="1"/>
  <c r="H3081" i="1"/>
  <c r="K3080" i="1"/>
  <c r="J3080" i="1"/>
  <c r="I3080" i="1"/>
  <c r="H3080" i="1"/>
  <c r="K3079" i="1"/>
  <c r="J3079" i="1"/>
  <c r="I3079" i="1"/>
  <c r="H3079" i="1"/>
  <c r="K3078" i="1"/>
  <c r="J3078" i="1"/>
  <c r="I3078" i="1"/>
  <c r="H3078" i="1"/>
  <c r="K3077" i="1"/>
  <c r="J3077" i="1"/>
  <c r="I3077" i="1"/>
  <c r="H3077" i="1"/>
  <c r="K3076" i="1"/>
  <c r="J3076" i="1"/>
  <c r="I3076" i="1"/>
  <c r="H3076" i="1"/>
  <c r="K3075" i="1"/>
  <c r="J3075" i="1"/>
  <c r="I3075" i="1"/>
  <c r="H3075" i="1"/>
  <c r="K3074" i="1"/>
  <c r="J3074" i="1"/>
  <c r="I3074" i="1"/>
  <c r="H3074" i="1"/>
  <c r="K3073" i="1"/>
  <c r="J3073" i="1"/>
  <c r="I3073" i="1"/>
  <c r="H3073" i="1"/>
  <c r="K3072" i="1"/>
  <c r="J3072" i="1"/>
  <c r="I3072" i="1"/>
  <c r="H3072" i="1"/>
  <c r="K3071" i="1"/>
  <c r="J3071" i="1"/>
  <c r="I3071" i="1"/>
  <c r="H3071" i="1"/>
  <c r="K3070" i="1"/>
  <c r="J3070" i="1"/>
  <c r="I3070" i="1"/>
  <c r="H3070" i="1"/>
  <c r="K3069" i="1"/>
  <c r="J3069" i="1"/>
  <c r="I3069" i="1"/>
  <c r="H3069" i="1"/>
  <c r="K3068" i="1"/>
  <c r="J3068" i="1"/>
  <c r="I3068" i="1"/>
  <c r="H3068" i="1"/>
  <c r="K3067" i="1"/>
  <c r="J3067" i="1"/>
  <c r="I3067" i="1"/>
  <c r="H3067" i="1"/>
  <c r="K3066" i="1"/>
  <c r="J3066" i="1"/>
  <c r="I3066" i="1"/>
  <c r="H3066" i="1"/>
  <c r="K3065" i="1"/>
  <c r="J3065" i="1"/>
  <c r="I3065" i="1"/>
  <c r="H3065" i="1"/>
  <c r="K3064" i="1"/>
  <c r="J3064" i="1"/>
  <c r="I3064" i="1"/>
  <c r="H3064" i="1"/>
  <c r="K3063" i="1"/>
  <c r="J3063" i="1"/>
  <c r="I3063" i="1"/>
  <c r="H3063" i="1"/>
  <c r="K3062" i="1"/>
  <c r="J3062" i="1"/>
  <c r="I3062" i="1"/>
  <c r="H3062" i="1"/>
  <c r="K3061" i="1"/>
  <c r="J3061" i="1"/>
  <c r="I3061" i="1"/>
  <c r="H3061" i="1"/>
  <c r="K3060" i="1"/>
  <c r="J3060" i="1"/>
  <c r="I3060" i="1"/>
  <c r="H3060" i="1"/>
  <c r="K3059" i="1"/>
  <c r="J3059" i="1"/>
  <c r="I3059" i="1"/>
  <c r="H3059" i="1"/>
  <c r="K3058" i="1"/>
  <c r="J3058" i="1"/>
  <c r="I3058" i="1"/>
  <c r="H3058" i="1"/>
  <c r="K3057" i="1"/>
  <c r="J3057" i="1"/>
  <c r="I3057" i="1"/>
  <c r="H3057" i="1"/>
  <c r="K3056" i="1"/>
  <c r="J3056" i="1"/>
  <c r="I3056" i="1"/>
  <c r="H3056" i="1"/>
  <c r="K3055" i="1"/>
  <c r="J3055" i="1"/>
  <c r="I3055" i="1"/>
  <c r="H3055" i="1"/>
  <c r="K3054" i="1"/>
  <c r="J3054" i="1"/>
  <c r="I3054" i="1"/>
  <c r="H3054" i="1"/>
  <c r="K3053" i="1"/>
  <c r="J3053" i="1"/>
  <c r="I3053" i="1"/>
  <c r="H3053" i="1"/>
  <c r="K3052" i="1"/>
  <c r="J3052" i="1"/>
  <c r="I3052" i="1"/>
  <c r="H3052" i="1"/>
  <c r="K3051" i="1"/>
  <c r="J3051" i="1"/>
  <c r="I3051" i="1"/>
  <c r="H3051" i="1"/>
  <c r="K3050" i="1"/>
  <c r="J3050" i="1"/>
  <c r="I3050" i="1"/>
  <c r="H3050" i="1"/>
  <c r="K3049" i="1"/>
  <c r="J3049" i="1"/>
  <c r="I3049" i="1"/>
  <c r="H3049" i="1"/>
  <c r="K3048" i="1"/>
  <c r="J3048" i="1"/>
  <c r="I3048" i="1"/>
  <c r="H3048" i="1"/>
  <c r="K3047" i="1"/>
  <c r="J3047" i="1"/>
  <c r="I3047" i="1"/>
  <c r="H3047" i="1"/>
  <c r="K3046" i="1"/>
  <c r="J3046" i="1"/>
  <c r="I3046" i="1"/>
  <c r="H3046" i="1"/>
  <c r="K3045" i="1"/>
  <c r="J3045" i="1"/>
  <c r="I3045" i="1"/>
  <c r="H3045" i="1"/>
  <c r="K3044" i="1"/>
  <c r="J3044" i="1"/>
  <c r="I3044" i="1"/>
  <c r="H3044" i="1"/>
  <c r="K3043" i="1"/>
  <c r="J3043" i="1"/>
  <c r="I3043" i="1"/>
  <c r="H3043" i="1"/>
  <c r="K3042" i="1"/>
  <c r="J3042" i="1"/>
  <c r="I3042" i="1"/>
  <c r="H3042" i="1"/>
  <c r="K3041" i="1"/>
  <c r="J3041" i="1"/>
  <c r="I3041" i="1"/>
  <c r="H3041" i="1"/>
  <c r="K3040" i="1"/>
  <c r="J3040" i="1"/>
  <c r="I3040" i="1"/>
  <c r="H3040" i="1"/>
  <c r="K3039" i="1"/>
  <c r="J3039" i="1"/>
  <c r="I3039" i="1"/>
  <c r="H3039" i="1"/>
  <c r="K3038" i="1"/>
  <c r="J3038" i="1"/>
  <c r="I3038" i="1"/>
  <c r="H3038" i="1"/>
  <c r="K3037" i="1"/>
  <c r="J3037" i="1"/>
  <c r="I3037" i="1"/>
  <c r="H3037" i="1"/>
  <c r="K3036" i="1"/>
  <c r="J3036" i="1"/>
  <c r="I3036" i="1"/>
  <c r="H3036" i="1"/>
  <c r="K3035" i="1"/>
  <c r="J3035" i="1"/>
  <c r="I3035" i="1"/>
  <c r="H3035" i="1"/>
  <c r="K3034" i="1"/>
  <c r="J3034" i="1"/>
  <c r="I3034" i="1"/>
  <c r="H3034" i="1"/>
  <c r="K3033" i="1"/>
  <c r="J3033" i="1"/>
  <c r="I3033" i="1"/>
  <c r="H3033" i="1"/>
  <c r="K3032" i="1"/>
  <c r="J3032" i="1"/>
  <c r="I3032" i="1"/>
  <c r="H3032" i="1"/>
  <c r="K3031" i="1"/>
  <c r="J3031" i="1"/>
  <c r="I3031" i="1"/>
  <c r="H3031" i="1"/>
  <c r="K3030" i="1"/>
  <c r="J3030" i="1"/>
  <c r="I3030" i="1"/>
  <c r="H3030" i="1"/>
  <c r="K3029" i="1"/>
  <c r="J3029" i="1"/>
  <c r="I3029" i="1"/>
  <c r="H3029" i="1"/>
  <c r="K3028" i="1"/>
  <c r="J3028" i="1"/>
  <c r="I3028" i="1"/>
  <c r="H3028" i="1"/>
  <c r="K3027" i="1"/>
  <c r="J3027" i="1"/>
  <c r="I3027" i="1"/>
  <c r="H3027" i="1"/>
  <c r="K3026" i="1"/>
  <c r="J3026" i="1"/>
  <c r="I3026" i="1"/>
  <c r="H3026" i="1"/>
  <c r="K3025" i="1"/>
  <c r="J3025" i="1"/>
  <c r="I3025" i="1"/>
  <c r="H3025" i="1"/>
  <c r="K3024" i="1"/>
  <c r="J3024" i="1"/>
  <c r="I3024" i="1"/>
  <c r="H3024" i="1"/>
  <c r="K3023" i="1"/>
  <c r="J3023" i="1"/>
  <c r="I3023" i="1"/>
  <c r="H3023" i="1"/>
  <c r="K3022" i="1"/>
  <c r="J3022" i="1"/>
  <c r="I3022" i="1"/>
  <c r="H3022" i="1"/>
  <c r="K3021" i="1"/>
  <c r="J3021" i="1"/>
  <c r="I3021" i="1"/>
  <c r="H3021" i="1"/>
  <c r="K3020" i="1"/>
  <c r="J3020" i="1"/>
  <c r="I3020" i="1"/>
  <c r="H3020" i="1"/>
  <c r="K3019" i="1"/>
  <c r="J3019" i="1"/>
  <c r="I3019" i="1"/>
  <c r="H3019" i="1"/>
  <c r="K3018" i="1"/>
  <c r="J3018" i="1"/>
  <c r="I3018" i="1"/>
  <c r="H3018" i="1"/>
  <c r="K3017" i="1"/>
  <c r="J3017" i="1"/>
  <c r="I3017" i="1"/>
  <c r="H3017" i="1"/>
  <c r="K3016" i="1"/>
  <c r="J3016" i="1"/>
  <c r="I3016" i="1"/>
  <c r="H3016" i="1"/>
  <c r="K3015" i="1"/>
  <c r="J3015" i="1"/>
  <c r="I3015" i="1"/>
  <c r="H3015" i="1"/>
  <c r="K3014" i="1"/>
  <c r="J3014" i="1"/>
  <c r="I3014" i="1"/>
  <c r="H3014" i="1"/>
  <c r="K3013" i="1"/>
  <c r="J3013" i="1"/>
  <c r="I3013" i="1"/>
  <c r="H3013" i="1"/>
  <c r="K3012" i="1"/>
  <c r="J3012" i="1"/>
  <c r="I3012" i="1"/>
  <c r="H3012" i="1"/>
  <c r="K3011" i="1"/>
  <c r="J3011" i="1"/>
  <c r="I3011" i="1"/>
  <c r="H3011" i="1"/>
  <c r="K3010" i="1"/>
  <c r="J3010" i="1"/>
  <c r="I3010" i="1"/>
  <c r="H3010" i="1"/>
  <c r="K3009" i="1"/>
  <c r="J3009" i="1"/>
  <c r="I3009" i="1"/>
  <c r="H3009" i="1"/>
  <c r="K3008" i="1"/>
  <c r="J3008" i="1"/>
  <c r="I3008" i="1"/>
  <c r="H3008" i="1"/>
  <c r="K3007" i="1"/>
  <c r="J3007" i="1"/>
  <c r="I3007" i="1"/>
  <c r="H3007" i="1"/>
  <c r="K3006" i="1"/>
  <c r="J3006" i="1"/>
  <c r="I3006" i="1"/>
  <c r="H3006" i="1"/>
  <c r="K3005" i="1"/>
  <c r="J3005" i="1"/>
  <c r="I3005" i="1"/>
  <c r="H3005" i="1"/>
  <c r="K3004" i="1"/>
  <c r="J3004" i="1"/>
  <c r="I3004" i="1"/>
  <c r="H3004" i="1"/>
  <c r="K3003" i="1"/>
  <c r="J3003" i="1"/>
  <c r="I3003" i="1"/>
  <c r="H3003" i="1"/>
  <c r="K3002" i="1"/>
  <c r="J3002" i="1"/>
  <c r="I3002" i="1"/>
  <c r="H3002" i="1"/>
  <c r="K3001" i="1"/>
  <c r="J3001" i="1"/>
  <c r="I3001" i="1"/>
  <c r="H3001" i="1"/>
  <c r="K3000" i="1"/>
  <c r="J3000" i="1"/>
  <c r="I3000" i="1"/>
  <c r="H3000" i="1"/>
  <c r="K2999" i="1"/>
  <c r="J2999" i="1"/>
  <c r="I2999" i="1"/>
  <c r="H2999" i="1"/>
  <c r="K2998" i="1"/>
  <c r="J2998" i="1"/>
  <c r="I2998" i="1"/>
  <c r="H2998" i="1"/>
  <c r="K2997" i="1"/>
  <c r="J2997" i="1"/>
  <c r="I2997" i="1"/>
  <c r="H2997" i="1"/>
  <c r="K2996" i="1"/>
  <c r="J2996" i="1"/>
  <c r="I2996" i="1"/>
  <c r="H2996" i="1"/>
  <c r="K2995" i="1"/>
  <c r="J2995" i="1"/>
  <c r="I2995" i="1"/>
  <c r="H2995" i="1"/>
  <c r="K2994" i="1"/>
  <c r="J2994" i="1"/>
  <c r="I2994" i="1"/>
  <c r="H2994" i="1"/>
  <c r="K2993" i="1"/>
  <c r="J2993" i="1"/>
  <c r="I2993" i="1"/>
  <c r="H2993" i="1"/>
  <c r="K2992" i="1"/>
  <c r="J2992" i="1"/>
  <c r="I2992" i="1"/>
  <c r="H2992" i="1"/>
  <c r="K2991" i="1"/>
  <c r="J2991" i="1"/>
  <c r="I2991" i="1"/>
  <c r="H2991" i="1"/>
  <c r="K2990" i="1"/>
  <c r="J2990" i="1"/>
  <c r="I2990" i="1"/>
  <c r="H2990" i="1"/>
  <c r="K2989" i="1"/>
  <c r="J2989" i="1"/>
  <c r="I2989" i="1"/>
  <c r="H2989" i="1"/>
  <c r="K2988" i="1"/>
  <c r="J2988" i="1"/>
  <c r="I2988" i="1"/>
  <c r="H2988" i="1"/>
  <c r="K2987" i="1"/>
  <c r="J2987" i="1"/>
  <c r="I2987" i="1"/>
  <c r="H2987" i="1"/>
  <c r="K2986" i="1"/>
  <c r="J2986" i="1"/>
  <c r="I2986" i="1"/>
  <c r="H2986" i="1"/>
  <c r="K2985" i="1"/>
  <c r="J2985" i="1"/>
  <c r="I2985" i="1"/>
  <c r="H2985" i="1"/>
  <c r="K2984" i="1"/>
  <c r="J2984" i="1"/>
  <c r="I2984" i="1"/>
  <c r="H2984" i="1"/>
  <c r="K2983" i="1"/>
  <c r="J2983" i="1"/>
  <c r="I2983" i="1"/>
  <c r="H2983" i="1"/>
  <c r="K2982" i="1"/>
  <c r="J2982" i="1"/>
  <c r="I2982" i="1"/>
  <c r="H2982" i="1"/>
  <c r="K2981" i="1"/>
  <c r="J2981" i="1"/>
  <c r="I2981" i="1"/>
  <c r="H2981" i="1"/>
  <c r="K2980" i="1"/>
  <c r="J2980" i="1"/>
  <c r="I2980" i="1"/>
  <c r="H2980" i="1"/>
  <c r="K2979" i="1"/>
  <c r="J2979" i="1"/>
  <c r="I2979" i="1"/>
  <c r="H2979" i="1"/>
  <c r="K2978" i="1"/>
  <c r="J2978" i="1"/>
  <c r="I2978" i="1"/>
  <c r="H2978" i="1"/>
  <c r="K2977" i="1"/>
  <c r="J2977" i="1"/>
  <c r="I2977" i="1"/>
  <c r="H2977" i="1"/>
  <c r="K2976" i="1"/>
  <c r="J2976" i="1"/>
  <c r="I2976" i="1"/>
  <c r="H2976" i="1"/>
  <c r="K2975" i="1"/>
  <c r="J2975" i="1"/>
  <c r="I2975" i="1"/>
  <c r="H2975" i="1"/>
  <c r="K2974" i="1"/>
  <c r="J2974" i="1"/>
  <c r="I2974" i="1"/>
  <c r="H2974" i="1"/>
  <c r="K2973" i="1"/>
  <c r="J2973" i="1"/>
  <c r="I2973" i="1"/>
  <c r="H2973" i="1"/>
  <c r="K2972" i="1"/>
  <c r="J2972" i="1"/>
  <c r="I2972" i="1"/>
  <c r="H2972" i="1"/>
  <c r="K2971" i="1"/>
  <c r="J2971" i="1"/>
  <c r="I2971" i="1"/>
  <c r="H2971" i="1"/>
  <c r="K2970" i="1"/>
  <c r="J2970" i="1"/>
  <c r="I2970" i="1"/>
  <c r="H2970" i="1"/>
  <c r="K2969" i="1"/>
  <c r="J2969" i="1"/>
  <c r="I2969" i="1"/>
  <c r="H2969" i="1"/>
  <c r="K2968" i="1"/>
  <c r="J2968" i="1"/>
  <c r="I2968" i="1"/>
  <c r="H2968" i="1"/>
  <c r="K2967" i="1"/>
  <c r="J2967" i="1"/>
  <c r="I2967" i="1"/>
  <c r="H2967" i="1"/>
  <c r="K2966" i="1"/>
  <c r="J2966" i="1"/>
  <c r="I2966" i="1"/>
  <c r="H2966" i="1"/>
  <c r="K2965" i="1"/>
  <c r="J2965" i="1"/>
  <c r="I2965" i="1"/>
  <c r="H2965" i="1"/>
  <c r="K2964" i="1"/>
  <c r="J2964" i="1"/>
  <c r="I2964" i="1"/>
  <c r="H2964" i="1"/>
  <c r="K2963" i="1"/>
  <c r="J2963" i="1"/>
  <c r="I2963" i="1"/>
  <c r="H2963" i="1"/>
  <c r="K2962" i="1"/>
  <c r="J2962" i="1"/>
  <c r="I2962" i="1"/>
  <c r="H2962" i="1"/>
  <c r="K2961" i="1"/>
  <c r="J2961" i="1"/>
  <c r="I2961" i="1"/>
  <c r="H2961" i="1"/>
  <c r="K2960" i="1"/>
  <c r="J2960" i="1"/>
  <c r="I2960" i="1"/>
  <c r="H2960" i="1"/>
  <c r="K2959" i="1"/>
  <c r="J2959" i="1"/>
  <c r="I2959" i="1"/>
  <c r="H2959" i="1"/>
  <c r="K2958" i="1"/>
  <c r="J2958" i="1"/>
  <c r="I2958" i="1"/>
  <c r="H2958" i="1"/>
  <c r="K2957" i="1"/>
  <c r="J2957" i="1"/>
  <c r="I2957" i="1"/>
  <c r="H2957" i="1"/>
  <c r="K2956" i="1"/>
  <c r="J2956" i="1"/>
  <c r="I2956" i="1"/>
  <c r="H2956" i="1"/>
  <c r="K2955" i="1"/>
  <c r="J2955" i="1"/>
  <c r="I2955" i="1"/>
  <c r="H2955" i="1"/>
  <c r="K2954" i="1"/>
  <c r="J2954" i="1"/>
  <c r="I2954" i="1"/>
  <c r="H2954" i="1"/>
  <c r="K2953" i="1"/>
  <c r="J2953" i="1"/>
  <c r="I2953" i="1"/>
  <c r="H2953" i="1"/>
  <c r="K2952" i="1"/>
  <c r="J2952" i="1"/>
  <c r="I2952" i="1"/>
  <c r="H2952" i="1"/>
  <c r="K2951" i="1"/>
  <c r="J2951" i="1"/>
  <c r="I2951" i="1"/>
  <c r="H2951" i="1"/>
  <c r="K2950" i="1"/>
  <c r="J2950" i="1"/>
  <c r="I2950" i="1"/>
  <c r="H2950" i="1"/>
  <c r="K2949" i="1"/>
  <c r="J2949" i="1"/>
  <c r="I2949" i="1"/>
  <c r="H2949" i="1"/>
  <c r="K2948" i="1"/>
  <c r="J2948" i="1"/>
  <c r="I2948" i="1"/>
  <c r="H2948" i="1"/>
  <c r="K2947" i="1"/>
  <c r="J2947" i="1"/>
  <c r="I2947" i="1"/>
  <c r="H2947" i="1"/>
  <c r="K2946" i="1"/>
  <c r="J2946" i="1"/>
  <c r="I2946" i="1"/>
  <c r="H2946" i="1"/>
  <c r="K2945" i="1"/>
  <c r="J2945" i="1"/>
  <c r="I2945" i="1"/>
  <c r="H2945" i="1"/>
  <c r="K2944" i="1"/>
  <c r="J2944" i="1"/>
  <c r="I2944" i="1"/>
  <c r="H2944" i="1"/>
  <c r="K2943" i="1"/>
  <c r="J2943" i="1"/>
  <c r="I2943" i="1"/>
  <c r="H2943" i="1"/>
  <c r="K2942" i="1"/>
  <c r="J2942" i="1"/>
  <c r="I2942" i="1"/>
  <c r="H2942" i="1"/>
  <c r="K2941" i="1"/>
  <c r="J2941" i="1"/>
  <c r="I2941" i="1"/>
  <c r="H2941" i="1"/>
  <c r="K2940" i="1"/>
  <c r="J2940" i="1"/>
  <c r="I2940" i="1"/>
  <c r="H2940" i="1"/>
  <c r="K2939" i="1"/>
  <c r="J2939" i="1"/>
  <c r="I2939" i="1"/>
  <c r="H2939" i="1"/>
  <c r="K2938" i="1"/>
  <c r="J2938" i="1"/>
  <c r="I2938" i="1"/>
  <c r="H2938" i="1"/>
  <c r="K2937" i="1"/>
  <c r="J2937" i="1"/>
  <c r="I2937" i="1"/>
  <c r="H2937" i="1"/>
  <c r="K2936" i="1"/>
  <c r="J2936" i="1"/>
  <c r="I2936" i="1"/>
  <c r="H2936" i="1"/>
  <c r="K2935" i="1"/>
  <c r="J2935" i="1"/>
  <c r="I2935" i="1"/>
  <c r="H2935" i="1"/>
  <c r="K2934" i="1"/>
  <c r="J2934" i="1"/>
  <c r="I2934" i="1"/>
  <c r="H2934" i="1"/>
  <c r="K2933" i="1"/>
  <c r="J2933" i="1"/>
  <c r="I2933" i="1"/>
  <c r="H2933" i="1"/>
  <c r="K2932" i="1"/>
  <c r="J2932" i="1"/>
  <c r="I2932" i="1"/>
  <c r="H2932" i="1"/>
  <c r="K2931" i="1"/>
  <c r="J2931" i="1"/>
  <c r="I2931" i="1"/>
  <c r="H2931" i="1"/>
  <c r="K2930" i="1"/>
  <c r="J2930" i="1"/>
  <c r="I2930" i="1"/>
  <c r="H2930" i="1"/>
  <c r="K2929" i="1"/>
  <c r="J2929" i="1"/>
  <c r="I2929" i="1"/>
  <c r="H2929" i="1"/>
  <c r="K2928" i="1"/>
  <c r="J2928" i="1"/>
  <c r="I2928" i="1"/>
  <c r="H2928" i="1"/>
  <c r="K2927" i="1"/>
  <c r="J2927" i="1"/>
  <c r="I2927" i="1"/>
  <c r="H2927" i="1"/>
  <c r="K2926" i="1"/>
  <c r="J2926" i="1"/>
  <c r="I2926" i="1"/>
  <c r="H2926" i="1"/>
  <c r="K2925" i="1"/>
  <c r="J2925" i="1"/>
  <c r="I2925" i="1"/>
  <c r="H2925" i="1"/>
  <c r="K2924" i="1"/>
  <c r="J2924" i="1"/>
  <c r="I2924" i="1"/>
  <c r="H2924" i="1"/>
  <c r="K2923" i="1"/>
  <c r="J2923" i="1"/>
  <c r="I2923" i="1"/>
  <c r="H2923" i="1"/>
  <c r="K2922" i="1"/>
  <c r="J2922" i="1"/>
  <c r="I2922" i="1"/>
  <c r="H2922" i="1"/>
  <c r="K2921" i="1"/>
  <c r="J2921" i="1"/>
  <c r="I2921" i="1"/>
  <c r="H2921" i="1"/>
  <c r="K2920" i="1"/>
  <c r="J2920" i="1"/>
  <c r="I2920" i="1"/>
  <c r="H2920" i="1"/>
  <c r="K2919" i="1"/>
  <c r="J2919" i="1"/>
  <c r="I2919" i="1"/>
  <c r="H2919" i="1"/>
  <c r="K2918" i="1"/>
  <c r="J2918" i="1"/>
  <c r="I2918" i="1"/>
  <c r="H2918" i="1"/>
  <c r="K2917" i="1"/>
  <c r="J2917" i="1"/>
  <c r="I2917" i="1"/>
  <c r="H2917" i="1"/>
  <c r="K2916" i="1"/>
  <c r="J2916" i="1"/>
  <c r="I2916" i="1"/>
  <c r="H2916" i="1"/>
  <c r="K2915" i="1"/>
  <c r="J2915" i="1"/>
  <c r="I2915" i="1"/>
  <c r="H2915" i="1"/>
  <c r="K2914" i="1"/>
  <c r="J2914" i="1"/>
  <c r="I2914" i="1"/>
  <c r="H2914" i="1"/>
  <c r="K2913" i="1"/>
  <c r="J2913" i="1"/>
  <c r="I2913" i="1"/>
  <c r="H2913" i="1"/>
  <c r="K2912" i="1"/>
  <c r="J2912" i="1"/>
  <c r="I2912" i="1"/>
  <c r="H2912" i="1"/>
  <c r="K2911" i="1"/>
  <c r="J2911" i="1"/>
  <c r="I2911" i="1"/>
  <c r="H2911" i="1"/>
  <c r="K2910" i="1"/>
  <c r="J2910" i="1"/>
  <c r="I2910" i="1"/>
  <c r="H2910" i="1"/>
  <c r="K2909" i="1"/>
  <c r="J2909" i="1"/>
  <c r="I2909" i="1"/>
  <c r="H2909" i="1"/>
  <c r="K2908" i="1"/>
  <c r="J2908" i="1"/>
  <c r="I2908" i="1"/>
  <c r="H2908" i="1"/>
  <c r="K2907" i="1"/>
  <c r="J2907" i="1"/>
  <c r="I2907" i="1"/>
  <c r="H2907" i="1"/>
  <c r="K2906" i="1"/>
  <c r="J2906" i="1"/>
  <c r="I2906" i="1"/>
  <c r="H2906" i="1"/>
  <c r="K2905" i="1"/>
  <c r="J2905" i="1"/>
  <c r="I2905" i="1"/>
  <c r="H2905" i="1"/>
  <c r="K2904" i="1"/>
  <c r="J2904" i="1"/>
  <c r="I2904" i="1"/>
  <c r="H2904" i="1"/>
  <c r="K2903" i="1"/>
  <c r="J2903" i="1"/>
  <c r="I2903" i="1"/>
  <c r="H2903" i="1"/>
  <c r="K2902" i="1"/>
  <c r="J2902" i="1"/>
  <c r="I2902" i="1"/>
  <c r="H2902" i="1"/>
  <c r="K2901" i="1"/>
  <c r="J2901" i="1"/>
  <c r="I2901" i="1"/>
  <c r="H2901" i="1"/>
  <c r="K2900" i="1"/>
  <c r="J2900" i="1"/>
  <c r="I2900" i="1"/>
  <c r="H2900" i="1"/>
  <c r="K2899" i="1"/>
  <c r="J2899" i="1"/>
  <c r="I2899" i="1"/>
  <c r="H2899" i="1"/>
  <c r="K2898" i="1"/>
  <c r="J2898" i="1"/>
  <c r="I2898" i="1"/>
  <c r="H2898" i="1"/>
  <c r="K2897" i="1"/>
  <c r="J2897" i="1"/>
  <c r="I2897" i="1"/>
  <c r="H2897" i="1"/>
  <c r="K2896" i="1"/>
  <c r="J2896" i="1"/>
  <c r="I2896" i="1"/>
  <c r="H2896" i="1"/>
  <c r="K2895" i="1"/>
  <c r="J2895" i="1"/>
  <c r="I2895" i="1"/>
  <c r="H2895" i="1"/>
  <c r="K2894" i="1"/>
  <c r="J2894" i="1"/>
  <c r="I2894" i="1"/>
  <c r="H2894" i="1"/>
  <c r="K2893" i="1"/>
  <c r="J2893" i="1"/>
  <c r="I2893" i="1"/>
  <c r="H2893" i="1"/>
  <c r="K2892" i="1"/>
  <c r="J2892" i="1"/>
  <c r="I2892" i="1"/>
  <c r="H2892" i="1"/>
  <c r="K2891" i="1"/>
  <c r="J2891" i="1"/>
  <c r="I2891" i="1"/>
  <c r="H2891" i="1"/>
  <c r="K2890" i="1"/>
  <c r="J2890" i="1"/>
  <c r="I2890" i="1"/>
  <c r="H2890" i="1"/>
  <c r="K2889" i="1"/>
  <c r="J2889" i="1"/>
  <c r="I2889" i="1"/>
  <c r="H2889" i="1"/>
  <c r="K2888" i="1"/>
  <c r="J2888" i="1"/>
  <c r="I2888" i="1"/>
  <c r="H2888" i="1"/>
  <c r="K2887" i="1"/>
  <c r="J2887" i="1"/>
  <c r="I2887" i="1"/>
  <c r="H2887" i="1"/>
  <c r="K2886" i="1"/>
  <c r="J2886" i="1"/>
  <c r="I2886" i="1"/>
  <c r="H2886" i="1"/>
  <c r="K2885" i="1"/>
  <c r="J2885" i="1"/>
  <c r="I2885" i="1"/>
  <c r="H2885" i="1"/>
  <c r="K2884" i="1"/>
  <c r="J2884" i="1"/>
  <c r="I2884" i="1"/>
  <c r="H2884" i="1"/>
  <c r="K2883" i="1"/>
  <c r="J2883" i="1"/>
  <c r="I2883" i="1"/>
  <c r="H2883" i="1"/>
  <c r="K2882" i="1"/>
  <c r="J2882" i="1"/>
  <c r="I2882" i="1"/>
  <c r="H2882" i="1"/>
  <c r="K2881" i="1"/>
  <c r="J2881" i="1"/>
  <c r="I2881" i="1"/>
  <c r="H2881" i="1"/>
  <c r="K2880" i="1"/>
  <c r="J2880" i="1"/>
  <c r="I2880" i="1"/>
  <c r="H2880" i="1"/>
  <c r="K2879" i="1"/>
  <c r="J2879" i="1"/>
  <c r="I2879" i="1"/>
  <c r="H2879" i="1"/>
  <c r="K2878" i="1"/>
  <c r="J2878" i="1"/>
  <c r="I2878" i="1"/>
  <c r="H2878" i="1"/>
  <c r="K2877" i="1"/>
  <c r="J2877" i="1"/>
  <c r="I2877" i="1"/>
  <c r="H2877" i="1"/>
  <c r="K2876" i="1"/>
  <c r="J2876" i="1"/>
  <c r="I2876" i="1"/>
  <c r="H2876" i="1"/>
  <c r="K2875" i="1"/>
  <c r="J2875" i="1"/>
  <c r="I2875" i="1"/>
  <c r="H2875" i="1"/>
  <c r="K2874" i="1"/>
  <c r="J2874" i="1"/>
  <c r="I2874" i="1"/>
  <c r="H2874" i="1"/>
  <c r="K2873" i="1"/>
  <c r="J2873" i="1"/>
  <c r="I2873" i="1"/>
  <c r="H2873" i="1"/>
  <c r="K2872" i="1"/>
  <c r="J2872" i="1"/>
  <c r="I2872" i="1"/>
  <c r="H2872" i="1"/>
  <c r="K2871" i="1"/>
  <c r="J2871" i="1"/>
  <c r="I2871" i="1"/>
  <c r="H2871" i="1"/>
  <c r="K2870" i="1"/>
  <c r="J2870" i="1"/>
  <c r="I2870" i="1"/>
  <c r="H2870" i="1"/>
  <c r="K2869" i="1"/>
  <c r="J2869" i="1"/>
  <c r="I2869" i="1"/>
  <c r="H2869" i="1"/>
  <c r="K2868" i="1"/>
  <c r="J2868" i="1"/>
  <c r="I2868" i="1"/>
  <c r="H2868" i="1"/>
  <c r="K2867" i="1"/>
  <c r="J2867" i="1"/>
  <c r="I2867" i="1"/>
  <c r="H2867" i="1"/>
  <c r="K2866" i="1"/>
  <c r="J2866" i="1"/>
  <c r="I2866" i="1"/>
  <c r="H2866" i="1"/>
  <c r="K2865" i="1"/>
  <c r="J2865" i="1"/>
  <c r="I2865" i="1"/>
  <c r="H2865" i="1"/>
  <c r="K2864" i="1"/>
  <c r="J2864" i="1"/>
  <c r="I2864" i="1"/>
  <c r="H2864" i="1"/>
  <c r="K2863" i="1"/>
  <c r="J2863" i="1"/>
  <c r="I2863" i="1"/>
  <c r="H2863" i="1"/>
  <c r="K2862" i="1"/>
  <c r="J2862" i="1"/>
  <c r="I2862" i="1"/>
  <c r="H2862" i="1"/>
  <c r="K2861" i="1"/>
  <c r="J2861" i="1"/>
  <c r="I2861" i="1"/>
  <c r="H2861" i="1"/>
  <c r="K2860" i="1"/>
  <c r="J2860" i="1"/>
  <c r="I2860" i="1"/>
  <c r="H2860" i="1"/>
  <c r="K2859" i="1"/>
  <c r="J2859" i="1"/>
  <c r="I2859" i="1"/>
  <c r="H2859" i="1"/>
  <c r="K2858" i="1"/>
  <c r="J2858" i="1"/>
  <c r="I2858" i="1"/>
  <c r="H2858" i="1"/>
  <c r="K2857" i="1"/>
  <c r="J2857" i="1"/>
  <c r="I2857" i="1"/>
  <c r="H2857" i="1"/>
  <c r="K2856" i="1"/>
  <c r="J2856" i="1"/>
  <c r="I2856" i="1"/>
  <c r="H2856" i="1"/>
  <c r="K2855" i="1"/>
  <c r="J2855" i="1"/>
  <c r="I2855" i="1"/>
  <c r="H2855" i="1"/>
  <c r="K2854" i="1"/>
  <c r="J2854" i="1"/>
  <c r="I2854" i="1"/>
  <c r="H2854" i="1"/>
  <c r="K2853" i="1"/>
  <c r="J2853" i="1"/>
  <c r="I2853" i="1"/>
  <c r="H2853" i="1"/>
  <c r="K2852" i="1"/>
  <c r="J2852" i="1"/>
  <c r="I2852" i="1"/>
  <c r="H2852" i="1"/>
  <c r="K2851" i="1"/>
  <c r="J2851" i="1"/>
  <c r="I2851" i="1"/>
  <c r="H2851" i="1"/>
  <c r="K2850" i="1"/>
  <c r="J2850" i="1"/>
  <c r="I2850" i="1"/>
  <c r="H2850" i="1"/>
  <c r="K2849" i="1"/>
  <c r="J2849" i="1"/>
  <c r="I2849" i="1"/>
  <c r="H2849" i="1"/>
  <c r="K2848" i="1"/>
  <c r="J2848" i="1"/>
  <c r="I2848" i="1"/>
  <c r="H2848" i="1"/>
  <c r="K2847" i="1"/>
  <c r="J2847" i="1"/>
  <c r="I2847" i="1"/>
  <c r="H2847" i="1"/>
  <c r="K2846" i="1"/>
  <c r="J2846" i="1"/>
  <c r="I2846" i="1"/>
  <c r="H2846" i="1"/>
  <c r="K2845" i="1"/>
  <c r="J2845" i="1"/>
  <c r="I2845" i="1"/>
  <c r="H2845" i="1"/>
  <c r="K2844" i="1"/>
  <c r="J2844" i="1"/>
  <c r="I2844" i="1"/>
  <c r="H2844" i="1"/>
  <c r="K2843" i="1"/>
  <c r="J2843" i="1"/>
  <c r="I2843" i="1"/>
  <c r="H2843" i="1"/>
  <c r="K2842" i="1"/>
  <c r="J2842" i="1"/>
  <c r="I2842" i="1"/>
  <c r="H2842" i="1"/>
  <c r="K2841" i="1"/>
  <c r="J2841" i="1"/>
  <c r="I2841" i="1"/>
  <c r="H2841" i="1"/>
  <c r="K2840" i="1"/>
  <c r="J2840" i="1"/>
  <c r="I2840" i="1"/>
  <c r="H2840" i="1"/>
  <c r="K2839" i="1"/>
  <c r="J2839" i="1"/>
  <c r="I2839" i="1"/>
  <c r="H2839" i="1"/>
  <c r="K2838" i="1"/>
  <c r="J2838" i="1"/>
  <c r="I2838" i="1"/>
  <c r="H2838" i="1"/>
  <c r="K2837" i="1"/>
  <c r="J2837" i="1"/>
  <c r="I2837" i="1"/>
  <c r="H2837" i="1"/>
  <c r="K2836" i="1"/>
  <c r="J2836" i="1"/>
  <c r="I2836" i="1"/>
  <c r="H2836" i="1"/>
  <c r="K2835" i="1"/>
  <c r="J2835" i="1"/>
  <c r="I2835" i="1"/>
  <c r="H2835" i="1"/>
  <c r="K2834" i="1"/>
  <c r="J2834" i="1"/>
  <c r="I2834" i="1"/>
  <c r="H2834" i="1"/>
  <c r="K2833" i="1"/>
  <c r="J2833" i="1"/>
  <c r="I2833" i="1"/>
  <c r="H2833" i="1"/>
  <c r="K2832" i="1"/>
  <c r="J2832" i="1"/>
  <c r="I2832" i="1"/>
  <c r="H2832" i="1"/>
  <c r="K2831" i="1"/>
  <c r="J2831" i="1"/>
  <c r="I2831" i="1"/>
  <c r="H2831" i="1"/>
  <c r="K2830" i="1"/>
  <c r="J2830" i="1"/>
  <c r="I2830" i="1"/>
  <c r="H2830" i="1"/>
  <c r="K2829" i="1"/>
  <c r="J2829" i="1"/>
  <c r="I2829" i="1"/>
  <c r="H2829" i="1"/>
  <c r="K2828" i="1"/>
  <c r="J2828" i="1"/>
  <c r="I2828" i="1"/>
  <c r="H2828" i="1"/>
  <c r="K2827" i="1"/>
  <c r="J2827" i="1"/>
  <c r="I2827" i="1"/>
  <c r="H2827" i="1"/>
  <c r="K2826" i="1"/>
  <c r="J2826" i="1"/>
  <c r="I2826" i="1"/>
  <c r="H2826" i="1"/>
  <c r="K2825" i="1"/>
  <c r="J2825" i="1"/>
  <c r="I2825" i="1"/>
  <c r="H2825" i="1"/>
  <c r="K2824" i="1"/>
  <c r="J2824" i="1"/>
  <c r="I2824" i="1"/>
  <c r="H2824" i="1"/>
  <c r="K2823" i="1"/>
  <c r="J2823" i="1"/>
  <c r="I2823" i="1"/>
  <c r="H2823" i="1"/>
  <c r="K2822" i="1"/>
  <c r="J2822" i="1"/>
  <c r="I2822" i="1"/>
  <c r="H2822" i="1"/>
  <c r="K2821" i="1"/>
  <c r="J2821" i="1"/>
  <c r="I2821" i="1"/>
  <c r="H2821" i="1"/>
  <c r="K2820" i="1"/>
  <c r="J2820" i="1"/>
  <c r="I2820" i="1"/>
  <c r="H2820" i="1"/>
  <c r="K2819" i="1"/>
  <c r="J2819" i="1"/>
  <c r="I2819" i="1"/>
  <c r="H2819" i="1"/>
  <c r="K2818" i="1"/>
  <c r="J2818" i="1"/>
  <c r="I2818" i="1"/>
  <c r="H2818" i="1"/>
  <c r="K2817" i="1"/>
  <c r="J2817" i="1"/>
  <c r="I2817" i="1"/>
  <c r="H2817" i="1"/>
  <c r="K2816" i="1"/>
  <c r="J2816" i="1"/>
  <c r="I2816" i="1"/>
  <c r="H2816" i="1"/>
  <c r="K2815" i="1"/>
  <c r="J2815" i="1"/>
  <c r="I2815" i="1"/>
  <c r="H2815" i="1"/>
  <c r="K2814" i="1"/>
  <c r="J2814" i="1"/>
  <c r="I2814" i="1"/>
  <c r="H2814" i="1"/>
  <c r="K2813" i="1"/>
  <c r="J2813" i="1"/>
  <c r="I2813" i="1"/>
  <c r="H2813" i="1"/>
  <c r="K2812" i="1"/>
  <c r="J2812" i="1"/>
  <c r="I2812" i="1"/>
  <c r="H2812" i="1"/>
  <c r="K2811" i="1"/>
  <c r="J2811" i="1"/>
  <c r="I2811" i="1"/>
  <c r="H2811" i="1"/>
  <c r="K2810" i="1"/>
  <c r="J2810" i="1"/>
  <c r="I2810" i="1"/>
  <c r="H2810" i="1"/>
  <c r="K2809" i="1"/>
  <c r="J2809" i="1"/>
  <c r="I2809" i="1"/>
  <c r="H2809" i="1"/>
  <c r="K2808" i="1"/>
  <c r="J2808" i="1"/>
  <c r="I2808" i="1"/>
  <c r="H2808" i="1"/>
  <c r="K2807" i="1"/>
  <c r="J2807" i="1"/>
  <c r="I2807" i="1"/>
  <c r="H2807" i="1"/>
  <c r="K2806" i="1"/>
  <c r="J2806" i="1"/>
  <c r="I2806" i="1"/>
  <c r="H2806" i="1"/>
  <c r="K2805" i="1"/>
  <c r="J2805" i="1"/>
  <c r="I2805" i="1"/>
  <c r="H2805" i="1"/>
  <c r="K2804" i="1"/>
  <c r="J2804" i="1"/>
  <c r="I2804" i="1"/>
  <c r="H2804" i="1"/>
  <c r="K2803" i="1"/>
  <c r="J2803" i="1"/>
  <c r="I2803" i="1"/>
  <c r="H2803" i="1"/>
  <c r="K2802" i="1"/>
  <c r="J2802" i="1"/>
  <c r="I2802" i="1"/>
  <c r="H2802" i="1"/>
  <c r="K2801" i="1"/>
  <c r="J2801" i="1"/>
  <c r="I2801" i="1"/>
  <c r="H2801" i="1"/>
  <c r="K2800" i="1"/>
  <c r="J2800" i="1"/>
  <c r="I2800" i="1"/>
  <c r="H2800" i="1"/>
  <c r="K2799" i="1"/>
  <c r="J2799" i="1"/>
  <c r="I2799" i="1"/>
  <c r="H2799" i="1"/>
  <c r="K2798" i="1"/>
  <c r="J2798" i="1"/>
  <c r="I2798" i="1"/>
  <c r="H2798" i="1"/>
  <c r="K2797" i="1"/>
  <c r="J2797" i="1"/>
  <c r="I2797" i="1"/>
  <c r="H2797" i="1"/>
  <c r="K2796" i="1"/>
  <c r="J2796" i="1"/>
  <c r="I2796" i="1"/>
  <c r="H2796" i="1"/>
  <c r="K2795" i="1"/>
  <c r="J2795" i="1"/>
  <c r="I2795" i="1"/>
  <c r="H2795" i="1"/>
  <c r="K2794" i="1"/>
  <c r="J2794" i="1"/>
  <c r="I2794" i="1"/>
  <c r="H2794" i="1"/>
  <c r="K2793" i="1"/>
  <c r="J2793" i="1"/>
  <c r="I2793" i="1"/>
  <c r="H2793" i="1"/>
  <c r="K2792" i="1"/>
  <c r="J2792" i="1"/>
  <c r="I2792" i="1"/>
  <c r="H2792" i="1"/>
  <c r="K2791" i="1"/>
  <c r="J2791" i="1"/>
  <c r="I2791" i="1"/>
  <c r="H2791" i="1"/>
  <c r="K2790" i="1"/>
  <c r="J2790" i="1"/>
  <c r="I2790" i="1"/>
  <c r="H2790" i="1"/>
  <c r="K2789" i="1"/>
  <c r="J2789" i="1"/>
  <c r="I2789" i="1"/>
  <c r="H2789" i="1"/>
  <c r="K2788" i="1"/>
  <c r="J2788" i="1"/>
  <c r="I2788" i="1"/>
  <c r="H2788" i="1"/>
  <c r="K2787" i="1"/>
  <c r="J2787" i="1"/>
  <c r="I2787" i="1"/>
  <c r="H2787" i="1"/>
  <c r="K2786" i="1"/>
  <c r="J2786" i="1"/>
  <c r="I2786" i="1"/>
  <c r="H2786" i="1"/>
  <c r="K2785" i="1"/>
  <c r="J2785" i="1"/>
  <c r="I2785" i="1"/>
  <c r="H2785" i="1"/>
  <c r="K2784" i="1"/>
  <c r="J2784" i="1"/>
  <c r="I2784" i="1"/>
  <c r="H2784" i="1"/>
  <c r="K2783" i="1"/>
  <c r="J2783" i="1"/>
  <c r="I2783" i="1"/>
  <c r="H2783" i="1"/>
  <c r="K2782" i="1"/>
  <c r="J2782" i="1"/>
  <c r="I2782" i="1"/>
  <c r="H2782" i="1"/>
  <c r="K2781" i="1"/>
  <c r="J2781" i="1"/>
  <c r="I2781" i="1"/>
  <c r="H2781" i="1"/>
  <c r="K2780" i="1"/>
  <c r="J2780" i="1"/>
  <c r="I2780" i="1"/>
  <c r="H2780" i="1"/>
  <c r="K2779" i="1"/>
  <c r="J2779" i="1"/>
  <c r="I2779" i="1"/>
  <c r="H2779" i="1"/>
  <c r="K2778" i="1"/>
  <c r="J2778" i="1"/>
  <c r="I2778" i="1"/>
  <c r="H2778" i="1"/>
  <c r="K2777" i="1"/>
  <c r="J2777" i="1"/>
  <c r="I2777" i="1"/>
  <c r="H2777" i="1"/>
  <c r="K2776" i="1"/>
  <c r="J2776" i="1"/>
  <c r="I2776" i="1"/>
  <c r="H2776" i="1"/>
  <c r="K2775" i="1"/>
  <c r="J2775" i="1"/>
  <c r="I2775" i="1"/>
  <c r="H2775" i="1"/>
  <c r="K2774" i="1"/>
  <c r="J2774" i="1"/>
  <c r="I2774" i="1"/>
  <c r="H2774" i="1"/>
  <c r="K2773" i="1"/>
  <c r="J2773" i="1"/>
  <c r="I2773" i="1"/>
  <c r="H2773" i="1"/>
  <c r="K2772" i="1"/>
  <c r="J2772" i="1"/>
  <c r="I2772" i="1"/>
  <c r="H2772" i="1"/>
  <c r="K2771" i="1"/>
  <c r="J2771" i="1"/>
  <c r="I2771" i="1"/>
  <c r="H2771" i="1"/>
  <c r="K2770" i="1"/>
  <c r="J2770" i="1"/>
  <c r="I2770" i="1"/>
  <c r="H2770" i="1"/>
  <c r="K2769" i="1"/>
  <c r="J2769" i="1"/>
  <c r="I2769" i="1"/>
  <c r="H2769" i="1"/>
  <c r="K2768" i="1"/>
  <c r="J2768" i="1"/>
  <c r="I2768" i="1"/>
  <c r="H2768" i="1"/>
  <c r="K2767" i="1"/>
  <c r="J2767" i="1"/>
  <c r="I2767" i="1"/>
  <c r="H2767" i="1"/>
  <c r="K2766" i="1"/>
  <c r="J2766" i="1"/>
  <c r="I2766" i="1"/>
  <c r="H2766" i="1"/>
  <c r="K2765" i="1"/>
  <c r="J2765" i="1"/>
  <c r="I2765" i="1"/>
  <c r="H2765" i="1"/>
  <c r="K2764" i="1"/>
  <c r="J2764" i="1"/>
  <c r="I2764" i="1"/>
  <c r="H2764" i="1"/>
  <c r="K2763" i="1"/>
  <c r="J2763" i="1"/>
  <c r="I2763" i="1"/>
  <c r="H2763" i="1"/>
  <c r="K2762" i="1"/>
  <c r="J2762" i="1"/>
  <c r="I2762" i="1"/>
  <c r="H2762" i="1"/>
  <c r="K2761" i="1"/>
  <c r="J2761" i="1"/>
  <c r="I2761" i="1"/>
  <c r="H2761" i="1"/>
  <c r="K2760" i="1"/>
  <c r="J2760" i="1"/>
  <c r="I2760" i="1"/>
  <c r="H2760" i="1"/>
  <c r="K2759" i="1"/>
  <c r="J2759" i="1"/>
  <c r="I2759" i="1"/>
  <c r="H2759" i="1"/>
  <c r="K2758" i="1"/>
  <c r="J2758" i="1"/>
  <c r="I2758" i="1"/>
  <c r="H2758" i="1"/>
  <c r="K2757" i="1"/>
  <c r="J2757" i="1"/>
  <c r="I2757" i="1"/>
  <c r="H2757" i="1"/>
  <c r="K2756" i="1"/>
  <c r="J2756" i="1"/>
  <c r="I2756" i="1"/>
  <c r="H2756" i="1"/>
  <c r="K2755" i="1"/>
  <c r="J2755" i="1"/>
  <c r="I2755" i="1"/>
  <c r="H2755" i="1"/>
  <c r="K2754" i="1"/>
  <c r="J2754" i="1"/>
  <c r="I2754" i="1"/>
  <c r="H2754" i="1"/>
  <c r="K2753" i="1"/>
  <c r="J2753" i="1"/>
  <c r="I2753" i="1"/>
  <c r="H2753" i="1"/>
  <c r="K2752" i="1"/>
  <c r="J2752" i="1"/>
  <c r="I2752" i="1"/>
  <c r="H2752" i="1"/>
  <c r="K2751" i="1"/>
  <c r="J2751" i="1"/>
  <c r="I2751" i="1"/>
  <c r="H2751" i="1"/>
  <c r="K2750" i="1"/>
  <c r="J2750" i="1"/>
  <c r="I2750" i="1"/>
  <c r="H2750" i="1"/>
  <c r="K2749" i="1"/>
  <c r="J2749" i="1"/>
  <c r="I2749" i="1"/>
  <c r="H2749" i="1"/>
  <c r="K2748" i="1"/>
  <c r="J2748" i="1"/>
  <c r="I2748" i="1"/>
  <c r="H2748" i="1"/>
  <c r="K2747" i="1"/>
  <c r="J2747" i="1"/>
  <c r="I2747" i="1"/>
  <c r="H2747" i="1"/>
  <c r="K2746" i="1"/>
  <c r="J2746" i="1"/>
  <c r="I2746" i="1"/>
  <c r="H2746" i="1"/>
  <c r="K2745" i="1"/>
  <c r="J2745" i="1"/>
  <c r="I2745" i="1"/>
  <c r="H2745" i="1"/>
  <c r="K2744" i="1"/>
  <c r="J2744" i="1"/>
  <c r="I2744" i="1"/>
  <c r="H2744" i="1"/>
  <c r="K2743" i="1"/>
  <c r="J2743" i="1"/>
  <c r="I2743" i="1"/>
  <c r="H2743" i="1"/>
  <c r="K2742" i="1"/>
  <c r="J2742" i="1"/>
  <c r="I2742" i="1"/>
  <c r="H2742" i="1"/>
  <c r="K2741" i="1"/>
  <c r="J2741" i="1"/>
  <c r="I2741" i="1"/>
  <c r="H2741" i="1"/>
  <c r="K2740" i="1"/>
  <c r="J2740" i="1"/>
  <c r="I2740" i="1"/>
  <c r="H2740" i="1"/>
  <c r="K2739" i="1"/>
  <c r="J2739" i="1"/>
  <c r="I2739" i="1"/>
  <c r="H2739" i="1"/>
  <c r="K2738" i="1"/>
  <c r="J2738" i="1"/>
  <c r="I2738" i="1"/>
  <c r="H2738" i="1"/>
  <c r="K2737" i="1"/>
  <c r="J2737" i="1"/>
  <c r="I2737" i="1"/>
  <c r="H2737" i="1"/>
  <c r="K2736" i="1"/>
  <c r="J2736" i="1"/>
  <c r="I2736" i="1"/>
  <c r="H2736" i="1"/>
  <c r="K2735" i="1"/>
  <c r="J2735" i="1"/>
  <c r="I2735" i="1"/>
  <c r="H2735" i="1"/>
  <c r="K2734" i="1"/>
  <c r="J2734" i="1"/>
  <c r="I2734" i="1"/>
  <c r="H2734" i="1"/>
  <c r="K2733" i="1"/>
  <c r="J2733" i="1"/>
  <c r="I2733" i="1"/>
  <c r="H2733" i="1"/>
  <c r="K2732" i="1"/>
  <c r="J2732" i="1"/>
  <c r="I2732" i="1"/>
  <c r="H2732" i="1"/>
  <c r="K2731" i="1"/>
  <c r="J2731" i="1"/>
  <c r="I2731" i="1"/>
  <c r="H2731" i="1"/>
  <c r="K2730" i="1"/>
  <c r="J2730" i="1"/>
  <c r="I2730" i="1"/>
  <c r="H2730" i="1"/>
  <c r="K2729" i="1"/>
  <c r="J2729" i="1"/>
  <c r="I2729" i="1"/>
  <c r="H2729" i="1"/>
  <c r="K2728" i="1"/>
  <c r="J2728" i="1"/>
  <c r="I2728" i="1"/>
  <c r="H2728" i="1"/>
  <c r="K2727" i="1"/>
  <c r="J2727" i="1"/>
  <c r="I2727" i="1"/>
  <c r="H2727" i="1"/>
  <c r="K2726" i="1"/>
  <c r="J2726" i="1"/>
  <c r="I2726" i="1"/>
  <c r="H2726" i="1"/>
  <c r="K2725" i="1"/>
  <c r="J2725" i="1"/>
  <c r="I2725" i="1"/>
  <c r="H2725" i="1"/>
  <c r="K2724" i="1"/>
  <c r="J2724" i="1"/>
  <c r="I2724" i="1"/>
  <c r="H2724" i="1"/>
  <c r="K2723" i="1"/>
  <c r="J2723" i="1"/>
  <c r="I2723" i="1"/>
  <c r="H2723" i="1"/>
  <c r="K2722" i="1"/>
  <c r="J2722" i="1"/>
  <c r="I2722" i="1"/>
  <c r="H2722" i="1"/>
  <c r="K2721" i="1"/>
  <c r="J2721" i="1"/>
  <c r="I2721" i="1"/>
  <c r="H2721" i="1"/>
  <c r="K2720" i="1"/>
  <c r="J2720" i="1"/>
  <c r="I2720" i="1"/>
  <c r="H2720" i="1"/>
  <c r="K2719" i="1"/>
  <c r="J2719" i="1"/>
  <c r="I2719" i="1"/>
  <c r="H2719" i="1"/>
  <c r="K2718" i="1"/>
  <c r="J2718" i="1"/>
  <c r="I2718" i="1"/>
  <c r="H2718" i="1"/>
  <c r="K2717" i="1"/>
  <c r="J2717" i="1"/>
  <c r="I2717" i="1"/>
  <c r="H2717" i="1"/>
  <c r="K2716" i="1"/>
  <c r="J2716" i="1"/>
  <c r="I2716" i="1"/>
  <c r="H2716" i="1"/>
  <c r="K2715" i="1"/>
  <c r="J2715" i="1"/>
  <c r="I2715" i="1"/>
  <c r="H2715" i="1"/>
  <c r="K2714" i="1"/>
  <c r="J2714" i="1"/>
  <c r="I2714" i="1"/>
  <c r="H2714" i="1"/>
  <c r="K2713" i="1"/>
  <c r="J2713" i="1"/>
  <c r="I2713" i="1"/>
  <c r="H2713" i="1"/>
  <c r="K2712" i="1"/>
  <c r="J2712" i="1"/>
  <c r="I2712" i="1"/>
  <c r="H2712" i="1"/>
  <c r="K2711" i="1"/>
  <c r="J2711" i="1"/>
  <c r="I2711" i="1"/>
  <c r="H2711" i="1"/>
  <c r="K2710" i="1"/>
  <c r="J2710" i="1"/>
  <c r="I2710" i="1"/>
  <c r="H2710" i="1"/>
  <c r="K2709" i="1"/>
  <c r="J2709" i="1"/>
  <c r="I2709" i="1"/>
  <c r="H2709" i="1"/>
  <c r="K2708" i="1"/>
  <c r="J2708" i="1"/>
  <c r="I2708" i="1"/>
  <c r="H2708" i="1"/>
  <c r="K2707" i="1"/>
  <c r="J2707" i="1"/>
  <c r="I2707" i="1"/>
  <c r="H2707" i="1"/>
  <c r="K2706" i="1"/>
  <c r="J2706" i="1"/>
  <c r="I2706" i="1"/>
  <c r="H2706" i="1"/>
  <c r="K2705" i="1"/>
  <c r="J2705" i="1"/>
  <c r="I2705" i="1"/>
  <c r="H2705" i="1"/>
  <c r="K2704" i="1"/>
  <c r="J2704" i="1"/>
  <c r="I2704" i="1"/>
  <c r="H2704" i="1"/>
  <c r="K2703" i="1"/>
  <c r="J2703" i="1"/>
  <c r="I2703" i="1"/>
  <c r="H2703" i="1"/>
  <c r="K2702" i="1"/>
  <c r="J2702" i="1"/>
  <c r="I2702" i="1"/>
  <c r="H2702" i="1"/>
  <c r="K2701" i="1"/>
  <c r="J2701" i="1"/>
  <c r="I2701" i="1"/>
  <c r="H2701" i="1"/>
  <c r="K2700" i="1"/>
  <c r="J2700" i="1"/>
  <c r="I2700" i="1"/>
  <c r="H2700" i="1"/>
  <c r="K2699" i="1"/>
  <c r="J2699" i="1"/>
  <c r="I2699" i="1"/>
  <c r="H2699" i="1"/>
  <c r="K2698" i="1"/>
  <c r="J2698" i="1"/>
  <c r="I2698" i="1"/>
  <c r="H2698" i="1"/>
  <c r="K2697" i="1"/>
  <c r="J2697" i="1"/>
  <c r="I2697" i="1"/>
  <c r="H2697" i="1"/>
  <c r="K2696" i="1"/>
  <c r="J2696" i="1"/>
  <c r="I2696" i="1"/>
  <c r="H2696" i="1"/>
  <c r="K2695" i="1"/>
  <c r="J2695" i="1"/>
  <c r="I2695" i="1"/>
  <c r="H2695" i="1"/>
  <c r="K2694" i="1"/>
  <c r="J2694" i="1"/>
  <c r="I2694" i="1"/>
  <c r="H2694" i="1"/>
  <c r="K2693" i="1"/>
  <c r="J2693" i="1"/>
  <c r="I2693" i="1"/>
  <c r="H2693" i="1"/>
  <c r="K2692" i="1"/>
  <c r="J2692" i="1"/>
  <c r="I2692" i="1"/>
  <c r="H2692" i="1"/>
  <c r="K2691" i="1"/>
  <c r="J2691" i="1"/>
  <c r="I2691" i="1"/>
  <c r="H2691" i="1"/>
  <c r="K2690" i="1"/>
  <c r="J2690" i="1"/>
  <c r="I2690" i="1"/>
  <c r="H2690" i="1"/>
  <c r="K2689" i="1"/>
  <c r="J2689" i="1"/>
  <c r="I2689" i="1"/>
  <c r="H2689" i="1"/>
  <c r="K2688" i="1"/>
  <c r="J2688" i="1"/>
  <c r="I2688" i="1"/>
  <c r="H2688" i="1"/>
  <c r="K2687" i="1"/>
  <c r="J2687" i="1"/>
  <c r="I2687" i="1"/>
  <c r="H2687" i="1"/>
  <c r="K2686" i="1"/>
  <c r="J2686" i="1"/>
  <c r="I2686" i="1"/>
  <c r="H2686" i="1"/>
  <c r="K2685" i="1"/>
  <c r="J2685" i="1"/>
  <c r="I2685" i="1"/>
  <c r="H2685" i="1"/>
  <c r="K2684" i="1"/>
  <c r="J2684" i="1"/>
  <c r="I2684" i="1"/>
  <c r="H2684" i="1"/>
  <c r="K2683" i="1"/>
  <c r="J2683" i="1"/>
  <c r="I2683" i="1"/>
  <c r="H2683" i="1"/>
  <c r="K2682" i="1"/>
  <c r="J2682" i="1"/>
  <c r="I2682" i="1"/>
  <c r="H2682" i="1"/>
  <c r="K2681" i="1"/>
  <c r="J2681" i="1"/>
  <c r="I2681" i="1"/>
  <c r="H2681" i="1"/>
  <c r="K2680" i="1"/>
  <c r="J2680" i="1"/>
  <c r="I2680" i="1"/>
  <c r="H2680" i="1"/>
  <c r="K2679" i="1"/>
  <c r="J2679" i="1"/>
  <c r="I2679" i="1"/>
  <c r="H2679" i="1"/>
  <c r="K2678" i="1"/>
  <c r="J2678" i="1"/>
  <c r="I2678" i="1"/>
  <c r="H2678" i="1"/>
  <c r="K2677" i="1"/>
  <c r="J2677" i="1"/>
  <c r="I2677" i="1"/>
  <c r="H2677" i="1"/>
  <c r="K2676" i="1"/>
  <c r="J2676" i="1"/>
  <c r="I2676" i="1"/>
  <c r="H2676" i="1"/>
  <c r="K2675" i="1"/>
  <c r="J2675" i="1"/>
  <c r="I2675" i="1"/>
  <c r="H2675" i="1"/>
  <c r="K2674" i="1"/>
  <c r="J2674" i="1"/>
  <c r="I2674" i="1"/>
  <c r="H2674" i="1"/>
  <c r="K2673" i="1"/>
  <c r="J2673" i="1"/>
  <c r="I2673" i="1"/>
  <c r="H2673" i="1"/>
  <c r="K2672" i="1"/>
  <c r="J2672" i="1"/>
  <c r="I2672" i="1"/>
  <c r="H2672" i="1"/>
  <c r="K2671" i="1"/>
  <c r="J2671" i="1"/>
  <c r="I2671" i="1"/>
  <c r="H2671" i="1"/>
  <c r="K2670" i="1"/>
  <c r="J2670" i="1"/>
  <c r="I2670" i="1"/>
  <c r="H2670" i="1"/>
  <c r="K2669" i="1"/>
  <c r="J2669" i="1"/>
  <c r="I2669" i="1"/>
  <c r="H2669" i="1"/>
  <c r="K2668" i="1"/>
  <c r="J2668" i="1"/>
  <c r="I2668" i="1"/>
  <c r="H2668" i="1"/>
  <c r="K2667" i="1"/>
  <c r="J2667" i="1"/>
  <c r="I2667" i="1"/>
  <c r="H2667" i="1"/>
  <c r="K2666" i="1"/>
  <c r="J2666" i="1"/>
  <c r="I2666" i="1"/>
  <c r="H2666" i="1"/>
  <c r="K2665" i="1"/>
  <c r="J2665" i="1"/>
  <c r="I2665" i="1"/>
  <c r="H2665" i="1"/>
  <c r="K2664" i="1"/>
  <c r="J2664" i="1"/>
  <c r="I2664" i="1"/>
  <c r="H2664" i="1"/>
  <c r="K2663" i="1"/>
  <c r="J2663" i="1"/>
  <c r="I2663" i="1"/>
  <c r="H2663" i="1"/>
  <c r="K2662" i="1"/>
  <c r="J2662" i="1"/>
  <c r="I2662" i="1"/>
  <c r="H2662" i="1"/>
  <c r="K2661" i="1"/>
  <c r="J2661" i="1"/>
  <c r="I2661" i="1"/>
  <c r="H2661" i="1"/>
  <c r="K2660" i="1"/>
  <c r="J2660" i="1"/>
  <c r="I2660" i="1"/>
  <c r="H2660" i="1"/>
  <c r="K2659" i="1"/>
  <c r="J2659" i="1"/>
  <c r="I2659" i="1"/>
  <c r="H2659" i="1"/>
  <c r="K2658" i="1"/>
  <c r="J2658" i="1"/>
  <c r="I2658" i="1"/>
  <c r="H2658" i="1"/>
  <c r="K2657" i="1"/>
  <c r="J2657" i="1"/>
  <c r="I2657" i="1"/>
  <c r="H2657" i="1"/>
  <c r="K2656" i="1"/>
  <c r="J2656" i="1"/>
  <c r="I2656" i="1"/>
  <c r="H2656" i="1"/>
  <c r="K2655" i="1"/>
  <c r="J2655" i="1"/>
  <c r="I2655" i="1"/>
  <c r="H2655" i="1"/>
  <c r="K2654" i="1"/>
  <c r="J2654" i="1"/>
  <c r="I2654" i="1"/>
  <c r="H2654" i="1"/>
  <c r="K2653" i="1"/>
  <c r="J2653" i="1"/>
  <c r="I2653" i="1"/>
  <c r="H2653" i="1"/>
  <c r="K2652" i="1"/>
  <c r="J2652" i="1"/>
  <c r="I2652" i="1"/>
  <c r="H2652" i="1"/>
  <c r="K2651" i="1"/>
  <c r="J2651" i="1"/>
  <c r="I2651" i="1"/>
  <c r="H2651" i="1"/>
  <c r="K2650" i="1"/>
  <c r="J2650" i="1"/>
  <c r="I2650" i="1"/>
  <c r="H2650" i="1"/>
  <c r="K2649" i="1"/>
  <c r="J2649" i="1"/>
  <c r="I2649" i="1"/>
  <c r="H2649" i="1"/>
  <c r="K2648" i="1"/>
  <c r="J2648" i="1"/>
  <c r="I2648" i="1"/>
  <c r="H2648" i="1"/>
  <c r="K2647" i="1"/>
  <c r="J2647" i="1"/>
  <c r="I2647" i="1"/>
  <c r="H2647" i="1"/>
  <c r="K2646" i="1"/>
  <c r="J2646" i="1"/>
  <c r="I2646" i="1"/>
  <c r="H2646" i="1"/>
  <c r="K2645" i="1"/>
  <c r="J2645" i="1"/>
  <c r="I2645" i="1"/>
  <c r="H2645" i="1"/>
  <c r="K2644" i="1"/>
  <c r="J2644" i="1"/>
  <c r="I2644" i="1"/>
  <c r="H2644" i="1"/>
  <c r="K2643" i="1"/>
  <c r="J2643" i="1"/>
  <c r="I2643" i="1"/>
  <c r="H2643" i="1"/>
  <c r="K2642" i="1"/>
  <c r="J2642" i="1"/>
  <c r="I2642" i="1"/>
  <c r="H2642" i="1"/>
  <c r="K2641" i="1"/>
  <c r="J2641" i="1"/>
  <c r="I2641" i="1"/>
  <c r="H2641" i="1"/>
  <c r="K2640" i="1"/>
  <c r="J2640" i="1"/>
  <c r="I2640" i="1"/>
  <c r="H2640" i="1"/>
  <c r="K2639" i="1"/>
  <c r="J2639" i="1"/>
  <c r="I2639" i="1"/>
  <c r="H2639" i="1"/>
  <c r="K2638" i="1"/>
  <c r="J2638" i="1"/>
  <c r="I2638" i="1"/>
  <c r="H2638" i="1"/>
  <c r="K2637" i="1"/>
  <c r="J2637" i="1"/>
  <c r="I2637" i="1"/>
  <c r="H2637" i="1"/>
  <c r="K2636" i="1"/>
  <c r="J2636" i="1"/>
  <c r="I2636" i="1"/>
  <c r="H2636" i="1"/>
  <c r="K2635" i="1"/>
  <c r="J2635" i="1"/>
  <c r="I2635" i="1"/>
  <c r="H2635" i="1"/>
  <c r="K2634" i="1"/>
  <c r="J2634" i="1"/>
  <c r="I2634" i="1"/>
  <c r="H2634" i="1"/>
  <c r="K2633" i="1"/>
  <c r="J2633" i="1"/>
  <c r="I2633" i="1"/>
  <c r="H2633" i="1"/>
  <c r="K2632" i="1"/>
  <c r="J2632" i="1"/>
  <c r="I2632" i="1"/>
  <c r="H2632" i="1"/>
  <c r="K2631" i="1"/>
  <c r="J2631" i="1"/>
  <c r="I2631" i="1"/>
  <c r="H2631" i="1"/>
  <c r="K2630" i="1"/>
  <c r="J2630" i="1"/>
  <c r="I2630" i="1"/>
  <c r="H2630" i="1"/>
  <c r="K2629" i="1"/>
  <c r="J2629" i="1"/>
  <c r="I2629" i="1"/>
  <c r="H2629" i="1"/>
  <c r="K2628" i="1"/>
  <c r="J2628" i="1"/>
  <c r="I2628" i="1"/>
  <c r="H2628" i="1"/>
  <c r="K2627" i="1"/>
  <c r="J2627" i="1"/>
  <c r="I2627" i="1"/>
  <c r="H2627" i="1"/>
  <c r="K2626" i="1"/>
  <c r="J2626" i="1"/>
  <c r="I2626" i="1"/>
  <c r="H2626" i="1"/>
  <c r="K2625" i="1"/>
  <c r="J2625" i="1"/>
  <c r="I2625" i="1"/>
  <c r="H2625" i="1"/>
  <c r="K2624" i="1"/>
  <c r="J2624" i="1"/>
  <c r="I2624" i="1"/>
  <c r="H2624" i="1"/>
  <c r="K2623" i="1"/>
  <c r="J2623" i="1"/>
  <c r="I2623" i="1"/>
  <c r="H2623" i="1"/>
  <c r="K2622" i="1"/>
  <c r="J2622" i="1"/>
  <c r="I2622" i="1"/>
  <c r="H2622" i="1"/>
  <c r="K2621" i="1"/>
  <c r="J2621" i="1"/>
  <c r="I2621" i="1"/>
  <c r="H2621" i="1"/>
  <c r="K2620" i="1"/>
  <c r="J2620" i="1"/>
  <c r="I2620" i="1"/>
  <c r="H2620" i="1"/>
  <c r="K2619" i="1"/>
  <c r="J2619" i="1"/>
  <c r="I2619" i="1"/>
  <c r="H2619" i="1"/>
  <c r="K2618" i="1"/>
  <c r="J2618" i="1"/>
  <c r="I2618" i="1"/>
  <c r="H2618" i="1"/>
  <c r="K2617" i="1"/>
  <c r="J2617" i="1"/>
  <c r="I2617" i="1"/>
  <c r="H2617" i="1"/>
  <c r="K2616" i="1"/>
  <c r="J2616" i="1"/>
  <c r="I2616" i="1"/>
  <c r="H2616" i="1"/>
  <c r="K2615" i="1"/>
  <c r="J2615" i="1"/>
  <c r="I2615" i="1"/>
  <c r="H2615" i="1"/>
  <c r="K2614" i="1"/>
  <c r="J2614" i="1"/>
  <c r="I2614" i="1"/>
  <c r="H2614" i="1"/>
  <c r="K2613" i="1"/>
  <c r="J2613" i="1"/>
  <c r="I2613" i="1"/>
  <c r="H2613" i="1"/>
  <c r="K2612" i="1"/>
  <c r="J2612" i="1"/>
  <c r="I2612" i="1"/>
  <c r="H2612" i="1"/>
  <c r="K2611" i="1"/>
  <c r="J2611" i="1"/>
  <c r="I2611" i="1"/>
  <c r="H2611" i="1"/>
  <c r="K2610" i="1"/>
  <c r="J2610" i="1"/>
  <c r="I2610" i="1"/>
  <c r="H2610" i="1"/>
  <c r="K2609" i="1"/>
  <c r="J2609" i="1"/>
  <c r="I2609" i="1"/>
  <c r="H2609" i="1"/>
  <c r="K2608" i="1"/>
  <c r="J2608" i="1"/>
  <c r="I2608" i="1"/>
  <c r="H2608" i="1"/>
  <c r="K2607" i="1"/>
  <c r="J2607" i="1"/>
  <c r="I2607" i="1"/>
  <c r="H2607" i="1"/>
  <c r="K2606" i="1"/>
  <c r="J2606" i="1"/>
  <c r="I2606" i="1"/>
  <c r="H2606" i="1"/>
  <c r="K2605" i="1"/>
  <c r="J2605" i="1"/>
  <c r="I2605" i="1"/>
  <c r="H2605" i="1"/>
  <c r="K2604" i="1"/>
  <c r="J2604" i="1"/>
  <c r="I2604" i="1"/>
  <c r="H2604" i="1"/>
  <c r="K2603" i="1"/>
  <c r="J2603" i="1"/>
  <c r="I2603" i="1"/>
  <c r="H2603" i="1"/>
  <c r="K2602" i="1"/>
  <c r="J2602" i="1"/>
  <c r="I2602" i="1"/>
  <c r="H2602" i="1"/>
  <c r="K2601" i="1"/>
  <c r="J2601" i="1"/>
  <c r="I2601" i="1"/>
  <c r="H2601" i="1"/>
  <c r="K2600" i="1"/>
  <c r="J2600" i="1"/>
  <c r="I2600" i="1"/>
  <c r="H2600" i="1"/>
  <c r="K2599" i="1"/>
  <c r="J2599" i="1"/>
  <c r="I2599" i="1"/>
  <c r="H2599" i="1"/>
  <c r="K2598" i="1"/>
  <c r="J2598" i="1"/>
  <c r="I2598" i="1"/>
  <c r="H2598" i="1"/>
  <c r="K2597" i="1"/>
  <c r="J2597" i="1"/>
  <c r="I2597" i="1"/>
  <c r="H2597" i="1"/>
  <c r="K2596" i="1"/>
  <c r="J2596" i="1"/>
  <c r="I2596" i="1"/>
  <c r="H2596" i="1"/>
  <c r="K2595" i="1"/>
  <c r="J2595" i="1"/>
  <c r="I2595" i="1"/>
  <c r="H2595" i="1"/>
  <c r="K2594" i="1"/>
  <c r="J2594" i="1"/>
  <c r="I2594" i="1"/>
  <c r="H2594" i="1"/>
  <c r="K2593" i="1"/>
  <c r="J2593" i="1"/>
  <c r="I2593" i="1"/>
  <c r="H2593" i="1"/>
  <c r="K2592" i="1"/>
  <c r="J2592" i="1"/>
  <c r="I2592" i="1"/>
  <c r="H2592" i="1"/>
  <c r="K2591" i="1"/>
  <c r="J2591" i="1"/>
  <c r="I2591" i="1"/>
  <c r="H2591" i="1"/>
  <c r="K2590" i="1"/>
  <c r="J2590" i="1"/>
  <c r="I2590" i="1"/>
  <c r="H2590" i="1"/>
  <c r="K2589" i="1"/>
  <c r="J2589" i="1"/>
  <c r="I2589" i="1"/>
  <c r="H2589" i="1"/>
  <c r="K2588" i="1"/>
  <c r="J2588" i="1"/>
  <c r="I2588" i="1"/>
  <c r="H2588" i="1"/>
  <c r="K2587" i="1"/>
  <c r="J2587" i="1"/>
  <c r="I2587" i="1"/>
  <c r="H2587" i="1"/>
  <c r="K2586" i="1"/>
  <c r="J2586" i="1"/>
  <c r="I2586" i="1"/>
  <c r="H2586" i="1"/>
  <c r="K2585" i="1"/>
  <c r="J2585" i="1"/>
  <c r="I2585" i="1"/>
  <c r="H2585" i="1"/>
  <c r="K2584" i="1"/>
  <c r="J2584" i="1"/>
  <c r="I2584" i="1"/>
  <c r="H2584" i="1"/>
  <c r="K2583" i="1"/>
  <c r="J2583" i="1"/>
  <c r="I2583" i="1"/>
  <c r="H2583" i="1"/>
  <c r="K2582" i="1"/>
  <c r="J2582" i="1"/>
  <c r="I2582" i="1"/>
  <c r="H2582" i="1"/>
  <c r="K2581" i="1"/>
  <c r="J2581" i="1"/>
  <c r="I2581" i="1"/>
  <c r="H2581" i="1"/>
  <c r="K2580" i="1"/>
  <c r="J2580" i="1"/>
  <c r="I2580" i="1"/>
  <c r="H2580" i="1"/>
  <c r="K2579" i="1"/>
  <c r="J2579" i="1"/>
  <c r="I2579" i="1"/>
  <c r="H2579" i="1"/>
  <c r="K2578" i="1"/>
  <c r="J2578" i="1"/>
  <c r="I2578" i="1"/>
  <c r="H2578" i="1"/>
  <c r="K2577" i="1"/>
  <c r="J2577" i="1"/>
  <c r="I2577" i="1"/>
  <c r="H2577" i="1"/>
  <c r="K2576" i="1"/>
  <c r="J2576" i="1"/>
  <c r="I2576" i="1"/>
  <c r="H2576" i="1"/>
  <c r="K2575" i="1"/>
  <c r="J2575" i="1"/>
  <c r="I2575" i="1"/>
  <c r="H2575" i="1"/>
  <c r="K2574" i="1"/>
  <c r="J2574" i="1"/>
  <c r="I2574" i="1"/>
  <c r="H2574" i="1"/>
  <c r="K2573" i="1"/>
  <c r="J2573" i="1"/>
  <c r="I2573" i="1"/>
  <c r="H2573" i="1"/>
  <c r="K2572" i="1"/>
  <c r="J2572" i="1"/>
  <c r="I2572" i="1"/>
  <c r="H2572" i="1"/>
  <c r="K2571" i="1"/>
  <c r="J2571" i="1"/>
  <c r="I2571" i="1"/>
  <c r="H2571" i="1"/>
  <c r="K2570" i="1"/>
  <c r="J2570" i="1"/>
  <c r="I2570" i="1"/>
  <c r="H2570" i="1"/>
  <c r="K2569" i="1"/>
  <c r="J2569" i="1"/>
  <c r="I2569" i="1"/>
  <c r="H2569" i="1"/>
  <c r="K2568" i="1"/>
  <c r="J2568" i="1"/>
  <c r="I2568" i="1"/>
  <c r="H2568" i="1"/>
  <c r="K2567" i="1"/>
  <c r="J2567" i="1"/>
  <c r="I2567" i="1"/>
  <c r="H2567" i="1"/>
  <c r="K2566" i="1"/>
  <c r="J2566" i="1"/>
  <c r="I2566" i="1"/>
  <c r="H2566" i="1"/>
  <c r="K2565" i="1"/>
  <c r="J2565" i="1"/>
  <c r="I2565" i="1"/>
  <c r="H2565" i="1"/>
  <c r="K2564" i="1"/>
  <c r="J2564" i="1"/>
  <c r="I2564" i="1"/>
  <c r="H2564" i="1"/>
  <c r="K2563" i="1"/>
  <c r="J2563" i="1"/>
  <c r="I2563" i="1"/>
  <c r="H2563" i="1"/>
  <c r="K2562" i="1"/>
  <c r="J2562" i="1"/>
  <c r="I2562" i="1"/>
  <c r="H2562" i="1"/>
  <c r="K2561" i="1"/>
  <c r="J2561" i="1"/>
  <c r="I2561" i="1"/>
  <c r="H2561" i="1"/>
  <c r="K2560" i="1"/>
  <c r="J2560" i="1"/>
  <c r="I2560" i="1"/>
  <c r="H2560" i="1"/>
  <c r="K2559" i="1"/>
  <c r="J2559" i="1"/>
  <c r="I2559" i="1"/>
  <c r="H2559" i="1"/>
  <c r="K2558" i="1"/>
  <c r="J2558" i="1"/>
  <c r="I2558" i="1"/>
  <c r="H2558" i="1"/>
  <c r="K2557" i="1"/>
  <c r="J2557" i="1"/>
  <c r="I2557" i="1"/>
  <c r="H2557" i="1"/>
  <c r="K2556" i="1"/>
  <c r="J2556" i="1"/>
  <c r="I2556" i="1"/>
  <c r="H2556" i="1"/>
  <c r="K2555" i="1"/>
  <c r="J2555" i="1"/>
  <c r="I2555" i="1"/>
  <c r="H2555" i="1"/>
  <c r="K2554" i="1"/>
  <c r="J2554" i="1"/>
  <c r="I2554" i="1"/>
  <c r="H2554" i="1"/>
  <c r="K2553" i="1"/>
  <c r="J2553" i="1"/>
  <c r="I2553" i="1"/>
  <c r="H2553" i="1"/>
  <c r="K2552" i="1"/>
  <c r="J2552" i="1"/>
  <c r="I2552" i="1"/>
  <c r="H2552" i="1"/>
  <c r="K2551" i="1"/>
  <c r="J2551" i="1"/>
  <c r="I2551" i="1"/>
  <c r="H2551" i="1"/>
  <c r="K2550" i="1"/>
  <c r="J2550" i="1"/>
  <c r="I2550" i="1"/>
  <c r="H2550" i="1"/>
  <c r="K2549" i="1"/>
  <c r="J2549" i="1"/>
  <c r="I2549" i="1"/>
  <c r="H2549" i="1"/>
  <c r="K2548" i="1"/>
  <c r="J2548" i="1"/>
  <c r="I2548" i="1"/>
  <c r="H2548" i="1"/>
  <c r="K2547" i="1"/>
  <c r="J2547" i="1"/>
  <c r="I2547" i="1"/>
  <c r="H2547" i="1"/>
  <c r="K2546" i="1"/>
  <c r="J2546" i="1"/>
  <c r="I2546" i="1"/>
  <c r="H2546" i="1"/>
  <c r="K2545" i="1"/>
  <c r="J2545" i="1"/>
  <c r="I2545" i="1"/>
  <c r="H2545" i="1"/>
  <c r="K2544" i="1"/>
  <c r="J2544" i="1"/>
  <c r="I2544" i="1"/>
  <c r="H2544" i="1"/>
  <c r="K2543" i="1"/>
  <c r="J2543" i="1"/>
  <c r="I2543" i="1"/>
  <c r="H2543" i="1"/>
  <c r="K2542" i="1"/>
  <c r="J2542" i="1"/>
  <c r="I2542" i="1"/>
  <c r="H2542" i="1"/>
  <c r="K2541" i="1"/>
  <c r="J2541" i="1"/>
  <c r="I2541" i="1"/>
  <c r="H2541" i="1"/>
  <c r="K2540" i="1"/>
  <c r="J2540" i="1"/>
  <c r="I2540" i="1"/>
  <c r="H2540" i="1"/>
  <c r="K2539" i="1"/>
  <c r="J2539" i="1"/>
  <c r="I2539" i="1"/>
  <c r="H2539" i="1"/>
  <c r="K2538" i="1"/>
  <c r="J2538" i="1"/>
  <c r="I2538" i="1"/>
  <c r="H2538" i="1"/>
  <c r="K2537" i="1"/>
  <c r="J2537" i="1"/>
  <c r="I2537" i="1"/>
  <c r="H2537" i="1"/>
  <c r="K2536" i="1"/>
  <c r="J2536" i="1"/>
  <c r="I2536" i="1"/>
  <c r="H2536" i="1"/>
  <c r="K2535" i="1"/>
  <c r="J2535" i="1"/>
  <c r="I2535" i="1"/>
  <c r="H2535" i="1"/>
  <c r="K2534" i="1"/>
  <c r="J2534" i="1"/>
  <c r="I2534" i="1"/>
  <c r="H2534" i="1"/>
  <c r="K2533" i="1"/>
  <c r="J2533" i="1"/>
  <c r="I2533" i="1"/>
  <c r="H2533" i="1"/>
  <c r="K2532" i="1"/>
  <c r="J2532" i="1"/>
  <c r="I2532" i="1"/>
  <c r="H2532" i="1"/>
  <c r="K2531" i="1"/>
  <c r="J2531" i="1"/>
  <c r="I2531" i="1"/>
  <c r="H2531" i="1"/>
  <c r="K2530" i="1"/>
  <c r="J2530" i="1"/>
  <c r="I2530" i="1"/>
  <c r="H2530" i="1"/>
  <c r="K2529" i="1"/>
  <c r="J2529" i="1"/>
  <c r="I2529" i="1"/>
  <c r="H2529" i="1"/>
  <c r="K2528" i="1"/>
  <c r="J2528" i="1"/>
  <c r="I2528" i="1"/>
  <c r="H2528" i="1"/>
  <c r="K2527" i="1"/>
  <c r="J2527" i="1"/>
  <c r="I2527" i="1"/>
  <c r="H2527" i="1"/>
  <c r="K2526" i="1"/>
  <c r="J2526" i="1"/>
  <c r="I2526" i="1"/>
  <c r="H2526" i="1"/>
  <c r="K2525" i="1"/>
  <c r="J2525" i="1"/>
  <c r="I2525" i="1"/>
  <c r="H2525" i="1"/>
  <c r="K2524" i="1"/>
  <c r="J2524" i="1"/>
  <c r="I2524" i="1"/>
  <c r="H2524" i="1"/>
  <c r="K2523" i="1"/>
  <c r="J2523" i="1"/>
  <c r="I2523" i="1"/>
  <c r="H2523" i="1"/>
  <c r="K2522" i="1"/>
  <c r="J2522" i="1"/>
  <c r="I2522" i="1"/>
  <c r="H2522" i="1"/>
  <c r="K2521" i="1"/>
  <c r="J2521" i="1"/>
  <c r="I2521" i="1"/>
  <c r="H2521" i="1"/>
  <c r="K2520" i="1"/>
  <c r="J2520" i="1"/>
  <c r="I2520" i="1"/>
  <c r="H2520" i="1"/>
  <c r="K2519" i="1"/>
  <c r="J2519" i="1"/>
  <c r="I2519" i="1"/>
  <c r="H2519" i="1"/>
  <c r="K2518" i="1"/>
  <c r="J2518" i="1"/>
  <c r="I2518" i="1"/>
  <c r="H2518" i="1"/>
  <c r="K2517" i="1"/>
  <c r="J2517" i="1"/>
  <c r="I2517" i="1"/>
  <c r="H2517" i="1"/>
  <c r="K2516" i="1"/>
  <c r="J2516" i="1"/>
  <c r="I2516" i="1"/>
  <c r="H2516" i="1"/>
  <c r="K2515" i="1"/>
  <c r="J2515" i="1"/>
  <c r="I2515" i="1"/>
  <c r="H2515" i="1"/>
  <c r="K2514" i="1"/>
  <c r="J2514" i="1"/>
  <c r="I2514" i="1"/>
  <c r="H2514" i="1"/>
  <c r="K2513" i="1"/>
  <c r="J2513" i="1"/>
  <c r="I2513" i="1"/>
  <c r="H2513" i="1"/>
  <c r="K2512" i="1"/>
  <c r="J2512" i="1"/>
  <c r="I2512" i="1"/>
  <c r="H2512" i="1"/>
  <c r="K2511" i="1"/>
  <c r="J2511" i="1"/>
  <c r="I2511" i="1"/>
  <c r="H2511" i="1"/>
  <c r="K2510" i="1"/>
  <c r="J2510" i="1"/>
  <c r="I2510" i="1"/>
  <c r="H2510" i="1"/>
  <c r="K2509" i="1"/>
  <c r="J2509" i="1"/>
  <c r="I2509" i="1"/>
  <c r="H2509" i="1"/>
  <c r="K2508" i="1"/>
  <c r="J2508" i="1"/>
  <c r="I2508" i="1"/>
  <c r="H2508" i="1"/>
  <c r="K2507" i="1"/>
  <c r="J2507" i="1"/>
  <c r="I2507" i="1"/>
  <c r="H2507" i="1"/>
  <c r="K2506" i="1"/>
  <c r="J2506" i="1"/>
  <c r="I2506" i="1"/>
  <c r="H2506" i="1"/>
  <c r="K2505" i="1"/>
  <c r="J2505" i="1"/>
  <c r="I2505" i="1"/>
  <c r="H2505" i="1"/>
  <c r="K2504" i="1"/>
  <c r="J2504" i="1"/>
  <c r="I2504" i="1"/>
  <c r="H2504" i="1"/>
  <c r="K2503" i="1"/>
  <c r="J2503" i="1"/>
  <c r="I2503" i="1"/>
  <c r="H2503" i="1"/>
  <c r="K2502" i="1"/>
  <c r="J2502" i="1"/>
  <c r="I2502" i="1"/>
  <c r="H2502" i="1"/>
  <c r="K2501" i="1"/>
  <c r="J2501" i="1"/>
  <c r="I2501" i="1"/>
  <c r="H2501" i="1"/>
  <c r="K2500" i="1"/>
  <c r="J2500" i="1"/>
  <c r="I2500" i="1"/>
  <c r="H2500" i="1"/>
  <c r="K2499" i="1"/>
  <c r="J2499" i="1"/>
  <c r="I2499" i="1"/>
  <c r="H2499" i="1"/>
  <c r="K2498" i="1"/>
  <c r="J2498" i="1"/>
  <c r="I2498" i="1"/>
  <c r="H2498" i="1"/>
  <c r="K2497" i="1"/>
  <c r="J2497" i="1"/>
  <c r="I2497" i="1"/>
  <c r="H2497" i="1"/>
  <c r="K2496" i="1"/>
  <c r="J2496" i="1"/>
  <c r="I2496" i="1"/>
  <c r="H2496" i="1"/>
  <c r="K2495" i="1"/>
  <c r="J2495" i="1"/>
  <c r="I2495" i="1"/>
  <c r="H2495" i="1"/>
  <c r="K2494" i="1"/>
  <c r="J2494" i="1"/>
  <c r="I2494" i="1"/>
  <c r="H2494" i="1"/>
  <c r="K2493" i="1"/>
  <c r="J2493" i="1"/>
  <c r="I2493" i="1"/>
  <c r="H2493" i="1"/>
  <c r="K2492" i="1"/>
  <c r="J2492" i="1"/>
  <c r="I2492" i="1"/>
  <c r="H2492" i="1"/>
  <c r="K2491" i="1"/>
  <c r="J2491" i="1"/>
  <c r="I2491" i="1"/>
  <c r="H2491" i="1"/>
  <c r="K2490" i="1"/>
  <c r="J2490" i="1"/>
  <c r="I2490" i="1"/>
  <c r="H2490" i="1"/>
  <c r="K2489" i="1"/>
  <c r="J2489" i="1"/>
  <c r="I2489" i="1"/>
  <c r="H2489" i="1"/>
  <c r="K2488" i="1"/>
  <c r="J2488" i="1"/>
  <c r="I2488" i="1"/>
  <c r="H2488" i="1"/>
  <c r="K2487" i="1"/>
  <c r="J2487" i="1"/>
  <c r="I2487" i="1"/>
  <c r="H2487" i="1"/>
  <c r="K2486" i="1"/>
  <c r="J2486" i="1"/>
  <c r="I2486" i="1"/>
  <c r="H2486" i="1"/>
  <c r="K2485" i="1"/>
  <c r="J2485" i="1"/>
  <c r="I2485" i="1"/>
  <c r="H2485" i="1"/>
  <c r="K2484" i="1"/>
  <c r="J2484" i="1"/>
  <c r="I2484" i="1"/>
  <c r="H2484" i="1"/>
  <c r="K2483" i="1"/>
  <c r="J2483" i="1"/>
  <c r="I2483" i="1"/>
  <c r="H2483" i="1"/>
  <c r="K2482" i="1"/>
  <c r="J2482" i="1"/>
  <c r="I2482" i="1"/>
  <c r="H2482" i="1"/>
  <c r="K2481" i="1"/>
  <c r="J2481" i="1"/>
  <c r="I2481" i="1"/>
  <c r="H2481" i="1"/>
  <c r="K2480" i="1"/>
  <c r="J2480" i="1"/>
  <c r="I2480" i="1"/>
  <c r="H2480" i="1"/>
  <c r="K2479" i="1"/>
  <c r="J2479" i="1"/>
  <c r="I2479" i="1"/>
  <c r="H2479" i="1"/>
  <c r="K2478" i="1"/>
  <c r="J2478" i="1"/>
  <c r="I2478" i="1"/>
  <c r="H2478" i="1"/>
  <c r="K2477" i="1"/>
  <c r="J2477" i="1"/>
  <c r="I2477" i="1"/>
  <c r="H2477" i="1"/>
  <c r="K2476" i="1"/>
  <c r="J2476" i="1"/>
  <c r="I2476" i="1"/>
  <c r="H2476" i="1"/>
  <c r="K2475" i="1"/>
  <c r="J2475" i="1"/>
  <c r="I2475" i="1"/>
  <c r="H2475" i="1"/>
  <c r="K2474" i="1"/>
  <c r="J2474" i="1"/>
  <c r="I2474" i="1"/>
  <c r="H2474" i="1"/>
  <c r="K2473" i="1"/>
  <c r="J2473" i="1"/>
  <c r="I2473" i="1"/>
  <c r="H2473" i="1"/>
  <c r="K2472" i="1"/>
  <c r="J2472" i="1"/>
  <c r="I2472" i="1"/>
  <c r="H2472" i="1"/>
  <c r="K2471" i="1"/>
  <c r="J2471" i="1"/>
  <c r="I2471" i="1"/>
  <c r="H2471" i="1"/>
  <c r="K2470" i="1"/>
  <c r="J2470" i="1"/>
  <c r="I2470" i="1"/>
  <c r="H2470" i="1"/>
  <c r="K2469" i="1"/>
  <c r="J2469" i="1"/>
  <c r="I2469" i="1"/>
  <c r="H2469" i="1"/>
  <c r="K2468" i="1"/>
  <c r="J2468" i="1"/>
  <c r="I2468" i="1"/>
  <c r="H2468" i="1"/>
  <c r="K2467" i="1"/>
  <c r="J2467" i="1"/>
  <c r="I2467" i="1"/>
  <c r="H2467" i="1"/>
  <c r="K2466" i="1"/>
  <c r="J2466" i="1"/>
  <c r="I2466" i="1"/>
  <c r="H2466" i="1"/>
  <c r="K2465" i="1"/>
  <c r="J2465" i="1"/>
  <c r="I2465" i="1"/>
  <c r="H2465" i="1"/>
  <c r="K2464" i="1"/>
  <c r="J2464" i="1"/>
  <c r="I2464" i="1"/>
  <c r="H2464" i="1"/>
  <c r="K2463" i="1"/>
  <c r="J2463" i="1"/>
  <c r="I2463" i="1"/>
  <c r="H2463" i="1"/>
  <c r="K2462" i="1"/>
  <c r="J2462" i="1"/>
  <c r="I2462" i="1"/>
  <c r="H2462" i="1"/>
  <c r="K2461" i="1"/>
  <c r="J2461" i="1"/>
  <c r="I2461" i="1"/>
  <c r="H2461" i="1"/>
  <c r="K2460" i="1"/>
  <c r="J2460" i="1"/>
  <c r="I2460" i="1"/>
  <c r="H2460" i="1"/>
  <c r="K2459" i="1"/>
  <c r="J2459" i="1"/>
  <c r="I2459" i="1"/>
  <c r="H2459" i="1"/>
  <c r="K2458" i="1"/>
  <c r="J2458" i="1"/>
  <c r="I2458" i="1"/>
  <c r="H2458" i="1"/>
  <c r="K2457" i="1"/>
  <c r="J2457" i="1"/>
  <c r="I2457" i="1"/>
  <c r="H2457" i="1"/>
  <c r="K2456" i="1"/>
  <c r="J2456" i="1"/>
  <c r="I2456" i="1"/>
  <c r="H2456" i="1"/>
  <c r="K2455" i="1"/>
  <c r="J2455" i="1"/>
  <c r="I2455" i="1"/>
  <c r="H2455" i="1"/>
  <c r="K2454" i="1"/>
  <c r="J2454" i="1"/>
  <c r="I2454" i="1"/>
  <c r="H2454" i="1"/>
  <c r="K2453" i="1"/>
  <c r="J2453" i="1"/>
  <c r="I2453" i="1"/>
  <c r="H2453" i="1"/>
  <c r="K2452" i="1"/>
  <c r="J2452" i="1"/>
  <c r="I2452" i="1"/>
  <c r="H2452" i="1"/>
  <c r="K2451" i="1"/>
  <c r="J2451" i="1"/>
  <c r="I2451" i="1"/>
  <c r="H2451" i="1"/>
  <c r="K2450" i="1"/>
  <c r="J2450" i="1"/>
  <c r="I2450" i="1"/>
  <c r="H2450" i="1"/>
  <c r="K2449" i="1"/>
  <c r="J2449" i="1"/>
  <c r="I2449" i="1"/>
  <c r="H2449" i="1"/>
  <c r="K2448" i="1"/>
  <c r="J2448" i="1"/>
  <c r="I2448" i="1"/>
  <c r="H2448" i="1"/>
  <c r="K2447" i="1"/>
  <c r="J2447" i="1"/>
  <c r="I2447" i="1"/>
  <c r="H2447" i="1"/>
  <c r="K2446" i="1"/>
  <c r="J2446" i="1"/>
  <c r="I2446" i="1"/>
  <c r="H2446" i="1"/>
  <c r="K2445" i="1"/>
  <c r="J2445" i="1"/>
  <c r="I2445" i="1"/>
  <c r="H2445" i="1"/>
  <c r="K2444" i="1"/>
  <c r="J2444" i="1"/>
  <c r="I2444" i="1"/>
  <c r="H2444" i="1"/>
  <c r="K2443" i="1"/>
  <c r="J2443" i="1"/>
  <c r="I2443" i="1"/>
  <c r="H2443" i="1"/>
  <c r="K2442" i="1"/>
  <c r="J2442" i="1"/>
  <c r="I2442" i="1"/>
  <c r="H2442" i="1"/>
  <c r="K2441" i="1"/>
  <c r="J2441" i="1"/>
  <c r="I2441" i="1"/>
  <c r="H2441" i="1"/>
  <c r="K2440" i="1"/>
  <c r="J2440" i="1"/>
  <c r="I2440" i="1"/>
  <c r="H2440" i="1"/>
  <c r="K2439" i="1"/>
  <c r="J2439" i="1"/>
  <c r="I2439" i="1"/>
  <c r="H2439" i="1"/>
  <c r="K2438" i="1"/>
  <c r="J2438" i="1"/>
  <c r="I2438" i="1"/>
  <c r="H2438" i="1"/>
  <c r="K2437" i="1"/>
  <c r="J2437" i="1"/>
  <c r="I2437" i="1"/>
  <c r="H2437" i="1"/>
  <c r="K2436" i="1"/>
  <c r="J2436" i="1"/>
  <c r="I2436" i="1"/>
  <c r="H2436" i="1"/>
  <c r="K2435" i="1"/>
  <c r="J2435" i="1"/>
  <c r="I2435" i="1"/>
  <c r="H2435" i="1"/>
  <c r="K2434" i="1"/>
  <c r="J2434" i="1"/>
  <c r="I2434" i="1"/>
  <c r="H2434" i="1"/>
  <c r="K2433" i="1"/>
  <c r="J2433" i="1"/>
  <c r="I2433" i="1"/>
  <c r="H2433" i="1"/>
  <c r="K2432" i="1"/>
  <c r="J2432" i="1"/>
  <c r="I2432" i="1"/>
  <c r="H2432" i="1"/>
  <c r="K2431" i="1"/>
  <c r="J2431" i="1"/>
  <c r="I2431" i="1"/>
  <c r="H2431" i="1"/>
  <c r="K2430" i="1"/>
  <c r="J2430" i="1"/>
  <c r="I2430" i="1"/>
  <c r="H2430" i="1"/>
  <c r="K2429" i="1"/>
  <c r="J2429" i="1"/>
  <c r="I2429" i="1"/>
  <c r="H2429" i="1"/>
  <c r="K2428" i="1"/>
  <c r="J2428" i="1"/>
  <c r="I2428" i="1"/>
  <c r="H2428" i="1"/>
  <c r="K2427" i="1"/>
  <c r="J2427" i="1"/>
  <c r="I2427" i="1"/>
  <c r="H2427" i="1"/>
  <c r="K2426" i="1"/>
  <c r="J2426" i="1"/>
  <c r="I2426" i="1"/>
  <c r="H2426" i="1"/>
  <c r="K2425" i="1"/>
  <c r="J2425" i="1"/>
  <c r="I2425" i="1"/>
  <c r="H2425" i="1"/>
  <c r="K2424" i="1"/>
  <c r="J2424" i="1"/>
  <c r="I2424" i="1"/>
  <c r="H2424" i="1"/>
  <c r="K2423" i="1"/>
  <c r="J2423" i="1"/>
  <c r="I2423" i="1"/>
  <c r="H2423" i="1"/>
  <c r="K2422" i="1"/>
  <c r="J2422" i="1"/>
  <c r="I2422" i="1"/>
  <c r="H2422" i="1"/>
  <c r="K2421" i="1"/>
  <c r="J2421" i="1"/>
  <c r="I2421" i="1"/>
  <c r="H2421" i="1"/>
  <c r="K2420" i="1"/>
  <c r="J2420" i="1"/>
  <c r="I2420" i="1"/>
  <c r="H2420" i="1"/>
  <c r="K2419" i="1"/>
  <c r="J2419" i="1"/>
  <c r="I2419" i="1"/>
  <c r="H2419" i="1"/>
  <c r="K2418" i="1"/>
  <c r="J2418" i="1"/>
  <c r="I2418" i="1"/>
  <c r="H2418" i="1"/>
  <c r="K2417" i="1"/>
  <c r="J2417" i="1"/>
  <c r="I2417" i="1"/>
  <c r="H2417" i="1"/>
  <c r="K2416" i="1"/>
  <c r="J2416" i="1"/>
  <c r="I2416" i="1"/>
  <c r="H2416" i="1"/>
  <c r="K2415" i="1"/>
  <c r="J2415" i="1"/>
  <c r="I2415" i="1"/>
  <c r="H2415" i="1"/>
  <c r="K2414" i="1"/>
  <c r="J2414" i="1"/>
  <c r="I2414" i="1"/>
  <c r="H2414" i="1"/>
  <c r="K2413" i="1"/>
  <c r="J2413" i="1"/>
  <c r="I2413" i="1"/>
  <c r="H2413" i="1"/>
  <c r="K2412" i="1"/>
  <c r="J2412" i="1"/>
  <c r="I2412" i="1"/>
  <c r="H2412" i="1"/>
  <c r="K2411" i="1"/>
  <c r="J2411" i="1"/>
  <c r="I2411" i="1"/>
  <c r="H2411" i="1"/>
  <c r="K2410" i="1"/>
  <c r="J2410" i="1"/>
  <c r="I2410" i="1"/>
  <c r="H2410" i="1"/>
  <c r="K2409" i="1"/>
  <c r="J2409" i="1"/>
  <c r="I2409" i="1"/>
  <c r="H2409" i="1"/>
  <c r="K2408" i="1"/>
  <c r="J2408" i="1"/>
  <c r="I2408" i="1"/>
  <c r="H2408" i="1"/>
  <c r="K2407" i="1"/>
  <c r="J2407" i="1"/>
  <c r="I2407" i="1"/>
  <c r="H2407" i="1"/>
  <c r="K2406" i="1"/>
  <c r="J2406" i="1"/>
  <c r="I2406" i="1"/>
  <c r="H2406" i="1"/>
  <c r="K2405" i="1"/>
  <c r="J2405" i="1"/>
  <c r="I2405" i="1"/>
  <c r="H2405" i="1"/>
  <c r="K2404" i="1"/>
  <c r="J2404" i="1"/>
  <c r="I2404" i="1"/>
  <c r="H2404" i="1"/>
  <c r="K2403" i="1"/>
  <c r="J2403" i="1"/>
  <c r="I2403" i="1"/>
  <c r="H2403" i="1"/>
  <c r="K2402" i="1"/>
  <c r="J2402" i="1"/>
  <c r="I2402" i="1"/>
  <c r="H2402" i="1"/>
  <c r="K2401" i="1"/>
  <c r="J2401" i="1"/>
  <c r="I2401" i="1"/>
  <c r="H2401" i="1"/>
  <c r="K2400" i="1"/>
  <c r="J2400" i="1"/>
  <c r="I2400" i="1"/>
  <c r="H2400" i="1"/>
  <c r="K2399" i="1"/>
  <c r="J2399" i="1"/>
  <c r="I2399" i="1"/>
  <c r="H2399" i="1"/>
  <c r="K2398" i="1"/>
  <c r="J2398" i="1"/>
  <c r="I2398" i="1"/>
  <c r="H2398" i="1"/>
  <c r="K2397" i="1"/>
  <c r="J2397" i="1"/>
  <c r="I2397" i="1"/>
  <c r="H2397" i="1"/>
  <c r="K2396" i="1"/>
  <c r="J2396" i="1"/>
  <c r="I2396" i="1"/>
  <c r="H2396" i="1"/>
  <c r="K2395" i="1"/>
  <c r="J2395" i="1"/>
  <c r="I2395" i="1"/>
  <c r="H2395" i="1"/>
  <c r="K2394" i="1"/>
  <c r="J2394" i="1"/>
  <c r="I2394" i="1"/>
  <c r="H2394" i="1"/>
  <c r="K2393" i="1"/>
  <c r="J2393" i="1"/>
  <c r="I2393" i="1"/>
  <c r="H2393" i="1"/>
  <c r="K2392" i="1"/>
  <c r="J2392" i="1"/>
  <c r="I2392" i="1"/>
  <c r="H2392" i="1"/>
  <c r="K2391" i="1"/>
  <c r="J2391" i="1"/>
  <c r="I2391" i="1"/>
  <c r="H2391" i="1"/>
  <c r="K2390" i="1"/>
  <c r="J2390" i="1"/>
  <c r="I2390" i="1"/>
  <c r="H2390" i="1"/>
  <c r="K2389" i="1"/>
  <c r="J2389" i="1"/>
  <c r="I2389" i="1"/>
  <c r="H2389" i="1"/>
  <c r="K2388" i="1"/>
  <c r="J2388" i="1"/>
  <c r="I2388" i="1"/>
  <c r="H2388" i="1"/>
  <c r="K2387" i="1"/>
  <c r="J2387" i="1"/>
  <c r="I2387" i="1"/>
  <c r="H2387" i="1"/>
  <c r="K2386" i="1"/>
  <c r="J2386" i="1"/>
  <c r="I2386" i="1"/>
  <c r="H2386" i="1"/>
  <c r="K2385" i="1"/>
  <c r="J2385" i="1"/>
  <c r="I2385" i="1"/>
  <c r="H2385" i="1"/>
  <c r="K2384" i="1"/>
  <c r="J2384" i="1"/>
  <c r="I2384" i="1"/>
  <c r="H2384" i="1"/>
  <c r="K2383" i="1"/>
  <c r="J2383" i="1"/>
  <c r="I2383" i="1"/>
  <c r="H2383" i="1"/>
  <c r="K2382" i="1"/>
  <c r="J2382" i="1"/>
  <c r="I2382" i="1"/>
  <c r="H2382" i="1"/>
  <c r="K2381" i="1"/>
  <c r="J2381" i="1"/>
  <c r="I2381" i="1"/>
  <c r="H2381" i="1"/>
  <c r="K2380" i="1"/>
  <c r="J2380" i="1"/>
  <c r="I2380" i="1"/>
  <c r="H2380" i="1"/>
  <c r="K2379" i="1"/>
  <c r="J2379" i="1"/>
  <c r="I2379" i="1"/>
  <c r="H2379" i="1"/>
  <c r="K2378" i="1"/>
  <c r="J2378" i="1"/>
  <c r="I2378" i="1"/>
  <c r="H2378" i="1"/>
  <c r="K2377" i="1"/>
  <c r="J2377" i="1"/>
  <c r="I2377" i="1"/>
  <c r="H2377" i="1"/>
  <c r="K2376" i="1"/>
  <c r="J2376" i="1"/>
  <c r="I2376" i="1"/>
  <c r="H2376" i="1"/>
  <c r="K2375" i="1"/>
  <c r="J2375" i="1"/>
  <c r="I2375" i="1"/>
  <c r="H2375" i="1"/>
  <c r="K2374" i="1"/>
  <c r="J2374" i="1"/>
  <c r="I2374" i="1"/>
  <c r="H2374" i="1"/>
  <c r="K2373" i="1"/>
  <c r="J2373" i="1"/>
  <c r="I2373" i="1"/>
  <c r="H2373" i="1"/>
  <c r="K2372" i="1"/>
  <c r="J2372" i="1"/>
  <c r="I2372" i="1"/>
  <c r="H2372" i="1"/>
  <c r="K2371" i="1"/>
  <c r="J2371" i="1"/>
  <c r="I2371" i="1"/>
  <c r="H2371" i="1"/>
  <c r="K2370" i="1"/>
  <c r="J2370" i="1"/>
  <c r="I2370" i="1"/>
  <c r="H2370" i="1"/>
  <c r="K2369" i="1"/>
  <c r="J2369" i="1"/>
  <c r="I2369" i="1"/>
  <c r="H2369" i="1"/>
  <c r="K2368" i="1"/>
  <c r="J2368" i="1"/>
  <c r="I2368" i="1"/>
  <c r="H2368" i="1"/>
  <c r="K2367" i="1"/>
  <c r="J2367" i="1"/>
  <c r="I2367" i="1"/>
  <c r="H2367" i="1"/>
  <c r="K2366" i="1"/>
  <c r="J2366" i="1"/>
  <c r="I2366" i="1"/>
  <c r="H2366" i="1"/>
  <c r="K2365" i="1"/>
  <c r="J2365" i="1"/>
  <c r="I2365" i="1"/>
  <c r="H2365" i="1"/>
  <c r="K2364" i="1"/>
  <c r="J2364" i="1"/>
  <c r="I2364" i="1"/>
  <c r="H2364" i="1"/>
  <c r="K2363" i="1"/>
  <c r="J2363" i="1"/>
  <c r="I2363" i="1"/>
  <c r="H2363" i="1"/>
  <c r="K2362" i="1"/>
  <c r="J2362" i="1"/>
  <c r="I2362" i="1"/>
  <c r="H2362" i="1"/>
  <c r="K2361" i="1"/>
  <c r="J2361" i="1"/>
  <c r="I2361" i="1"/>
  <c r="H2361" i="1"/>
  <c r="K2360" i="1"/>
  <c r="J2360" i="1"/>
  <c r="I2360" i="1"/>
  <c r="H2360" i="1"/>
  <c r="K2359" i="1"/>
  <c r="J2359" i="1"/>
  <c r="I2359" i="1"/>
  <c r="H2359" i="1"/>
  <c r="K2358" i="1"/>
  <c r="J2358" i="1"/>
  <c r="I2358" i="1"/>
  <c r="H2358" i="1"/>
  <c r="K2357" i="1"/>
  <c r="J2357" i="1"/>
  <c r="I2357" i="1"/>
  <c r="H2357" i="1"/>
  <c r="K2356" i="1"/>
  <c r="J2356" i="1"/>
  <c r="I2356" i="1"/>
  <c r="H2356" i="1"/>
  <c r="K2355" i="1"/>
  <c r="J2355" i="1"/>
  <c r="I2355" i="1"/>
  <c r="H2355" i="1"/>
  <c r="K2354" i="1"/>
  <c r="J2354" i="1"/>
  <c r="I2354" i="1"/>
  <c r="H2354" i="1"/>
  <c r="K2353" i="1"/>
  <c r="J2353" i="1"/>
  <c r="I2353" i="1"/>
  <c r="H2353" i="1"/>
  <c r="K2352" i="1"/>
  <c r="J2352" i="1"/>
  <c r="I2352" i="1"/>
  <c r="H2352" i="1"/>
  <c r="K2351" i="1"/>
  <c r="J2351" i="1"/>
  <c r="I2351" i="1"/>
  <c r="H2351" i="1"/>
  <c r="K2350" i="1"/>
  <c r="J2350" i="1"/>
  <c r="I2350" i="1"/>
  <c r="H2350" i="1"/>
  <c r="K2349" i="1"/>
  <c r="J2349" i="1"/>
  <c r="I2349" i="1"/>
  <c r="H2349" i="1"/>
  <c r="K2348" i="1"/>
  <c r="J2348" i="1"/>
  <c r="I2348" i="1"/>
  <c r="H2348" i="1"/>
  <c r="K2347" i="1"/>
  <c r="J2347" i="1"/>
  <c r="I2347" i="1"/>
  <c r="H2347" i="1"/>
  <c r="K2346" i="1"/>
  <c r="J2346" i="1"/>
  <c r="I2346" i="1"/>
  <c r="H2346" i="1"/>
  <c r="K2345" i="1"/>
  <c r="J2345" i="1"/>
  <c r="I2345" i="1"/>
  <c r="H2345" i="1"/>
  <c r="K2344" i="1"/>
  <c r="J2344" i="1"/>
  <c r="I2344" i="1"/>
  <c r="H2344" i="1"/>
  <c r="K2343" i="1"/>
  <c r="J2343" i="1"/>
  <c r="I2343" i="1"/>
  <c r="H2343" i="1"/>
  <c r="K2342" i="1"/>
  <c r="J2342" i="1"/>
  <c r="I2342" i="1"/>
  <c r="H2342" i="1"/>
  <c r="K2341" i="1"/>
  <c r="J2341" i="1"/>
  <c r="I2341" i="1"/>
  <c r="H2341" i="1"/>
  <c r="K2340" i="1"/>
  <c r="J2340" i="1"/>
  <c r="I2340" i="1"/>
  <c r="H2340" i="1"/>
  <c r="K2339" i="1"/>
  <c r="J2339" i="1"/>
  <c r="I2339" i="1"/>
  <c r="H2339" i="1"/>
  <c r="K2338" i="1"/>
  <c r="J2338" i="1"/>
  <c r="I2338" i="1"/>
  <c r="H2338" i="1"/>
  <c r="K2337" i="1"/>
  <c r="J2337" i="1"/>
  <c r="I2337" i="1"/>
  <c r="H2337" i="1"/>
  <c r="K2336" i="1"/>
  <c r="J2336" i="1"/>
  <c r="I2336" i="1"/>
  <c r="H2336" i="1"/>
  <c r="K2335" i="1"/>
  <c r="J2335" i="1"/>
  <c r="I2335" i="1"/>
  <c r="H2335" i="1"/>
  <c r="K2334" i="1"/>
  <c r="J2334" i="1"/>
  <c r="I2334" i="1"/>
  <c r="H2334" i="1"/>
  <c r="K2333" i="1"/>
  <c r="J2333" i="1"/>
  <c r="I2333" i="1"/>
  <c r="H2333" i="1"/>
  <c r="K2332" i="1"/>
  <c r="J2332" i="1"/>
  <c r="I2332" i="1"/>
  <c r="H2332" i="1"/>
  <c r="K2331" i="1"/>
  <c r="J2331" i="1"/>
  <c r="I2331" i="1"/>
  <c r="H2331" i="1"/>
  <c r="K2330" i="1"/>
  <c r="J2330" i="1"/>
  <c r="I2330" i="1"/>
  <c r="H2330" i="1"/>
  <c r="K2329" i="1"/>
  <c r="J2329" i="1"/>
  <c r="I2329" i="1"/>
  <c r="H2329" i="1"/>
  <c r="K2328" i="1"/>
  <c r="J2328" i="1"/>
  <c r="I2328" i="1"/>
  <c r="H2328" i="1"/>
  <c r="K2327" i="1"/>
  <c r="J2327" i="1"/>
  <c r="I2327" i="1"/>
  <c r="H2327" i="1"/>
  <c r="K2326" i="1"/>
  <c r="J2326" i="1"/>
  <c r="I2326" i="1"/>
  <c r="H2326" i="1"/>
  <c r="K2325" i="1"/>
  <c r="J2325" i="1"/>
  <c r="I2325" i="1"/>
  <c r="H2325" i="1"/>
  <c r="K2324" i="1"/>
  <c r="J2324" i="1"/>
  <c r="I2324" i="1"/>
  <c r="H2324" i="1"/>
  <c r="K2323" i="1"/>
  <c r="J2323" i="1"/>
  <c r="I2323" i="1"/>
  <c r="H2323" i="1"/>
  <c r="K2322" i="1"/>
  <c r="J2322" i="1"/>
  <c r="I2322" i="1"/>
  <c r="H2322" i="1"/>
  <c r="K2321" i="1"/>
  <c r="J2321" i="1"/>
  <c r="I2321" i="1"/>
  <c r="H2321" i="1"/>
  <c r="K2320" i="1"/>
  <c r="J2320" i="1"/>
  <c r="I2320" i="1"/>
  <c r="H2320" i="1"/>
  <c r="K2319" i="1"/>
  <c r="J2319" i="1"/>
  <c r="I2319" i="1"/>
  <c r="H2319" i="1"/>
  <c r="K2318" i="1"/>
  <c r="J2318" i="1"/>
  <c r="I2318" i="1"/>
  <c r="H2318" i="1"/>
  <c r="K2317" i="1"/>
  <c r="J2317" i="1"/>
  <c r="I2317" i="1"/>
  <c r="H2317" i="1"/>
  <c r="K2316" i="1"/>
  <c r="J2316" i="1"/>
  <c r="I2316" i="1"/>
  <c r="H2316" i="1"/>
  <c r="K2315" i="1"/>
  <c r="J2315" i="1"/>
  <c r="I2315" i="1"/>
  <c r="H2315" i="1"/>
  <c r="K2314" i="1"/>
  <c r="J2314" i="1"/>
  <c r="I2314" i="1"/>
  <c r="H2314" i="1"/>
  <c r="K2313" i="1"/>
  <c r="J2313" i="1"/>
  <c r="I2313" i="1"/>
  <c r="H2313" i="1"/>
  <c r="K2312" i="1"/>
  <c r="J2312" i="1"/>
  <c r="I2312" i="1"/>
  <c r="H2312" i="1"/>
  <c r="K2311" i="1"/>
  <c r="J2311" i="1"/>
  <c r="I2311" i="1"/>
  <c r="H2311" i="1"/>
  <c r="K2310" i="1"/>
  <c r="J2310" i="1"/>
  <c r="I2310" i="1"/>
  <c r="H2310" i="1"/>
  <c r="K2309" i="1"/>
  <c r="J2309" i="1"/>
  <c r="I2309" i="1"/>
  <c r="H2309" i="1"/>
  <c r="K2308" i="1"/>
  <c r="J2308" i="1"/>
  <c r="I2308" i="1"/>
  <c r="H2308" i="1"/>
  <c r="K2307" i="1"/>
  <c r="J2307" i="1"/>
  <c r="I2307" i="1"/>
  <c r="H2307" i="1"/>
  <c r="K2306" i="1"/>
  <c r="J2306" i="1"/>
  <c r="I2306" i="1"/>
  <c r="H2306" i="1"/>
  <c r="K2305" i="1"/>
  <c r="J2305" i="1"/>
  <c r="I2305" i="1"/>
  <c r="H2305" i="1"/>
  <c r="K2304" i="1"/>
  <c r="J2304" i="1"/>
  <c r="I2304" i="1"/>
  <c r="H2304" i="1"/>
  <c r="K2303" i="1"/>
  <c r="J2303" i="1"/>
  <c r="I2303" i="1"/>
  <c r="H2303" i="1"/>
  <c r="K2302" i="1"/>
  <c r="J2302" i="1"/>
  <c r="I2302" i="1"/>
  <c r="H2302" i="1"/>
  <c r="K2301" i="1"/>
  <c r="J2301" i="1"/>
  <c r="I2301" i="1"/>
  <c r="H2301" i="1"/>
  <c r="K2300" i="1"/>
  <c r="J2300" i="1"/>
  <c r="I2300" i="1"/>
  <c r="H2300" i="1"/>
  <c r="K2299" i="1"/>
  <c r="J2299" i="1"/>
  <c r="I2299" i="1"/>
  <c r="H2299" i="1"/>
  <c r="K2298" i="1"/>
  <c r="J2298" i="1"/>
  <c r="I2298" i="1"/>
  <c r="H2298" i="1"/>
  <c r="K2297" i="1"/>
  <c r="J2297" i="1"/>
  <c r="I2297" i="1"/>
  <c r="H2297" i="1"/>
  <c r="K2296" i="1"/>
  <c r="J2296" i="1"/>
  <c r="I2296" i="1"/>
  <c r="H2296" i="1"/>
  <c r="K2295" i="1"/>
  <c r="J2295" i="1"/>
  <c r="I2295" i="1"/>
  <c r="H2295" i="1"/>
  <c r="K2294" i="1"/>
  <c r="J2294" i="1"/>
  <c r="I2294" i="1"/>
  <c r="H2294" i="1"/>
  <c r="K2293" i="1"/>
  <c r="J2293" i="1"/>
  <c r="I2293" i="1"/>
  <c r="H2293" i="1"/>
  <c r="K2292" i="1"/>
  <c r="J2292" i="1"/>
  <c r="I2292" i="1"/>
  <c r="H2292" i="1"/>
  <c r="K2291" i="1"/>
  <c r="J2291" i="1"/>
  <c r="I2291" i="1"/>
  <c r="H2291" i="1"/>
  <c r="K2290" i="1"/>
  <c r="J2290" i="1"/>
  <c r="I2290" i="1"/>
  <c r="H2290" i="1"/>
  <c r="K2289" i="1"/>
  <c r="J2289" i="1"/>
  <c r="I2289" i="1"/>
  <c r="H2289" i="1"/>
  <c r="K2288" i="1"/>
  <c r="J2288" i="1"/>
  <c r="I2288" i="1"/>
  <c r="H2288" i="1"/>
  <c r="K2287" i="1"/>
  <c r="J2287" i="1"/>
  <c r="I2287" i="1"/>
  <c r="H2287" i="1"/>
  <c r="K2286" i="1"/>
  <c r="J2286" i="1"/>
  <c r="I2286" i="1"/>
  <c r="H2286" i="1"/>
  <c r="K2285" i="1"/>
  <c r="J2285" i="1"/>
  <c r="I2285" i="1"/>
  <c r="H2285" i="1"/>
  <c r="K2284" i="1"/>
  <c r="J2284" i="1"/>
  <c r="I2284" i="1"/>
  <c r="H2284" i="1"/>
  <c r="K2283" i="1"/>
  <c r="J2283" i="1"/>
  <c r="I2283" i="1"/>
  <c r="H2283" i="1"/>
  <c r="K2282" i="1"/>
  <c r="J2282" i="1"/>
  <c r="I2282" i="1"/>
  <c r="H2282" i="1"/>
  <c r="K2281" i="1"/>
  <c r="J2281" i="1"/>
  <c r="I2281" i="1"/>
  <c r="H2281" i="1"/>
  <c r="K2280" i="1"/>
  <c r="J2280" i="1"/>
  <c r="I2280" i="1"/>
  <c r="H2280" i="1"/>
  <c r="K2279" i="1"/>
  <c r="J2279" i="1"/>
  <c r="I2279" i="1"/>
  <c r="H2279" i="1"/>
  <c r="K2278" i="1"/>
  <c r="J2278" i="1"/>
  <c r="I2278" i="1"/>
  <c r="H2278" i="1"/>
  <c r="K2277" i="1"/>
  <c r="J2277" i="1"/>
  <c r="I2277" i="1"/>
  <c r="H2277" i="1"/>
  <c r="K2276" i="1"/>
  <c r="J2276" i="1"/>
  <c r="I2276" i="1"/>
  <c r="H2276" i="1"/>
  <c r="K2275" i="1"/>
  <c r="J2275" i="1"/>
  <c r="I2275" i="1"/>
  <c r="H2275" i="1"/>
  <c r="K2274" i="1"/>
  <c r="J2274" i="1"/>
  <c r="I2274" i="1"/>
  <c r="H2274" i="1"/>
  <c r="K2273" i="1"/>
  <c r="J2273" i="1"/>
  <c r="I2273" i="1"/>
  <c r="H2273" i="1"/>
  <c r="K2272" i="1"/>
  <c r="J2272" i="1"/>
  <c r="I2272" i="1"/>
  <c r="H2272" i="1"/>
  <c r="K2271" i="1"/>
  <c r="J2271" i="1"/>
  <c r="I2271" i="1"/>
  <c r="H2271" i="1"/>
  <c r="K2270" i="1"/>
  <c r="J2270" i="1"/>
  <c r="I2270" i="1"/>
  <c r="H2270" i="1"/>
  <c r="K2269" i="1"/>
  <c r="J2269" i="1"/>
  <c r="I2269" i="1"/>
  <c r="H2269" i="1"/>
  <c r="K2268" i="1"/>
  <c r="J2268" i="1"/>
  <c r="I2268" i="1"/>
  <c r="H2268" i="1"/>
  <c r="K2267" i="1"/>
  <c r="J2267" i="1"/>
  <c r="I2267" i="1"/>
  <c r="H2267" i="1"/>
  <c r="K2266" i="1"/>
  <c r="J2266" i="1"/>
  <c r="I2266" i="1"/>
  <c r="H2266" i="1"/>
  <c r="K2265" i="1"/>
  <c r="J2265" i="1"/>
  <c r="I2265" i="1"/>
  <c r="H2265" i="1"/>
  <c r="K2264" i="1"/>
  <c r="J2264" i="1"/>
  <c r="I2264" i="1"/>
  <c r="H2264" i="1"/>
  <c r="K2263" i="1"/>
  <c r="J2263" i="1"/>
  <c r="I2263" i="1"/>
  <c r="H2263" i="1"/>
  <c r="K2262" i="1"/>
  <c r="J2262" i="1"/>
  <c r="I2262" i="1"/>
  <c r="H2262" i="1"/>
  <c r="K2261" i="1"/>
  <c r="J2261" i="1"/>
  <c r="I2261" i="1"/>
  <c r="H2261" i="1"/>
  <c r="K2260" i="1"/>
  <c r="J2260" i="1"/>
  <c r="I2260" i="1"/>
  <c r="H2260" i="1"/>
  <c r="K2259" i="1"/>
  <c r="J2259" i="1"/>
  <c r="I2259" i="1"/>
  <c r="H2259" i="1"/>
  <c r="K2258" i="1"/>
  <c r="J2258" i="1"/>
  <c r="I2258" i="1"/>
  <c r="H2258" i="1"/>
  <c r="K2257" i="1"/>
  <c r="J2257" i="1"/>
  <c r="I2257" i="1"/>
  <c r="H2257" i="1"/>
  <c r="K2256" i="1"/>
  <c r="J2256" i="1"/>
  <c r="I2256" i="1"/>
  <c r="H2256" i="1"/>
  <c r="K2255" i="1"/>
  <c r="J2255" i="1"/>
  <c r="I2255" i="1"/>
  <c r="H2255" i="1"/>
  <c r="K2254" i="1"/>
  <c r="J2254" i="1"/>
  <c r="I2254" i="1"/>
  <c r="H2254" i="1"/>
  <c r="K2253" i="1"/>
  <c r="J2253" i="1"/>
  <c r="I2253" i="1"/>
  <c r="H2253" i="1"/>
  <c r="K2252" i="1"/>
  <c r="J2252" i="1"/>
  <c r="I2252" i="1"/>
  <c r="H2252" i="1"/>
  <c r="K2251" i="1"/>
  <c r="J2251" i="1"/>
  <c r="I2251" i="1"/>
  <c r="H2251" i="1"/>
  <c r="K2250" i="1"/>
  <c r="J2250" i="1"/>
  <c r="I2250" i="1"/>
  <c r="H2250" i="1"/>
  <c r="K2249" i="1"/>
  <c r="J2249" i="1"/>
  <c r="I2249" i="1"/>
  <c r="H2249" i="1"/>
  <c r="K2248" i="1"/>
  <c r="J2248" i="1"/>
  <c r="I2248" i="1"/>
  <c r="H2248" i="1"/>
  <c r="K2247" i="1"/>
  <c r="J2247" i="1"/>
  <c r="I2247" i="1"/>
  <c r="H2247" i="1"/>
  <c r="K2246" i="1"/>
  <c r="J2246" i="1"/>
  <c r="I2246" i="1"/>
  <c r="H2246" i="1"/>
  <c r="K2245" i="1"/>
  <c r="J2245" i="1"/>
  <c r="I2245" i="1"/>
  <c r="H2245" i="1"/>
  <c r="K2244" i="1"/>
  <c r="J2244" i="1"/>
  <c r="I2244" i="1"/>
  <c r="H2244" i="1"/>
  <c r="K2243" i="1"/>
  <c r="J2243" i="1"/>
  <c r="I2243" i="1"/>
  <c r="H2243" i="1"/>
  <c r="K2242" i="1"/>
  <c r="J2242" i="1"/>
  <c r="I2242" i="1"/>
  <c r="H2242" i="1"/>
  <c r="K2241" i="1"/>
  <c r="J2241" i="1"/>
  <c r="I2241" i="1"/>
  <c r="H2241" i="1"/>
  <c r="K2240" i="1"/>
  <c r="J2240" i="1"/>
  <c r="I2240" i="1"/>
  <c r="H2240" i="1"/>
  <c r="K2239" i="1"/>
  <c r="J2239" i="1"/>
  <c r="I2239" i="1"/>
  <c r="H2239" i="1"/>
  <c r="K2238" i="1"/>
  <c r="J2238" i="1"/>
  <c r="I2238" i="1"/>
  <c r="H2238" i="1"/>
  <c r="K2237" i="1"/>
  <c r="J2237" i="1"/>
  <c r="I2237" i="1"/>
  <c r="H2237" i="1"/>
  <c r="K2236" i="1"/>
  <c r="J2236" i="1"/>
  <c r="I2236" i="1"/>
  <c r="H2236" i="1"/>
  <c r="K2235" i="1"/>
  <c r="J2235" i="1"/>
  <c r="I2235" i="1"/>
  <c r="H2235" i="1"/>
  <c r="K2234" i="1"/>
  <c r="J2234" i="1"/>
  <c r="I2234" i="1"/>
  <c r="H2234" i="1"/>
  <c r="K2233" i="1"/>
  <c r="J2233" i="1"/>
  <c r="I2233" i="1"/>
  <c r="H2233" i="1"/>
  <c r="K2232" i="1"/>
  <c r="J2232" i="1"/>
  <c r="I2232" i="1"/>
  <c r="H2232" i="1"/>
  <c r="K2231" i="1"/>
  <c r="J2231" i="1"/>
  <c r="I2231" i="1"/>
  <c r="H2231" i="1"/>
  <c r="K2230" i="1"/>
  <c r="J2230" i="1"/>
  <c r="I2230" i="1"/>
  <c r="H2230" i="1"/>
  <c r="K2229" i="1"/>
  <c r="J2229" i="1"/>
  <c r="I2229" i="1"/>
  <c r="H2229" i="1"/>
  <c r="K2228" i="1"/>
  <c r="J2228" i="1"/>
  <c r="I2228" i="1"/>
  <c r="H2228" i="1"/>
  <c r="K2227" i="1"/>
  <c r="J2227" i="1"/>
  <c r="I2227" i="1"/>
  <c r="H2227" i="1"/>
  <c r="K2226" i="1"/>
  <c r="J2226" i="1"/>
  <c r="I2226" i="1"/>
  <c r="H2226" i="1"/>
  <c r="K2225" i="1"/>
  <c r="J2225" i="1"/>
  <c r="I2225" i="1"/>
  <c r="H2225" i="1"/>
  <c r="K2224" i="1"/>
  <c r="J2224" i="1"/>
  <c r="I2224" i="1"/>
  <c r="H2224" i="1"/>
  <c r="K2223" i="1"/>
  <c r="J2223" i="1"/>
  <c r="I2223" i="1"/>
  <c r="H2223" i="1"/>
  <c r="K2222" i="1"/>
  <c r="J2222" i="1"/>
  <c r="I2222" i="1"/>
  <c r="H2222" i="1"/>
  <c r="K2221" i="1"/>
  <c r="J2221" i="1"/>
  <c r="I2221" i="1"/>
  <c r="H2221" i="1"/>
  <c r="K2220" i="1"/>
  <c r="J2220" i="1"/>
  <c r="I2220" i="1"/>
  <c r="H2220" i="1"/>
  <c r="K2219" i="1"/>
  <c r="J2219" i="1"/>
  <c r="I2219" i="1"/>
  <c r="H2219" i="1"/>
  <c r="K2218" i="1"/>
  <c r="J2218" i="1"/>
  <c r="I2218" i="1"/>
  <c r="H2218" i="1"/>
  <c r="K2217" i="1"/>
  <c r="J2217" i="1"/>
  <c r="I2217" i="1"/>
  <c r="H2217" i="1"/>
  <c r="K2216" i="1"/>
  <c r="J2216" i="1"/>
  <c r="I2216" i="1"/>
  <c r="H2216" i="1"/>
  <c r="K2215" i="1"/>
  <c r="J2215" i="1"/>
  <c r="I2215" i="1"/>
  <c r="H2215" i="1"/>
  <c r="K2214" i="1"/>
  <c r="J2214" i="1"/>
  <c r="I2214" i="1"/>
  <c r="H2214" i="1"/>
  <c r="K2213" i="1"/>
  <c r="J2213" i="1"/>
  <c r="I2213" i="1"/>
  <c r="H2213" i="1"/>
  <c r="K2212" i="1"/>
  <c r="J2212" i="1"/>
  <c r="I2212" i="1"/>
  <c r="H2212" i="1"/>
  <c r="K2211" i="1"/>
  <c r="J2211" i="1"/>
  <c r="I2211" i="1"/>
  <c r="H2211" i="1"/>
  <c r="K2210" i="1"/>
  <c r="J2210" i="1"/>
  <c r="I2210" i="1"/>
  <c r="H2210" i="1"/>
  <c r="K2209" i="1"/>
  <c r="J2209" i="1"/>
  <c r="I2209" i="1"/>
  <c r="H2209" i="1"/>
  <c r="K2208" i="1"/>
  <c r="J2208" i="1"/>
  <c r="I2208" i="1"/>
  <c r="H2208" i="1"/>
  <c r="K2207" i="1"/>
  <c r="J2207" i="1"/>
  <c r="I2207" i="1"/>
  <c r="H2207" i="1"/>
  <c r="K2206" i="1"/>
  <c r="J2206" i="1"/>
  <c r="I2206" i="1"/>
  <c r="H2206" i="1"/>
  <c r="K2205" i="1"/>
  <c r="J2205" i="1"/>
  <c r="I2205" i="1"/>
  <c r="H2205" i="1"/>
  <c r="K2204" i="1"/>
  <c r="J2204" i="1"/>
  <c r="I2204" i="1"/>
  <c r="H2204" i="1"/>
  <c r="K2203" i="1"/>
  <c r="J2203" i="1"/>
  <c r="I2203" i="1"/>
  <c r="H2203" i="1"/>
  <c r="K2202" i="1"/>
  <c r="J2202" i="1"/>
  <c r="I2202" i="1"/>
  <c r="H2202" i="1"/>
  <c r="K2201" i="1"/>
  <c r="J2201" i="1"/>
  <c r="I2201" i="1"/>
  <c r="H2201" i="1"/>
  <c r="K2200" i="1"/>
  <c r="J2200" i="1"/>
  <c r="I2200" i="1"/>
  <c r="H2200" i="1"/>
  <c r="K2199" i="1"/>
  <c r="J2199" i="1"/>
  <c r="I2199" i="1"/>
  <c r="H2199" i="1"/>
  <c r="K2198" i="1"/>
  <c r="J2198" i="1"/>
  <c r="I2198" i="1"/>
  <c r="H2198" i="1"/>
  <c r="K2197" i="1"/>
  <c r="J2197" i="1"/>
  <c r="I2197" i="1"/>
  <c r="H2197" i="1"/>
  <c r="K2196" i="1"/>
  <c r="J2196" i="1"/>
  <c r="I2196" i="1"/>
  <c r="H2196" i="1"/>
  <c r="K2195" i="1"/>
  <c r="J2195" i="1"/>
  <c r="I2195" i="1"/>
  <c r="H2195" i="1"/>
  <c r="K2194" i="1"/>
  <c r="J2194" i="1"/>
  <c r="I2194" i="1"/>
  <c r="H2194" i="1"/>
  <c r="K2193" i="1"/>
  <c r="J2193" i="1"/>
  <c r="I2193" i="1"/>
  <c r="H2193" i="1"/>
  <c r="K2192" i="1"/>
  <c r="J2192" i="1"/>
  <c r="I2192" i="1"/>
  <c r="H2192" i="1"/>
  <c r="K2191" i="1"/>
  <c r="J2191" i="1"/>
  <c r="I2191" i="1"/>
  <c r="H2191" i="1"/>
  <c r="K2190" i="1"/>
  <c r="J2190" i="1"/>
  <c r="I2190" i="1"/>
  <c r="H2190" i="1"/>
  <c r="K2189" i="1"/>
  <c r="J2189" i="1"/>
  <c r="I2189" i="1"/>
  <c r="H2189" i="1"/>
  <c r="K2188" i="1"/>
  <c r="J2188" i="1"/>
  <c r="I2188" i="1"/>
  <c r="H2188" i="1"/>
  <c r="K2187" i="1"/>
  <c r="J2187" i="1"/>
  <c r="I2187" i="1"/>
  <c r="H2187" i="1"/>
  <c r="K2186" i="1"/>
  <c r="J2186" i="1"/>
  <c r="I2186" i="1"/>
  <c r="H2186" i="1"/>
  <c r="K2185" i="1"/>
  <c r="J2185" i="1"/>
  <c r="I2185" i="1"/>
  <c r="H2185" i="1"/>
  <c r="K2184" i="1"/>
  <c r="J2184" i="1"/>
  <c r="I2184" i="1"/>
  <c r="H2184" i="1"/>
  <c r="K2183" i="1"/>
  <c r="J2183" i="1"/>
  <c r="I2183" i="1"/>
  <c r="H2183" i="1"/>
  <c r="K2182" i="1"/>
  <c r="J2182" i="1"/>
  <c r="I2182" i="1"/>
  <c r="H2182" i="1"/>
  <c r="K2181" i="1"/>
  <c r="J2181" i="1"/>
  <c r="I2181" i="1"/>
  <c r="H2181" i="1"/>
  <c r="K2180" i="1"/>
  <c r="J2180" i="1"/>
  <c r="I2180" i="1"/>
  <c r="H2180" i="1"/>
  <c r="K2179" i="1"/>
  <c r="J2179" i="1"/>
  <c r="I2179" i="1"/>
  <c r="H2179" i="1"/>
  <c r="K2178" i="1"/>
  <c r="J2178" i="1"/>
  <c r="I2178" i="1"/>
  <c r="H2178" i="1"/>
  <c r="K2177" i="1"/>
  <c r="J2177" i="1"/>
  <c r="I2177" i="1"/>
  <c r="H2177" i="1"/>
  <c r="K2176" i="1"/>
  <c r="J2176" i="1"/>
  <c r="I2176" i="1"/>
  <c r="H2176" i="1"/>
  <c r="K2175" i="1"/>
  <c r="J2175" i="1"/>
  <c r="I2175" i="1"/>
  <c r="H2175" i="1"/>
  <c r="K2174" i="1"/>
  <c r="J2174" i="1"/>
  <c r="I2174" i="1"/>
  <c r="H2174" i="1"/>
  <c r="K2173" i="1"/>
  <c r="J2173" i="1"/>
  <c r="I2173" i="1"/>
  <c r="H2173" i="1"/>
  <c r="K2172" i="1"/>
  <c r="J2172" i="1"/>
  <c r="I2172" i="1"/>
  <c r="H2172" i="1"/>
  <c r="K2171" i="1"/>
  <c r="J2171" i="1"/>
  <c r="I2171" i="1"/>
  <c r="H2171" i="1"/>
  <c r="K2170" i="1"/>
  <c r="J2170" i="1"/>
  <c r="I2170" i="1"/>
  <c r="H2170" i="1"/>
  <c r="K2169" i="1"/>
  <c r="J2169" i="1"/>
  <c r="I2169" i="1"/>
  <c r="H2169" i="1"/>
  <c r="K2168" i="1"/>
  <c r="J2168" i="1"/>
  <c r="I2168" i="1"/>
  <c r="H2168" i="1"/>
  <c r="K2167" i="1"/>
  <c r="J2167" i="1"/>
  <c r="I2167" i="1"/>
  <c r="H2167" i="1"/>
  <c r="K2166" i="1"/>
  <c r="J2166" i="1"/>
  <c r="I2166" i="1"/>
  <c r="H2166" i="1"/>
  <c r="K2165" i="1"/>
  <c r="J2165" i="1"/>
  <c r="I2165" i="1"/>
  <c r="H2165" i="1"/>
  <c r="K2164" i="1"/>
  <c r="J2164" i="1"/>
  <c r="I2164" i="1"/>
  <c r="H2164" i="1"/>
  <c r="K2163" i="1"/>
  <c r="J2163" i="1"/>
  <c r="I2163" i="1"/>
  <c r="H2163" i="1"/>
  <c r="K2162" i="1"/>
  <c r="J2162" i="1"/>
  <c r="I2162" i="1"/>
  <c r="H2162" i="1"/>
  <c r="K2161" i="1"/>
  <c r="J2161" i="1"/>
  <c r="I2161" i="1"/>
  <c r="H2161" i="1"/>
  <c r="K2160" i="1"/>
  <c r="J2160" i="1"/>
  <c r="I2160" i="1"/>
  <c r="H2160" i="1"/>
  <c r="K2159" i="1"/>
  <c r="J2159" i="1"/>
  <c r="I2159" i="1"/>
  <c r="H2159" i="1"/>
  <c r="K2158" i="1"/>
  <c r="J2158" i="1"/>
  <c r="I2158" i="1"/>
  <c r="H2158" i="1"/>
  <c r="K2157" i="1"/>
  <c r="J2157" i="1"/>
  <c r="I2157" i="1"/>
  <c r="H2157" i="1"/>
  <c r="K2156" i="1"/>
  <c r="J2156" i="1"/>
  <c r="I2156" i="1"/>
  <c r="H2156" i="1"/>
  <c r="K2155" i="1"/>
  <c r="J2155" i="1"/>
  <c r="I2155" i="1"/>
  <c r="H2155" i="1"/>
  <c r="K2154" i="1"/>
  <c r="J2154" i="1"/>
  <c r="I2154" i="1"/>
  <c r="H2154" i="1"/>
  <c r="K2153" i="1"/>
  <c r="J2153" i="1"/>
  <c r="I2153" i="1"/>
  <c r="H2153" i="1"/>
  <c r="K2152" i="1"/>
  <c r="J2152" i="1"/>
  <c r="I2152" i="1"/>
  <c r="H2152" i="1"/>
  <c r="K2151" i="1"/>
  <c r="J2151" i="1"/>
  <c r="I2151" i="1"/>
  <c r="H2151" i="1"/>
  <c r="K2150" i="1"/>
  <c r="J2150" i="1"/>
  <c r="I2150" i="1"/>
  <c r="H2150" i="1"/>
  <c r="K2149" i="1"/>
  <c r="J2149" i="1"/>
  <c r="I2149" i="1"/>
  <c r="H2149" i="1"/>
  <c r="K2148" i="1"/>
  <c r="J2148" i="1"/>
  <c r="I2148" i="1"/>
  <c r="H2148" i="1"/>
  <c r="K2147" i="1"/>
  <c r="J2147" i="1"/>
  <c r="I2147" i="1"/>
  <c r="H2147" i="1"/>
  <c r="K2146" i="1"/>
  <c r="J2146" i="1"/>
  <c r="I2146" i="1"/>
  <c r="H2146" i="1"/>
  <c r="K2145" i="1"/>
  <c r="J2145" i="1"/>
  <c r="I2145" i="1"/>
  <c r="H2145" i="1"/>
  <c r="K2144" i="1"/>
  <c r="J2144" i="1"/>
  <c r="I2144" i="1"/>
  <c r="H2144" i="1"/>
  <c r="K2143" i="1"/>
  <c r="J2143" i="1"/>
  <c r="I2143" i="1"/>
  <c r="H2143" i="1"/>
  <c r="K2142" i="1"/>
  <c r="J2142" i="1"/>
  <c r="I2142" i="1"/>
  <c r="H2142" i="1"/>
  <c r="K2141" i="1"/>
  <c r="J2141" i="1"/>
  <c r="I2141" i="1"/>
  <c r="H2141" i="1"/>
  <c r="K2140" i="1"/>
  <c r="J2140" i="1"/>
  <c r="I2140" i="1"/>
  <c r="H2140" i="1"/>
  <c r="K2139" i="1"/>
  <c r="J2139" i="1"/>
  <c r="I2139" i="1"/>
  <c r="H2139" i="1"/>
  <c r="K2138" i="1"/>
  <c r="J2138" i="1"/>
  <c r="I2138" i="1"/>
  <c r="H2138" i="1"/>
  <c r="K2137" i="1"/>
  <c r="J2137" i="1"/>
  <c r="I2137" i="1"/>
  <c r="H2137" i="1"/>
  <c r="K2136" i="1"/>
  <c r="J2136" i="1"/>
  <c r="I2136" i="1"/>
  <c r="H2136" i="1"/>
  <c r="K2135" i="1"/>
  <c r="J2135" i="1"/>
  <c r="I2135" i="1"/>
  <c r="H2135" i="1"/>
  <c r="K2134" i="1"/>
  <c r="J2134" i="1"/>
  <c r="I2134" i="1"/>
  <c r="H2134" i="1"/>
  <c r="K2133" i="1"/>
  <c r="J2133" i="1"/>
  <c r="I2133" i="1"/>
  <c r="H2133" i="1"/>
  <c r="K2132" i="1"/>
  <c r="J2132" i="1"/>
  <c r="I2132" i="1"/>
  <c r="H2132" i="1"/>
  <c r="K2131" i="1"/>
  <c r="J2131" i="1"/>
  <c r="I2131" i="1"/>
  <c r="H2131" i="1"/>
  <c r="K2130" i="1"/>
  <c r="J2130" i="1"/>
  <c r="I2130" i="1"/>
  <c r="H2130" i="1"/>
  <c r="K2129" i="1"/>
  <c r="J2129" i="1"/>
  <c r="I2129" i="1"/>
  <c r="H2129" i="1"/>
  <c r="K2128" i="1"/>
  <c r="J2128" i="1"/>
  <c r="I2128" i="1"/>
  <c r="H2128" i="1"/>
  <c r="K2127" i="1"/>
  <c r="J2127" i="1"/>
  <c r="I2127" i="1"/>
  <c r="H2127" i="1"/>
  <c r="K2126" i="1"/>
  <c r="J2126" i="1"/>
  <c r="I2126" i="1"/>
  <c r="H2126" i="1"/>
  <c r="K2125" i="1"/>
  <c r="J2125" i="1"/>
  <c r="I2125" i="1"/>
  <c r="H2125" i="1"/>
  <c r="K2124" i="1"/>
  <c r="J2124" i="1"/>
  <c r="I2124" i="1"/>
  <c r="H2124" i="1"/>
  <c r="K2123" i="1"/>
  <c r="J2123" i="1"/>
  <c r="I2123" i="1"/>
  <c r="H2123" i="1"/>
  <c r="K2122" i="1"/>
  <c r="J2122" i="1"/>
  <c r="I2122" i="1"/>
  <c r="H2122" i="1"/>
  <c r="K2121" i="1"/>
  <c r="J2121" i="1"/>
  <c r="I2121" i="1"/>
  <c r="H2121" i="1"/>
  <c r="K2120" i="1"/>
  <c r="J2120" i="1"/>
  <c r="I2120" i="1"/>
  <c r="H2120" i="1"/>
  <c r="K2119" i="1"/>
  <c r="J2119" i="1"/>
  <c r="I2119" i="1"/>
  <c r="H2119" i="1"/>
  <c r="K2118" i="1"/>
  <c r="J2118" i="1"/>
  <c r="I2118" i="1"/>
  <c r="H2118" i="1"/>
  <c r="K2117" i="1"/>
  <c r="J2117" i="1"/>
  <c r="I2117" i="1"/>
  <c r="H2117" i="1"/>
  <c r="K2116" i="1"/>
  <c r="J2116" i="1"/>
  <c r="I2116" i="1"/>
  <c r="H2116" i="1"/>
  <c r="K2115" i="1"/>
  <c r="J2115" i="1"/>
  <c r="I2115" i="1"/>
  <c r="H2115" i="1"/>
  <c r="K2114" i="1"/>
  <c r="J2114" i="1"/>
  <c r="I2114" i="1"/>
  <c r="H2114" i="1"/>
  <c r="K2113" i="1"/>
  <c r="J2113" i="1"/>
  <c r="I2113" i="1"/>
  <c r="H2113" i="1"/>
  <c r="K2112" i="1"/>
  <c r="J2112" i="1"/>
  <c r="I2112" i="1"/>
  <c r="H2112" i="1"/>
  <c r="K2111" i="1"/>
  <c r="J2111" i="1"/>
  <c r="I2111" i="1"/>
  <c r="H2111" i="1"/>
  <c r="K2110" i="1"/>
  <c r="J2110" i="1"/>
  <c r="I2110" i="1"/>
  <c r="H2110" i="1"/>
  <c r="K2109" i="1"/>
  <c r="J2109" i="1"/>
  <c r="I2109" i="1"/>
  <c r="H2109" i="1"/>
  <c r="K2108" i="1"/>
  <c r="J2108" i="1"/>
  <c r="I2108" i="1"/>
  <c r="H2108" i="1"/>
  <c r="K2107" i="1"/>
  <c r="J2107" i="1"/>
  <c r="I2107" i="1"/>
  <c r="H2107" i="1"/>
  <c r="K2106" i="1"/>
  <c r="J2106" i="1"/>
  <c r="I2106" i="1"/>
  <c r="H2106" i="1"/>
  <c r="K2105" i="1"/>
  <c r="J2105" i="1"/>
  <c r="I2105" i="1"/>
  <c r="H2105" i="1"/>
  <c r="K2104" i="1"/>
  <c r="J2104" i="1"/>
  <c r="I2104" i="1"/>
  <c r="H2104" i="1"/>
  <c r="K2103" i="1"/>
  <c r="J2103" i="1"/>
  <c r="I2103" i="1"/>
  <c r="H2103" i="1"/>
  <c r="K2102" i="1"/>
  <c r="J2102" i="1"/>
  <c r="I2102" i="1"/>
  <c r="H2102" i="1"/>
  <c r="K2101" i="1"/>
  <c r="J2101" i="1"/>
  <c r="I2101" i="1"/>
  <c r="H2101" i="1"/>
  <c r="K2100" i="1"/>
  <c r="J2100" i="1"/>
  <c r="I2100" i="1"/>
  <c r="H2100" i="1"/>
  <c r="K2099" i="1"/>
  <c r="J2099" i="1"/>
  <c r="I2099" i="1"/>
  <c r="H2099" i="1"/>
  <c r="K2098" i="1"/>
  <c r="J2098" i="1"/>
  <c r="I2098" i="1"/>
  <c r="H2098" i="1"/>
  <c r="K2097" i="1"/>
  <c r="J2097" i="1"/>
  <c r="I2097" i="1"/>
  <c r="H2097" i="1"/>
  <c r="K2096" i="1"/>
  <c r="J2096" i="1"/>
  <c r="I2096" i="1"/>
  <c r="H2096" i="1"/>
  <c r="K2095" i="1"/>
  <c r="J2095" i="1"/>
  <c r="I2095" i="1"/>
  <c r="H2095" i="1"/>
  <c r="K2094" i="1"/>
  <c r="J2094" i="1"/>
  <c r="I2094" i="1"/>
  <c r="H2094" i="1"/>
  <c r="K2093" i="1"/>
  <c r="J2093" i="1"/>
  <c r="I2093" i="1"/>
  <c r="H2093" i="1"/>
  <c r="K2092" i="1"/>
  <c r="J2092" i="1"/>
  <c r="I2092" i="1"/>
  <c r="H2092" i="1"/>
  <c r="K2091" i="1"/>
  <c r="J2091" i="1"/>
  <c r="I2091" i="1"/>
  <c r="H2091" i="1"/>
  <c r="K2090" i="1"/>
  <c r="J2090" i="1"/>
  <c r="I2090" i="1"/>
  <c r="H2090" i="1"/>
  <c r="K2089" i="1"/>
  <c r="J2089" i="1"/>
  <c r="I2089" i="1"/>
  <c r="H2089" i="1"/>
  <c r="K2088" i="1"/>
  <c r="J2088" i="1"/>
  <c r="I2088" i="1"/>
  <c r="H2088" i="1"/>
  <c r="K2087" i="1"/>
  <c r="J2087" i="1"/>
  <c r="I2087" i="1"/>
  <c r="H2087" i="1"/>
  <c r="K2086" i="1"/>
  <c r="J2086" i="1"/>
  <c r="I2086" i="1"/>
  <c r="H2086" i="1"/>
  <c r="K2085" i="1"/>
  <c r="J2085" i="1"/>
  <c r="I2085" i="1"/>
  <c r="H2085" i="1"/>
  <c r="K2084" i="1"/>
  <c r="J2084" i="1"/>
  <c r="I2084" i="1"/>
  <c r="H2084" i="1"/>
  <c r="K2083" i="1"/>
  <c r="J2083" i="1"/>
  <c r="I2083" i="1"/>
  <c r="H2083" i="1"/>
  <c r="K2082" i="1"/>
  <c r="J2082" i="1"/>
  <c r="I2082" i="1"/>
  <c r="H2082" i="1"/>
  <c r="K2081" i="1"/>
  <c r="J2081" i="1"/>
  <c r="I2081" i="1"/>
  <c r="H2081" i="1"/>
  <c r="K2080" i="1"/>
  <c r="J2080" i="1"/>
  <c r="I2080" i="1"/>
  <c r="H2080" i="1"/>
  <c r="K2079" i="1"/>
  <c r="J2079" i="1"/>
  <c r="I2079" i="1"/>
  <c r="H2079" i="1"/>
  <c r="K2078" i="1"/>
  <c r="J2078" i="1"/>
  <c r="I2078" i="1"/>
  <c r="H2078" i="1"/>
  <c r="K2077" i="1"/>
  <c r="J2077" i="1"/>
  <c r="I2077" i="1"/>
  <c r="H2077" i="1"/>
  <c r="K2076" i="1"/>
  <c r="J2076" i="1"/>
  <c r="I2076" i="1"/>
  <c r="H2076" i="1"/>
  <c r="K2075" i="1"/>
  <c r="J2075" i="1"/>
  <c r="I2075" i="1"/>
  <c r="H2075" i="1"/>
  <c r="K2074" i="1"/>
  <c r="J2074" i="1"/>
  <c r="I2074" i="1"/>
  <c r="H2074" i="1"/>
  <c r="K2073" i="1"/>
  <c r="J2073" i="1"/>
  <c r="I2073" i="1"/>
  <c r="H2073" i="1"/>
  <c r="K2072" i="1"/>
  <c r="J2072" i="1"/>
  <c r="I2072" i="1"/>
  <c r="H2072" i="1"/>
  <c r="K2071" i="1"/>
  <c r="J2071" i="1"/>
  <c r="I2071" i="1"/>
  <c r="H2071" i="1"/>
  <c r="K2070" i="1"/>
  <c r="J2070" i="1"/>
  <c r="I2070" i="1"/>
  <c r="H2070" i="1"/>
  <c r="K2069" i="1"/>
  <c r="J2069" i="1"/>
  <c r="I2069" i="1"/>
  <c r="H2069" i="1"/>
  <c r="K2068" i="1"/>
  <c r="J2068" i="1"/>
  <c r="I2068" i="1"/>
  <c r="H2068" i="1"/>
  <c r="K2067" i="1"/>
  <c r="J2067" i="1"/>
  <c r="I2067" i="1"/>
  <c r="H2067" i="1"/>
  <c r="K2066" i="1"/>
  <c r="J2066" i="1"/>
  <c r="I2066" i="1"/>
  <c r="H2066" i="1"/>
  <c r="K2065" i="1"/>
  <c r="J2065" i="1"/>
  <c r="I2065" i="1"/>
  <c r="H2065" i="1"/>
  <c r="K2064" i="1"/>
  <c r="J2064" i="1"/>
  <c r="I2064" i="1"/>
  <c r="H2064" i="1"/>
  <c r="K2063" i="1"/>
  <c r="J2063" i="1"/>
  <c r="I2063" i="1"/>
  <c r="H2063" i="1"/>
  <c r="K2062" i="1"/>
  <c r="J2062" i="1"/>
  <c r="I2062" i="1"/>
  <c r="H2062" i="1"/>
  <c r="K2061" i="1"/>
  <c r="J2061" i="1"/>
  <c r="I2061" i="1"/>
  <c r="H2061" i="1"/>
  <c r="K2060" i="1"/>
  <c r="J2060" i="1"/>
  <c r="I2060" i="1"/>
  <c r="H2060" i="1"/>
  <c r="K2059" i="1"/>
  <c r="J2059" i="1"/>
  <c r="I2059" i="1"/>
  <c r="H2059" i="1"/>
  <c r="K2058" i="1"/>
  <c r="J2058" i="1"/>
  <c r="I2058" i="1"/>
  <c r="H2058" i="1"/>
  <c r="K2057" i="1"/>
  <c r="J2057" i="1"/>
  <c r="I2057" i="1"/>
  <c r="H2057" i="1"/>
  <c r="K2056" i="1"/>
  <c r="J2056" i="1"/>
  <c r="I2056" i="1"/>
  <c r="H2056" i="1"/>
  <c r="K2055" i="1"/>
  <c r="J2055" i="1"/>
  <c r="I2055" i="1"/>
  <c r="H2055" i="1"/>
  <c r="K2054" i="1"/>
  <c r="J2054" i="1"/>
  <c r="I2054" i="1"/>
  <c r="H2054" i="1"/>
  <c r="K2053" i="1"/>
  <c r="J2053" i="1"/>
  <c r="I2053" i="1"/>
  <c r="H2053" i="1"/>
  <c r="K2052" i="1"/>
  <c r="J2052" i="1"/>
  <c r="I2052" i="1"/>
  <c r="H2052" i="1"/>
  <c r="K2051" i="1"/>
  <c r="J2051" i="1"/>
  <c r="I2051" i="1"/>
  <c r="H2051" i="1"/>
  <c r="K2050" i="1"/>
  <c r="J2050" i="1"/>
  <c r="I2050" i="1"/>
  <c r="H2050" i="1"/>
  <c r="K2049" i="1"/>
  <c r="J2049" i="1"/>
  <c r="I2049" i="1"/>
  <c r="H2049" i="1"/>
  <c r="K2048" i="1"/>
  <c r="J2048" i="1"/>
  <c r="I2048" i="1"/>
  <c r="H2048" i="1"/>
  <c r="K2047" i="1"/>
  <c r="J2047" i="1"/>
  <c r="I2047" i="1"/>
  <c r="H2047" i="1"/>
  <c r="K2046" i="1"/>
  <c r="J2046" i="1"/>
  <c r="I2046" i="1"/>
  <c r="H2046" i="1"/>
  <c r="K2045" i="1"/>
  <c r="J2045" i="1"/>
  <c r="I2045" i="1"/>
  <c r="H2045" i="1"/>
  <c r="K2044" i="1"/>
  <c r="J2044" i="1"/>
  <c r="I2044" i="1"/>
  <c r="H2044" i="1"/>
  <c r="K2043" i="1"/>
  <c r="J2043" i="1"/>
  <c r="I2043" i="1"/>
  <c r="H2043" i="1"/>
  <c r="K2042" i="1"/>
  <c r="J2042" i="1"/>
  <c r="I2042" i="1"/>
  <c r="H2042" i="1"/>
  <c r="K2041" i="1"/>
  <c r="J2041" i="1"/>
  <c r="I2041" i="1"/>
  <c r="H2041" i="1"/>
  <c r="K2040" i="1"/>
  <c r="J2040" i="1"/>
  <c r="I2040" i="1"/>
  <c r="H2040" i="1"/>
  <c r="K2039" i="1"/>
  <c r="J2039" i="1"/>
  <c r="I2039" i="1"/>
  <c r="H2039" i="1"/>
  <c r="K2038" i="1"/>
  <c r="J2038" i="1"/>
  <c r="I2038" i="1"/>
  <c r="H2038" i="1"/>
  <c r="K2037" i="1"/>
  <c r="J2037" i="1"/>
  <c r="I2037" i="1"/>
  <c r="H2037" i="1"/>
  <c r="K2036" i="1"/>
  <c r="J2036" i="1"/>
  <c r="I2036" i="1"/>
  <c r="H2036" i="1"/>
  <c r="K2035" i="1"/>
  <c r="J2035" i="1"/>
  <c r="I2035" i="1"/>
  <c r="H2035" i="1"/>
  <c r="K2034" i="1"/>
  <c r="J2034" i="1"/>
  <c r="I2034" i="1"/>
  <c r="H2034" i="1"/>
  <c r="K2033" i="1"/>
  <c r="J2033" i="1"/>
  <c r="I2033" i="1"/>
  <c r="H2033" i="1"/>
  <c r="K2032" i="1"/>
  <c r="J2032" i="1"/>
  <c r="I2032" i="1"/>
  <c r="H2032" i="1"/>
  <c r="K2031" i="1"/>
  <c r="J2031" i="1"/>
  <c r="I2031" i="1"/>
  <c r="H2031" i="1"/>
  <c r="K2030" i="1"/>
  <c r="J2030" i="1"/>
  <c r="I2030" i="1"/>
  <c r="H2030" i="1"/>
  <c r="K2029" i="1"/>
  <c r="J2029" i="1"/>
  <c r="I2029" i="1"/>
  <c r="H2029" i="1"/>
  <c r="K2028" i="1"/>
  <c r="J2028" i="1"/>
  <c r="I2028" i="1"/>
  <c r="H2028" i="1"/>
  <c r="K2027" i="1"/>
  <c r="J2027" i="1"/>
  <c r="I2027" i="1"/>
  <c r="H2027" i="1"/>
  <c r="K2026" i="1"/>
  <c r="J2026" i="1"/>
  <c r="I2026" i="1"/>
  <c r="H2026" i="1"/>
  <c r="K2025" i="1"/>
  <c r="J2025" i="1"/>
  <c r="I2025" i="1"/>
  <c r="H2025" i="1"/>
  <c r="K2024" i="1"/>
  <c r="J2024" i="1"/>
  <c r="I2024" i="1"/>
  <c r="H2024" i="1"/>
  <c r="K2023" i="1"/>
  <c r="J2023" i="1"/>
  <c r="I2023" i="1"/>
  <c r="H2023" i="1"/>
  <c r="K2022" i="1"/>
  <c r="J2022" i="1"/>
  <c r="I2022" i="1"/>
  <c r="H2022" i="1"/>
  <c r="K2021" i="1"/>
  <c r="J2021" i="1"/>
  <c r="I2021" i="1"/>
  <c r="H2021" i="1"/>
  <c r="K2020" i="1"/>
  <c r="J2020" i="1"/>
  <c r="I2020" i="1"/>
  <c r="H2020" i="1"/>
  <c r="K2019" i="1"/>
  <c r="J2019" i="1"/>
  <c r="I2019" i="1"/>
  <c r="H2019" i="1"/>
  <c r="K2018" i="1"/>
  <c r="J2018" i="1"/>
  <c r="I2018" i="1"/>
  <c r="H2018" i="1"/>
  <c r="K2017" i="1"/>
  <c r="J2017" i="1"/>
  <c r="I2017" i="1"/>
  <c r="H2017" i="1"/>
  <c r="K2016" i="1"/>
  <c r="J2016" i="1"/>
  <c r="I2016" i="1"/>
  <c r="H2016" i="1"/>
  <c r="K2015" i="1"/>
  <c r="J2015" i="1"/>
  <c r="I2015" i="1"/>
  <c r="H2015" i="1"/>
  <c r="K2014" i="1"/>
  <c r="J2014" i="1"/>
  <c r="I2014" i="1"/>
  <c r="H2014" i="1"/>
  <c r="K2013" i="1"/>
  <c r="J2013" i="1"/>
  <c r="I2013" i="1"/>
  <c r="H2013" i="1"/>
  <c r="K2012" i="1"/>
  <c r="J2012" i="1"/>
  <c r="I2012" i="1"/>
  <c r="H2012" i="1"/>
  <c r="K2011" i="1"/>
  <c r="J2011" i="1"/>
  <c r="I2011" i="1"/>
  <c r="H2011" i="1"/>
  <c r="K2010" i="1"/>
  <c r="J2010" i="1"/>
  <c r="I2010" i="1"/>
  <c r="H2010" i="1"/>
  <c r="K2009" i="1"/>
  <c r="J2009" i="1"/>
  <c r="I2009" i="1"/>
  <c r="H2009" i="1"/>
  <c r="K2008" i="1"/>
  <c r="J2008" i="1"/>
  <c r="I2008" i="1"/>
  <c r="H2008" i="1"/>
  <c r="K2007" i="1"/>
  <c r="J2007" i="1"/>
  <c r="I2007" i="1"/>
  <c r="H2007" i="1"/>
  <c r="K2006" i="1"/>
  <c r="J2006" i="1"/>
  <c r="I2006" i="1"/>
  <c r="H2006" i="1"/>
  <c r="K2005" i="1"/>
  <c r="J2005" i="1"/>
  <c r="I2005" i="1"/>
  <c r="H2005" i="1"/>
  <c r="K2004" i="1"/>
  <c r="J2004" i="1"/>
  <c r="I2004" i="1"/>
  <c r="H2004" i="1"/>
  <c r="K2003" i="1"/>
  <c r="J2003" i="1"/>
  <c r="I2003" i="1"/>
  <c r="H2003" i="1"/>
  <c r="K2002" i="1"/>
  <c r="J2002" i="1"/>
  <c r="I2002" i="1"/>
  <c r="H2002" i="1"/>
  <c r="K2001" i="1"/>
  <c r="J2001" i="1"/>
  <c r="I2001" i="1"/>
  <c r="H2001" i="1"/>
  <c r="K2000" i="1"/>
  <c r="J2000" i="1"/>
  <c r="I2000" i="1"/>
  <c r="H2000" i="1"/>
  <c r="K1999" i="1"/>
  <c r="J1999" i="1"/>
  <c r="I1999" i="1"/>
  <c r="H1999" i="1"/>
  <c r="K1998" i="1"/>
  <c r="J1998" i="1"/>
  <c r="I1998" i="1"/>
  <c r="H1998" i="1"/>
  <c r="K1997" i="1"/>
  <c r="J1997" i="1"/>
  <c r="I1997" i="1"/>
  <c r="H1997" i="1"/>
  <c r="K1996" i="1"/>
  <c r="J1996" i="1"/>
  <c r="I1996" i="1"/>
  <c r="H1996" i="1"/>
  <c r="K1995" i="1"/>
  <c r="J1995" i="1"/>
  <c r="I1995" i="1"/>
  <c r="H1995" i="1"/>
  <c r="K1994" i="1"/>
  <c r="J1994" i="1"/>
  <c r="I1994" i="1"/>
  <c r="H1994" i="1"/>
  <c r="K1993" i="1"/>
  <c r="J1993" i="1"/>
  <c r="I1993" i="1"/>
  <c r="H1993" i="1"/>
  <c r="K1992" i="1"/>
  <c r="J1992" i="1"/>
  <c r="I1992" i="1"/>
  <c r="H1992" i="1"/>
  <c r="K1991" i="1"/>
  <c r="J1991" i="1"/>
  <c r="I1991" i="1"/>
  <c r="H1991" i="1"/>
  <c r="K1990" i="1"/>
  <c r="J1990" i="1"/>
  <c r="I1990" i="1"/>
  <c r="H1990" i="1"/>
  <c r="K1989" i="1"/>
  <c r="J1989" i="1"/>
  <c r="I1989" i="1"/>
  <c r="H1989" i="1"/>
  <c r="K1988" i="1"/>
  <c r="J1988" i="1"/>
  <c r="I1988" i="1"/>
  <c r="H1988" i="1"/>
  <c r="K1987" i="1"/>
  <c r="J1987" i="1"/>
  <c r="I1987" i="1"/>
  <c r="H1987" i="1"/>
  <c r="K1986" i="1"/>
  <c r="J1986" i="1"/>
  <c r="I1986" i="1"/>
  <c r="H1986" i="1"/>
  <c r="K1985" i="1"/>
  <c r="J1985" i="1"/>
  <c r="I1985" i="1"/>
  <c r="H1985" i="1"/>
  <c r="K1984" i="1"/>
  <c r="J1984" i="1"/>
  <c r="I1984" i="1"/>
  <c r="H1984" i="1"/>
  <c r="K1983" i="1"/>
  <c r="J1983" i="1"/>
  <c r="I1983" i="1"/>
  <c r="H1983" i="1"/>
  <c r="K1982" i="1"/>
  <c r="J1982" i="1"/>
  <c r="I1982" i="1"/>
  <c r="H1982" i="1"/>
  <c r="K1981" i="1"/>
  <c r="J1981" i="1"/>
  <c r="I1981" i="1"/>
  <c r="H1981" i="1"/>
  <c r="K1980" i="1"/>
  <c r="J1980" i="1"/>
  <c r="I1980" i="1"/>
  <c r="H1980" i="1"/>
  <c r="K1979" i="1"/>
  <c r="J1979" i="1"/>
  <c r="I1979" i="1"/>
  <c r="H1979" i="1"/>
  <c r="K1978" i="1"/>
  <c r="J1978" i="1"/>
  <c r="I1978" i="1"/>
  <c r="H1978" i="1"/>
  <c r="K1977" i="1"/>
  <c r="J1977" i="1"/>
  <c r="I1977" i="1"/>
  <c r="H1977" i="1"/>
  <c r="K1976" i="1"/>
  <c r="J1976" i="1"/>
  <c r="I1976" i="1"/>
  <c r="H1976" i="1"/>
  <c r="K1975" i="1"/>
  <c r="J1975" i="1"/>
  <c r="I1975" i="1"/>
  <c r="H1975" i="1"/>
  <c r="K1974" i="1"/>
  <c r="J1974" i="1"/>
  <c r="I1974" i="1"/>
  <c r="H1974" i="1"/>
  <c r="K1973" i="1"/>
  <c r="J1973" i="1"/>
  <c r="I1973" i="1"/>
  <c r="H1973" i="1"/>
  <c r="K1972" i="1"/>
  <c r="J1972" i="1"/>
  <c r="I1972" i="1"/>
  <c r="H1972" i="1"/>
  <c r="K1971" i="1"/>
  <c r="J1971" i="1"/>
  <c r="I1971" i="1"/>
  <c r="H1971" i="1"/>
  <c r="K1970" i="1"/>
  <c r="J1970" i="1"/>
  <c r="I1970" i="1"/>
  <c r="H1970" i="1"/>
  <c r="K1969" i="1"/>
  <c r="J1969" i="1"/>
  <c r="I1969" i="1"/>
  <c r="H1969" i="1"/>
  <c r="K1968" i="1"/>
  <c r="J1968" i="1"/>
  <c r="I1968" i="1"/>
  <c r="H1968" i="1"/>
  <c r="K1967" i="1"/>
  <c r="J1967" i="1"/>
  <c r="I1967" i="1"/>
  <c r="H1967" i="1"/>
  <c r="K1966" i="1"/>
  <c r="J1966" i="1"/>
  <c r="I1966" i="1"/>
  <c r="H1966" i="1"/>
  <c r="K1965" i="1"/>
  <c r="J1965" i="1"/>
  <c r="I1965" i="1"/>
  <c r="H1965" i="1"/>
  <c r="K1964" i="1"/>
  <c r="J1964" i="1"/>
  <c r="I1964" i="1"/>
  <c r="H1964" i="1"/>
  <c r="K1963" i="1"/>
  <c r="J1963" i="1"/>
  <c r="I1963" i="1"/>
  <c r="H1963" i="1"/>
  <c r="K1962" i="1"/>
  <c r="J1962" i="1"/>
  <c r="I1962" i="1"/>
  <c r="H1962" i="1"/>
  <c r="K1961" i="1"/>
  <c r="J1961" i="1"/>
  <c r="I1961" i="1"/>
  <c r="H1961" i="1"/>
  <c r="K1960" i="1"/>
  <c r="J1960" i="1"/>
  <c r="I1960" i="1"/>
  <c r="H1960" i="1"/>
  <c r="K1959" i="1"/>
  <c r="J1959" i="1"/>
  <c r="I1959" i="1"/>
  <c r="H1959" i="1"/>
  <c r="K1958" i="1"/>
  <c r="J1958" i="1"/>
  <c r="I1958" i="1"/>
  <c r="H1958" i="1"/>
  <c r="K1957" i="1"/>
  <c r="J1957" i="1"/>
  <c r="I1957" i="1"/>
  <c r="H1957" i="1"/>
  <c r="K1956" i="1"/>
  <c r="J1956" i="1"/>
  <c r="I1956" i="1"/>
  <c r="H1956" i="1"/>
  <c r="K1955" i="1"/>
  <c r="J1955" i="1"/>
  <c r="I1955" i="1"/>
  <c r="H1955" i="1"/>
  <c r="K1954" i="1"/>
  <c r="J1954" i="1"/>
  <c r="I1954" i="1"/>
  <c r="H1954" i="1"/>
  <c r="K1953" i="1"/>
  <c r="J1953" i="1"/>
  <c r="I1953" i="1"/>
  <c r="H1953" i="1"/>
  <c r="K1952" i="1"/>
  <c r="J1952" i="1"/>
  <c r="I1952" i="1"/>
  <c r="H1952" i="1"/>
  <c r="K1951" i="1"/>
  <c r="J1951" i="1"/>
  <c r="I1951" i="1"/>
  <c r="H1951" i="1"/>
  <c r="K1950" i="1"/>
  <c r="J1950" i="1"/>
  <c r="I1950" i="1"/>
  <c r="H1950" i="1"/>
  <c r="K1949" i="1"/>
  <c r="J1949" i="1"/>
  <c r="I1949" i="1"/>
  <c r="H1949" i="1"/>
  <c r="K1948" i="1"/>
  <c r="J1948" i="1"/>
  <c r="I1948" i="1"/>
  <c r="H1948" i="1"/>
  <c r="K1947" i="1"/>
  <c r="J1947" i="1"/>
  <c r="I1947" i="1"/>
  <c r="H1947" i="1"/>
  <c r="K1946" i="1"/>
  <c r="J1946" i="1"/>
  <c r="I1946" i="1"/>
  <c r="H1946" i="1"/>
  <c r="K1945" i="1"/>
  <c r="J1945" i="1"/>
  <c r="I1945" i="1"/>
  <c r="H1945" i="1"/>
  <c r="K1944" i="1"/>
  <c r="J1944" i="1"/>
  <c r="I1944" i="1"/>
  <c r="H1944" i="1"/>
  <c r="K1943" i="1"/>
  <c r="J1943" i="1"/>
  <c r="I1943" i="1"/>
  <c r="H1943" i="1"/>
  <c r="K1942" i="1"/>
  <c r="J1942" i="1"/>
  <c r="I1942" i="1"/>
  <c r="H1942" i="1"/>
  <c r="K1941" i="1"/>
  <c r="J1941" i="1"/>
  <c r="I1941" i="1"/>
  <c r="H1941" i="1"/>
  <c r="K1940" i="1"/>
  <c r="J1940" i="1"/>
  <c r="I1940" i="1"/>
  <c r="H1940" i="1"/>
  <c r="K1939" i="1"/>
  <c r="J1939" i="1"/>
  <c r="I1939" i="1"/>
  <c r="H1939" i="1"/>
  <c r="K1938" i="1"/>
  <c r="J1938" i="1"/>
  <c r="I1938" i="1"/>
  <c r="H1938" i="1"/>
  <c r="K1937" i="1"/>
  <c r="J1937" i="1"/>
  <c r="I1937" i="1"/>
  <c r="H1937" i="1"/>
  <c r="K1936" i="1"/>
  <c r="J1936" i="1"/>
  <c r="I1936" i="1"/>
  <c r="H1936" i="1"/>
  <c r="K1935" i="1"/>
  <c r="J1935" i="1"/>
  <c r="I1935" i="1"/>
  <c r="H1935" i="1"/>
  <c r="K1934" i="1"/>
  <c r="J1934" i="1"/>
  <c r="I1934" i="1"/>
  <c r="H1934" i="1"/>
  <c r="K1933" i="1"/>
  <c r="J1933" i="1"/>
  <c r="I1933" i="1"/>
  <c r="H1933" i="1"/>
  <c r="K1932" i="1"/>
  <c r="J1932" i="1"/>
  <c r="I1932" i="1"/>
  <c r="H1932" i="1"/>
  <c r="K1931" i="1"/>
  <c r="J1931" i="1"/>
  <c r="I1931" i="1"/>
  <c r="H1931" i="1"/>
  <c r="K1930" i="1"/>
  <c r="J1930" i="1"/>
  <c r="I1930" i="1"/>
  <c r="H1930" i="1"/>
  <c r="K1929" i="1"/>
  <c r="J1929" i="1"/>
  <c r="I1929" i="1"/>
  <c r="H1929" i="1"/>
  <c r="K1928" i="1"/>
  <c r="J1928" i="1"/>
  <c r="I1928" i="1"/>
  <c r="H1928" i="1"/>
  <c r="K1927" i="1"/>
  <c r="J1927" i="1"/>
  <c r="I1927" i="1"/>
  <c r="H1927" i="1"/>
  <c r="K1926" i="1"/>
  <c r="J1926" i="1"/>
  <c r="I1926" i="1"/>
  <c r="H1926" i="1"/>
  <c r="K1925" i="1"/>
  <c r="J1925" i="1"/>
  <c r="I1925" i="1"/>
  <c r="H1925" i="1"/>
  <c r="K1924" i="1"/>
  <c r="J1924" i="1"/>
  <c r="I1924" i="1"/>
  <c r="H1924" i="1"/>
  <c r="K1923" i="1"/>
  <c r="J1923" i="1"/>
  <c r="I1923" i="1"/>
  <c r="H1923" i="1"/>
  <c r="K1922" i="1"/>
  <c r="J1922" i="1"/>
  <c r="I1922" i="1"/>
  <c r="H1922" i="1"/>
  <c r="K1921" i="1"/>
  <c r="J1921" i="1"/>
  <c r="I1921" i="1"/>
  <c r="H1921" i="1"/>
  <c r="K1920" i="1"/>
  <c r="J1920" i="1"/>
  <c r="I1920" i="1"/>
  <c r="H1920" i="1"/>
  <c r="K1919" i="1"/>
  <c r="J1919" i="1"/>
  <c r="I1919" i="1"/>
  <c r="H1919" i="1"/>
  <c r="K1918" i="1"/>
  <c r="J1918" i="1"/>
  <c r="I1918" i="1"/>
  <c r="H1918" i="1"/>
  <c r="K1917" i="1"/>
  <c r="J1917" i="1"/>
  <c r="I1917" i="1"/>
  <c r="H1917" i="1"/>
  <c r="K1916" i="1"/>
  <c r="J1916" i="1"/>
  <c r="I1916" i="1"/>
  <c r="H1916" i="1"/>
  <c r="K1915" i="1"/>
  <c r="J1915" i="1"/>
  <c r="I1915" i="1"/>
  <c r="H1915" i="1"/>
  <c r="K1914" i="1"/>
  <c r="J1914" i="1"/>
  <c r="I1914" i="1"/>
  <c r="H1914" i="1"/>
  <c r="K1913" i="1"/>
  <c r="J1913" i="1"/>
  <c r="I1913" i="1"/>
  <c r="H1913" i="1"/>
  <c r="K1912" i="1"/>
  <c r="J1912" i="1"/>
  <c r="I1912" i="1"/>
  <c r="H1912" i="1"/>
  <c r="K1911" i="1"/>
  <c r="J1911" i="1"/>
  <c r="I1911" i="1"/>
  <c r="H1911" i="1"/>
  <c r="K1910" i="1"/>
  <c r="J1910" i="1"/>
  <c r="I1910" i="1"/>
  <c r="H1910" i="1"/>
  <c r="K1909" i="1"/>
  <c r="J1909" i="1"/>
  <c r="I1909" i="1"/>
  <c r="H1909" i="1"/>
  <c r="K1908" i="1"/>
  <c r="J1908" i="1"/>
  <c r="I1908" i="1"/>
  <c r="H1908" i="1"/>
  <c r="K1907" i="1"/>
  <c r="J1907" i="1"/>
  <c r="I1907" i="1"/>
  <c r="H1907" i="1"/>
  <c r="K1906" i="1"/>
  <c r="J1906" i="1"/>
  <c r="I1906" i="1"/>
  <c r="H1906" i="1"/>
  <c r="K1905" i="1"/>
  <c r="J1905" i="1"/>
  <c r="I1905" i="1"/>
  <c r="H1905" i="1"/>
  <c r="K1904" i="1"/>
  <c r="J1904" i="1"/>
  <c r="I1904" i="1"/>
  <c r="H1904" i="1"/>
  <c r="K1903" i="1"/>
  <c r="J1903" i="1"/>
  <c r="I1903" i="1"/>
  <c r="H1903" i="1"/>
  <c r="K1902" i="1"/>
  <c r="J1902" i="1"/>
  <c r="I1902" i="1"/>
  <c r="H1902" i="1"/>
  <c r="K1901" i="1"/>
  <c r="J1901" i="1"/>
  <c r="I1901" i="1"/>
  <c r="H1901" i="1"/>
  <c r="K1900" i="1"/>
  <c r="J1900" i="1"/>
  <c r="I1900" i="1"/>
  <c r="H1900" i="1"/>
  <c r="K1899" i="1"/>
  <c r="J1899" i="1"/>
  <c r="I1899" i="1"/>
  <c r="H1899" i="1"/>
  <c r="K1898" i="1"/>
  <c r="J1898" i="1"/>
  <c r="I1898" i="1"/>
  <c r="H1898" i="1"/>
  <c r="K1897" i="1"/>
  <c r="J1897" i="1"/>
  <c r="I1897" i="1"/>
  <c r="H1897" i="1"/>
  <c r="K1896" i="1"/>
  <c r="J1896" i="1"/>
  <c r="I1896" i="1"/>
  <c r="H1896" i="1"/>
  <c r="K1895" i="1"/>
  <c r="J1895" i="1"/>
  <c r="I1895" i="1"/>
  <c r="H1895" i="1"/>
  <c r="K1894" i="1"/>
  <c r="J1894" i="1"/>
  <c r="I1894" i="1"/>
  <c r="H1894" i="1"/>
  <c r="K1893" i="1"/>
  <c r="J1893" i="1"/>
  <c r="I1893" i="1"/>
  <c r="H1893" i="1"/>
  <c r="K1892" i="1"/>
  <c r="J1892" i="1"/>
  <c r="I1892" i="1"/>
  <c r="H1892" i="1"/>
  <c r="K1891" i="1"/>
  <c r="J1891" i="1"/>
  <c r="I1891" i="1"/>
  <c r="H1891" i="1"/>
  <c r="K1890" i="1"/>
  <c r="J1890" i="1"/>
  <c r="I1890" i="1"/>
  <c r="H1890" i="1"/>
  <c r="K1889" i="1"/>
  <c r="J1889" i="1"/>
  <c r="I1889" i="1"/>
  <c r="H1889" i="1"/>
  <c r="K1888" i="1"/>
  <c r="J1888" i="1"/>
  <c r="I1888" i="1"/>
  <c r="H1888" i="1"/>
  <c r="K1887" i="1"/>
  <c r="J1887" i="1"/>
  <c r="I1887" i="1"/>
  <c r="H1887" i="1"/>
  <c r="K1886" i="1"/>
  <c r="J1886" i="1"/>
  <c r="I1886" i="1"/>
  <c r="H1886" i="1"/>
  <c r="K1885" i="1"/>
  <c r="J1885" i="1"/>
  <c r="I1885" i="1"/>
  <c r="H1885" i="1"/>
  <c r="K1884" i="1"/>
  <c r="J1884" i="1"/>
  <c r="I1884" i="1"/>
  <c r="H1884" i="1"/>
  <c r="K1883" i="1"/>
  <c r="J1883" i="1"/>
  <c r="I1883" i="1"/>
  <c r="H1883" i="1"/>
  <c r="K1882" i="1"/>
  <c r="J1882" i="1"/>
  <c r="I1882" i="1"/>
  <c r="H1882" i="1"/>
  <c r="K1881" i="1"/>
  <c r="J1881" i="1"/>
  <c r="I1881" i="1"/>
  <c r="H1881" i="1"/>
  <c r="K1880" i="1"/>
  <c r="J1880" i="1"/>
  <c r="I1880" i="1"/>
  <c r="H1880" i="1"/>
  <c r="K1879" i="1"/>
  <c r="J1879" i="1"/>
  <c r="I1879" i="1"/>
  <c r="H1879" i="1"/>
  <c r="K1878" i="1"/>
  <c r="J1878" i="1"/>
  <c r="I1878" i="1"/>
  <c r="H1878" i="1"/>
  <c r="K1877" i="1"/>
  <c r="J1877" i="1"/>
  <c r="I1877" i="1"/>
  <c r="H1877" i="1"/>
  <c r="K1876" i="1"/>
  <c r="J1876" i="1"/>
  <c r="I1876" i="1"/>
  <c r="H1876" i="1"/>
  <c r="K1875" i="1"/>
  <c r="J1875" i="1"/>
  <c r="I1875" i="1"/>
  <c r="H1875" i="1"/>
  <c r="K1874" i="1"/>
  <c r="J1874" i="1"/>
  <c r="I1874" i="1"/>
  <c r="H1874" i="1"/>
  <c r="K1873" i="1"/>
  <c r="J1873" i="1"/>
  <c r="I1873" i="1"/>
  <c r="H1873" i="1"/>
  <c r="K1872" i="1"/>
  <c r="J1872" i="1"/>
  <c r="I1872" i="1"/>
  <c r="H1872" i="1"/>
  <c r="K1871" i="1"/>
  <c r="J1871" i="1"/>
  <c r="I1871" i="1"/>
  <c r="H1871" i="1"/>
  <c r="K1870" i="1"/>
  <c r="J1870" i="1"/>
  <c r="I1870" i="1"/>
  <c r="H1870" i="1"/>
  <c r="K1869" i="1"/>
  <c r="J1869" i="1"/>
  <c r="I1869" i="1"/>
  <c r="H1869" i="1"/>
  <c r="K1868" i="1"/>
  <c r="J1868" i="1"/>
  <c r="I1868" i="1"/>
  <c r="H1868" i="1"/>
  <c r="K1867" i="1"/>
  <c r="J1867" i="1"/>
  <c r="I1867" i="1"/>
  <c r="H1867" i="1"/>
  <c r="K1866" i="1"/>
  <c r="J1866" i="1"/>
  <c r="I1866" i="1"/>
  <c r="H1866" i="1"/>
  <c r="K1865" i="1"/>
  <c r="J1865" i="1"/>
  <c r="I1865" i="1"/>
  <c r="H1865" i="1"/>
  <c r="K1864" i="1"/>
  <c r="J1864" i="1"/>
  <c r="I1864" i="1"/>
  <c r="H1864" i="1"/>
  <c r="K1863" i="1"/>
  <c r="J1863" i="1"/>
  <c r="I1863" i="1"/>
  <c r="H1863" i="1"/>
  <c r="K1862" i="1"/>
  <c r="J1862" i="1"/>
  <c r="I1862" i="1"/>
  <c r="H1862" i="1"/>
  <c r="K1861" i="1"/>
  <c r="J1861" i="1"/>
  <c r="I1861" i="1"/>
  <c r="H1861" i="1"/>
  <c r="K1860" i="1"/>
  <c r="J1860" i="1"/>
  <c r="I1860" i="1"/>
  <c r="H1860" i="1"/>
  <c r="K1859" i="1"/>
  <c r="J1859" i="1"/>
  <c r="I1859" i="1"/>
  <c r="H1859" i="1"/>
  <c r="K1858" i="1"/>
  <c r="J1858" i="1"/>
  <c r="I1858" i="1"/>
  <c r="H1858" i="1"/>
  <c r="K1857" i="1"/>
  <c r="J1857" i="1"/>
  <c r="I1857" i="1"/>
  <c r="H1857" i="1"/>
  <c r="K1856" i="1"/>
  <c r="J1856" i="1"/>
  <c r="I1856" i="1"/>
  <c r="H1856" i="1"/>
  <c r="K1855" i="1"/>
  <c r="J1855" i="1"/>
  <c r="I1855" i="1"/>
  <c r="H1855" i="1"/>
  <c r="K1854" i="1"/>
  <c r="J1854" i="1"/>
  <c r="I1854" i="1"/>
  <c r="H1854" i="1"/>
  <c r="K1853" i="1"/>
  <c r="J1853" i="1"/>
  <c r="I1853" i="1"/>
  <c r="H1853" i="1"/>
  <c r="K1852" i="1"/>
  <c r="J1852" i="1"/>
  <c r="I1852" i="1"/>
  <c r="H1852" i="1"/>
  <c r="K1851" i="1"/>
  <c r="J1851" i="1"/>
  <c r="I1851" i="1"/>
  <c r="H1851" i="1"/>
  <c r="K1850" i="1"/>
  <c r="J1850" i="1"/>
  <c r="I1850" i="1"/>
  <c r="H1850" i="1"/>
  <c r="K1849" i="1"/>
  <c r="J1849" i="1"/>
  <c r="I1849" i="1"/>
  <c r="H1849" i="1"/>
  <c r="K1848" i="1"/>
  <c r="J1848" i="1"/>
  <c r="I1848" i="1"/>
  <c r="H1848" i="1"/>
  <c r="K1847" i="1"/>
  <c r="J1847" i="1"/>
  <c r="I1847" i="1"/>
  <c r="H1847" i="1"/>
  <c r="K1846" i="1"/>
  <c r="J1846" i="1"/>
  <c r="I1846" i="1"/>
  <c r="H1846" i="1"/>
  <c r="K1845" i="1"/>
  <c r="J1845" i="1"/>
  <c r="I1845" i="1"/>
  <c r="H1845" i="1"/>
  <c r="K1844" i="1"/>
  <c r="J1844" i="1"/>
  <c r="I1844" i="1"/>
  <c r="H1844" i="1"/>
  <c r="K1843" i="1"/>
  <c r="J1843" i="1"/>
  <c r="I1843" i="1"/>
  <c r="H1843" i="1"/>
  <c r="K1842" i="1"/>
  <c r="J1842" i="1"/>
  <c r="I1842" i="1"/>
  <c r="H1842" i="1"/>
  <c r="K1841" i="1"/>
  <c r="J1841" i="1"/>
  <c r="I1841" i="1"/>
  <c r="H1841" i="1"/>
  <c r="K1840" i="1"/>
  <c r="J1840" i="1"/>
  <c r="I1840" i="1"/>
  <c r="H1840" i="1"/>
  <c r="K1839" i="1"/>
  <c r="J1839" i="1"/>
  <c r="I1839" i="1"/>
  <c r="H1839" i="1"/>
  <c r="K1838" i="1"/>
  <c r="J1838" i="1"/>
  <c r="I1838" i="1"/>
  <c r="H1838" i="1"/>
  <c r="K1837" i="1"/>
  <c r="J1837" i="1"/>
  <c r="I1837" i="1"/>
  <c r="H1837" i="1"/>
  <c r="K1836" i="1"/>
  <c r="J1836" i="1"/>
  <c r="I1836" i="1"/>
  <c r="H1836" i="1"/>
  <c r="K1835" i="1"/>
  <c r="J1835" i="1"/>
  <c r="I1835" i="1"/>
  <c r="H1835" i="1"/>
  <c r="K1834" i="1"/>
  <c r="J1834" i="1"/>
  <c r="I1834" i="1"/>
  <c r="H1834" i="1"/>
  <c r="K1833" i="1"/>
  <c r="J1833" i="1"/>
  <c r="I1833" i="1"/>
  <c r="H1833" i="1"/>
  <c r="K1832" i="1"/>
  <c r="J1832" i="1"/>
  <c r="I1832" i="1"/>
  <c r="H1832" i="1"/>
  <c r="K1831" i="1"/>
  <c r="J1831" i="1"/>
  <c r="I1831" i="1"/>
  <c r="H1831" i="1"/>
  <c r="K1830" i="1"/>
  <c r="J1830" i="1"/>
  <c r="I1830" i="1"/>
  <c r="H1830" i="1"/>
  <c r="K1829" i="1"/>
  <c r="J1829" i="1"/>
  <c r="I1829" i="1"/>
  <c r="H1829" i="1"/>
  <c r="K1828" i="1"/>
  <c r="J1828" i="1"/>
  <c r="I1828" i="1"/>
  <c r="H1828" i="1"/>
  <c r="K1827" i="1"/>
  <c r="J1827" i="1"/>
  <c r="I1827" i="1"/>
  <c r="H1827" i="1"/>
  <c r="K1826" i="1"/>
  <c r="J1826" i="1"/>
  <c r="I1826" i="1"/>
  <c r="H1826" i="1"/>
  <c r="K1825" i="1"/>
  <c r="J1825" i="1"/>
  <c r="I1825" i="1"/>
  <c r="H1825" i="1"/>
  <c r="K1824" i="1"/>
  <c r="J1824" i="1"/>
  <c r="I1824" i="1"/>
  <c r="H1824" i="1"/>
  <c r="K1823" i="1"/>
  <c r="J1823" i="1"/>
  <c r="I1823" i="1"/>
  <c r="H1823" i="1"/>
  <c r="K1822" i="1"/>
  <c r="J1822" i="1"/>
  <c r="I1822" i="1"/>
  <c r="H1822" i="1"/>
  <c r="K1821" i="1"/>
  <c r="J1821" i="1"/>
  <c r="I1821" i="1"/>
  <c r="H1821" i="1"/>
  <c r="K1820" i="1"/>
  <c r="J1820" i="1"/>
  <c r="I1820" i="1"/>
  <c r="H1820" i="1"/>
  <c r="K1819" i="1"/>
  <c r="J1819" i="1"/>
  <c r="I1819" i="1"/>
  <c r="H1819" i="1"/>
  <c r="K1818" i="1"/>
  <c r="J1818" i="1"/>
  <c r="I1818" i="1"/>
  <c r="H1818" i="1"/>
  <c r="K1817" i="1"/>
  <c r="J1817" i="1"/>
  <c r="I1817" i="1"/>
  <c r="H1817" i="1"/>
  <c r="K1816" i="1"/>
  <c r="J1816" i="1"/>
  <c r="I1816" i="1"/>
  <c r="H1816" i="1"/>
  <c r="K1815" i="1"/>
  <c r="J1815" i="1"/>
  <c r="I1815" i="1"/>
  <c r="H1815" i="1"/>
  <c r="K1814" i="1"/>
  <c r="J1814" i="1"/>
  <c r="I1814" i="1"/>
  <c r="H1814" i="1"/>
  <c r="K1813" i="1"/>
  <c r="J1813" i="1"/>
  <c r="I1813" i="1"/>
  <c r="H1813" i="1"/>
  <c r="K1812" i="1"/>
  <c r="J1812" i="1"/>
  <c r="I1812" i="1"/>
  <c r="H1812" i="1"/>
  <c r="K1811" i="1"/>
  <c r="J1811" i="1"/>
  <c r="I1811" i="1"/>
  <c r="H1811" i="1"/>
  <c r="K1810" i="1"/>
  <c r="J1810" i="1"/>
  <c r="I1810" i="1"/>
  <c r="H1810" i="1"/>
  <c r="K1809" i="1"/>
  <c r="J1809" i="1"/>
  <c r="I1809" i="1"/>
  <c r="H1809" i="1"/>
  <c r="K1808" i="1"/>
  <c r="J1808" i="1"/>
  <c r="I1808" i="1"/>
  <c r="H1808" i="1"/>
  <c r="K1807" i="1"/>
  <c r="J1807" i="1"/>
  <c r="I1807" i="1"/>
  <c r="H1807" i="1"/>
  <c r="K1806" i="1"/>
  <c r="J1806" i="1"/>
  <c r="I1806" i="1"/>
  <c r="H1806" i="1"/>
  <c r="K1805" i="1"/>
  <c r="J1805" i="1"/>
  <c r="I1805" i="1"/>
  <c r="H1805" i="1"/>
  <c r="K1804" i="1"/>
  <c r="J1804" i="1"/>
  <c r="I1804" i="1"/>
  <c r="H1804" i="1"/>
  <c r="K1803" i="1"/>
  <c r="J1803" i="1"/>
  <c r="I1803" i="1"/>
  <c r="H1803" i="1"/>
  <c r="K1802" i="1"/>
  <c r="J1802" i="1"/>
  <c r="I1802" i="1"/>
  <c r="H1802" i="1"/>
  <c r="K1801" i="1"/>
  <c r="J1801" i="1"/>
  <c r="I1801" i="1"/>
  <c r="H1801" i="1"/>
  <c r="K1800" i="1"/>
  <c r="J1800" i="1"/>
  <c r="I1800" i="1"/>
  <c r="H1800" i="1"/>
  <c r="K1799" i="1"/>
  <c r="J1799" i="1"/>
  <c r="I1799" i="1"/>
  <c r="H1799" i="1"/>
  <c r="K1798" i="1"/>
  <c r="J1798" i="1"/>
  <c r="I1798" i="1"/>
  <c r="H1798" i="1"/>
  <c r="K1797" i="1"/>
  <c r="J1797" i="1"/>
  <c r="I1797" i="1"/>
  <c r="H1797" i="1"/>
  <c r="K1796" i="1"/>
  <c r="J1796" i="1"/>
  <c r="I1796" i="1"/>
  <c r="H1796" i="1"/>
  <c r="K1795" i="1"/>
  <c r="J1795" i="1"/>
  <c r="I1795" i="1"/>
  <c r="H1795" i="1"/>
  <c r="K1794" i="1"/>
  <c r="J1794" i="1"/>
  <c r="I1794" i="1"/>
  <c r="H1794" i="1"/>
  <c r="K1793" i="1"/>
  <c r="J1793" i="1"/>
  <c r="I1793" i="1"/>
  <c r="H1793" i="1"/>
  <c r="K1792" i="1"/>
  <c r="J1792" i="1"/>
  <c r="I1792" i="1"/>
  <c r="H1792" i="1"/>
  <c r="K1791" i="1"/>
  <c r="J1791" i="1"/>
  <c r="I1791" i="1"/>
  <c r="H1791" i="1"/>
  <c r="K1790" i="1"/>
  <c r="J1790" i="1"/>
  <c r="I1790" i="1"/>
  <c r="H1790" i="1"/>
  <c r="K1789" i="1"/>
  <c r="J1789" i="1"/>
  <c r="I1789" i="1"/>
  <c r="H1789" i="1"/>
  <c r="K1788" i="1"/>
  <c r="J1788" i="1"/>
  <c r="I1788" i="1"/>
  <c r="H1788" i="1"/>
  <c r="K1787" i="1"/>
  <c r="J1787" i="1"/>
  <c r="I1787" i="1"/>
  <c r="H1787" i="1"/>
  <c r="K1786" i="1"/>
  <c r="J1786" i="1"/>
  <c r="I1786" i="1"/>
  <c r="H1786" i="1"/>
  <c r="K1785" i="1"/>
  <c r="J1785" i="1"/>
  <c r="I1785" i="1"/>
  <c r="H1785" i="1"/>
  <c r="K1784" i="1"/>
  <c r="J1784" i="1"/>
  <c r="I1784" i="1"/>
  <c r="H1784" i="1"/>
  <c r="K1783" i="1"/>
  <c r="J1783" i="1"/>
  <c r="I1783" i="1"/>
  <c r="H1783" i="1"/>
  <c r="K1782" i="1"/>
  <c r="J1782" i="1"/>
  <c r="I1782" i="1"/>
  <c r="H1782" i="1"/>
  <c r="K1781" i="1"/>
  <c r="J1781" i="1"/>
  <c r="I1781" i="1"/>
  <c r="H1781" i="1"/>
  <c r="K1780" i="1"/>
  <c r="J1780" i="1"/>
  <c r="I1780" i="1"/>
  <c r="H1780" i="1"/>
  <c r="K1779" i="1"/>
  <c r="J1779" i="1"/>
  <c r="I1779" i="1"/>
  <c r="H1779" i="1"/>
  <c r="K1778" i="1"/>
  <c r="J1778" i="1"/>
  <c r="I1778" i="1"/>
  <c r="H1778" i="1"/>
  <c r="K1777" i="1"/>
  <c r="J1777" i="1"/>
  <c r="I1777" i="1"/>
  <c r="H1777" i="1"/>
  <c r="K1776" i="1"/>
  <c r="J1776" i="1"/>
  <c r="I1776" i="1"/>
  <c r="H1776" i="1"/>
  <c r="K1775" i="1"/>
  <c r="J1775" i="1"/>
  <c r="I1775" i="1"/>
  <c r="H1775" i="1"/>
  <c r="K1774" i="1"/>
  <c r="J1774" i="1"/>
  <c r="I1774" i="1"/>
  <c r="H1774" i="1"/>
  <c r="K1773" i="1"/>
  <c r="J1773" i="1"/>
  <c r="I1773" i="1"/>
  <c r="H1773" i="1"/>
  <c r="K1772" i="1"/>
  <c r="J1772" i="1"/>
  <c r="I1772" i="1"/>
  <c r="H1772" i="1"/>
  <c r="K1771" i="1"/>
  <c r="J1771" i="1"/>
  <c r="I1771" i="1"/>
  <c r="H1771" i="1"/>
  <c r="K1770" i="1"/>
  <c r="J1770" i="1"/>
  <c r="I1770" i="1"/>
  <c r="H1770" i="1"/>
  <c r="K1769" i="1"/>
  <c r="J1769" i="1"/>
  <c r="I1769" i="1"/>
  <c r="H1769" i="1"/>
  <c r="K1768" i="1"/>
  <c r="J1768" i="1"/>
  <c r="I1768" i="1"/>
  <c r="H1768" i="1"/>
  <c r="K1767" i="1"/>
  <c r="J1767" i="1"/>
  <c r="I1767" i="1"/>
  <c r="H1767" i="1"/>
  <c r="K1766" i="1"/>
  <c r="J1766" i="1"/>
  <c r="I1766" i="1"/>
  <c r="H1766" i="1"/>
  <c r="K1765" i="1"/>
  <c r="J1765" i="1"/>
  <c r="I1765" i="1"/>
  <c r="H1765" i="1"/>
  <c r="K1764" i="1"/>
  <c r="J1764" i="1"/>
  <c r="I1764" i="1"/>
  <c r="H1764" i="1"/>
  <c r="K1763" i="1"/>
  <c r="J1763" i="1"/>
  <c r="I1763" i="1"/>
  <c r="H1763" i="1"/>
  <c r="K1762" i="1"/>
  <c r="J1762" i="1"/>
  <c r="I1762" i="1"/>
  <c r="H1762" i="1"/>
  <c r="K1761" i="1"/>
  <c r="J1761" i="1"/>
  <c r="I1761" i="1"/>
  <c r="H1761" i="1"/>
  <c r="K1760" i="1"/>
  <c r="J1760" i="1"/>
  <c r="I1760" i="1"/>
  <c r="H1760" i="1"/>
  <c r="K1759" i="1"/>
  <c r="J1759" i="1"/>
  <c r="I1759" i="1"/>
  <c r="H1759" i="1"/>
  <c r="K1758" i="1"/>
  <c r="J1758" i="1"/>
  <c r="I1758" i="1"/>
  <c r="H1758" i="1"/>
  <c r="K1757" i="1"/>
  <c r="J1757" i="1"/>
  <c r="I1757" i="1"/>
  <c r="H1757" i="1"/>
  <c r="K1756" i="1"/>
  <c r="J1756" i="1"/>
  <c r="I1756" i="1"/>
  <c r="H1756" i="1"/>
  <c r="K1755" i="1"/>
  <c r="J1755" i="1"/>
  <c r="I1755" i="1"/>
  <c r="H1755" i="1"/>
  <c r="K1754" i="1"/>
  <c r="J1754" i="1"/>
  <c r="I1754" i="1"/>
  <c r="H1754" i="1"/>
  <c r="K1753" i="1"/>
  <c r="J1753" i="1"/>
  <c r="I1753" i="1"/>
  <c r="H1753" i="1"/>
  <c r="K1752" i="1"/>
  <c r="J1752" i="1"/>
  <c r="I1752" i="1"/>
  <c r="H1752" i="1"/>
  <c r="K1751" i="1"/>
  <c r="J1751" i="1"/>
  <c r="I1751" i="1"/>
  <c r="H1751" i="1"/>
  <c r="K1750" i="1"/>
  <c r="J1750" i="1"/>
  <c r="I1750" i="1"/>
  <c r="H1750" i="1"/>
  <c r="K1749" i="1"/>
  <c r="J1749" i="1"/>
  <c r="I1749" i="1"/>
  <c r="H1749" i="1"/>
  <c r="K1748" i="1"/>
  <c r="J1748" i="1"/>
  <c r="I1748" i="1"/>
  <c r="H1748" i="1"/>
  <c r="K1747" i="1"/>
  <c r="J1747" i="1"/>
  <c r="I1747" i="1"/>
  <c r="H1747" i="1"/>
  <c r="K1746" i="1"/>
  <c r="J1746" i="1"/>
  <c r="I1746" i="1"/>
  <c r="H1746" i="1"/>
  <c r="K1745" i="1"/>
  <c r="J1745" i="1"/>
  <c r="I1745" i="1"/>
  <c r="H1745" i="1"/>
  <c r="K1744" i="1"/>
  <c r="J1744" i="1"/>
  <c r="I1744" i="1"/>
  <c r="H1744" i="1"/>
  <c r="K1743" i="1"/>
  <c r="J1743" i="1"/>
  <c r="I1743" i="1"/>
  <c r="H1743" i="1"/>
  <c r="K1742" i="1"/>
  <c r="J1742" i="1"/>
  <c r="I1742" i="1"/>
  <c r="H1742" i="1"/>
  <c r="K1741" i="1"/>
  <c r="J1741" i="1"/>
  <c r="I1741" i="1"/>
  <c r="H1741" i="1"/>
  <c r="K1740" i="1"/>
  <c r="J1740" i="1"/>
  <c r="I1740" i="1"/>
  <c r="H1740" i="1"/>
  <c r="K1739" i="1"/>
  <c r="J1739" i="1"/>
  <c r="I1739" i="1"/>
  <c r="H1739" i="1"/>
  <c r="K1738" i="1"/>
  <c r="J1738" i="1"/>
  <c r="I1738" i="1"/>
  <c r="H1738" i="1"/>
  <c r="K1737" i="1"/>
  <c r="J1737" i="1"/>
  <c r="I1737" i="1"/>
  <c r="H1737" i="1"/>
  <c r="K1736" i="1"/>
  <c r="J1736" i="1"/>
  <c r="I1736" i="1"/>
  <c r="H1736" i="1"/>
  <c r="K1735" i="1"/>
  <c r="J1735" i="1"/>
  <c r="I1735" i="1"/>
  <c r="H1735" i="1"/>
  <c r="K1734" i="1"/>
  <c r="J1734" i="1"/>
  <c r="I1734" i="1"/>
  <c r="H1734" i="1"/>
  <c r="K1733" i="1"/>
  <c r="J1733" i="1"/>
  <c r="I1733" i="1"/>
  <c r="H1733" i="1"/>
  <c r="K1732" i="1"/>
  <c r="J1732" i="1"/>
  <c r="I1732" i="1"/>
  <c r="H1732" i="1"/>
  <c r="K1731" i="1"/>
  <c r="J1731" i="1"/>
  <c r="I1731" i="1"/>
  <c r="H1731" i="1"/>
  <c r="K1730" i="1"/>
  <c r="J1730" i="1"/>
  <c r="I1730" i="1"/>
  <c r="H1730" i="1"/>
  <c r="K1729" i="1"/>
  <c r="J1729" i="1"/>
  <c r="I1729" i="1"/>
  <c r="H1729" i="1"/>
  <c r="K1728" i="1"/>
  <c r="J1728" i="1"/>
  <c r="I1728" i="1"/>
  <c r="H1728" i="1"/>
  <c r="K1727" i="1"/>
  <c r="J1727" i="1"/>
  <c r="I1727" i="1"/>
  <c r="H1727" i="1"/>
  <c r="K1726" i="1"/>
  <c r="J1726" i="1"/>
  <c r="I1726" i="1"/>
  <c r="H1726" i="1"/>
  <c r="K1725" i="1"/>
  <c r="J1725" i="1"/>
  <c r="I1725" i="1"/>
  <c r="H1725" i="1"/>
  <c r="K1724" i="1"/>
  <c r="J1724" i="1"/>
  <c r="I1724" i="1"/>
  <c r="H1724" i="1"/>
  <c r="K1723" i="1"/>
  <c r="J1723" i="1"/>
  <c r="I1723" i="1"/>
  <c r="H1723" i="1"/>
  <c r="K1722" i="1"/>
  <c r="J1722" i="1"/>
  <c r="I1722" i="1"/>
  <c r="H1722" i="1"/>
  <c r="K1721" i="1"/>
  <c r="J1721" i="1"/>
  <c r="I1721" i="1"/>
  <c r="H1721" i="1"/>
  <c r="K1720" i="1"/>
  <c r="J1720" i="1"/>
  <c r="I1720" i="1"/>
  <c r="H1720" i="1"/>
  <c r="K1719" i="1"/>
  <c r="J1719" i="1"/>
  <c r="I1719" i="1"/>
  <c r="H1719" i="1"/>
  <c r="K1718" i="1"/>
  <c r="J1718" i="1"/>
  <c r="I1718" i="1"/>
  <c r="H1718" i="1"/>
  <c r="K1717" i="1"/>
  <c r="J1717" i="1"/>
  <c r="I1717" i="1"/>
  <c r="H1717" i="1"/>
  <c r="K1716" i="1"/>
  <c r="J1716" i="1"/>
  <c r="I1716" i="1"/>
  <c r="H1716" i="1"/>
  <c r="K1715" i="1"/>
  <c r="J1715" i="1"/>
  <c r="I1715" i="1"/>
  <c r="H1715" i="1"/>
  <c r="K1714" i="1"/>
  <c r="J1714" i="1"/>
  <c r="I1714" i="1"/>
  <c r="H1714" i="1"/>
  <c r="K1713" i="1"/>
  <c r="J1713" i="1"/>
  <c r="I1713" i="1"/>
  <c r="H1713" i="1"/>
  <c r="K1712" i="1"/>
  <c r="J1712" i="1"/>
  <c r="I1712" i="1"/>
  <c r="H1712" i="1"/>
  <c r="K1711" i="1"/>
  <c r="J1711" i="1"/>
  <c r="I1711" i="1"/>
  <c r="H1711" i="1"/>
  <c r="K1710" i="1"/>
  <c r="J1710" i="1"/>
  <c r="I1710" i="1"/>
  <c r="H1710" i="1"/>
  <c r="K1709" i="1"/>
  <c r="J1709" i="1"/>
  <c r="I1709" i="1"/>
  <c r="H1709" i="1"/>
  <c r="K1708" i="1"/>
  <c r="J1708" i="1"/>
  <c r="I1708" i="1"/>
  <c r="H1708" i="1"/>
  <c r="K1707" i="1"/>
  <c r="J1707" i="1"/>
  <c r="I1707" i="1"/>
  <c r="H1707" i="1"/>
  <c r="K1706" i="1"/>
  <c r="J1706" i="1"/>
  <c r="I1706" i="1"/>
  <c r="H1706" i="1"/>
  <c r="K1705" i="1"/>
  <c r="J1705" i="1"/>
  <c r="I1705" i="1"/>
  <c r="H1705" i="1"/>
  <c r="K1704" i="1"/>
  <c r="J1704" i="1"/>
  <c r="I1704" i="1"/>
  <c r="H1704" i="1"/>
  <c r="K1703" i="1"/>
  <c r="J1703" i="1"/>
  <c r="I1703" i="1"/>
  <c r="H1703" i="1"/>
  <c r="K1702" i="1"/>
  <c r="J1702" i="1"/>
  <c r="I1702" i="1"/>
  <c r="H1702" i="1"/>
  <c r="K1701" i="1"/>
  <c r="J1701" i="1"/>
  <c r="I1701" i="1"/>
  <c r="H1701" i="1"/>
  <c r="K1700" i="1"/>
  <c r="J1700" i="1"/>
  <c r="I1700" i="1"/>
  <c r="H1700" i="1"/>
  <c r="K1699" i="1"/>
  <c r="J1699" i="1"/>
  <c r="I1699" i="1"/>
  <c r="H1699" i="1"/>
  <c r="K1698" i="1"/>
  <c r="J1698" i="1"/>
  <c r="I1698" i="1"/>
  <c r="H1698" i="1"/>
  <c r="K1697" i="1"/>
  <c r="J1697" i="1"/>
  <c r="I1697" i="1"/>
  <c r="H1697" i="1"/>
  <c r="K1696" i="1"/>
  <c r="J1696" i="1"/>
  <c r="I1696" i="1"/>
  <c r="H1696" i="1"/>
  <c r="K1695" i="1"/>
  <c r="J1695" i="1"/>
  <c r="I1695" i="1"/>
  <c r="H1695" i="1"/>
  <c r="K1694" i="1"/>
  <c r="J1694" i="1"/>
  <c r="I1694" i="1"/>
  <c r="H1694" i="1"/>
  <c r="K1693" i="1"/>
  <c r="J1693" i="1"/>
  <c r="I1693" i="1"/>
  <c r="H1693" i="1"/>
  <c r="K1692" i="1"/>
  <c r="J1692" i="1"/>
  <c r="I1692" i="1"/>
  <c r="H1692" i="1"/>
  <c r="K1691" i="1"/>
  <c r="J1691" i="1"/>
  <c r="I1691" i="1"/>
  <c r="H1691" i="1"/>
  <c r="K1690" i="1"/>
  <c r="J1690" i="1"/>
  <c r="I1690" i="1"/>
  <c r="H1690" i="1"/>
  <c r="K1689" i="1"/>
  <c r="J1689" i="1"/>
  <c r="I1689" i="1"/>
  <c r="H1689" i="1"/>
  <c r="K1688" i="1"/>
  <c r="J1688" i="1"/>
  <c r="I1688" i="1"/>
  <c r="H1688" i="1"/>
  <c r="K1687" i="1"/>
  <c r="J1687" i="1"/>
  <c r="I1687" i="1"/>
  <c r="H1687" i="1"/>
  <c r="K1686" i="1"/>
  <c r="J1686" i="1"/>
  <c r="I1686" i="1"/>
  <c r="H1686" i="1"/>
  <c r="K1685" i="1"/>
  <c r="J1685" i="1"/>
  <c r="I1685" i="1"/>
  <c r="H1685" i="1"/>
  <c r="K1684" i="1"/>
  <c r="J1684" i="1"/>
  <c r="I1684" i="1"/>
  <c r="H1684" i="1"/>
  <c r="K1683" i="1"/>
  <c r="J1683" i="1"/>
  <c r="I1683" i="1"/>
  <c r="H1683" i="1"/>
  <c r="K1682" i="1"/>
  <c r="J1682" i="1"/>
  <c r="I1682" i="1"/>
  <c r="H1682" i="1"/>
  <c r="K1681" i="1"/>
  <c r="J1681" i="1"/>
  <c r="I1681" i="1"/>
  <c r="H1681" i="1"/>
  <c r="K1680" i="1"/>
  <c r="J1680" i="1"/>
  <c r="I1680" i="1"/>
  <c r="H1680" i="1"/>
  <c r="K1679" i="1"/>
  <c r="J1679" i="1"/>
  <c r="I1679" i="1"/>
  <c r="H1679" i="1"/>
  <c r="K1678" i="1"/>
  <c r="J1678" i="1"/>
  <c r="I1678" i="1"/>
  <c r="H1678" i="1"/>
  <c r="K1677" i="1"/>
  <c r="J1677" i="1"/>
  <c r="I1677" i="1"/>
  <c r="H1677" i="1"/>
  <c r="K1676" i="1"/>
  <c r="J1676" i="1"/>
  <c r="I1676" i="1"/>
  <c r="H1676" i="1"/>
  <c r="K1675" i="1"/>
  <c r="J1675" i="1"/>
  <c r="I1675" i="1"/>
  <c r="H1675" i="1"/>
  <c r="K1674" i="1"/>
  <c r="J1674" i="1"/>
  <c r="I1674" i="1"/>
  <c r="H1674" i="1"/>
  <c r="K1673" i="1"/>
  <c r="J1673" i="1"/>
  <c r="I1673" i="1"/>
  <c r="H1673" i="1"/>
  <c r="K1672" i="1"/>
  <c r="J1672" i="1"/>
  <c r="I1672" i="1"/>
  <c r="H1672" i="1"/>
  <c r="K1671" i="1"/>
  <c r="J1671" i="1"/>
  <c r="I1671" i="1"/>
  <c r="H1671" i="1"/>
  <c r="K1670" i="1"/>
  <c r="J1670" i="1"/>
  <c r="I1670" i="1"/>
  <c r="H1670" i="1"/>
  <c r="K1669" i="1"/>
  <c r="J1669" i="1"/>
  <c r="I1669" i="1"/>
  <c r="H1669" i="1"/>
  <c r="K1668" i="1"/>
  <c r="J1668" i="1"/>
  <c r="I1668" i="1"/>
  <c r="H1668" i="1"/>
  <c r="K1667" i="1"/>
  <c r="J1667" i="1"/>
  <c r="I1667" i="1"/>
  <c r="H1667" i="1"/>
  <c r="K1666" i="1"/>
  <c r="J1666" i="1"/>
  <c r="I1666" i="1"/>
  <c r="H1666" i="1"/>
  <c r="K1665" i="1"/>
  <c r="J1665" i="1"/>
  <c r="I1665" i="1"/>
  <c r="H1665" i="1"/>
  <c r="K1664" i="1"/>
  <c r="J1664" i="1"/>
  <c r="I1664" i="1"/>
  <c r="H1664" i="1"/>
  <c r="K1663" i="1"/>
  <c r="J1663" i="1"/>
  <c r="I1663" i="1"/>
  <c r="H1663" i="1"/>
  <c r="K1662" i="1"/>
  <c r="J1662" i="1"/>
  <c r="I1662" i="1"/>
  <c r="H1662" i="1"/>
  <c r="K1661" i="1"/>
  <c r="J1661" i="1"/>
  <c r="I1661" i="1"/>
  <c r="H1661" i="1"/>
  <c r="K1660" i="1"/>
  <c r="J1660" i="1"/>
  <c r="I1660" i="1"/>
  <c r="H1660" i="1"/>
  <c r="K1659" i="1"/>
  <c r="J1659" i="1"/>
  <c r="I1659" i="1"/>
  <c r="H1659" i="1"/>
  <c r="K1658" i="1"/>
  <c r="J1658" i="1"/>
  <c r="I1658" i="1"/>
  <c r="H1658" i="1"/>
  <c r="K1657" i="1"/>
  <c r="J1657" i="1"/>
  <c r="I1657" i="1"/>
  <c r="H1657" i="1"/>
  <c r="K1656" i="1"/>
  <c r="J1656" i="1"/>
  <c r="I1656" i="1"/>
  <c r="H1656" i="1"/>
  <c r="K1655" i="1"/>
  <c r="J1655" i="1"/>
  <c r="I1655" i="1"/>
  <c r="H1655" i="1"/>
  <c r="K1654" i="1"/>
  <c r="J1654" i="1"/>
  <c r="I1654" i="1"/>
  <c r="H1654" i="1"/>
  <c r="K1653" i="1"/>
  <c r="J1653" i="1"/>
  <c r="I1653" i="1"/>
  <c r="H1653" i="1"/>
  <c r="K1652" i="1"/>
  <c r="J1652" i="1"/>
  <c r="I1652" i="1"/>
  <c r="H1652" i="1"/>
  <c r="K1651" i="1"/>
  <c r="J1651" i="1"/>
  <c r="I1651" i="1"/>
  <c r="H1651" i="1"/>
  <c r="K1650" i="1"/>
  <c r="J1650" i="1"/>
  <c r="I1650" i="1"/>
  <c r="H1650" i="1"/>
  <c r="K1649" i="1"/>
  <c r="J1649" i="1"/>
  <c r="I1649" i="1"/>
  <c r="H1649" i="1"/>
  <c r="K1648" i="1"/>
  <c r="J1648" i="1"/>
  <c r="I1648" i="1"/>
  <c r="H1648" i="1"/>
  <c r="K1647" i="1"/>
  <c r="J1647" i="1"/>
  <c r="I1647" i="1"/>
  <c r="H1647" i="1"/>
  <c r="K1646" i="1"/>
  <c r="J1646" i="1"/>
  <c r="I1646" i="1"/>
  <c r="H1646" i="1"/>
  <c r="K1645" i="1"/>
  <c r="J1645" i="1"/>
  <c r="I1645" i="1"/>
  <c r="H1645" i="1"/>
  <c r="K1644" i="1"/>
  <c r="J1644" i="1"/>
  <c r="I1644" i="1"/>
  <c r="H1644" i="1"/>
  <c r="K1643" i="1"/>
  <c r="J1643" i="1"/>
  <c r="I1643" i="1"/>
  <c r="H1643" i="1"/>
  <c r="K1642" i="1"/>
  <c r="J1642" i="1"/>
  <c r="I1642" i="1"/>
  <c r="H1642" i="1"/>
  <c r="K1641" i="1"/>
  <c r="J1641" i="1"/>
  <c r="I1641" i="1"/>
  <c r="H1641" i="1"/>
  <c r="K1640" i="1"/>
  <c r="J1640" i="1"/>
  <c r="I1640" i="1"/>
  <c r="H1640" i="1"/>
  <c r="K1639" i="1"/>
  <c r="J1639" i="1"/>
  <c r="I1639" i="1"/>
  <c r="H1639" i="1"/>
  <c r="K1638" i="1"/>
  <c r="J1638" i="1"/>
  <c r="I1638" i="1"/>
  <c r="H1638" i="1"/>
  <c r="K1637" i="1"/>
  <c r="J1637" i="1"/>
  <c r="I1637" i="1"/>
  <c r="H1637" i="1"/>
  <c r="K1636" i="1"/>
  <c r="J1636" i="1"/>
  <c r="I1636" i="1"/>
  <c r="H1636" i="1"/>
  <c r="K1635" i="1"/>
  <c r="J1635" i="1"/>
  <c r="I1635" i="1"/>
  <c r="H1635" i="1"/>
  <c r="K1634" i="1"/>
  <c r="J1634" i="1"/>
  <c r="I1634" i="1"/>
  <c r="H1634" i="1"/>
  <c r="K1633" i="1"/>
  <c r="J1633" i="1"/>
  <c r="I1633" i="1"/>
  <c r="H1633" i="1"/>
  <c r="K1632" i="1"/>
  <c r="J1632" i="1"/>
  <c r="I1632" i="1"/>
  <c r="H1632" i="1"/>
  <c r="K1631" i="1"/>
  <c r="J1631" i="1"/>
  <c r="I1631" i="1"/>
  <c r="H1631" i="1"/>
  <c r="K1630" i="1"/>
  <c r="J1630" i="1"/>
  <c r="I1630" i="1"/>
  <c r="H1630" i="1"/>
  <c r="K1629" i="1"/>
  <c r="J1629" i="1"/>
  <c r="I1629" i="1"/>
  <c r="H1629" i="1"/>
  <c r="K1628" i="1"/>
  <c r="J1628" i="1"/>
  <c r="I1628" i="1"/>
  <c r="H1628" i="1"/>
  <c r="K1627" i="1"/>
  <c r="J1627" i="1"/>
  <c r="I1627" i="1"/>
  <c r="H1627" i="1"/>
  <c r="K1626" i="1"/>
  <c r="J1626" i="1"/>
  <c r="I1626" i="1"/>
  <c r="H1626" i="1"/>
  <c r="K1625" i="1"/>
  <c r="J1625" i="1"/>
  <c r="I1625" i="1"/>
  <c r="H1625" i="1"/>
  <c r="K1624" i="1"/>
  <c r="J1624" i="1"/>
  <c r="I1624" i="1"/>
  <c r="H1624" i="1"/>
  <c r="K1623" i="1"/>
  <c r="J1623" i="1"/>
  <c r="I1623" i="1"/>
  <c r="H1623" i="1"/>
  <c r="K1622" i="1"/>
  <c r="J1622" i="1"/>
  <c r="I1622" i="1"/>
  <c r="H1622" i="1"/>
  <c r="K1621" i="1"/>
  <c r="J1621" i="1"/>
  <c r="I1621" i="1"/>
  <c r="H1621" i="1"/>
  <c r="K1620" i="1"/>
  <c r="J1620" i="1"/>
  <c r="I1620" i="1"/>
  <c r="H1620" i="1"/>
  <c r="K1619" i="1"/>
  <c r="J1619" i="1"/>
  <c r="I1619" i="1"/>
  <c r="H1619" i="1"/>
  <c r="K1618" i="1"/>
  <c r="J1618" i="1"/>
  <c r="I1618" i="1"/>
  <c r="H1618" i="1"/>
  <c r="K1617" i="1"/>
  <c r="J1617" i="1"/>
  <c r="I1617" i="1"/>
  <c r="H1617" i="1"/>
  <c r="K1616" i="1"/>
  <c r="J1616" i="1"/>
  <c r="I1616" i="1"/>
  <c r="H1616" i="1"/>
  <c r="K1615" i="1"/>
  <c r="J1615" i="1"/>
  <c r="I1615" i="1"/>
  <c r="H1615" i="1"/>
  <c r="K1614" i="1"/>
  <c r="J1614" i="1"/>
  <c r="I1614" i="1"/>
  <c r="H1614" i="1"/>
  <c r="K1613" i="1"/>
  <c r="J1613" i="1"/>
  <c r="I1613" i="1"/>
  <c r="H1613" i="1"/>
  <c r="K1612" i="1"/>
  <c r="J1612" i="1"/>
  <c r="I1612" i="1"/>
  <c r="H1612" i="1"/>
  <c r="K1611" i="1"/>
  <c r="J1611" i="1"/>
  <c r="I1611" i="1"/>
  <c r="H1611" i="1"/>
  <c r="K1610" i="1"/>
  <c r="J1610" i="1"/>
  <c r="I1610" i="1"/>
  <c r="H1610" i="1"/>
  <c r="K1609" i="1"/>
  <c r="J1609" i="1"/>
  <c r="I1609" i="1"/>
  <c r="H1609" i="1"/>
  <c r="K1608" i="1"/>
  <c r="J1608" i="1"/>
  <c r="I1608" i="1"/>
  <c r="H1608" i="1"/>
  <c r="K1607" i="1"/>
  <c r="J1607" i="1"/>
  <c r="I1607" i="1"/>
  <c r="H1607" i="1"/>
  <c r="K1606" i="1"/>
  <c r="J1606" i="1"/>
  <c r="I1606" i="1"/>
  <c r="H1606" i="1"/>
  <c r="K1605" i="1"/>
  <c r="J1605" i="1"/>
  <c r="I1605" i="1"/>
  <c r="H1605" i="1"/>
  <c r="K1604" i="1"/>
  <c r="J1604" i="1"/>
  <c r="I1604" i="1"/>
  <c r="H1604" i="1"/>
  <c r="K1603" i="1"/>
  <c r="J1603" i="1"/>
  <c r="I1603" i="1"/>
  <c r="H1603" i="1"/>
  <c r="K1602" i="1"/>
  <c r="J1602" i="1"/>
  <c r="I1602" i="1"/>
  <c r="H1602" i="1"/>
  <c r="K1601" i="1"/>
  <c r="J1601" i="1"/>
  <c r="I1601" i="1"/>
  <c r="H1601" i="1"/>
  <c r="K1600" i="1"/>
  <c r="J1600" i="1"/>
  <c r="I1600" i="1"/>
  <c r="H1600" i="1"/>
  <c r="K1599" i="1"/>
  <c r="J1599" i="1"/>
  <c r="I1599" i="1"/>
  <c r="H1599" i="1"/>
  <c r="K1598" i="1"/>
  <c r="J1598" i="1"/>
  <c r="I1598" i="1"/>
  <c r="H1598" i="1"/>
  <c r="K1597" i="1"/>
  <c r="J1597" i="1"/>
  <c r="I1597" i="1"/>
  <c r="H1597" i="1"/>
  <c r="K1596" i="1"/>
  <c r="J1596" i="1"/>
  <c r="I1596" i="1"/>
  <c r="H1596" i="1"/>
  <c r="K1595" i="1"/>
  <c r="J1595" i="1"/>
  <c r="I1595" i="1"/>
  <c r="H1595" i="1"/>
  <c r="K1594" i="1"/>
  <c r="J1594" i="1"/>
  <c r="I1594" i="1"/>
  <c r="H1594" i="1"/>
  <c r="K1593" i="1"/>
  <c r="J1593" i="1"/>
  <c r="I1593" i="1"/>
  <c r="H1593" i="1"/>
  <c r="K1592" i="1"/>
  <c r="J1592" i="1"/>
  <c r="I1592" i="1"/>
  <c r="H1592" i="1"/>
  <c r="K1591" i="1"/>
  <c r="J1591" i="1"/>
  <c r="I1591" i="1"/>
  <c r="H1591" i="1"/>
  <c r="K1590" i="1"/>
  <c r="J1590" i="1"/>
  <c r="I1590" i="1"/>
  <c r="H1590" i="1"/>
  <c r="K1589" i="1"/>
  <c r="J1589" i="1"/>
  <c r="I1589" i="1"/>
  <c r="H1589" i="1"/>
  <c r="K1588" i="1"/>
  <c r="J1588" i="1"/>
  <c r="I1588" i="1"/>
  <c r="H1588" i="1"/>
  <c r="K1587" i="1"/>
  <c r="J1587" i="1"/>
  <c r="I1587" i="1"/>
  <c r="H1587" i="1"/>
  <c r="K1586" i="1"/>
  <c r="J1586" i="1"/>
  <c r="I1586" i="1"/>
  <c r="H1586" i="1"/>
  <c r="K1585" i="1"/>
  <c r="J1585" i="1"/>
  <c r="I1585" i="1"/>
  <c r="H1585" i="1"/>
  <c r="K1584" i="1"/>
  <c r="J1584" i="1"/>
  <c r="I1584" i="1"/>
  <c r="H1584" i="1"/>
  <c r="K1583" i="1"/>
  <c r="J1583" i="1"/>
  <c r="I1583" i="1"/>
  <c r="H1583" i="1"/>
  <c r="K1582" i="1"/>
  <c r="J1582" i="1"/>
  <c r="I1582" i="1"/>
  <c r="H1582" i="1"/>
  <c r="K1581" i="1"/>
  <c r="J1581" i="1"/>
  <c r="I1581" i="1"/>
  <c r="H1581" i="1"/>
  <c r="K1580" i="1"/>
  <c r="J1580" i="1"/>
  <c r="I1580" i="1"/>
  <c r="H1580" i="1"/>
  <c r="K1579" i="1"/>
  <c r="J1579" i="1"/>
  <c r="I1579" i="1"/>
  <c r="H1579" i="1"/>
  <c r="K1578" i="1"/>
  <c r="J1578" i="1"/>
  <c r="I1578" i="1"/>
  <c r="H1578" i="1"/>
  <c r="K1577" i="1"/>
  <c r="J1577" i="1"/>
  <c r="I1577" i="1"/>
  <c r="H1577" i="1"/>
  <c r="K1576" i="1"/>
  <c r="J1576" i="1"/>
  <c r="I1576" i="1"/>
  <c r="H1576" i="1"/>
  <c r="K1575" i="1"/>
  <c r="J1575" i="1"/>
  <c r="I1575" i="1"/>
  <c r="H1575" i="1"/>
  <c r="K1574" i="1"/>
  <c r="J1574" i="1"/>
  <c r="I1574" i="1"/>
  <c r="H1574" i="1"/>
  <c r="K1573" i="1"/>
  <c r="J1573" i="1"/>
  <c r="I1573" i="1"/>
  <c r="H1573" i="1"/>
  <c r="K1572" i="1"/>
  <c r="J1572" i="1"/>
  <c r="I1572" i="1"/>
  <c r="H1572" i="1"/>
  <c r="K1571" i="1"/>
  <c r="J1571" i="1"/>
  <c r="I1571" i="1"/>
  <c r="H1571" i="1"/>
  <c r="K1570" i="1"/>
  <c r="J1570" i="1"/>
  <c r="I1570" i="1"/>
  <c r="H1570" i="1"/>
  <c r="K1569" i="1"/>
  <c r="J1569" i="1"/>
  <c r="I1569" i="1"/>
  <c r="H1569" i="1"/>
  <c r="K1568" i="1"/>
  <c r="J1568" i="1"/>
  <c r="I1568" i="1"/>
  <c r="H1568" i="1"/>
  <c r="K1567" i="1"/>
  <c r="J1567" i="1"/>
  <c r="I1567" i="1"/>
  <c r="H1567" i="1"/>
  <c r="K1566" i="1"/>
  <c r="J1566" i="1"/>
  <c r="I1566" i="1"/>
  <c r="H1566" i="1"/>
  <c r="K1565" i="1"/>
  <c r="J1565" i="1"/>
  <c r="I1565" i="1"/>
  <c r="H1565" i="1"/>
  <c r="K1564" i="1"/>
  <c r="J1564" i="1"/>
  <c r="I1564" i="1"/>
  <c r="H1564" i="1"/>
  <c r="K1563" i="1"/>
  <c r="J1563" i="1"/>
  <c r="I1563" i="1"/>
  <c r="H1563" i="1"/>
  <c r="K1562" i="1"/>
  <c r="J1562" i="1"/>
  <c r="I1562" i="1"/>
  <c r="H1562" i="1"/>
  <c r="K1561" i="1"/>
  <c r="J1561" i="1"/>
  <c r="I1561" i="1"/>
  <c r="H1561" i="1"/>
  <c r="K1560" i="1"/>
  <c r="J1560" i="1"/>
  <c r="I1560" i="1"/>
  <c r="H1560" i="1"/>
  <c r="K1559" i="1"/>
  <c r="J1559" i="1"/>
  <c r="I1559" i="1"/>
  <c r="H1559" i="1"/>
  <c r="K1558" i="1"/>
  <c r="J1558" i="1"/>
  <c r="I1558" i="1"/>
  <c r="H1558" i="1"/>
  <c r="K1557" i="1"/>
  <c r="J1557" i="1"/>
  <c r="I1557" i="1"/>
  <c r="H1557" i="1"/>
  <c r="K1556" i="1"/>
  <c r="J1556" i="1"/>
  <c r="I1556" i="1"/>
  <c r="H1556" i="1"/>
  <c r="K1555" i="1"/>
  <c r="J1555" i="1"/>
  <c r="I1555" i="1"/>
  <c r="H1555" i="1"/>
  <c r="K1554" i="1"/>
  <c r="J1554" i="1"/>
  <c r="I1554" i="1"/>
  <c r="H1554" i="1"/>
  <c r="K1553" i="1"/>
  <c r="J1553" i="1"/>
  <c r="I1553" i="1"/>
  <c r="H1553" i="1"/>
  <c r="K1552" i="1"/>
  <c r="J1552" i="1"/>
  <c r="I1552" i="1"/>
  <c r="H1552" i="1"/>
  <c r="K1551" i="1"/>
  <c r="J1551" i="1"/>
  <c r="I1551" i="1"/>
  <c r="H1551" i="1"/>
  <c r="K1550" i="1"/>
  <c r="J1550" i="1"/>
  <c r="I1550" i="1"/>
  <c r="H1550" i="1"/>
  <c r="K1549" i="1"/>
  <c r="J1549" i="1"/>
  <c r="I1549" i="1"/>
  <c r="H1549" i="1"/>
  <c r="K1548" i="1"/>
  <c r="J1548" i="1"/>
  <c r="I1548" i="1"/>
  <c r="H1548" i="1"/>
  <c r="K1547" i="1"/>
  <c r="J1547" i="1"/>
  <c r="I1547" i="1"/>
  <c r="H1547" i="1"/>
  <c r="K1546" i="1"/>
  <c r="J1546" i="1"/>
  <c r="I1546" i="1"/>
  <c r="H1546" i="1"/>
  <c r="K1545" i="1"/>
  <c r="J1545" i="1"/>
  <c r="I1545" i="1"/>
  <c r="H1545" i="1"/>
  <c r="K1544" i="1"/>
  <c r="J1544" i="1"/>
  <c r="I1544" i="1"/>
  <c r="H1544" i="1"/>
  <c r="K1543" i="1"/>
  <c r="J1543" i="1"/>
  <c r="I1543" i="1"/>
  <c r="H1543" i="1"/>
  <c r="K1542" i="1"/>
  <c r="J1542" i="1"/>
  <c r="I1542" i="1"/>
  <c r="H1542" i="1"/>
  <c r="K1541" i="1"/>
  <c r="J1541" i="1"/>
  <c r="I1541" i="1"/>
  <c r="H1541" i="1"/>
  <c r="K1540" i="1"/>
  <c r="J1540" i="1"/>
  <c r="I1540" i="1"/>
  <c r="H1540" i="1"/>
  <c r="K1539" i="1"/>
  <c r="J1539" i="1"/>
  <c r="I1539" i="1"/>
  <c r="H1539" i="1"/>
  <c r="K1538" i="1"/>
  <c r="J1538" i="1"/>
  <c r="I1538" i="1"/>
  <c r="H1538" i="1"/>
  <c r="K1537" i="1"/>
  <c r="J1537" i="1"/>
  <c r="I1537" i="1"/>
  <c r="H1537" i="1"/>
  <c r="K1536" i="1"/>
  <c r="J1536" i="1"/>
  <c r="I1536" i="1"/>
  <c r="H1536" i="1"/>
  <c r="K1535" i="1"/>
  <c r="J1535" i="1"/>
  <c r="I1535" i="1"/>
  <c r="H1535" i="1"/>
  <c r="K1534" i="1"/>
  <c r="J1534" i="1"/>
  <c r="I1534" i="1"/>
  <c r="H1534" i="1"/>
  <c r="K1533" i="1"/>
  <c r="J1533" i="1"/>
  <c r="I1533" i="1"/>
  <c r="H1533" i="1"/>
  <c r="K1532" i="1"/>
  <c r="J1532" i="1"/>
  <c r="I1532" i="1"/>
  <c r="H1532" i="1"/>
  <c r="K1531" i="1"/>
  <c r="J1531" i="1"/>
  <c r="I1531" i="1"/>
  <c r="H1531" i="1"/>
  <c r="K1530" i="1"/>
  <c r="J1530" i="1"/>
  <c r="I1530" i="1"/>
  <c r="H1530" i="1"/>
  <c r="K1529" i="1"/>
  <c r="J1529" i="1"/>
  <c r="I1529" i="1"/>
  <c r="H1529" i="1"/>
  <c r="K1528" i="1"/>
  <c r="J1528" i="1"/>
  <c r="I1528" i="1"/>
  <c r="H1528" i="1"/>
  <c r="K1527" i="1"/>
  <c r="J1527" i="1"/>
  <c r="I1527" i="1"/>
  <c r="H1527" i="1"/>
  <c r="K1526" i="1"/>
  <c r="J1526" i="1"/>
  <c r="I1526" i="1"/>
  <c r="H1526" i="1"/>
  <c r="K1525" i="1"/>
  <c r="J1525" i="1"/>
  <c r="I1525" i="1"/>
  <c r="H1525" i="1"/>
  <c r="K1524" i="1"/>
  <c r="J1524" i="1"/>
  <c r="I1524" i="1"/>
  <c r="H1524" i="1"/>
  <c r="K1523" i="1"/>
  <c r="J1523" i="1"/>
  <c r="I1523" i="1"/>
  <c r="H1523" i="1"/>
  <c r="K1522" i="1"/>
  <c r="J1522" i="1"/>
  <c r="I1522" i="1"/>
  <c r="H1522" i="1"/>
  <c r="K1521" i="1"/>
  <c r="J1521" i="1"/>
  <c r="I1521" i="1"/>
  <c r="H1521" i="1"/>
  <c r="K1520" i="1"/>
  <c r="J1520" i="1"/>
  <c r="I1520" i="1"/>
  <c r="H1520" i="1"/>
  <c r="K1519" i="1"/>
  <c r="J1519" i="1"/>
  <c r="I1519" i="1"/>
  <c r="H1519" i="1"/>
  <c r="K1518" i="1"/>
  <c r="J1518" i="1"/>
  <c r="I1518" i="1"/>
  <c r="H1518" i="1"/>
  <c r="K1517" i="1"/>
  <c r="J1517" i="1"/>
  <c r="I1517" i="1"/>
  <c r="H1517" i="1"/>
  <c r="K1516" i="1"/>
  <c r="J1516" i="1"/>
  <c r="I1516" i="1"/>
  <c r="H1516" i="1"/>
  <c r="K1515" i="1"/>
  <c r="J1515" i="1"/>
  <c r="I1515" i="1"/>
  <c r="H1515" i="1"/>
  <c r="K1514" i="1"/>
  <c r="J1514" i="1"/>
  <c r="I1514" i="1"/>
  <c r="H1514" i="1"/>
  <c r="K1513" i="1"/>
  <c r="J1513" i="1"/>
  <c r="I1513" i="1"/>
  <c r="H1513" i="1"/>
  <c r="K1512" i="1"/>
  <c r="J1512" i="1"/>
  <c r="I1512" i="1"/>
  <c r="H1512" i="1"/>
  <c r="K1511" i="1"/>
  <c r="J1511" i="1"/>
  <c r="I1511" i="1"/>
  <c r="H1511" i="1"/>
  <c r="K1510" i="1"/>
  <c r="J1510" i="1"/>
  <c r="I1510" i="1"/>
  <c r="H1510" i="1"/>
  <c r="K1509" i="1"/>
  <c r="J1509" i="1"/>
  <c r="I1509" i="1"/>
  <c r="H1509" i="1"/>
  <c r="K1508" i="1"/>
  <c r="J1508" i="1"/>
  <c r="I1508" i="1"/>
  <c r="H1508" i="1"/>
  <c r="K1507" i="1"/>
  <c r="J1507" i="1"/>
  <c r="I1507" i="1"/>
  <c r="H1507" i="1"/>
  <c r="K1506" i="1"/>
  <c r="J1506" i="1"/>
  <c r="I1506" i="1"/>
  <c r="H1506" i="1"/>
  <c r="K1505" i="1"/>
  <c r="J1505" i="1"/>
  <c r="I1505" i="1"/>
  <c r="H1505" i="1"/>
  <c r="K1504" i="1"/>
  <c r="J1504" i="1"/>
  <c r="I1504" i="1"/>
  <c r="H1504" i="1"/>
  <c r="K1503" i="1"/>
  <c r="J1503" i="1"/>
  <c r="I1503" i="1"/>
  <c r="H1503" i="1"/>
  <c r="K1502" i="1"/>
  <c r="J1502" i="1"/>
  <c r="I1502" i="1"/>
  <c r="H1502" i="1"/>
  <c r="K1501" i="1"/>
  <c r="J1501" i="1"/>
  <c r="I1501" i="1"/>
  <c r="H1501" i="1"/>
  <c r="K1500" i="1"/>
  <c r="J1500" i="1"/>
  <c r="I1500" i="1"/>
  <c r="H1500" i="1"/>
  <c r="K1499" i="1"/>
  <c r="J1499" i="1"/>
  <c r="I1499" i="1"/>
  <c r="H1499" i="1"/>
  <c r="K1498" i="1"/>
  <c r="J1498" i="1"/>
  <c r="I1498" i="1"/>
  <c r="H1498" i="1"/>
  <c r="K1497" i="1"/>
  <c r="J1497" i="1"/>
  <c r="I1497" i="1"/>
  <c r="H1497" i="1"/>
  <c r="K1496" i="1"/>
  <c r="J1496" i="1"/>
  <c r="I1496" i="1"/>
  <c r="H1496" i="1"/>
  <c r="K1495" i="1"/>
  <c r="J1495" i="1"/>
  <c r="I1495" i="1"/>
  <c r="H1495" i="1"/>
  <c r="K1494" i="1"/>
  <c r="J1494" i="1"/>
  <c r="I1494" i="1"/>
  <c r="H1494" i="1"/>
  <c r="K1493" i="1"/>
  <c r="J1493" i="1"/>
  <c r="I1493" i="1"/>
  <c r="H1493" i="1"/>
  <c r="K1492" i="1"/>
  <c r="J1492" i="1"/>
  <c r="I1492" i="1"/>
  <c r="H1492" i="1"/>
  <c r="K1491" i="1"/>
  <c r="J1491" i="1"/>
  <c r="I1491" i="1"/>
  <c r="H1491" i="1"/>
  <c r="K1490" i="1"/>
  <c r="J1490" i="1"/>
  <c r="I1490" i="1"/>
  <c r="H1490" i="1"/>
  <c r="K1489" i="1"/>
  <c r="J1489" i="1"/>
  <c r="I1489" i="1"/>
  <c r="H1489" i="1"/>
  <c r="K1488" i="1"/>
  <c r="J1488" i="1"/>
  <c r="I1488" i="1"/>
  <c r="H1488" i="1"/>
  <c r="K1487" i="1"/>
  <c r="J1487" i="1"/>
  <c r="I1487" i="1"/>
  <c r="H1487" i="1"/>
  <c r="K1486" i="1"/>
  <c r="J1486" i="1"/>
  <c r="I1486" i="1"/>
  <c r="H1486" i="1"/>
  <c r="K1485" i="1"/>
  <c r="J1485" i="1"/>
  <c r="I1485" i="1"/>
  <c r="H1485" i="1"/>
  <c r="K1484" i="1"/>
  <c r="J1484" i="1"/>
  <c r="I1484" i="1"/>
  <c r="H1484" i="1"/>
  <c r="K1483" i="1"/>
  <c r="J1483" i="1"/>
  <c r="I1483" i="1"/>
  <c r="H1483" i="1"/>
  <c r="K1482" i="1"/>
  <c r="J1482" i="1"/>
  <c r="I1482" i="1"/>
  <c r="H1482" i="1"/>
  <c r="K1481" i="1"/>
  <c r="J1481" i="1"/>
  <c r="I1481" i="1"/>
  <c r="H1481" i="1"/>
  <c r="K1480" i="1"/>
  <c r="J1480" i="1"/>
  <c r="I1480" i="1"/>
  <c r="H1480" i="1"/>
  <c r="K1479" i="1"/>
  <c r="J1479" i="1"/>
  <c r="I1479" i="1"/>
  <c r="H1479" i="1"/>
  <c r="K1478" i="1"/>
  <c r="J1478" i="1"/>
  <c r="I1478" i="1"/>
  <c r="H1478" i="1"/>
  <c r="K1477" i="1"/>
  <c r="J1477" i="1"/>
  <c r="I1477" i="1"/>
  <c r="H1477" i="1"/>
  <c r="K1476" i="1"/>
  <c r="J1476" i="1"/>
  <c r="I1476" i="1"/>
  <c r="H1476" i="1"/>
  <c r="K1475" i="1"/>
  <c r="J1475" i="1"/>
  <c r="I1475" i="1"/>
  <c r="H1475" i="1"/>
  <c r="K1474" i="1"/>
  <c r="J1474" i="1"/>
  <c r="I1474" i="1"/>
  <c r="H1474" i="1"/>
  <c r="K1473" i="1"/>
  <c r="J1473" i="1"/>
  <c r="I1473" i="1"/>
  <c r="H1473" i="1"/>
  <c r="K1472" i="1"/>
  <c r="J1472" i="1"/>
  <c r="I1472" i="1"/>
  <c r="H1472" i="1"/>
  <c r="K1471" i="1"/>
  <c r="J1471" i="1"/>
  <c r="I1471" i="1"/>
  <c r="H1471" i="1"/>
  <c r="K1470" i="1"/>
  <c r="J1470" i="1"/>
  <c r="I1470" i="1"/>
  <c r="H1470" i="1"/>
  <c r="K1469" i="1"/>
  <c r="J1469" i="1"/>
  <c r="I1469" i="1"/>
  <c r="H1469" i="1"/>
  <c r="K1468" i="1"/>
  <c r="J1468" i="1"/>
  <c r="I1468" i="1"/>
  <c r="H1468" i="1"/>
  <c r="K1467" i="1"/>
  <c r="J1467" i="1"/>
  <c r="I1467" i="1"/>
  <c r="H1467" i="1"/>
  <c r="K1466" i="1"/>
  <c r="J1466" i="1"/>
  <c r="I1466" i="1"/>
  <c r="H1466" i="1"/>
  <c r="K1465" i="1"/>
  <c r="J1465" i="1"/>
  <c r="I1465" i="1"/>
  <c r="H1465" i="1"/>
  <c r="K1464" i="1"/>
  <c r="J1464" i="1"/>
  <c r="I1464" i="1"/>
  <c r="H1464" i="1"/>
  <c r="K1463" i="1"/>
  <c r="J1463" i="1"/>
  <c r="I1463" i="1"/>
  <c r="H1463" i="1"/>
  <c r="K1462" i="1"/>
  <c r="J1462" i="1"/>
  <c r="I1462" i="1"/>
  <c r="H1462" i="1"/>
  <c r="K1461" i="1"/>
  <c r="J1461" i="1"/>
  <c r="I1461" i="1"/>
  <c r="H1461" i="1"/>
  <c r="K1460" i="1"/>
  <c r="J1460" i="1"/>
  <c r="I1460" i="1"/>
  <c r="H1460" i="1"/>
  <c r="K1459" i="1"/>
  <c r="J1459" i="1"/>
  <c r="I1459" i="1"/>
  <c r="H1459" i="1"/>
  <c r="K1458" i="1"/>
  <c r="J1458" i="1"/>
  <c r="I1458" i="1"/>
  <c r="H1458" i="1"/>
  <c r="K1457" i="1"/>
  <c r="J1457" i="1"/>
  <c r="I1457" i="1"/>
  <c r="H1457" i="1"/>
  <c r="K1456" i="1"/>
  <c r="J1456" i="1"/>
  <c r="I1456" i="1"/>
  <c r="H1456" i="1"/>
  <c r="K1455" i="1"/>
  <c r="J1455" i="1"/>
  <c r="I1455" i="1"/>
  <c r="H1455" i="1"/>
  <c r="K1454" i="1"/>
  <c r="J1454" i="1"/>
  <c r="I1454" i="1"/>
  <c r="H1454" i="1"/>
  <c r="K1453" i="1"/>
  <c r="J1453" i="1"/>
  <c r="I1453" i="1"/>
  <c r="H1453" i="1"/>
  <c r="K1452" i="1"/>
  <c r="J1452" i="1"/>
  <c r="I1452" i="1"/>
  <c r="H1452" i="1"/>
  <c r="K1451" i="1"/>
  <c r="J1451" i="1"/>
  <c r="I1451" i="1"/>
  <c r="H1451" i="1"/>
  <c r="K1450" i="1"/>
  <c r="J1450" i="1"/>
  <c r="I1450" i="1"/>
  <c r="H1450" i="1"/>
  <c r="K1449" i="1"/>
  <c r="J1449" i="1"/>
  <c r="I1449" i="1"/>
  <c r="H1449" i="1"/>
  <c r="K1448" i="1"/>
  <c r="J1448" i="1"/>
  <c r="I1448" i="1"/>
  <c r="H1448" i="1"/>
  <c r="K1447" i="1"/>
  <c r="J1447" i="1"/>
  <c r="I1447" i="1"/>
  <c r="H1447" i="1"/>
  <c r="K1446" i="1"/>
  <c r="J1446" i="1"/>
  <c r="I1446" i="1"/>
  <c r="H1446" i="1"/>
  <c r="K1445" i="1"/>
  <c r="J1445" i="1"/>
  <c r="I1445" i="1"/>
  <c r="H1445" i="1"/>
  <c r="K1444" i="1"/>
  <c r="J1444" i="1"/>
  <c r="I1444" i="1"/>
  <c r="H1444" i="1"/>
  <c r="K1443" i="1"/>
  <c r="J1443" i="1"/>
  <c r="I1443" i="1"/>
  <c r="H1443" i="1"/>
  <c r="K1442" i="1"/>
  <c r="J1442" i="1"/>
  <c r="I1442" i="1"/>
  <c r="H1442" i="1"/>
  <c r="K1441" i="1"/>
  <c r="J1441" i="1"/>
  <c r="I1441" i="1"/>
  <c r="H1441" i="1"/>
  <c r="K1440" i="1"/>
  <c r="J1440" i="1"/>
  <c r="I1440" i="1"/>
  <c r="H1440" i="1"/>
  <c r="K1439" i="1"/>
  <c r="J1439" i="1"/>
  <c r="I1439" i="1"/>
  <c r="H1439" i="1"/>
  <c r="K1438" i="1"/>
  <c r="J1438" i="1"/>
  <c r="I1438" i="1"/>
  <c r="H1438" i="1"/>
  <c r="K1437" i="1"/>
  <c r="J1437" i="1"/>
  <c r="I1437" i="1"/>
  <c r="H1437" i="1"/>
  <c r="K1436" i="1"/>
  <c r="J1436" i="1"/>
  <c r="I1436" i="1"/>
  <c r="H1436" i="1"/>
  <c r="K1435" i="1"/>
  <c r="J1435" i="1"/>
  <c r="I1435" i="1"/>
  <c r="H1435" i="1"/>
  <c r="K1434" i="1"/>
  <c r="J1434" i="1"/>
  <c r="I1434" i="1"/>
  <c r="H1434" i="1"/>
  <c r="K1433" i="1"/>
  <c r="J1433" i="1"/>
  <c r="I1433" i="1"/>
  <c r="H1433" i="1"/>
  <c r="K1432" i="1"/>
  <c r="J1432" i="1"/>
  <c r="I1432" i="1"/>
  <c r="H1432" i="1"/>
  <c r="K1431" i="1"/>
  <c r="J1431" i="1"/>
  <c r="I1431" i="1"/>
  <c r="H1431" i="1"/>
  <c r="K1430" i="1"/>
  <c r="J1430" i="1"/>
  <c r="I1430" i="1"/>
  <c r="H1430" i="1"/>
  <c r="K1429" i="1"/>
  <c r="J1429" i="1"/>
  <c r="I1429" i="1"/>
  <c r="H1429" i="1"/>
  <c r="K1428" i="1"/>
  <c r="J1428" i="1"/>
  <c r="I1428" i="1"/>
  <c r="H1428" i="1"/>
  <c r="K1427" i="1"/>
  <c r="J1427" i="1"/>
  <c r="I1427" i="1"/>
  <c r="H1427" i="1"/>
  <c r="K1426" i="1"/>
  <c r="J1426" i="1"/>
  <c r="I1426" i="1"/>
  <c r="H1426" i="1"/>
  <c r="K1425" i="1"/>
  <c r="J1425" i="1"/>
  <c r="I1425" i="1"/>
  <c r="H1425" i="1"/>
  <c r="K1424" i="1"/>
  <c r="J1424" i="1"/>
  <c r="I1424" i="1"/>
  <c r="H1424" i="1"/>
  <c r="K1423" i="1"/>
  <c r="J1423" i="1"/>
  <c r="I1423" i="1"/>
  <c r="H1423" i="1"/>
  <c r="K1422" i="1"/>
  <c r="J1422" i="1"/>
  <c r="I1422" i="1"/>
  <c r="H1422" i="1"/>
  <c r="K1421" i="1"/>
  <c r="J1421" i="1"/>
  <c r="I1421" i="1"/>
  <c r="H1421" i="1"/>
  <c r="K1420" i="1"/>
  <c r="J1420" i="1"/>
  <c r="I1420" i="1"/>
  <c r="H1420" i="1"/>
  <c r="K1419" i="1"/>
  <c r="J1419" i="1"/>
  <c r="I1419" i="1"/>
  <c r="H1419" i="1"/>
  <c r="K1418" i="1"/>
  <c r="J1418" i="1"/>
  <c r="I1418" i="1"/>
  <c r="H1418" i="1"/>
  <c r="K1417" i="1"/>
  <c r="J1417" i="1"/>
  <c r="I1417" i="1"/>
  <c r="H1417" i="1"/>
  <c r="K1416" i="1"/>
  <c r="J1416" i="1"/>
  <c r="I1416" i="1"/>
  <c r="H1416" i="1"/>
  <c r="K1415" i="1"/>
  <c r="J1415" i="1"/>
  <c r="I1415" i="1"/>
  <c r="H1415" i="1"/>
  <c r="K1414" i="1"/>
  <c r="J1414" i="1"/>
  <c r="I1414" i="1"/>
  <c r="H1414" i="1"/>
  <c r="K1413" i="1"/>
  <c r="J1413" i="1"/>
  <c r="I1413" i="1"/>
  <c r="H1413" i="1"/>
  <c r="K1412" i="1"/>
  <c r="J1412" i="1"/>
  <c r="I1412" i="1"/>
  <c r="H1412" i="1"/>
  <c r="K1411" i="1"/>
  <c r="J1411" i="1"/>
  <c r="I1411" i="1"/>
  <c r="H1411" i="1"/>
  <c r="K1410" i="1"/>
  <c r="J1410" i="1"/>
  <c r="I1410" i="1"/>
  <c r="H1410" i="1"/>
  <c r="K1409" i="1"/>
  <c r="J1409" i="1"/>
  <c r="I1409" i="1"/>
  <c r="H1409" i="1"/>
  <c r="K1408" i="1"/>
  <c r="J1408" i="1"/>
  <c r="I1408" i="1"/>
  <c r="H1408" i="1"/>
  <c r="K1407" i="1"/>
  <c r="J1407" i="1"/>
  <c r="I1407" i="1"/>
  <c r="H1407" i="1"/>
  <c r="K1406" i="1"/>
  <c r="J1406" i="1"/>
  <c r="I1406" i="1"/>
  <c r="H1406" i="1"/>
  <c r="K1405" i="1"/>
  <c r="J1405" i="1"/>
  <c r="I1405" i="1"/>
  <c r="H1405" i="1"/>
  <c r="K1404" i="1"/>
  <c r="J1404" i="1"/>
  <c r="I1404" i="1"/>
  <c r="H1404" i="1"/>
  <c r="K1403" i="1"/>
  <c r="J1403" i="1"/>
  <c r="I1403" i="1"/>
  <c r="H1403" i="1"/>
  <c r="K1402" i="1"/>
  <c r="J1402" i="1"/>
  <c r="I1402" i="1"/>
  <c r="H1402" i="1"/>
  <c r="K1401" i="1"/>
  <c r="J1401" i="1"/>
  <c r="I1401" i="1"/>
  <c r="H1401" i="1"/>
  <c r="K1400" i="1"/>
  <c r="J1400" i="1"/>
  <c r="I1400" i="1"/>
  <c r="H1400" i="1"/>
  <c r="K1399" i="1"/>
  <c r="J1399" i="1"/>
  <c r="I1399" i="1"/>
  <c r="H1399" i="1"/>
  <c r="K1398" i="1"/>
  <c r="J1398" i="1"/>
  <c r="I1398" i="1"/>
  <c r="H1398" i="1"/>
  <c r="K1397" i="1"/>
  <c r="J1397" i="1"/>
  <c r="I1397" i="1"/>
  <c r="H1397" i="1"/>
  <c r="K1396" i="1"/>
  <c r="J1396" i="1"/>
  <c r="I1396" i="1"/>
  <c r="H1396" i="1"/>
  <c r="K1395" i="1"/>
  <c r="J1395" i="1"/>
  <c r="I1395" i="1"/>
  <c r="H1395" i="1"/>
  <c r="K1394" i="1"/>
  <c r="J1394" i="1"/>
  <c r="I1394" i="1"/>
  <c r="H1394" i="1"/>
  <c r="K1393" i="1"/>
  <c r="J1393" i="1"/>
  <c r="I1393" i="1"/>
  <c r="H1393" i="1"/>
  <c r="K1392" i="1"/>
  <c r="J1392" i="1"/>
  <c r="I1392" i="1"/>
  <c r="H1392" i="1"/>
  <c r="K1391" i="1"/>
  <c r="J1391" i="1"/>
  <c r="I1391" i="1"/>
  <c r="H1391" i="1"/>
  <c r="K1390" i="1"/>
  <c r="J1390" i="1"/>
  <c r="I1390" i="1"/>
  <c r="H1390" i="1"/>
  <c r="K1389" i="1"/>
  <c r="J1389" i="1"/>
  <c r="I1389" i="1"/>
  <c r="H1389" i="1"/>
  <c r="K1388" i="1"/>
  <c r="J1388" i="1"/>
  <c r="I1388" i="1"/>
  <c r="H1388" i="1"/>
  <c r="K1387" i="1"/>
  <c r="J1387" i="1"/>
  <c r="I1387" i="1"/>
  <c r="H1387" i="1"/>
  <c r="K1386" i="1"/>
  <c r="J1386" i="1"/>
  <c r="I1386" i="1"/>
  <c r="H1386" i="1"/>
  <c r="K1385" i="1"/>
  <c r="J1385" i="1"/>
  <c r="I1385" i="1"/>
  <c r="H1385" i="1"/>
  <c r="K1384" i="1"/>
  <c r="J1384" i="1"/>
  <c r="I1384" i="1"/>
  <c r="H1384" i="1"/>
  <c r="K1383" i="1"/>
  <c r="J1383" i="1"/>
  <c r="I1383" i="1"/>
  <c r="H1383" i="1"/>
  <c r="K1382" i="1"/>
  <c r="J1382" i="1"/>
  <c r="I1382" i="1"/>
  <c r="H1382" i="1"/>
  <c r="K1381" i="1"/>
  <c r="J1381" i="1"/>
  <c r="I1381" i="1"/>
  <c r="H1381" i="1"/>
  <c r="K1380" i="1"/>
  <c r="J1380" i="1"/>
  <c r="I1380" i="1"/>
  <c r="H1380" i="1"/>
  <c r="K1379" i="1"/>
  <c r="J1379" i="1"/>
  <c r="I1379" i="1"/>
  <c r="H1379" i="1"/>
  <c r="K1378" i="1"/>
  <c r="J1378" i="1"/>
  <c r="I1378" i="1"/>
  <c r="H1378" i="1"/>
  <c r="K1377" i="1"/>
  <c r="J1377" i="1"/>
  <c r="I1377" i="1"/>
  <c r="H1377" i="1"/>
  <c r="K1376" i="1"/>
  <c r="J1376" i="1"/>
  <c r="I1376" i="1"/>
  <c r="H1376" i="1"/>
  <c r="K1375" i="1"/>
  <c r="J1375" i="1"/>
  <c r="I1375" i="1"/>
  <c r="H1375" i="1"/>
  <c r="K1374" i="1"/>
  <c r="J1374" i="1"/>
  <c r="I1374" i="1"/>
  <c r="H1374" i="1"/>
  <c r="K1373" i="1"/>
  <c r="J1373" i="1"/>
  <c r="I1373" i="1"/>
  <c r="H1373" i="1"/>
  <c r="K1372" i="1"/>
  <c r="J1372" i="1"/>
  <c r="I1372" i="1"/>
  <c r="H1372" i="1"/>
  <c r="K1371" i="1"/>
  <c r="J1371" i="1"/>
  <c r="I1371" i="1"/>
  <c r="H1371" i="1"/>
  <c r="K1370" i="1"/>
  <c r="J1370" i="1"/>
  <c r="I1370" i="1"/>
  <c r="H1370" i="1"/>
  <c r="K1369" i="1"/>
  <c r="J1369" i="1"/>
  <c r="I1369" i="1"/>
  <c r="H1369" i="1"/>
  <c r="K1368" i="1"/>
  <c r="J1368" i="1"/>
  <c r="I1368" i="1"/>
  <c r="H1368" i="1"/>
  <c r="K1367" i="1"/>
  <c r="J1367" i="1"/>
  <c r="I1367" i="1"/>
  <c r="H1367" i="1"/>
  <c r="K1366" i="1"/>
  <c r="J1366" i="1"/>
  <c r="I1366" i="1"/>
  <c r="H1366" i="1"/>
  <c r="K1365" i="1"/>
  <c r="J1365" i="1"/>
  <c r="I1365" i="1"/>
  <c r="H1365" i="1"/>
  <c r="K1364" i="1"/>
  <c r="J1364" i="1"/>
  <c r="I1364" i="1"/>
  <c r="H1364" i="1"/>
  <c r="K1363" i="1"/>
  <c r="J1363" i="1"/>
  <c r="I1363" i="1"/>
  <c r="H1363" i="1"/>
  <c r="K1362" i="1"/>
  <c r="J1362" i="1"/>
  <c r="I1362" i="1"/>
  <c r="H1362" i="1"/>
  <c r="K1361" i="1"/>
  <c r="J1361" i="1"/>
  <c r="I1361" i="1"/>
  <c r="H1361" i="1"/>
  <c r="K1360" i="1"/>
  <c r="J1360" i="1"/>
  <c r="I1360" i="1"/>
  <c r="H1360" i="1"/>
  <c r="K1359" i="1"/>
  <c r="J1359" i="1"/>
  <c r="I1359" i="1"/>
  <c r="H1359" i="1"/>
  <c r="K1358" i="1"/>
  <c r="J1358" i="1"/>
  <c r="I1358" i="1"/>
  <c r="H1358" i="1"/>
  <c r="K1357" i="1"/>
  <c r="J1357" i="1"/>
  <c r="I1357" i="1"/>
  <c r="H1357" i="1"/>
  <c r="K1356" i="1"/>
  <c r="J1356" i="1"/>
  <c r="I1356" i="1"/>
  <c r="H1356" i="1"/>
  <c r="K1355" i="1"/>
  <c r="J1355" i="1"/>
  <c r="I1355" i="1"/>
  <c r="H1355" i="1"/>
  <c r="K1354" i="1"/>
  <c r="J1354" i="1"/>
  <c r="I1354" i="1"/>
  <c r="H1354" i="1"/>
  <c r="K1353" i="1"/>
  <c r="J1353" i="1"/>
  <c r="I1353" i="1"/>
  <c r="H1353" i="1"/>
  <c r="K1352" i="1"/>
  <c r="J1352" i="1"/>
  <c r="I1352" i="1"/>
  <c r="H1352" i="1"/>
  <c r="K1351" i="1"/>
  <c r="J1351" i="1"/>
  <c r="I1351" i="1"/>
  <c r="H1351" i="1"/>
  <c r="K1350" i="1"/>
  <c r="J1350" i="1"/>
  <c r="I1350" i="1"/>
  <c r="H1350" i="1"/>
  <c r="K1349" i="1"/>
  <c r="J1349" i="1"/>
  <c r="I1349" i="1"/>
  <c r="H1349" i="1"/>
  <c r="K1348" i="1"/>
  <c r="J1348" i="1"/>
  <c r="I1348" i="1"/>
  <c r="H1348" i="1"/>
  <c r="K1347" i="1"/>
  <c r="J1347" i="1"/>
  <c r="I1347" i="1"/>
  <c r="H1347" i="1"/>
  <c r="K1346" i="1"/>
  <c r="J1346" i="1"/>
  <c r="I1346" i="1"/>
  <c r="H1346" i="1"/>
  <c r="K1345" i="1"/>
  <c r="J1345" i="1"/>
  <c r="I1345" i="1"/>
  <c r="H1345" i="1"/>
  <c r="K1344" i="1"/>
  <c r="J1344" i="1"/>
  <c r="I1344" i="1"/>
  <c r="H1344" i="1"/>
  <c r="K1343" i="1"/>
  <c r="J1343" i="1"/>
  <c r="I1343" i="1"/>
  <c r="H1343" i="1"/>
  <c r="K1342" i="1"/>
  <c r="J1342" i="1"/>
  <c r="I1342" i="1"/>
  <c r="H1342" i="1"/>
  <c r="K1341" i="1"/>
  <c r="J1341" i="1"/>
  <c r="I1341" i="1"/>
  <c r="H1341" i="1"/>
  <c r="K1340" i="1"/>
  <c r="J1340" i="1"/>
  <c r="I1340" i="1"/>
  <c r="H1340" i="1"/>
  <c r="K1339" i="1"/>
  <c r="J1339" i="1"/>
  <c r="I1339" i="1"/>
  <c r="H1339" i="1"/>
  <c r="K1338" i="1"/>
  <c r="J1338" i="1"/>
  <c r="I1338" i="1"/>
  <c r="H1338" i="1"/>
  <c r="K1337" i="1"/>
  <c r="J1337" i="1"/>
  <c r="I1337" i="1"/>
  <c r="H1337" i="1"/>
  <c r="K1336" i="1"/>
  <c r="J1336" i="1"/>
  <c r="I1336" i="1"/>
  <c r="H1336" i="1"/>
  <c r="K1335" i="1"/>
  <c r="J1335" i="1"/>
  <c r="I1335" i="1"/>
  <c r="H1335" i="1"/>
  <c r="K1334" i="1"/>
  <c r="J1334" i="1"/>
  <c r="I1334" i="1"/>
  <c r="H1334" i="1"/>
  <c r="K1333" i="1"/>
  <c r="J1333" i="1"/>
  <c r="I1333" i="1"/>
  <c r="H1333" i="1"/>
  <c r="K1332" i="1"/>
  <c r="J1332" i="1"/>
  <c r="I1332" i="1"/>
  <c r="H1332" i="1"/>
  <c r="K1331" i="1"/>
  <c r="J1331" i="1"/>
  <c r="I1331" i="1"/>
  <c r="H1331" i="1"/>
  <c r="K1330" i="1"/>
  <c r="J1330" i="1"/>
  <c r="I1330" i="1"/>
  <c r="H1330" i="1"/>
  <c r="K1329" i="1"/>
  <c r="J1329" i="1"/>
  <c r="I1329" i="1"/>
  <c r="H1329" i="1"/>
  <c r="K1328" i="1"/>
  <c r="J1328" i="1"/>
  <c r="I1328" i="1"/>
  <c r="H1328" i="1"/>
  <c r="K1327" i="1"/>
  <c r="J1327" i="1"/>
  <c r="I1327" i="1"/>
  <c r="H1327" i="1"/>
  <c r="K1326" i="1"/>
  <c r="J1326" i="1"/>
  <c r="I1326" i="1"/>
  <c r="H1326" i="1"/>
  <c r="K1325" i="1"/>
  <c r="J1325" i="1"/>
  <c r="I1325" i="1"/>
  <c r="H1325" i="1"/>
  <c r="K1324" i="1"/>
  <c r="J1324" i="1"/>
  <c r="I1324" i="1"/>
  <c r="H1324" i="1"/>
  <c r="K1323" i="1"/>
  <c r="J1323" i="1"/>
  <c r="I1323" i="1"/>
  <c r="H1323" i="1"/>
  <c r="K1322" i="1"/>
  <c r="J1322" i="1"/>
  <c r="I1322" i="1"/>
  <c r="H1322" i="1"/>
  <c r="K1321" i="1"/>
  <c r="J1321" i="1"/>
  <c r="I1321" i="1"/>
  <c r="H1321" i="1"/>
  <c r="K1320" i="1"/>
  <c r="J1320" i="1"/>
  <c r="I1320" i="1"/>
  <c r="H1320" i="1"/>
  <c r="K1319" i="1"/>
  <c r="J1319" i="1"/>
  <c r="I1319" i="1"/>
  <c r="H1319" i="1"/>
  <c r="K1318" i="1"/>
  <c r="J1318" i="1"/>
  <c r="I1318" i="1"/>
  <c r="H1318" i="1"/>
  <c r="K1317" i="1"/>
  <c r="J1317" i="1"/>
  <c r="I1317" i="1"/>
  <c r="H1317" i="1"/>
  <c r="K1316" i="1"/>
  <c r="J1316" i="1"/>
  <c r="I1316" i="1"/>
  <c r="H1316" i="1"/>
  <c r="K1315" i="1"/>
  <c r="J1315" i="1"/>
  <c r="I1315" i="1"/>
  <c r="H1315" i="1"/>
  <c r="K1314" i="1"/>
  <c r="J1314" i="1"/>
  <c r="I1314" i="1"/>
  <c r="H1314" i="1"/>
  <c r="K1313" i="1"/>
  <c r="J1313" i="1"/>
  <c r="I1313" i="1"/>
  <c r="H1313" i="1"/>
  <c r="K1312" i="1"/>
  <c r="J1312" i="1"/>
  <c r="I1312" i="1"/>
  <c r="H1312" i="1"/>
  <c r="K1311" i="1"/>
  <c r="J1311" i="1"/>
  <c r="I1311" i="1"/>
  <c r="H1311" i="1"/>
  <c r="K1310" i="1"/>
  <c r="J1310" i="1"/>
  <c r="I1310" i="1"/>
  <c r="H1310" i="1"/>
  <c r="K1309" i="1"/>
  <c r="J1309" i="1"/>
  <c r="I1309" i="1"/>
  <c r="H1309" i="1"/>
  <c r="K1308" i="1"/>
  <c r="J1308" i="1"/>
  <c r="I1308" i="1"/>
  <c r="H1308" i="1"/>
  <c r="K1307" i="1"/>
  <c r="J1307" i="1"/>
  <c r="I1307" i="1"/>
  <c r="H1307" i="1"/>
  <c r="K1306" i="1"/>
  <c r="J1306" i="1"/>
  <c r="I1306" i="1"/>
  <c r="H1306" i="1"/>
  <c r="K1305" i="1"/>
  <c r="J1305" i="1"/>
  <c r="I1305" i="1"/>
  <c r="H1305" i="1"/>
  <c r="K1304" i="1"/>
  <c r="J1304" i="1"/>
  <c r="I1304" i="1"/>
  <c r="H1304" i="1"/>
  <c r="K1303" i="1"/>
  <c r="J1303" i="1"/>
  <c r="I1303" i="1"/>
  <c r="H1303" i="1"/>
  <c r="K1302" i="1"/>
  <c r="J1302" i="1"/>
  <c r="I1302" i="1"/>
  <c r="H1302" i="1"/>
  <c r="K1301" i="1"/>
  <c r="J1301" i="1"/>
  <c r="I1301" i="1"/>
  <c r="H1301" i="1"/>
  <c r="K1300" i="1"/>
  <c r="J1300" i="1"/>
  <c r="I1300" i="1"/>
  <c r="H1300" i="1"/>
  <c r="K1299" i="1"/>
  <c r="J1299" i="1"/>
  <c r="I1299" i="1"/>
  <c r="H1299" i="1"/>
  <c r="K1298" i="1"/>
  <c r="J1298" i="1"/>
  <c r="I1298" i="1"/>
  <c r="H1298" i="1"/>
  <c r="K1297" i="1"/>
  <c r="J1297" i="1"/>
  <c r="I1297" i="1"/>
  <c r="H1297" i="1"/>
  <c r="K1296" i="1"/>
  <c r="J1296" i="1"/>
  <c r="I1296" i="1"/>
  <c r="H1296" i="1"/>
  <c r="K1295" i="1"/>
  <c r="J1295" i="1"/>
  <c r="I1295" i="1"/>
  <c r="H1295" i="1"/>
  <c r="K1294" i="1"/>
  <c r="J1294" i="1"/>
  <c r="I1294" i="1"/>
  <c r="H1294" i="1"/>
  <c r="K1293" i="1"/>
  <c r="J1293" i="1"/>
  <c r="I1293" i="1"/>
  <c r="H1293" i="1"/>
  <c r="K1292" i="1"/>
  <c r="J1292" i="1"/>
  <c r="I1292" i="1"/>
  <c r="H1292" i="1"/>
  <c r="K1291" i="1"/>
  <c r="J1291" i="1"/>
  <c r="I1291" i="1"/>
  <c r="H1291" i="1"/>
  <c r="K1290" i="1"/>
  <c r="J1290" i="1"/>
  <c r="I1290" i="1"/>
  <c r="H1290" i="1"/>
  <c r="K1289" i="1"/>
  <c r="J1289" i="1"/>
  <c r="I1289" i="1"/>
  <c r="H1289" i="1"/>
  <c r="K1288" i="1"/>
  <c r="J1288" i="1"/>
  <c r="I1288" i="1"/>
  <c r="H1288" i="1"/>
  <c r="K1287" i="1"/>
  <c r="J1287" i="1"/>
  <c r="I1287" i="1"/>
  <c r="H1287" i="1"/>
  <c r="K1286" i="1"/>
  <c r="J1286" i="1"/>
  <c r="I1286" i="1"/>
  <c r="H1286" i="1"/>
  <c r="K1285" i="1"/>
  <c r="J1285" i="1"/>
  <c r="I1285" i="1"/>
  <c r="H1285" i="1"/>
  <c r="K1284" i="1"/>
  <c r="J1284" i="1"/>
  <c r="I1284" i="1"/>
  <c r="H1284" i="1"/>
  <c r="K1283" i="1"/>
  <c r="J1283" i="1"/>
  <c r="I1283" i="1"/>
  <c r="H1283" i="1"/>
  <c r="K1282" i="1"/>
  <c r="J1282" i="1"/>
  <c r="I1282" i="1"/>
  <c r="H1282" i="1"/>
  <c r="K1281" i="1"/>
  <c r="J1281" i="1"/>
  <c r="I1281" i="1"/>
  <c r="H1281" i="1"/>
  <c r="K1280" i="1"/>
  <c r="J1280" i="1"/>
  <c r="I1280" i="1"/>
  <c r="H1280" i="1"/>
  <c r="K1279" i="1"/>
  <c r="J1279" i="1"/>
  <c r="I1279" i="1"/>
  <c r="H1279" i="1"/>
  <c r="K1278" i="1"/>
  <c r="J1278" i="1"/>
  <c r="I1278" i="1"/>
  <c r="H1278" i="1"/>
  <c r="K1277" i="1"/>
  <c r="J1277" i="1"/>
  <c r="I1277" i="1"/>
  <c r="H1277" i="1"/>
  <c r="K1276" i="1"/>
  <c r="J1276" i="1"/>
  <c r="I1276" i="1"/>
  <c r="H1276" i="1"/>
  <c r="K1275" i="1"/>
  <c r="J1275" i="1"/>
  <c r="I1275" i="1"/>
  <c r="H1275" i="1"/>
  <c r="K1274" i="1"/>
  <c r="J1274" i="1"/>
  <c r="I1274" i="1"/>
  <c r="H1274" i="1"/>
  <c r="K1273" i="1"/>
  <c r="J1273" i="1"/>
  <c r="I1273" i="1"/>
  <c r="H1273" i="1"/>
  <c r="K1272" i="1"/>
  <c r="J1272" i="1"/>
  <c r="I1272" i="1"/>
  <c r="H1272" i="1"/>
  <c r="K1271" i="1"/>
  <c r="J1271" i="1"/>
  <c r="I1271" i="1"/>
  <c r="H1271" i="1"/>
  <c r="K1270" i="1"/>
  <c r="J1270" i="1"/>
  <c r="I1270" i="1"/>
  <c r="H1270" i="1"/>
  <c r="K1269" i="1"/>
  <c r="J1269" i="1"/>
  <c r="I1269" i="1"/>
  <c r="H1269" i="1"/>
  <c r="K1268" i="1"/>
  <c r="J1268" i="1"/>
  <c r="I1268" i="1"/>
  <c r="H1268" i="1"/>
  <c r="K1267" i="1"/>
  <c r="J1267" i="1"/>
  <c r="I1267" i="1"/>
  <c r="H1267" i="1"/>
  <c r="K1266" i="1"/>
  <c r="J1266" i="1"/>
  <c r="I1266" i="1"/>
  <c r="H1266" i="1"/>
  <c r="K1265" i="1"/>
  <c r="J1265" i="1"/>
  <c r="I1265" i="1"/>
  <c r="H1265" i="1"/>
  <c r="K1264" i="1"/>
  <c r="J1264" i="1"/>
  <c r="I1264" i="1"/>
  <c r="H1264" i="1"/>
  <c r="K1263" i="1"/>
  <c r="J1263" i="1"/>
  <c r="I1263" i="1"/>
  <c r="H1263" i="1"/>
  <c r="K1262" i="1"/>
  <c r="J1262" i="1"/>
  <c r="I1262" i="1"/>
  <c r="H1262" i="1"/>
  <c r="K1261" i="1"/>
  <c r="J1261" i="1"/>
  <c r="I1261" i="1"/>
  <c r="H1261" i="1"/>
  <c r="K1260" i="1"/>
  <c r="J1260" i="1"/>
  <c r="I1260" i="1"/>
  <c r="H1260" i="1"/>
  <c r="K1259" i="1"/>
  <c r="J1259" i="1"/>
  <c r="I1259" i="1"/>
  <c r="H1259" i="1"/>
  <c r="K1258" i="1"/>
  <c r="J1258" i="1"/>
  <c r="I1258" i="1"/>
  <c r="H1258" i="1"/>
  <c r="K1257" i="1"/>
  <c r="J1257" i="1"/>
  <c r="I1257" i="1"/>
  <c r="H1257" i="1"/>
  <c r="K1256" i="1"/>
  <c r="J1256" i="1"/>
  <c r="I1256" i="1"/>
  <c r="H1256" i="1"/>
  <c r="K1255" i="1"/>
  <c r="J1255" i="1"/>
  <c r="I1255" i="1"/>
  <c r="H1255" i="1"/>
  <c r="K1254" i="1"/>
  <c r="J1254" i="1"/>
  <c r="I1254" i="1"/>
  <c r="H1254" i="1"/>
  <c r="K1253" i="1"/>
  <c r="J1253" i="1"/>
  <c r="I1253" i="1"/>
  <c r="H1253" i="1"/>
  <c r="K1252" i="1"/>
  <c r="J1252" i="1"/>
  <c r="I1252" i="1"/>
  <c r="H1252" i="1"/>
  <c r="K1251" i="1"/>
  <c r="J1251" i="1"/>
  <c r="I1251" i="1"/>
  <c r="H1251" i="1"/>
  <c r="K1250" i="1"/>
  <c r="J1250" i="1"/>
  <c r="I1250" i="1"/>
  <c r="H1250" i="1"/>
  <c r="K1249" i="1"/>
  <c r="J1249" i="1"/>
  <c r="I1249" i="1"/>
  <c r="H1249" i="1"/>
  <c r="K1248" i="1"/>
  <c r="J1248" i="1"/>
  <c r="I1248" i="1"/>
  <c r="H1248" i="1"/>
  <c r="K1247" i="1"/>
  <c r="J1247" i="1"/>
  <c r="I1247" i="1"/>
  <c r="H1247" i="1"/>
  <c r="K1246" i="1"/>
  <c r="J1246" i="1"/>
  <c r="I1246" i="1"/>
  <c r="H1246" i="1"/>
  <c r="K1245" i="1"/>
  <c r="J1245" i="1"/>
  <c r="I1245" i="1"/>
  <c r="H1245" i="1"/>
  <c r="K1244" i="1"/>
  <c r="J1244" i="1"/>
  <c r="I1244" i="1"/>
  <c r="H1244" i="1"/>
  <c r="K1243" i="1"/>
  <c r="J1243" i="1"/>
  <c r="I1243" i="1"/>
  <c r="H1243" i="1"/>
  <c r="K1242" i="1"/>
  <c r="J1242" i="1"/>
  <c r="I1242" i="1"/>
  <c r="H1242" i="1"/>
  <c r="K1241" i="1"/>
  <c r="J1241" i="1"/>
  <c r="I1241" i="1"/>
  <c r="H1241" i="1"/>
  <c r="K1240" i="1"/>
  <c r="J1240" i="1"/>
  <c r="I1240" i="1"/>
  <c r="H1240" i="1"/>
  <c r="K1239" i="1"/>
  <c r="J1239" i="1"/>
  <c r="I1239" i="1"/>
  <c r="H1239" i="1"/>
  <c r="K1238" i="1"/>
  <c r="J1238" i="1"/>
  <c r="I1238" i="1"/>
  <c r="H1238" i="1"/>
  <c r="K1237" i="1"/>
  <c r="J1237" i="1"/>
  <c r="I1237" i="1"/>
  <c r="H1237" i="1"/>
  <c r="K1236" i="1"/>
  <c r="J1236" i="1"/>
  <c r="I1236" i="1"/>
  <c r="H1236" i="1"/>
  <c r="K1235" i="1"/>
  <c r="J1235" i="1"/>
  <c r="I1235" i="1"/>
  <c r="H1235" i="1"/>
  <c r="K1234" i="1"/>
  <c r="J1234" i="1"/>
  <c r="I1234" i="1"/>
  <c r="H1234" i="1"/>
  <c r="K1233" i="1"/>
  <c r="J1233" i="1"/>
  <c r="I1233" i="1"/>
  <c r="H1233" i="1"/>
  <c r="K1232" i="1"/>
  <c r="J1232" i="1"/>
  <c r="I1232" i="1"/>
  <c r="H1232" i="1"/>
  <c r="K1231" i="1"/>
  <c r="J1231" i="1"/>
  <c r="I1231" i="1"/>
  <c r="H1231" i="1"/>
  <c r="K1230" i="1"/>
  <c r="J1230" i="1"/>
  <c r="I1230" i="1"/>
  <c r="H1230" i="1"/>
  <c r="K1229" i="1"/>
  <c r="J1229" i="1"/>
  <c r="I1229" i="1"/>
  <c r="H1229" i="1"/>
  <c r="K1228" i="1"/>
  <c r="J1228" i="1"/>
  <c r="I1228" i="1"/>
  <c r="H1228" i="1"/>
  <c r="K1227" i="1"/>
  <c r="J1227" i="1"/>
  <c r="I1227" i="1"/>
  <c r="H1227" i="1"/>
  <c r="K1226" i="1"/>
  <c r="J1226" i="1"/>
  <c r="I1226" i="1"/>
  <c r="H1226" i="1"/>
  <c r="K1225" i="1"/>
  <c r="J1225" i="1"/>
  <c r="I1225" i="1"/>
  <c r="H1225" i="1"/>
  <c r="K1224" i="1"/>
  <c r="J1224" i="1"/>
  <c r="I1224" i="1"/>
  <c r="H1224" i="1"/>
  <c r="K1223" i="1"/>
  <c r="J1223" i="1"/>
  <c r="I1223" i="1"/>
  <c r="H1223" i="1"/>
  <c r="K1222" i="1"/>
  <c r="J1222" i="1"/>
  <c r="I1222" i="1"/>
  <c r="H1222" i="1"/>
  <c r="K1221" i="1"/>
  <c r="J1221" i="1"/>
  <c r="I1221" i="1"/>
  <c r="H1221" i="1"/>
  <c r="K1220" i="1"/>
  <c r="J1220" i="1"/>
  <c r="I1220" i="1"/>
  <c r="H1220" i="1"/>
  <c r="K1219" i="1"/>
  <c r="J1219" i="1"/>
  <c r="I1219" i="1"/>
  <c r="H1219" i="1"/>
  <c r="K1218" i="1"/>
  <c r="J1218" i="1"/>
  <c r="I1218" i="1"/>
  <c r="H1218" i="1"/>
  <c r="K1217" i="1"/>
  <c r="J1217" i="1"/>
  <c r="I1217" i="1"/>
  <c r="H1217" i="1"/>
  <c r="K1216" i="1"/>
  <c r="J1216" i="1"/>
  <c r="I1216" i="1"/>
  <c r="H1216" i="1"/>
  <c r="K1215" i="1"/>
  <c r="J1215" i="1"/>
  <c r="I1215" i="1"/>
  <c r="H1215" i="1"/>
  <c r="K1214" i="1"/>
  <c r="J1214" i="1"/>
  <c r="I1214" i="1"/>
  <c r="H1214" i="1"/>
  <c r="K1213" i="1"/>
  <c r="J1213" i="1"/>
  <c r="I1213" i="1"/>
  <c r="H1213" i="1"/>
  <c r="K1212" i="1"/>
  <c r="J1212" i="1"/>
  <c r="I1212" i="1"/>
  <c r="H1212" i="1"/>
  <c r="K1211" i="1"/>
  <c r="J1211" i="1"/>
  <c r="I1211" i="1"/>
  <c r="H1211" i="1"/>
  <c r="K1210" i="1"/>
  <c r="J1210" i="1"/>
  <c r="I1210" i="1"/>
  <c r="H1210" i="1"/>
  <c r="K1209" i="1"/>
  <c r="J1209" i="1"/>
  <c r="I1209" i="1"/>
  <c r="H1209" i="1"/>
  <c r="K1208" i="1"/>
  <c r="J1208" i="1"/>
  <c r="I1208" i="1"/>
  <c r="H1208" i="1"/>
  <c r="K1207" i="1"/>
  <c r="J1207" i="1"/>
  <c r="I1207" i="1"/>
  <c r="H1207" i="1"/>
  <c r="K1206" i="1"/>
  <c r="J1206" i="1"/>
  <c r="I1206" i="1"/>
  <c r="H1206" i="1"/>
  <c r="K1205" i="1"/>
  <c r="J1205" i="1"/>
  <c r="I1205" i="1"/>
  <c r="H1205" i="1"/>
  <c r="K1204" i="1"/>
  <c r="J1204" i="1"/>
  <c r="I1204" i="1"/>
  <c r="H1204" i="1"/>
  <c r="K1203" i="1"/>
  <c r="J1203" i="1"/>
  <c r="I1203" i="1"/>
  <c r="H1203" i="1"/>
  <c r="K1202" i="1"/>
  <c r="J1202" i="1"/>
  <c r="I1202" i="1"/>
  <c r="H1202" i="1"/>
  <c r="K1201" i="1"/>
  <c r="J1201" i="1"/>
  <c r="I1201" i="1"/>
  <c r="H1201" i="1"/>
  <c r="K1200" i="1"/>
  <c r="J1200" i="1"/>
  <c r="I1200" i="1"/>
  <c r="H1200" i="1"/>
  <c r="K1199" i="1"/>
  <c r="J1199" i="1"/>
  <c r="I1199" i="1"/>
  <c r="H1199" i="1"/>
  <c r="K1198" i="1"/>
  <c r="J1198" i="1"/>
  <c r="I1198" i="1"/>
  <c r="H1198" i="1"/>
  <c r="K1197" i="1"/>
  <c r="J1197" i="1"/>
  <c r="I1197" i="1"/>
  <c r="H1197" i="1"/>
  <c r="K1196" i="1"/>
  <c r="J1196" i="1"/>
  <c r="I1196" i="1"/>
  <c r="H1196" i="1"/>
  <c r="K1195" i="1"/>
  <c r="J1195" i="1"/>
  <c r="I1195" i="1"/>
  <c r="H1195" i="1"/>
  <c r="K1194" i="1"/>
  <c r="J1194" i="1"/>
  <c r="I1194" i="1"/>
  <c r="H1194" i="1"/>
  <c r="K1193" i="1"/>
  <c r="J1193" i="1"/>
  <c r="I1193" i="1"/>
  <c r="H1193" i="1"/>
  <c r="K1192" i="1"/>
  <c r="J1192" i="1"/>
  <c r="I1192" i="1"/>
  <c r="H1192" i="1"/>
  <c r="K1191" i="1"/>
  <c r="J1191" i="1"/>
  <c r="I1191" i="1"/>
  <c r="H1191" i="1"/>
  <c r="K1190" i="1"/>
  <c r="J1190" i="1"/>
  <c r="I1190" i="1"/>
  <c r="H1190" i="1"/>
  <c r="K1189" i="1"/>
  <c r="J1189" i="1"/>
  <c r="I1189" i="1"/>
  <c r="H1189" i="1"/>
  <c r="K1188" i="1"/>
  <c r="J1188" i="1"/>
  <c r="I1188" i="1"/>
  <c r="H1188" i="1"/>
  <c r="K1187" i="1"/>
  <c r="J1187" i="1"/>
  <c r="I1187" i="1"/>
  <c r="H1187" i="1"/>
  <c r="K1186" i="1"/>
  <c r="J1186" i="1"/>
  <c r="I1186" i="1"/>
  <c r="H1186" i="1"/>
  <c r="K1185" i="1"/>
  <c r="J1185" i="1"/>
  <c r="I1185" i="1"/>
  <c r="H1185" i="1"/>
  <c r="K1184" i="1"/>
  <c r="J1184" i="1"/>
  <c r="I1184" i="1"/>
  <c r="H1184" i="1"/>
  <c r="K1183" i="1"/>
  <c r="J1183" i="1"/>
  <c r="I1183" i="1"/>
  <c r="H1183" i="1"/>
  <c r="K1182" i="1"/>
  <c r="J1182" i="1"/>
  <c r="I1182" i="1"/>
  <c r="H1182" i="1"/>
  <c r="K1181" i="1"/>
  <c r="J1181" i="1"/>
  <c r="I1181" i="1"/>
  <c r="H1181" i="1"/>
  <c r="K1180" i="1"/>
  <c r="J1180" i="1"/>
  <c r="I1180" i="1"/>
  <c r="H1180" i="1"/>
  <c r="K1179" i="1"/>
  <c r="J1179" i="1"/>
  <c r="I1179" i="1"/>
  <c r="H1179" i="1"/>
  <c r="K1178" i="1"/>
  <c r="J1178" i="1"/>
  <c r="I1178" i="1"/>
  <c r="H1178" i="1"/>
  <c r="K1177" i="1"/>
  <c r="J1177" i="1"/>
  <c r="I1177" i="1"/>
  <c r="H1177" i="1"/>
  <c r="K1176" i="1"/>
  <c r="J1176" i="1"/>
  <c r="I1176" i="1"/>
  <c r="H1176" i="1"/>
  <c r="K1175" i="1"/>
  <c r="J1175" i="1"/>
  <c r="I1175" i="1"/>
  <c r="H1175" i="1"/>
  <c r="K1174" i="1"/>
  <c r="J1174" i="1"/>
  <c r="I1174" i="1"/>
  <c r="H1174" i="1"/>
  <c r="K1173" i="1"/>
  <c r="J1173" i="1"/>
  <c r="I1173" i="1"/>
  <c r="H1173" i="1"/>
  <c r="K1172" i="1"/>
  <c r="J1172" i="1"/>
  <c r="I1172" i="1"/>
  <c r="H1172" i="1"/>
  <c r="K1171" i="1"/>
  <c r="J1171" i="1"/>
  <c r="I1171" i="1"/>
  <c r="H1171" i="1"/>
  <c r="K1170" i="1"/>
  <c r="J1170" i="1"/>
  <c r="I1170" i="1"/>
  <c r="H1170" i="1"/>
  <c r="K1169" i="1"/>
  <c r="J1169" i="1"/>
  <c r="I1169" i="1"/>
  <c r="H1169" i="1"/>
  <c r="K1168" i="1"/>
  <c r="J1168" i="1"/>
  <c r="I1168" i="1"/>
  <c r="H1168" i="1"/>
  <c r="K1167" i="1"/>
  <c r="J1167" i="1"/>
  <c r="I1167" i="1"/>
  <c r="H1167" i="1"/>
  <c r="K1166" i="1"/>
  <c r="J1166" i="1"/>
  <c r="I1166" i="1"/>
  <c r="H1166" i="1"/>
  <c r="K1165" i="1"/>
  <c r="J1165" i="1"/>
  <c r="I1165" i="1"/>
  <c r="H1165" i="1"/>
  <c r="K1164" i="1"/>
  <c r="J1164" i="1"/>
  <c r="I1164" i="1"/>
  <c r="H1164" i="1"/>
  <c r="K1163" i="1"/>
  <c r="J1163" i="1"/>
  <c r="I1163" i="1"/>
  <c r="H1163" i="1"/>
  <c r="K1162" i="1"/>
  <c r="J1162" i="1"/>
  <c r="I1162" i="1"/>
  <c r="H1162" i="1"/>
  <c r="K1161" i="1"/>
  <c r="J1161" i="1"/>
  <c r="I1161" i="1"/>
  <c r="H1161" i="1"/>
  <c r="K1160" i="1"/>
  <c r="J1160" i="1"/>
  <c r="I1160" i="1"/>
  <c r="H1160" i="1"/>
  <c r="K1159" i="1"/>
  <c r="J1159" i="1"/>
  <c r="I1159" i="1"/>
  <c r="H1159" i="1"/>
  <c r="K1158" i="1"/>
  <c r="J1158" i="1"/>
  <c r="I1158" i="1"/>
  <c r="H1158" i="1"/>
  <c r="K1157" i="1"/>
  <c r="J1157" i="1"/>
  <c r="I1157" i="1"/>
  <c r="H1157" i="1"/>
  <c r="K1156" i="1"/>
  <c r="J1156" i="1"/>
  <c r="I1156" i="1"/>
  <c r="H1156" i="1"/>
  <c r="K1155" i="1"/>
  <c r="J1155" i="1"/>
  <c r="I1155" i="1"/>
  <c r="H1155" i="1"/>
  <c r="K1154" i="1"/>
  <c r="J1154" i="1"/>
  <c r="I1154" i="1"/>
  <c r="H1154" i="1"/>
  <c r="K1153" i="1"/>
  <c r="J1153" i="1"/>
  <c r="I1153" i="1"/>
  <c r="H1153" i="1"/>
  <c r="K1152" i="1"/>
  <c r="J1152" i="1"/>
  <c r="I1152" i="1"/>
  <c r="H1152" i="1"/>
  <c r="K1151" i="1"/>
  <c r="J1151" i="1"/>
  <c r="I1151" i="1"/>
  <c r="H1151" i="1"/>
  <c r="K1150" i="1"/>
  <c r="J1150" i="1"/>
  <c r="I1150" i="1"/>
  <c r="H1150" i="1"/>
  <c r="K1149" i="1"/>
  <c r="J1149" i="1"/>
  <c r="I1149" i="1"/>
  <c r="H1149" i="1"/>
  <c r="K1148" i="1"/>
  <c r="J1148" i="1"/>
  <c r="I1148" i="1"/>
  <c r="H1148" i="1"/>
  <c r="K1147" i="1"/>
  <c r="J1147" i="1"/>
  <c r="I1147" i="1"/>
  <c r="H1147" i="1"/>
  <c r="K1146" i="1"/>
  <c r="J1146" i="1"/>
  <c r="I1146" i="1"/>
  <c r="H1146" i="1"/>
  <c r="K1145" i="1"/>
  <c r="J1145" i="1"/>
  <c r="I1145" i="1"/>
  <c r="H1145" i="1"/>
  <c r="K1144" i="1"/>
  <c r="J1144" i="1"/>
  <c r="I1144" i="1"/>
  <c r="H1144" i="1"/>
  <c r="K1143" i="1"/>
  <c r="J1143" i="1"/>
  <c r="I1143" i="1"/>
  <c r="H1143" i="1"/>
  <c r="K1142" i="1"/>
  <c r="J1142" i="1"/>
  <c r="I1142" i="1"/>
  <c r="H1142" i="1"/>
  <c r="K1141" i="1"/>
  <c r="J1141" i="1"/>
  <c r="I1141" i="1"/>
  <c r="H1141" i="1"/>
  <c r="K1140" i="1"/>
  <c r="J1140" i="1"/>
  <c r="I1140" i="1"/>
  <c r="H1140" i="1"/>
  <c r="K1139" i="1"/>
  <c r="J1139" i="1"/>
  <c r="I1139" i="1"/>
  <c r="H1139" i="1"/>
  <c r="K1138" i="1"/>
  <c r="J1138" i="1"/>
  <c r="I1138" i="1"/>
  <c r="H1138" i="1"/>
  <c r="K1137" i="1"/>
  <c r="J1137" i="1"/>
  <c r="I1137" i="1"/>
  <c r="H1137" i="1"/>
  <c r="K1136" i="1"/>
  <c r="J1136" i="1"/>
  <c r="I1136" i="1"/>
  <c r="H1136" i="1"/>
  <c r="K1135" i="1"/>
  <c r="J1135" i="1"/>
  <c r="I1135" i="1"/>
  <c r="H1135" i="1"/>
  <c r="K1134" i="1"/>
  <c r="J1134" i="1"/>
  <c r="I1134" i="1"/>
  <c r="H1134" i="1"/>
  <c r="K1133" i="1"/>
  <c r="J1133" i="1"/>
  <c r="I1133" i="1"/>
  <c r="H1133" i="1"/>
  <c r="K1132" i="1"/>
  <c r="J1132" i="1"/>
  <c r="I1132" i="1"/>
  <c r="H1132" i="1"/>
  <c r="K1131" i="1"/>
  <c r="J1131" i="1"/>
  <c r="I1131" i="1"/>
  <c r="H1131" i="1"/>
  <c r="K1130" i="1"/>
  <c r="J1130" i="1"/>
  <c r="I1130" i="1"/>
  <c r="H1130" i="1"/>
  <c r="K1129" i="1"/>
  <c r="J1129" i="1"/>
  <c r="I1129" i="1"/>
  <c r="H1129" i="1"/>
  <c r="K1128" i="1"/>
  <c r="J1128" i="1"/>
  <c r="I1128" i="1"/>
  <c r="H1128" i="1"/>
  <c r="K1127" i="1"/>
  <c r="J1127" i="1"/>
  <c r="I1127" i="1"/>
  <c r="H1127" i="1"/>
  <c r="K1126" i="1"/>
  <c r="J1126" i="1"/>
  <c r="I1126" i="1"/>
  <c r="H1126" i="1"/>
  <c r="K1125" i="1"/>
  <c r="J1125" i="1"/>
  <c r="I1125" i="1"/>
  <c r="H1125" i="1"/>
  <c r="K1124" i="1"/>
  <c r="J1124" i="1"/>
  <c r="I1124" i="1"/>
  <c r="H1124" i="1"/>
  <c r="K1123" i="1"/>
  <c r="J1123" i="1"/>
  <c r="I1123" i="1"/>
  <c r="H1123" i="1"/>
  <c r="K1122" i="1"/>
  <c r="J1122" i="1"/>
  <c r="I1122" i="1"/>
  <c r="H1122" i="1"/>
  <c r="K1121" i="1"/>
  <c r="J1121" i="1"/>
  <c r="I1121" i="1"/>
  <c r="H1121" i="1"/>
  <c r="K1120" i="1"/>
  <c r="J1120" i="1"/>
  <c r="I1120" i="1"/>
  <c r="H1120" i="1"/>
  <c r="K1119" i="1"/>
  <c r="J1119" i="1"/>
  <c r="I1119" i="1"/>
  <c r="H1119" i="1"/>
  <c r="K1118" i="1"/>
  <c r="J1118" i="1"/>
  <c r="I1118" i="1"/>
  <c r="H1118" i="1"/>
  <c r="K1117" i="1"/>
  <c r="J1117" i="1"/>
  <c r="I1117" i="1"/>
  <c r="H1117" i="1"/>
  <c r="K1116" i="1"/>
  <c r="J1116" i="1"/>
  <c r="I1116" i="1"/>
  <c r="H1116" i="1"/>
  <c r="K1115" i="1"/>
  <c r="J1115" i="1"/>
  <c r="I1115" i="1"/>
  <c r="H1115" i="1"/>
  <c r="K1114" i="1"/>
  <c r="J1114" i="1"/>
  <c r="I1114" i="1"/>
  <c r="H1114" i="1"/>
  <c r="K1113" i="1"/>
  <c r="J1113" i="1"/>
  <c r="I1113" i="1"/>
  <c r="H1113" i="1"/>
  <c r="K1112" i="1"/>
  <c r="J1112" i="1"/>
  <c r="I1112" i="1"/>
  <c r="H1112" i="1"/>
  <c r="K1111" i="1"/>
  <c r="J1111" i="1"/>
  <c r="I1111" i="1"/>
  <c r="H1111" i="1"/>
  <c r="K1110" i="1"/>
  <c r="J1110" i="1"/>
  <c r="I1110" i="1"/>
  <c r="H1110" i="1"/>
  <c r="K1109" i="1"/>
  <c r="J1109" i="1"/>
  <c r="I1109" i="1"/>
  <c r="H1109" i="1"/>
  <c r="K1108" i="1"/>
  <c r="J1108" i="1"/>
  <c r="I1108" i="1"/>
  <c r="H1108" i="1"/>
  <c r="K1107" i="1"/>
  <c r="J1107" i="1"/>
  <c r="I1107" i="1"/>
  <c r="H1107" i="1"/>
  <c r="K1106" i="1"/>
  <c r="J1106" i="1"/>
  <c r="I1106" i="1"/>
  <c r="H1106" i="1"/>
  <c r="K1105" i="1"/>
  <c r="J1105" i="1"/>
  <c r="I1105" i="1"/>
  <c r="H1105" i="1"/>
  <c r="K1104" i="1"/>
  <c r="J1104" i="1"/>
  <c r="I1104" i="1"/>
  <c r="H1104" i="1"/>
  <c r="K1103" i="1"/>
  <c r="J1103" i="1"/>
  <c r="I1103" i="1"/>
  <c r="H1103" i="1"/>
  <c r="K1102" i="1"/>
  <c r="J1102" i="1"/>
  <c r="I1102" i="1"/>
  <c r="H1102" i="1"/>
  <c r="K1101" i="1"/>
  <c r="J1101" i="1"/>
  <c r="I1101" i="1"/>
  <c r="H1101" i="1"/>
  <c r="K1100" i="1"/>
  <c r="J1100" i="1"/>
  <c r="I1100" i="1"/>
  <c r="H1100" i="1"/>
  <c r="K1099" i="1"/>
  <c r="J1099" i="1"/>
  <c r="I1099" i="1"/>
  <c r="H1099" i="1"/>
  <c r="K1098" i="1"/>
  <c r="J1098" i="1"/>
  <c r="I1098" i="1"/>
  <c r="H1098" i="1"/>
  <c r="K1097" i="1"/>
  <c r="J1097" i="1"/>
  <c r="I1097" i="1"/>
  <c r="H1097" i="1"/>
  <c r="K1096" i="1"/>
  <c r="J1096" i="1"/>
  <c r="I1096" i="1"/>
  <c r="H1096" i="1"/>
  <c r="K1095" i="1"/>
  <c r="J1095" i="1"/>
  <c r="I1095" i="1"/>
  <c r="H1095" i="1"/>
  <c r="K1094" i="1"/>
  <c r="J1094" i="1"/>
  <c r="I1094" i="1"/>
  <c r="H1094" i="1"/>
  <c r="K1093" i="1"/>
  <c r="J1093" i="1"/>
  <c r="I1093" i="1"/>
  <c r="H1093" i="1"/>
  <c r="K1092" i="1"/>
  <c r="J1092" i="1"/>
  <c r="I1092" i="1"/>
  <c r="H1092" i="1"/>
  <c r="K1091" i="1"/>
  <c r="J1091" i="1"/>
  <c r="I1091" i="1"/>
  <c r="H1091" i="1"/>
  <c r="K1090" i="1"/>
  <c r="J1090" i="1"/>
  <c r="I1090" i="1"/>
  <c r="H1090" i="1"/>
  <c r="K1089" i="1"/>
  <c r="J1089" i="1"/>
  <c r="I1089" i="1"/>
  <c r="H1089" i="1"/>
  <c r="K1088" i="1"/>
  <c r="J1088" i="1"/>
  <c r="I1088" i="1"/>
  <c r="H1088" i="1"/>
  <c r="K1087" i="1"/>
  <c r="J1087" i="1"/>
  <c r="I1087" i="1"/>
  <c r="H1087" i="1"/>
  <c r="K1086" i="1"/>
  <c r="J1086" i="1"/>
  <c r="I1086" i="1"/>
  <c r="H1086" i="1"/>
  <c r="K1085" i="1"/>
  <c r="J1085" i="1"/>
  <c r="I1085" i="1"/>
  <c r="H1085" i="1"/>
  <c r="K1084" i="1"/>
  <c r="J1084" i="1"/>
  <c r="I1084" i="1"/>
  <c r="H1084" i="1"/>
  <c r="K1083" i="1"/>
  <c r="J1083" i="1"/>
  <c r="I1083" i="1"/>
  <c r="H1083" i="1"/>
  <c r="K1082" i="1"/>
  <c r="J1082" i="1"/>
  <c r="I1082" i="1"/>
  <c r="H1082" i="1"/>
  <c r="K1081" i="1"/>
  <c r="J1081" i="1"/>
  <c r="I1081" i="1"/>
  <c r="H1081" i="1"/>
  <c r="K1080" i="1"/>
  <c r="J1080" i="1"/>
  <c r="I1080" i="1"/>
  <c r="H1080" i="1"/>
  <c r="K1079" i="1"/>
  <c r="J1079" i="1"/>
  <c r="I1079" i="1"/>
  <c r="H1079" i="1"/>
  <c r="K1078" i="1"/>
  <c r="J1078" i="1"/>
  <c r="I1078" i="1"/>
  <c r="H1078" i="1"/>
  <c r="K1077" i="1"/>
  <c r="J1077" i="1"/>
  <c r="I1077" i="1"/>
  <c r="H1077" i="1"/>
  <c r="K1076" i="1"/>
  <c r="J1076" i="1"/>
  <c r="I1076" i="1"/>
  <c r="H1076" i="1"/>
  <c r="K1075" i="1"/>
  <c r="J1075" i="1"/>
  <c r="I1075" i="1"/>
  <c r="H1075" i="1"/>
  <c r="K1074" i="1"/>
  <c r="J1074" i="1"/>
  <c r="I1074" i="1"/>
  <c r="H1074" i="1"/>
  <c r="K1073" i="1"/>
  <c r="J1073" i="1"/>
  <c r="I1073" i="1"/>
  <c r="H1073" i="1"/>
  <c r="K1072" i="1"/>
  <c r="J1072" i="1"/>
  <c r="I1072" i="1"/>
  <c r="H1072" i="1"/>
  <c r="K1071" i="1"/>
  <c r="J1071" i="1"/>
  <c r="I1071" i="1"/>
  <c r="H1071" i="1"/>
  <c r="K1070" i="1"/>
  <c r="J1070" i="1"/>
  <c r="I1070" i="1"/>
  <c r="H1070" i="1"/>
  <c r="K1069" i="1"/>
  <c r="J1069" i="1"/>
  <c r="I1069" i="1"/>
  <c r="H1069" i="1"/>
  <c r="K1068" i="1"/>
  <c r="J1068" i="1"/>
  <c r="I1068" i="1"/>
  <c r="H1068" i="1"/>
  <c r="K1067" i="1"/>
  <c r="J1067" i="1"/>
  <c r="I1067" i="1"/>
  <c r="H1067" i="1"/>
  <c r="K1066" i="1"/>
  <c r="J1066" i="1"/>
  <c r="I1066" i="1"/>
  <c r="H1066" i="1"/>
  <c r="K1065" i="1"/>
  <c r="J1065" i="1"/>
  <c r="I1065" i="1"/>
  <c r="H1065" i="1"/>
  <c r="K1064" i="1"/>
  <c r="J1064" i="1"/>
  <c r="I1064" i="1"/>
  <c r="H1064" i="1"/>
  <c r="K1063" i="1"/>
  <c r="J1063" i="1"/>
  <c r="I1063" i="1"/>
  <c r="H1063" i="1"/>
  <c r="K1062" i="1"/>
  <c r="J1062" i="1"/>
  <c r="I1062" i="1"/>
  <c r="H1062" i="1"/>
  <c r="K1061" i="1"/>
  <c r="J1061" i="1"/>
  <c r="I1061" i="1"/>
  <c r="H1061" i="1"/>
  <c r="K1060" i="1"/>
  <c r="J1060" i="1"/>
  <c r="I1060" i="1"/>
  <c r="H1060" i="1"/>
  <c r="K1059" i="1"/>
  <c r="J1059" i="1"/>
  <c r="I1059" i="1"/>
  <c r="H1059" i="1"/>
  <c r="K1058" i="1"/>
  <c r="J1058" i="1"/>
  <c r="I1058" i="1"/>
  <c r="H1058" i="1"/>
  <c r="K1057" i="1"/>
  <c r="J1057" i="1"/>
  <c r="I1057" i="1"/>
  <c r="H1057" i="1"/>
  <c r="K1056" i="1"/>
  <c r="J1056" i="1"/>
  <c r="I1056" i="1"/>
  <c r="H1056" i="1"/>
  <c r="K1055" i="1"/>
  <c r="J1055" i="1"/>
  <c r="I1055" i="1"/>
  <c r="H1055" i="1"/>
  <c r="K1054" i="1"/>
  <c r="J1054" i="1"/>
  <c r="I1054" i="1"/>
  <c r="H1054" i="1"/>
  <c r="K1053" i="1"/>
  <c r="J1053" i="1"/>
  <c r="I1053" i="1"/>
  <c r="H1053" i="1"/>
  <c r="K1052" i="1"/>
  <c r="J1052" i="1"/>
  <c r="I1052" i="1"/>
  <c r="H1052" i="1"/>
  <c r="K1051" i="1"/>
  <c r="J1051" i="1"/>
  <c r="I1051" i="1"/>
  <c r="H1051" i="1"/>
  <c r="K1050" i="1"/>
  <c r="J1050" i="1"/>
  <c r="I1050" i="1"/>
  <c r="H1050" i="1"/>
  <c r="K1049" i="1"/>
  <c r="J1049" i="1"/>
  <c r="I1049" i="1"/>
  <c r="H1049" i="1"/>
  <c r="K1048" i="1"/>
  <c r="J1048" i="1"/>
  <c r="I1048" i="1"/>
  <c r="H1048" i="1"/>
  <c r="K1047" i="1"/>
  <c r="J1047" i="1"/>
  <c r="I1047" i="1"/>
  <c r="H1047" i="1"/>
  <c r="K1046" i="1"/>
  <c r="J1046" i="1"/>
  <c r="I1046" i="1"/>
  <c r="H1046" i="1"/>
  <c r="K1045" i="1"/>
  <c r="J1045" i="1"/>
  <c r="I1045" i="1"/>
  <c r="H1045" i="1"/>
  <c r="K1044" i="1"/>
  <c r="J1044" i="1"/>
  <c r="I1044" i="1"/>
  <c r="H1044" i="1"/>
  <c r="K1043" i="1"/>
  <c r="J1043" i="1"/>
  <c r="I1043" i="1"/>
  <c r="H1043" i="1"/>
  <c r="K1042" i="1"/>
  <c r="J1042" i="1"/>
  <c r="I1042" i="1"/>
  <c r="H1042" i="1"/>
  <c r="K1041" i="1"/>
  <c r="J1041" i="1"/>
  <c r="I1041" i="1"/>
  <c r="H1041" i="1"/>
  <c r="K1040" i="1"/>
  <c r="J1040" i="1"/>
  <c r="I1040" i="1"/>
  <c r="H1040" i="1"/>
  <c r="K1039" i="1"/>
  <c r="J1039" i="1"/>
  <c r="I1039" i="1"/>
  <c r="H1039" i="1"/>
  <c r="K1038" i="1"/>
  <c r="J1038" i="1"/>
  <c r="I1038" i="1"/>
  <c r="H1038" i="1"/>
  <c r="K1037" i="1"/>
  <c r="J1037" i="1"/>
  <c r="I1037" i="1"/>
  <c r="H1037" i="1"/>
  <c r="K1036" i="1"/>
  <c r="J1036" i="1"/>
  <c r="I1036" i="1"/>
  <c r="H1036" i="1"/>
  <c r="K1035" i="1"/>
  <c r="J1035" i="1"/>
  <c r="I1035" i="1"/>
  <c r="H1035" i="1"/>
  <c r="K1034" i="1"/>
  <c r="J1034" i="1"/>
  <c r="I1034" i="1"/>
  <c r="H1034" i="1"/>
  <c r="K1033" i="1"/>
  <c r="J1033" i="1"/>
  <c r="I1033" i="1"/>
  <c r="H1033" i="1"/>
  <c r="K1032" i="1"/>
  <c r="J1032" i="1"/>
  <c r="I1032" i="1"/>
  <c r="H1032" i="1"/>
  <c r="K1031" i="1"/>
  <c r="J1031" i="1"/>
  <c r="I1031" i="1"/>
  <c r="H1031" i="1"/>
  <c r="K1030" i="1"/>
  <c r="J1030" i="1"/>
  <c r="I1030" i="1"/>
  <c r="H1030" i="1"/>
  <c r="K1029" i="1"/>
  <c r="J1029" i="1"/>
  <c r="I1029" i="1"/>
  <c r="H1029" i="1"/>
  <c r="K1028" i="1"/>
  <c r="J1028" i="1"/>
  <c r="I1028" i="1"/>
  <c r="H1028" i="1"/>
  <c r="K1027" i="1"/>
  <c r="J1027" i="1"/>
  <c r="I1027" i="1"/>
  <c r="H1027" i="1"/>
  <c r="K1026" i="1"/>
  <c r="J1026" i="1"/>
  <c r="I1026" i="1"/>
  <c r="H1026" i="1"/>
  <c r="K1025" i="1"/>
  <c r="J1025" i="1"/>
  <c r="I1025" i="1"/>
  <c r="H1025" i="1"/>
  <c r="K1024" i="1"/>
  <c r="J1024" i="1"/>
  <c r="I1024" i="1"/>
  <c r="H1024" i="1"/>
  <c r="K1023" i="1"/>
  <c r="J1023" i="1"/>
  <c r="I1023" i="1"/>
  <c r="H1023" i="1"/>
  <c r="K1022" i="1"/>
  <c r="J1022" i="1"/>
  <c r="I1022" i="1"/>
  <c r="H1022" i="1"/>
  <c r="K1021" i="1"/>
  <c r="J1021" i="1"/>
  <c r="I1021" i="1"/>
  <c r="H1021" i="1"/>
  <c r="K1020" i="1"/>
  <c r="J1020" i="1"/>
  <c r="I1020" i="1"/>
  <c r="H1020" i="1"/>
  <c r="K1019" i="1"/>
  <c r="J1019" i="1"/>
  <c r="I1019" i="1"/>
  <c r="H1019" i="1"/>
  <c r="K1018" i="1"/>
  <c r="J1018" i="1"/>
  <c r="I1018" i="1"/>
  <c r="H1018" i="1"/>
  <c r="K1017" i="1"/>
  <c r="J1017" i="1"/>
  <c r="I1017" i="1"/>
  <c r="H1017" i="1"/>
  <c r="K1016" i="1"/>
  <c r="J1016" i="1"/>
  <c r="I1016" i="1"/>
  <c r="H1016" i="1"/>
  <c r="K1015" i="1"/>
  <c r="J1015" i="1"/>
  <c r="I1015" i="1"/>
  <c r="H1015" i="1"/>
  <c r="K1014" i="1"/>
  <c r="J1014" i="1"/>
  <c r="I1014" i="1"/>
  <c r="H1014" i="1"/>
  <c r="K1013" i="1"/>
  <c r="J1013" i="1"/>
  <c r="I1013" i="1"/>
  <c r="H1013" i="1"/>
  <c r="K1012" i="1"/>
  <c r="J1012" i="1"/>
  <c r="I1012" i="1"/>
  <c r="H1012" i="1"/>
  <c r="K1011" i="1"/>
  <c r="J1011" i="1"/>
  <c r="I1011" i="1"/>
  <c r="H1011" i="1"/>
  <c r="K1010" i="1"/>
  <c r="J1010" i="1"/>
  <c r="I1010" i="1"/>
  <c r="H1010" i="1"/>
  <c r="K1009" i="1"/>
  <c r="J1009" i="1"/>
  <c r="I1009" i="1"/>
  <c r="H1009" i="1"/>
  <c r="K1008" i="1"/>
  <c r="J1008" i="1"/>
  <c r="I1008" i="1"/>
  <c r="H1008" i="1"/>
  <c r="K1007" i="1"/>
  <c r="J1007" i="1"/>
  <c r="I1007" i="1"/>
  <c r="H1007" i="1"/>
  <c r="K1006" i="1"/>
  <c r="J1006" i="1"/>
  <c r="I1006" i="1"/>
  <c r="H1006" i="1"/>
  <c r="K1005" i="1"/>
  <c r="J1005" i="1"/>
  <c r="I1005" i="1"/>
  <c r="H1005" i="1"/>
  <c r="K1004" i="1"/>
  <c r="J1004" i="1"/>
  <c r="I1004" i="1"/>
  <c r="H1004" i="1"/>
  <c r="K1003" i="1"/>
  <c r="J1003" i="1"/>
  <c r="I1003" i="1"/>
  <c r="H1003" i="1"/>
  <c r="K1002" i="1"/>
  <c r="J1002" i="1"/>
  <c r="I1002" i="1"/>
  <c r="H1002" i="1"/>
  <c r="K1001" i="1"/>
  <c r="J1001" i="1"/>
  <c r="I1001" i="1"/>
  <c r="H1001" i="1"/>
  <c r="K1000" i="1"/>
  <c r="J1000" i="1"/>
  <c r="I1000" i="1"/>
  <c r="H1000" i="1"/>
  <c r="K999" i="1"/>
  <c r="J999" i="1"/>
  <c r="I999" i="1"/>
  <c r="H999" i="1"/>
  <c r="K998" i="1"/>
  <c r="J998" i="1"/>
  <c r="I998" i="1"/>
  <c r="H998" i="1"/>
  <c r="K997" i="1"/>
  <c r="J997" i="1"/>
  <c r="I997" i="1"/>
  <c r="H997" i="1"/>
  <c r="K996" i="1"/>
  <c r="J996" i="1"/>
  <c r="I996" i="1"/>
  <c r="H996" i="1"/>
  <c r="K995" i="1"/>
  <c r="J995" i="1"/>
  <c r="I995" i="1"/>
  <c r="H995" i="1"/>
  <c r="K994" i="1"/>
  <c r="J994" i="1"/>
  <c r="I994" i="1"/>
  <c r="H994" i="1"/>
  <c r="K993" i="1"/>
  <c r="J993" i="1"/>
  <c r="I993" i="1"/>
  <c r="H993" i="1"/>
  <c r="K992" i="1"/>
  <c r="J992" i="1"/>
  <c r="I992" i="1"/>
  <c r="H992" i="1"/>
  <c r="K991" i="1"/>
  <c r="J991" i="1"/>
  <c r="I991" i="1"/>
  <c r="H991" i="1"/>
  <c r="K990" i="1"/>
  <c r="J990" i="1"/>
  <c r="I990" i="1"/>
  <c r="H990" i="1"/>
  <c r="K989" i="1"/>
  <c r="J989" i="1"/>
  <c r="I989" i="1"/>
  <c r="H989" i="1"/>
  <c r="K988" i="1"/>
  <c r="J988" i="1"/>
  <c r="I988" i="1"/>
  <c r="H988" i="1"/>
  <c r="K987" i="1"/>
  <c r="J987" i="1"/>
  <c r="I987" i="1"/>
  <c r="H987" i="1"/>
  <c r="K986" i="1"/>
  <c r="J986" i="1"/>
  <c r="I986" i="1"/>
  <c r="H986" i="1"/>
  <c r="K985" i="1"/>
  <c r="J985" i="1"/>
  <c r="I985" i="1"/>
  <c r="H985" i="1"/>
  <c r="K984" i="1"/>
  <c r="J984" i="1"/>
  <c r="I984" i="1"/>
  <c r="H984" i="1"/>
  <c r="K983" i="1"/>
  <c r="J983" i="1"/>
  <c r="I983" i="1"/>
  <c r="H983" i="1"/>
  <c r="K982" i="1"/>
  <c r="J982" i="1"/>
  <c r="I982" i="1"/>
  <c r="H982" i="1"/>
  <c r="K981" i="1"/>
  <c r="J981" i="1"/>
  <c r="I981" i="1"/>
  <c r="H981" i="1"/>
  <c r="K980" i="1"/>
  <c r="J980" i="1"/>
  <c r="I980" i="1"/>
  <c r="H980" i="1"/>
  <c r="K979" i="1"/>
  <c r="J979" i="1"/>
  <c r="I979" i="1"/>
  <c r="H979" i="1"/>
  <c r="K978" i="1"/>
  <c r="J978" i="1"/>
  <c r="I978" i="1"/>
  <c r="H978" i="1"/>
  <c r="K977" i="1"/>
  <c r="J977" i="1"/>
  <c r="I977" i="1"/>
  <c r="H977" i="1"/>
  <c r="K976" i="1"/>
  <c r="J976" i="1"/>
  <c r="I976" i="1"/>
  <c r="H976" i="1"/>
  <c r="K975" i="1"/>
  <c r="J975" i="1"/>
  <c r="I975" i="1"/>
  <c r="H975" i="1"/>
  <c r="K974" i="1"/>
  <c r="J974" i="1"/>
  <c r="I974" i="1"/>
  <c r="H974" i="1"/>
  <c r="K973" i="1"/>
  <c r="J973" i="1"/>
  <c r="I973" i="1"/>
  <c r="H973" i="1"/>
  <c r="K972" i="1"/>
  <c r="J972" i="1"/>
  <c r="I972" i="1"/>
  <c r="H972" i="1"/>
  <c r="K971" i="1"/>
  <c r="J971" i="1"/>
  <c r="I971" i="1"/>
  <c r="H971" i="1"/>
  <c r="K970" i="1"/>
  <c r="J970" i="1"/>
  <c r="I970" i="1"/>
  <c r="H970" i="1"/>
  <c r="K969" i="1"/>
  <c r="J969" i="1"/>
  <c r="I969" i="1"/>
  <c r="H969" i="1"/>
  <c r="K968" i="1"/>
  <c r="J968" i="1"/>
  <c r="I968" i="1"/>
  <c r="H968" i="1"/>
  <c r="K967" i="1"/>
  <c r="J967" i="1"/>
  <c r="I967" i="1"/>
  <c r="H967" i="1"/>
  <c r="K966" i="1"/>
  <c r="J966" i="1"/>
  <c r="I966" i="1"/>
  <c r="H966" i="1"/>
  <c r="K965" i="1"/>
  <c r="J965" i="1"/>
  <c r="I965" i="1"/>
  <c r="H965" i="1"/>
  <c r="K964" i="1"/>
  <c r="J964" i="1"/>
  <c r="I964" i="1"/>
  <c r="H964" i="1"/>
  <c r="K963" i="1"/>
  <c r="J963" i="1"/>
  <c r="I963" i="1"/>
  <c r="H963" i="1"/>
  <c r="K962" i="1"/>
  <c r="J962" i="1"/>
  <c r="I962" i="1"/>
  <c r="H962" i="1"/>
  <c r="K961" i="1"/>
  <c r="J961" i="1"/>
  <c r="I961" i="1"/>
  <c r="H961" i="1"/>
  <c r="K960" i="1"/>
  <c r="J960" i="1"/>
  <c r="I960" i="1"/>
  <c r="H960" i="1"/>
  <c r="K959" i="1"/>
  <c r="J959" i="1"/>
  <c r="I959" i="1"/>
  <c r="H959" i="1"/>
  <c r="K958" i="1"/>
  <c r="J958" i="1"/>
  <c r="I958" i="1"/>
  <c r="H958" i="1"/>
  <c r="K957" i="1"/>
  <c r="J957" i="1"/>
  <c r="I957" i="1"/>
  <c r="H957" i="1"/>
  <c r="K956" i="1"/>
  <c r="J956" i="1"/>
  <c r="I956" i="1"/>
  <c r="H956" i="1"/>
  <c r="K955" i="1"/>
  <c r="J955" i="1"/>
  <c r="I955" i="1"/>
  <c r="H955" i="1"/>
  <c r="K954" i="1"/>
  <c r="J954" i="1"/>
  <c r="I954" i="1"/>
  <c r="H954" i="1"/>
  <c r="K953" i="1"/>
  <c r="J953" i="1"/>
  <c r="I953" i="1"/>
  <c r="H953" i="1"/>
  <c r="K952" i="1"/>
  <c r="J952" i="1"/>
  <c r="I952" i="1"/>
  <c r="H952" i="1"/>
  <c r="K951" i="1"/>
  <c r="J951" i="1"/>
  <c r="I951" i="1"/>
  <c r="H951" i="1"/>
  <c r="K950" i="1"/>
  <c r="J950" i="1"/>
  <c r="I950" i="1"/>
  <c r="H950" i="1"/>
  <c r="K949" i="1"/>
  <c r="J949" i="1"/>
  <c r="I949" i="1"/>
  <c r="H949" i="1"/>
  <c r="K948" i="1"/>
  <c r="J948" i="1"/>
  <c r="I948" i="1"/>
  <c r="H948" i="1"/>
  <c r="K947" i="1"/>
  <c r="J947" i="1"/>
  <c r="I947" i="1"/>
  <c r="H947" i="1"/>
  <c r="K946" i="1"/>
  <c r="J946" i="1"/>
  <c r="I946" i="1"/>
  <c r="H946" i="1"/>
  <c r="K945" i="1"/>
  <c r="J945" i="1"/>
  <c r="I945" i="1"/>
  <c r="H945" i="1"/>
  <c r="K944" i="1"/>
  <c r="J944" i="1"/>
  <c r="I944" i="1"/>
  <c r="H944" i="1"/>
  <c r="K943" i="1"/>
  <c r="J943" i="1"/>
  <c r="I943" i="1"/>
  <c r="H943" i="1"/>
  <c r="K942" i="1"/>
  <c r="J942" i="1"/>
  <c r="I942" i="1"/>
  <c r="H942" i="1"/>
  <c r="K941" i="1"/>
  <c r="J941" i="1"/>
  <c r="I941" i="1"/>
  <c r="H941" i="1"/>
  <c r="K940" i="1"/>
  <c r="J940" i="1"/>
  <c r="I940" i="1"/>
  <c r="H940" i="1"/>
  <c r="K939" i="1"/>
  <c r="J939" i="1"/>
  <c r="I939" i="1"/>
  <c r="H939" i="1"/>
  <c r="K938" i="1"/>
  <c r="J938" i="1"/>
  <c r="I938" i="1"/>
  <c r="H938" i="1"/>
  <c r="K937" i="1"/>
  <c r="J937" i="1"/>
  <c r="I937" i="1"/>
  <c r="H937" i="1"/>
  <c r="K936" i="1"/>
  <c r="J936" i="1"/>
  <c r="I936" i="1"/>
  <c r="H936" i="1"/>
  <c r="K935" i="1"/>
  <c r="J935" i="1"/>
  <c r="I935" i="1"/>
  <c r="H935" i="1"/>
  <c r="K934" i="1"/>
  <c r="J934" i="1"/>
  <c r="I934" i="1"/>
  <c r="H934" i="1"/>
  <c r="K933" i="1"/>
  <c r="J933" i="1"/>
  <c r="I933" i="1"/>
  <c r="H933" i="1"/>
  <c r="K932" i="1"/>
  <c r="J932" i="1"/>
  <c r="I932" i="1"/>
  <c r="H932" i="1"/>
  <c r="K931" i="1"/>
  <c r="J931" i="1"/>
  <c r="I931" i="1"/>
  <c r="H931" i="1"/>
  <c r="K930" i="1"/>
  <c r="J930" i="1"/>
  <c r="I930" i="1"/>
  <c r="H930" i="1"/>
  <c r="K929" i="1"/>
  <c r="J929" i="1"/>
  <c r="I929" i="1"/>
  <c r="H929" i="1"/>
  <c r="K928" i="1"/>
  <c r="J928" i="1"/>
  <c r="I928" i="1"/>
  <c r="H928" i="1"/>
  <c r="K927" i="1"/>
  <c r="J927" i="1"/>
  <c r="I927" i="1"/>
  <c r="H927" i="1"/>
  <c r="K926" i="1"/>
  <c r="J926" i="1"/>
  <c r="I926" i="1"/>
  <c r="H926" i="1"/>
  <c r="K925" i="1"/>
  <c r="J925" i="1"/>
  <c r="I925" i="1"/>
  <c r="H925" i="1"/>
  <c r="K924" i="1"/>
  <c r="J924" i="1"/>
  <c r="I924" i="1"/>
  <c r="H924" i="1"/>
  <c r="K923" i="1"/>
  <c r="J923" i="1"/>
  <c r="I923" i="1"/>
  <c r="H923" i="1"/>
  <c r="K922" i="1"/>
  <c r="J922" i="1"/>
  <c r="I922" i="1"/>
  <c r="H922" i="1"/>
  <c r="K921" i="1"/>
  <c r="J921" i="1"/>
  <c r="I921" i="1"/>
  <c r="H921" i="1"/>
  <c r="K920" i="1"/>
  <c r="J920" i="1"/>
  <c r="I920" i="1"/>
  <c r="H920" i="1"/>
  <c r="K919" i="1"/>
  <c r="J919" i="1"/>
  <c r="I919" i="1"/>
  <c r="H919" i="1"/>
  <c r="K918" i="1"/>
  <c r="J918" i="1"/>
  <c r="I918" i="1"/>
  <c r="H918" i="1"/>
  <c r="K917" i="1"/>
  <c r="J917" i="1"/>
  <c r="I917" i="1"/>
  <c r="H917" i="1"/>
  <c r="K916" i="1"/>
  <c r="J916" i="1"/>
  <c r="I916" i="1"/>
  <c r="H916" i="1"/>
  <c r="K915" i="1"/>
  <c r="J915" i="1"/>
  <c r="I915" i="1"/>
  <c r="H915" i="1"/>
  <c r="K914" i="1"/>
  <c r="J914" i="1"/>
  <c r="I914" i="1"/>
  <c r="H914" i="1"/>
  <c r="K913" i="1"/>
  <c r="J913" i="1"/>
  <c r="I913" i="1"/>
  <c r="H913" i="1"/>
  <c r="K912" i="1"/>
  <c r="J912" i="1"/>
  <c r="I912" i="1"/>
  <c r="H912" i="1"/>
  <c r="K911" i="1"/>
  <c r="J911" i="1"/>
  <c r="I911" i="1"/>
  <c r="H911" i="1"/>
  <c r="K910" i="1"/>
  <c r="J910" i="1"/>
  <c r="I910" i="1"/>
  <c r="H910" i="1"/>
  <c r="K909" i="1"/>
  <c r="J909" i="1"/>
  <c r="I909" i="1"/>
  <c r="H909" i="1"/>
  <c r="K908" i="1"/>
  <c r="J908" i="1"/>
  <c r="I908" i="1"/>
  <c r="H908" i="1"/>
  <c r="K907" i="1"/>
  <c r="J907" i="1"/>
  <c r="I907" i="1"/>
  <c r="H907" i="1"/>
  <c r="K906" i="1"/>
  <c r="J906" i="1"/>
  <c r="I906" i="1"/>
  <c r="H906" i="1"/>
  <c r="K905" i="1"/>
  <c r="J905" i="1"/>
  <c r="I905" i="1"/>
  <c r="H905" i="1"/>
  <c r="K904" i="1"/>
  <c r="J904" i="1"/>
  <c r="I904" i="1"/>
  <c r="H904" i="1"/>
  <c r="K903" i="1"/>
  <c r="J903" i="1"/>
  <c r="I903" i="1"/>
  <c r="H903" i="1"/>
  <c r="K902" i="1"/>
  <c r="J902" i="1"/>
  <c r="I902" i="1"/>
  <c r="H902" i="1"/>
  <c r="K901" i="1"/>
  <c r="J901" i="1"/>
  <c r="I901" i="1"/>
  <c r="H901" i="1"/>
  <c r="K900" i="1"/>
  <c r="J900" i="1"/>
  <c r="I900" i="1"/>
  <c r="H900" i="1"/>
  <c r="K899" i="1"/>
  <c r="J899" i="1"/>
  <c r="I899" i="1"/>
  <c r="H899" i="1"/>
  <c r="K898" i="1"/>
  <c r="J898" i="1"/>
  <c r="I898" i="1"/>
  <c r="H898" i="1"/>
  <c r="K897" i="1"/>
  <c r="J897" i="1"/>
  <c r="I897" i="1"/>
  <c r="H897" i="1"/>
  <c r="K896" i="1"/>
  <c r="J896" i="1"/>
  <c r="I896" i="1"/>
  <c r="H896" i="1"/>
  <c r="K895" i="1"/>
  <c r="J895" i="1"/>
  <c r="I895" i="1"/>
  <c r="H895" i="1"/>
  <c r="K894" i="1"/>
  <c r="J894" i="1"/>
  <c r="I894" i="1"/>
  <c r="H894" i="1"/>
  <c r="K893" i="1"/>
  <c r="J893" i="1"/>
  <c r="I893" i="1"/>
  <c r="H893" i="1"/>
  <c r="K892" i="1"/>
  <c r="J892" i="1"/>
  <c r="I892" i="1"/>
  <c r="H892" i="1"/>
  <c r="K891" i="1"/>
  <c r="J891" i="1"/>
  <c r="I891" i="1"/>
  <c r="H891" i="1"/>
  <c r="K890" i="1"/>
  <c r="J890" i="1"/>
  <c r="I890" i="1"/>
  <c r="H890" i="1"/>
  <c r="K889" i="1"/>
  <c r="J889" i="1"/>
  <c r="I889" i="1"/>
  <c r="H889" i="1"/>
  <c r="K888" i="1"/>
  <c r="J888" i="1"/>
  <c r="I888" i="1"/>
  <c r="H888" i="1"/>
  <c r="K887" i="1"/>
  <c r="J887" i="1"/>
  <c r="I887" i="1"/>
  <c r="H887" i="1"/>
  <c r="K886" i="1"/>
  <c r="J886" i="1"/>
  <c r="I886" i="1"/>
  <c r="H886" i="1"/>
  <c r="K885" i="1"/>
  <c r="J885" i="1"/>
  <c r="I885" i="1"/>
  <c r="H885" i="1"/>
  <c r="K884" i="1"/>
  <c r="J884" i="1"/>
  <c r="I884" i="1"/>
  <c r="H884" i="1"/>
  <c r="K883" i="1"/>
  <c r="J883" i="1"/>
  <c r="I883" i="1"/>
  <c r="H883" i="1"/>
  <c r="K882" i="1"/>
  <c r="J882" i="1"/>
  <c r="I882" i="1"/>
  <c r="H882" i="1"/>
  <c r="K881" i="1"/>
  <c r="J881" i="1"/>
  <c r="I881" i="1"/>
  <c r="H881" i="1"/>
  <c r="K880" i="1"/>
  <c r="J880" i="1"/>
  <c r="I880" i="1"/>
  <c r="H880" i="1"/>
  <c r="K879" i="1"/>
  <c r="J879" i="1"/>
  <c r="I879" i="1"/>
  <c r="H879" i="1"/>
  <c r="K878" i="1"/>
  <c r="J878" i="1"/>
  <c r="I878" i="1"/>
  <c r="H878" i="1"/>
  <c r="K877" i="1"/>
  <c r="J877" i="1"/>
  <c r="I877" i="1"/>
  <c r="H877" i="1"/>
  <c r="K876" i="1"/>
  <c r="J876" i="1"/>
  <c r="I876" i="1"/>
  <c r="H876" i="1"/>
  <c r="K875" i="1"/>
  <c r="J875" i="1"/>
  <c r="I875" i="1"/>
  <c r="H875" i="1"/>
  <c r="K874" i="1"/>
  <c r="J874" i="1"/>
  <c r="I874" i="1"/>
  <c r="H874" i="1"/>
  <c r="K873" i="1"/>
  <c r="J873" i="1"/>
  <c r="I873" i="1"/>
  <c r="H873" i="1"/>
  <c r="K872" i="1"/>
  <c r="J872" i="1"/>
  <c r="I872" i="1"/>
  <c r="H872" i="1"/>
  <c r="K871" i="1"/>
  <c r="J871" i="1"/>
  <c r="I871" i="1"/>
  <c r="H871" i="1"/>
  <c r="K870" i="1"/>
  <c r="J870" i="1"/>
  <c r="I870" i="1"/>
  <c r="H870" i="1"/>
  <c r="K869" i="1"/>
  <c r="J869" i="1"/>
  <c r="I869" i="1"/>
  <c r="H869" i="1"/>
  <c r="K868" i="1"/>
  <c r="J868" i="1"/>
  <c r="I868" i="1"/>
  <c r="H868" i="1"/>
  <c r="K867" i="1"/>
  <c r="J867" i="1"/>
  <c r="I867" i="1"/>
  <c r="H867" i="1"/>
  <c r="K866" i="1"/>
  <c r="J866" i="1"/>
  <c r="I866" i="1"/>
  <c r="H866" i="1"/>
  <c r="K865" i="1"/>
  <c r="J865" i="1"/>
  <c r="I865" i="1"/>
  <c r="H865" i="1"/>
  <c r="K864" i="1"/>
  <c r="J864" i="1"/>
  <c r="I864" i="1"/>
  <c r="H864" i="1"/>
  <c r="K863" i="1"/>
  <c r="J863" i="1"/>
  <c r="I863" i="1"/>
  <c r="H863" i="1"/>
  <c r="K862" i="1"/>
  <c r="J862" i="1"/>
  <c r="I862" i="1"/>
  <c r="H862" i="1"/>
  <c r="K861" i="1"/>
  <c r="J861" i="1"/>
  <c r="I861" i="1"/>
  <c r="H861" i="1"/>
  <c r="K860" i="1"/>
  <c r="J860" i="1"/>
  <c r="I860" i="1"/>
  <c r="H860" i="1"/>
  <c r="K859" i="1"/>
  <c r="J859" i="1"/>
  <c r="I859" i="1"/>
  <c r="H859" i="1"/>
  <c r="K858" i="1"/>
  <c r="J858" i="1"/>
  <c r="I858" i="1"/>
  <c r="H858" i="1"/>
  <c r="K857" i="1"/>
  <c r="J857" i="1"/>
  <c r="I857" i="1"/>
  <c r="H857" i="1"/>
  <c r="K856" i="1"/>
  <c r="J856" i="1"/>
  <c r="I856" i="1"/>
  <c r="H856" i="1"/>
  <c r="K855" i="1"/>
  <c r="J855" i="1"/>
  <c r="I855" i="1"/>
  <c r="H855" i="1"/>
  <c r="K854" i="1"/>
  <c r="J854" i="1"/>
  <c r="I854" i="1"/>
  <c r="H854" i="1"/>
  <c r="K853" i="1"/>
  <c r="J853" i="1"/>
  <c r="I853" i="1"/>
  <c r="H853" i="1"/>
  <c r="K852" i="1"/>
  <c r="J852" i="1"/>
  <c r="I852" i="1"/>
  <c r="H852" i="1"/>
  <c r="K851" i="1"/>
  <c r="J851" i="1"/>
  <c r="I851" i="1"/>
  <c r="H851" i="1"/>
  <c r="K850" i="1"/>
  <c r="J850" i="1"/>
  <c r="I850" i="1"/>
  <c r="H850" i="1"/>
  <c r="K849" i="1"/>
  <c r="J849" i="1"/>
  <c r="I849" i="1"/>
  <c r="H849" i="1"/>
  <c r="K848" i="1"/>
  <c r="J848" i="1"/>
  <c r="I848" i="1"/>
  <c r="H848" i="1"/>
  <c r="K847" i="1"/>
  <c r="J847" i="1"/>
  <c r="I847" i="1"/>
  <c r="H847" i="1"/>
  <c r="K846" i="1"/>
  <c r="J846" i="1"/>
  <c r="I846" i="1"/>
  <c r="H846" i="1"/>
  <c r="K845" i="1"/>
  <c r="J845" i="1"/>
  <c r="I845" i="1"/>
  <c r="H845" i="1"/>
  <c r="K844" i="1"/>
  <c r="J844" i="1"/>
  <c r="I844" i="1"/>
  <c r="H844" i="1"/>
  <c r="K843" i="1"/>
  <c r="J843" i="1"/>
  <c r="I843" i="1"/>
  <c r="H843" i="1"/>
  <c r="K842" i="1"/>
  <c r="J842" i="1"/>
  <c r="I842" i="1"/>
  <c r="H842" i="1"/>
  <c r="K841" i="1"/>
  <c r="J841" i="1"/>
  <c r="I841" i="1"/>
  <c r="H841" i="1"/>
  <c r="K840" i="1"/>
  <c r="J840" i="1"/>
  <c r="I840" i="1"/>
  <c r="H840" i="1"/>
  <c r="K839" i="1"/>
  <c r="J839" i="1"/>
  <c r="I839" i="1"/>
  <c r="H839" i="1"/>
  <c r="K838" i="1"/>
  <c r="J838" i="1"/>
  <c r="I838" i="1"/>
  <c r="H838" i="1"/>
  <c r="K837" i="1"/>
  <c r="J837" i="1"/>
  <c r="I837" i="1"/>
  <c r="H837" i="1"/>
  <c r="K836" i="1"/>
  <c r="J836" i="1"/>
  <c r="I836" i="1"/>
  <c r="H836" i="1"/>
  <c r="K835" i="1"/>
  <c r="J835" i="1"/>
  <c r="I835" i="1"/>
  <c r="H835" i="1"/>
  <c r="K834" i="1"/>
  <c r="J834" i="1"/>
  <c r="I834" i="1"/>
  <c r="H834" i="1"/>
  <c r="K833" i="1"/>
  <c r="J833" i="1"/>
  <c r="I833" i="1"/>
  <c r="H833" i="1"/>
  <c r="K832" i="1"/>
  <c r="J832" i="1"/>
  <c r="I832" i="1"/>
  <c r="H832" i="1"/>
  <c r="K831" i="1"/>
  <c r="J831" i="1"/>
  <c r="I831" i="1"/>
  <c r="H831" i="1"/>
  <c r="K830" i="1"/>
  <c r="J830" i="1"/>
  <c r="I830" i="1"/>
  <c r="H830" i="1"/>
  <c r="K829" i="1"/>
  <c r="J829" i="1"/>
  <c r="I829" i="1"/>
  <c r="H829" i="1"/>
  <c r="K828" i="1"/>
  <c r="J828" i="1"/>
  <c r="I828" i="1"/>
  <c r="H828" i="1"/>
  <c r="K827" i="1"/>
  <c r="J827" i="1"/>
  <c r="I827" i="1"/>
  <c r="H827" i="1"/>
  <c r="K826" i="1"/>
  <c r="J826" i="1"/>
  <c r="I826" i="1"/>
  <c r="H826" i="1"/>
  <c r="K825" i="1"/>
  <c r="J825" i="1"/>
  <c r="I825" i="1"/>
  <c r="H825" i="1"/>
  <c r="K824" i="1"/>
  <c r="J824" i="1"/>
  <c r="I824" i="1"/>
  <c r="H824" i="1"/>
  <c r="K823" i="1"/>
  <c r="J823" i="1"/>
  <c r="I823" i="1"/>
  <c r="H823" i="1"/>
  <c r="K822" i="1"/>
  <c r="J822" i="1"/>
  <c r="I822" i="1"/>
  <c r="H822" i="1"/>
  <c r="K821" i="1"/>
  <c r="J821" i="1"/>
  <c r="I821" i="1"/>
  <c r="H821" i="1"/>
  <c r="K820" i="1"/>
  <c r="J820" i="1"/>
  <c r="I820" i="1"/>
  <c r="H820" i="1"/>
  <c r="K819" i="1"/>
  <c r="J819" i="1"/>
  <c r="I819" i="1"/>
  <c r="H819" i="1"/>
  <c r="K818" i="1"/>
  <c r="J818" i="1"/>
  <c r="I818" i="1"/>
  <c r="H818" i="1"/>
  <c r="K817" i="1"/>
  <c r="J817" i="1"/>
  <c r="I817" i="1"/>
  <c r="H817" i="1"/>
  <c r="K816" i="1"/>
  <c r="J816" i="1"/>
  <c r="I816" i="1"/>
  <c r="H816" i="1"/>
  <c r="K815" i="1"/>
  <c r="J815" i="1"/>
  <c r="I815" i="1"/>
  <c r="H815" i="1"/>
  <c r="K814" i="1"/>
  <c r="J814" i="1"/>
  <c r="I814" i="1"/>
  <c r="H814" i="1"/>
  <c r="K813" i="1"/>
  <c r="J813" i="1"/>
  <c r="I813" i="1"/>
  <c r="H813" i="1"/>
  <c r="K812" i="1"/>
  <c r="J812" i="1"/>
  <c r="I812" i="1"/>
  <c r="H812" i="1"/>
  <c r="K811" i="1"/>
  <c r="J811" i="1"/>
  <c r="I811" i="1"/>
  <c r="H811" i="1"/>
  <c r="K810" i="1"/>
  <c r="J810" i="1"/>
  <c r="I810" i="1"/>
  <c r="H810" i="1"/>
  <c r="K809" i="1"/>
  <c r="J809" i="1"/>
  <c r="I809" i="1"/>
  <c r="H809" i="1"/>
  <c r="K808" i="1"/>
  <c r="J808" i="1"/>
  <c r="I808" i="1"/>
  <c r="H808" i="1"/>
  <c r="K807" i="1"/>
  <c r="J807" i="1"/>
  <c r="I807" i="1"/>
  <c r="H807" i="1"/>
  <c r="K806" i="1"/>
  <c r="J806" i="1"/>
  <c r="I806" i="1"/>
  <c r="H806" i="1"/>
  <c r="K805" i="1"/>
  <c r="J805" i="1"/>
  <c r="I805" i="1"/>
  <c r="H805" i="1"/>
  <c r="K804" i="1"/>
  <c r="J804" i="1"/>
  <c r="I804" i="1"/>
  <c r="H804" i="1"/>
  <c r="K803" i="1"/>
  <c r="J803" i="1"/>
  <c r="I803" i="1"/>
  <c r="H803" i="1"/>
  <c r="K802" i="1"/>
  <c r="J802" i="1"/>
  <c r="I802" i="1"/>
  <c r="H802" i="1"/>
  <c r="K801" i="1"/>
  <c r="J801" i="1"/>
  <c r="I801" i="1"/>
  <c r="H801" i="1"/>
  <c r="K800" i="1"/>
  <c r="J800" i="1"/>
  <c r="I800" i="1"/>
  <c r="H800" i="1"/>
  <c r="K799" i="1"/>
  <c r="J799" i="1"/>
  <c r="I799" i="1"/>
  <c r="H799" i="1"/>
  <c r="K798" i="1"/>
  <c r="J798" i="1"/>
  <c r="I798" i="1"/>
  <c r="H798" i="1"/>
  <c r="K797" i="1"/>
  <c r="J797" i="1"/>
  <c r="I797" i="1"/>
  <c r="H797" i="1"/>
  <c r="K796" i="1"/>
  <c r="J796" i="1"/>
  <c r="I796" i="1"/>
  <c r="H796" i="1"/>
  <c r="K795" i="1"/>
  <c r="J795" i="1"/>
  <c r="I795" i="1"/>
  <c r="H795" i="1"/>
  <c r="K794" i="1"/>
  <c r="J794" i="1"/>
  <c r="I794" i="1"/>
  <c r="H794" i="1"/>
  <c r="K793" i="1"/>
  <c r="J793" i="1"/>
  <c r="I793" i="1"/>
  <c r="H793" i="1"/>
  <c r="K792" i="1"/>
  <c r="J792" i="1"/>
  <c r="I792" i="1"/>
  <c r="H792" i="1"/>
  <c r="K791" i="1"/>
  <c r="J791" i="1"/>
  <c r="I791" i="1"/>
  <c r="H791" i="1"/>
  <c r="K790" i="1"/>
  <c r="J790" i="1"/>
  <c r="I790" i="1"/>
  <c r="H790" i="1"/>
  <c r="K789" i="1"/>
  <c r="J789" i="1"/>
  <c r="I789" i="1"/>
  <c r="H789" i="1"/>
  <c r="K788" i="1"/>
  <c r="J788" i="1"/>
  <c r="I788" i="1"/>
  <c r="H788" i="1"/>
  <c r="K787" i="1"/>
  <c r="J787" i="1"/>
  <c r="I787" i="1"/>
  <c r="H787" i="1"/>
  <c r="K786" i="1"/>
  <c r="J786" i="1"/>
  <c r="I786" i="1"/>
  <c r="H786" i="1"/>
  <c r="K785" i="1"/>
  <c r="J785" i="1"/>
  <c r="I785" i="1"/>
  <c r="H785" i="1"/>
  <c r="K784" i="1"/>
  <c r="J784" i="1"/>
  <c r="I784" i="1"/>
  <c r="H784" i="1"/>
  <c r="K783" i="1"/>
  <c r="J783" i="1"/>
  <c r="I783" i="1"/>
  <c r="H783" i="1"/>
  <c r="K782" i="1"/>
  <c r="J782" i="1"/>
  <c r="I782" i="1"/>
  <c r="H782" i="1"/>
  <c r="K781" i="1"/>
  <c r="J781" i="1"/>
  <c r="I781" i="1"/>
  <c r="H781" i="1"/>
  <c r="K780" i="1"/>
  <c r="J780" i="1"/>
  <c r="I780" i="1"/>
  <c r="H780" i="1"/>
  <c r="K779" i="1"/>
  <c r="J779" i="1"/>
  <c r="I779" i="1"/>
  <c r="H779" i="1"/>
  <c r="K778" i="1"/>
  <c r="J778" i="1"/>
  <c r="I778" i="1"/>
  <c r="H778" i="1"/>
  <c r="K777" i="1"/>
  <c r="J777" i="1"/>
  <c r="I777" i="1"/>
  <c r="H777" i="1"/>
  <c r="K776" i="1"/>
  <c r="J776" i="1"/>
  <c r="I776" i="1"/>
  <c r="H776" i="1"/>
  <c r="K775" i="1"/>
  <c r="J775" i="1"/>
  <c r="I775" i="1"/>
  <c r="H775" i="1"/>
  <c r="K774" i="1"/>
  <c r="J774" i="1"/>
  <c r="I774" i="1"/>
  <c r="H774" i="1"/>
  <c r="K773" i="1"/>
  <c r="J773" i="1"/>
  <c r="I773" i="1"/>
  <c r="H773" i="1"/>
  <c r="K772" i="1"/>
  <c r="J772" i="1"/>
  <c r="I772" i="1"/>
  <c r="H772" i="1"/>
  <c r="K771" i="1"/>
  <c r="J771" i="1"/>
  <c r="I771" i="1"/>
  <c r="H771" i="1"/>
  <c r="K770" i="1"/>
  <c r="J770" i="1"/>
  <c r="I770" i="1"/>
  <c r="H770" i="1"/>
  <c r="K769" i="1"/>
  <c r="J769" i="1"/>
  <c r="I769" i="1"/>
  <c r="H769" i="1"/>
  <c r="K768" i="1"/>
  <c r="J768" i="1"/>
  <c r="I768" i="1"/>
  <c r="H768" i="1"/>
  <c r="K767" i="1"/>
  <c r="J767" i="1"/>
  <c r="I767" i="1"/>
  <c r="H767" i="1"/>
  <c r="K766" i="1"/>
  <c r="J766" i="1"/>
  <c r="I766" i="1"/>
  <c r="H766" i="1"/>
  <c r="K765" i="1"/>
  <c r="J765" i="1"/>
  <c r="I765" i="1"/>
  <c r="H765" i="1"/>
  <c r="K764" i="1"/>
  <c r="J764" i="1"/>
  <c r="I764" i="1"/>
  <c r="H764" i="1"/>
  <c r="K763" i="1"/>
  <c r="J763" i="1"/>
  <c r="I763" i="1"/>
  <c r="H763" i="1"/>
  <c r="K762" i="1"/>
  <c r="J762" i="1"/>
  <c r="I762" i="1"/>
  <c r="H762" i="1"/>
  <c r="K761" i="1"/>
  <c r="J761" i="1"/>
  <c r="I761" i="1"/>
  <c r="H761" i="1"/>
  <c r="K760" i="1"/>
  <c r="J760" i="1"/>
  <c r="I760" i="1"/>
  <c r="H760" i="1"/>
  <c r="K759" i="1"/>
  <c r="J759" i="1"/>
  <c r="I759" i="1"/>
  <c r="H759" i="1"/>
  <c r="K758" i="1"/>
  <c r="J758" i="1"/>
  <c r="I758" i="1"/>
  <c r="H758" i="1"/>
  <c r="K757" i="1"/>
  <c r="J757" i="1"/>
  <c r="I757" i="1"/>
  <c r="H757" i="1"/>
  <c r="K756" i="1"/>
  <c r="J756" i="1"/>
  <c r="I756" i="1"/>
  <c r="H756" i="1"/>
  <c r="K755" i="1"/>
  <c r="J755" i="1"/>
  <c r="I755" i="1"/>
  <c r="H755" i="1"/>
  <c r="K754" i="1"/>
  <c r="J754" i="1"/>
  <c r="I754" i="1"/>
  <c r="H754" i="1"/>
  <c r="K753" i="1"/>
  <c r="J753" i="1"/>
  <c r="I753" i="1"/>
  <c r="H753" i="1"/>
  <c r="K752" i="1"/>
  <c r="J752" i="1"/>
  <c r="I752" i="1"/>
  <c r="H752" i="1"/>
  <c r="K751" i="1"/>
  <c r="J751" i="1"/>
  <c r="I751" i="1"/>
  <c r="H751" i="1"/>
  <c r="K750" i="1"/>
  <c r="J750" i="1"/>
  <c r="I750" i="1"/>
  <c r="H750" i="1"/>
  <c r="K749" i="1"/>
  <c r="J749" i="1"/>
  <c r="I749" i="1"/>
  <c r="H749" i="1"/>
  <c r="K748" i="1"/>
  <c r="J748" i="1"/>
  <c r="I748" i="1"/>
  <c r="H748" i="1"/>
  <c r="K747" i="1"/>
  <c r="J747" i="1"/>
  <c r="I747" i="1"/>
  <c r="H747" i="1"/>
  <c r="K746" i="1"/>
  <c r="J746" i="1"/>
  <c r="I746" i="1"/>
  <c r="H746" i="1"/>
  <c r="K745" i="1"/>
  <c r="J745" i="1"/>
  <c r="I745" i="1"/>
  <c r="H745" i="1"/>
  <c r="K744" i="1"/>
  <c r="J744" i="1"/>
  <c r="I744" i="1"/>
  <c r="H744" i="1"/>
  <c r="K743" i="1"/>
  <c r="J743" i="1"/>
  <c r="I743" i="1"/>
  <c r="H743" i="1"/>
  <c r="K742" i="1"/>
  <c r="J742" i="1"/>
  <c r="I742" i="1"/>
  <c r="H742" i="1"/>
  <c r="K741" i="1"/>
  <c r="J741" i="1"/>
  <c r="I741" i="1"/>
  <c r="H741" i="1"/>
  <c r="K740" i="1"/>
  <c r="J740" i="1"/>
  <c r="I740" i="1"/>
  <c r="H740" i="1"/>
  <c r="K739" i="1"/>
  <c r="J739" i="1"/>
  <c r="I739" i="1"/>
  <c r="H739" i="1"/>
  <c r="K738" i="1"/>
  <c r="J738" i="1"/>
  <c r="I738" i="1"/>
  <c r="H738" i="1"/>
  <c r="K737" i="1"/>
  <c r="J737" i="1"/>
  <c r="I737" i="1"/>
  <c r="H737" i="1"/>
  <c r="K736" i="1"/>
  <c r="J736" i="1"/>
  <c r="I736" i="1"/>
  <c r="H736" i="1"/>
  <c r="K735" i="1"/>
  <c r="J735" i="1"/>
  <c r="I735" i="1"/>
  <c r="H735" i="1"/>
  <c r="K734" i="1"/>
  <c r="J734" i="1"/>
  <c r="I734" i="1"/>
  <c r="H734" i="1"/>
  <c r="K733" i="1"/>
  <c r="J733" i="1"/>
  <c r="I733" i="1"/>
  <c r="H733" i="1"/>
  <c r="K732" i="1"/>
  <c r="J732" i="1"/>
  <c r="I732" i="1"/>
  <c r="H732" i="1"/>
  <c r="K731" i="1"/>
  <c r="J731" i="1"/>
  <c r="I731" i="1"/>
  <c r="H731" i="1"/>
  <c r="K730" i="1"/>
  <c r="J730" i="1"/>
  <c r="I730" i="1"/>
  <c r="H730" i="1"/>
  <c r="K729" i="1"/>
  <c r="J729" i="1"/>
  <c r="I729" i="1"/>
  <c r="H729" i="1"/>
  <c r="K728" i="1"/>
  <c r="J728" i="1"/>
  <c r="I728" i="1"/>
  <c r="H728" i="1"/>
  <c r="K727" i="1"/>
  <c r="J727" i="1"/>
  <c r="I727" i="1"/>
  <c r="H727" i="1"/>
  <c r="K726" i="1"/>
  <c r="J726" i="1"/>
  <c r="I726" i="1"/>
  <c r="H726" i="1"/>
  <c r="K725" i="1"/>
  <c r="J725" i="1"/>
  <c r="I725" i="1"/>
  <c r="H725" i="1"/>
  <c r="K724" i="1"/>
  <c r="J724" i="1"/>
  <c r="I724" i="1"/>
  <c r="H724" i="1"/>
  <c r="K723" i="1"/>
  <c r="J723" i="1"/>
  <c r="I723" i="1"/>
  <c r="H723" i="1"/>
  <c r="K722" i="1"/>
  <c r="J722" i="1"/>
  <c r="I722" i="1"/>
  <c r="H722" i="1"/>
  <c r="K721" i="1"/>
  <c r="J721" i="1"/>
  <c r="I721" i="1"/>
  <c r="H721" i="1"/>
  <c r="K720" i="1"/>
  <c r="J720" i="1"/>
  <c r="I720" i="1"/>
  <c r="H720" i="1"/>
  <c r="K719" i="1"/>
  <c r="J719" i="1"/>
  <c r="I719" i="1"/>
  <c r="H719" i="1"/>
  <c r="K718" i="1"/>
  <c r="J718" i="1"/>
  <c r="I718" i="1"/>
  <c r="H718" i="1"/>
  <c r="K717" i="1"/>
  <c r="J717" i="1"/>
  <c r="I717" i="1"/>
  <c r="H717" i="1"/>
  <c r="K716" i="1"/>
  <c r="J716" i="1"/>
  <c r="I716" i="1"/>
  <c r="H716" i="1"/>
  <c r="K715" i="1"/>
  <c r="J715" i="1"/>
  <c r="I715" i="1"/>
  <c r="H715" i="1"/>
  <c r="K714" i="1"/>
  <c r="J714" i="1"/>
  <c r="I714" i="1"/>
  <c r="H714" i="1"/>
  <c r="K713" i="1"/>
  <c r="J713" i="1"/>
  <c r="I713" i="1"/>
  <c r="H713" i="1"/>
  <c r="K712" i="1"/>
  <c r="J712" i="1"/>
  <c r="I712" i="1"/>
  <c r="H712" i="1"/>
  <c r="K711" i="1"/>
  <c r="J711" i="1"/>
  <c r="I711" i="1"/>
  <c r="H711" i="1"/>
  <c r="K710" i="1"/>
  <c r="J710" i="1"/>
  <c r="I710" i="1"/>
  <c r="H710" i="1"/>
  <c r="K709" i="1"/>
  <c r="J709" i="1"/>
  <c r="I709" i="1"/>
  <c r="H709" i="1"/>
  <c r="K708" i="1"/>
  <c r="J708" i="1"/>
  <c r="I708" i="1"/>
  <c r="H708" i="1"/>
  <c r="K707" i="1"/>
  <c r="J707" i="1"/>
  <c r="I707" i="1"/>
  <c r="H707" i="1"/>
  <c r="K706" i="1"/>
  <c r="J706" i="1"/>
  <c r="I706" i="1"/>
  <c r="H706" i="1"/>
  <c r="K705" i="1"/>
  <c r="J705" i="1"/>
  <c r="I705" i="1"/>
  <c r="H705" i="1"/>
  <c r="K704" i="1"/>
  <c r="J704" i="1"/>
  <c r="I704" i="1"/>
  <c r="H704" i="1"/>
  <c r="K703" i="1"/>
  <c r="J703" i="1"/>
  <c r="I703" i="1"/>
  <c r="H703" i="1"/>
  <c r="K702" i="1"/>
  <c r="J702" i="1"/>
  <c r="I702" i="1"/>
  <c r="H702" i="1"/>
  <c r="K701" i="1"/>
  <c r="J701" i="1"/>
  <c r="I701" i="1"/>
  <c r="H701" i="1"/>
  <c r="K700" i="1"/>
  <c r="J700" i="1"/>
  <c r="I700" i="1"/>
  <c r="H700" i="1"/>
  <c r="K699" i="1"/>
  <c r="J699" i="1"/>
  <c r="I699" i="1"/>
  <c r="H699" i="1"/>
  <c r="K698" i="1"/>
  <c r="J698" i="1"/>
  <c r="I698" i="1"/>
  <c r="H698" i="1"/>
  <c r="K697" i="1"/>
  <c r="J697" i="1"/>
  <c r="I697" i="1"/>
  <c r="H697" i="1"/>
  <c r="K696" i="1"/>
  <c r="J696" i="1"/>
  <c r="I696" i="1"/>
  <c r="H696" i="1"/>
  <c r="K695" i="1"/>
  <c r="J695" i="1"/>
  <c r="I695" i="1"/>
  <c r="H695" i="1"/>
  <c r="K694" i="1"/>
  <c r="J694" i="1"/>
  <c r="I694" i="1"/>
  <c r="H694" i="1"/>
  <c r="K693" i="1"/>
  <c r="J693" i="1"/>
  <c r="I693" i="1"/>
  <c r="H693" i="1"/>
  <c r="K692" i="1"/>
  <c r="J692" i="1"/>
  <c r="I692" i="1"/>
  <c r="H692" i="1"/>
  <c r="K691" i="1"/>
  <c r="J691" i="1"/>
  <c r="I691" i="1"/>
  <c r="H691" i="1"/>
  <c r="K690" i="1"/>
  <c r="J690" i="1"/>
  <c r="I690" i="1"/>
  <c r="H690" i="1"/>
  <c r="K689" i="1"/>
  <c r="J689" i="1"/>
  <c r="I689" i="1"/>
  <c r="H689" i="1"/>
  <c r="K688" i="1"/>
  <c r="J688" i="1"/>
  <c r="I688" i="1"/>
  <c r="H688" i="1"/>
  <c r="K687" i="1"/>
  <c r="J687" i="1"/>
  <c r="I687" i="1"/>
  <c r="H687" i="1"/>
  <c r="K686" i="1"/>
  <c r="J686" i="1"/>
  <c r="I686" i="1"/>
  <c r="H686" i="1"/>
  <c r="K685" i="1"/>
  <c r="J685" i="1"/>
  <c r="I685" i="1"/>
  <c r="H685" i="1"/>
  <c r="K684" i="1"/>
  <c r="J684" i="1"/>
  <c r="I684" i="1"/>
  <c r="H684" i="1"/>
  <c r="K683" i="1"/>
  <c r="J683" i="1"/>
  <c r="I683" i="1"/>
  <c r="H683" i="1"/>
  <c r="K682" i="1"/>
  <c r="J682" i="1"/>
  <c r="I682" i="1"/>
  <c r="H682" i="1"/>
  <c r="K681" i="1"/>
  <c r="J681" i="1"/>
  <c r="I681" i="1"/>
  <c r="H681" i="1"/>
  <c r="K680" i="1"/>
  <c r="J680" i="1"/>
  <c r="I680" i="1"/>
  <c r="H680" i="1"/>
  <c r="K679" i="1"/>
  <c r="J679" i="1"/>
  <c r="I679" i="1"/>
  <c r="H679" i="1"/>
  <c r="K678" i="1"/>
  <c r="J678" i="1"/>
  <c r="I678" i="1"/>
  <c r="H678" i="1"/>
  <c r="K677" i="1"/>
  <c r="J677" i="1"/>
  <c r="I677" i="1"/>
  <c r="H677" i="1"/>
  <c r="K676" i="1"/>
  <c r="J676" i="1"/>
  <c r="I676" i="1"/>
  <c r="H676" i="1"/>
  <c r="K675" i="1"/>
  <c r="J675" i="1"/>
  <c r="I675" i="1"/>
  <c r="H675" i="1"/>
  <c r="K674" i="1"/>
  <c r="J674" i="1"/>
  <c r="I674" i="1"/>
  <c r="H674" i="1"/>
  <c r="K673" i="1"/>
  <c r="J673" i="1"/>
  <c r="I673" i="1"/>
  <c r="H673" i="1"/>
  <c r="K672" i="1"/>
  <c r="J672" i="1"/>
  <c r="I672" i="1"/>
  <c r="H672" i="1"/>
  <c r="K671" i="1"/>
  <c r="J671" i="1"/>
  <c r="I671" i="1"/>
  <c r="H671" i="1"/>
  <c r="K670" i="1"/>
  <c r="J670" i="1"/>
  <c r="I670" i="1"/>
  <c r="H670" i="1"/>
  <c r="K669" i="1"/>
  <c r="J669" i="1"/>
  <c r="I669" i="1"/>
  <c r="H669" i="1"/>
  <c r="K668" i="1"/>
  <c r="J668" i="1"/>
  <c r="I668" i="1"/>
  <c r="H668" i="1"/>
  <c r="K667" i="1"/>
  <c r="J667" i="1"/>
  <c r="I667" i="1"/>
  <c r="H667" i="1"/>
  <c r="K666" i="1"/>
  <c r="J666" i="1"/>
  <c r="I666" i="1"/>
  <c r="H666" i="1"/>
  <c r="K665" i="1"/>
  <c r="J665" i="1"/>
  <c r="I665" i="1"/>
  <c r="H665" i="1"/>
  <c r="K664" i="1"/>
  <c r="J664" i="1"/>
  <c r="I664" i="1"/>
  <c r="H664" i="1"/>
  <c r="K663" i="1"/>
  <c r="J663" i="1"/>
  <c r="I663" i="1"/>
  <c r="H663" i="1"/>
  <c r="K662" i="1"/>
  <c r="J662" i="1"/>
  <c r="I662" i="1"/>
  <c r="H662" i="1"/>
  <c r="K661" i="1"/>
  <c r="J661" i="1"/>
  <c r="I661" i="1"/>
  <c r="H661" i="1"/>
  <c r="K660" i="1"/>
  <c r="J660" i="1"/>
  <c r="I660" i="1"/>
  <c r="H660" i="1"/>
  <c r="K659" i="1"/>
  <c r="J659" i="1"/>
  <c r="I659" i="1"/>
  <c r="H659" i="1"/>
  <c r="K658" i="1"/>
  <c r="J658" i="1"/>
  <c r="I658" i="1"/>
  <c r="H658" i="1"/>
  <c r="K657" i="1"/>
  <c r="J657" i="1"/>
  <c r="I657" i="1"/>
  <c r="H657" i="1"/>
  <c r="K656" i="1"/>
  <c r="J656" i="1"/>
  <c r="I656" i="1"/>
  <c r="H656" i="1"/>
  <c r="K655" i="1"/>
  <c r="J655" i="1"/>
  <c r="I655" i="1"/>
  <c r="H655" i="1"/>
  <c r="K654" i="1"/>
  <c r="J654" i="1"/>
  <c r="I654" i="1"/>
  <c r="H654" i="1"/>
  <c r="K653" i="1"/>
  <c r="J653" i="1"/>
  <c r="I653" i="1"/>
  <c r="H653" i="1"/>
  <c r="K652" i="1"/>
  <c r="J652" i="1"/>
  <c r="I652" i="1"/>
  <c r="H652" i="1"/>
  <c r="K651" i="1"/>
  <c r="J651" i="1"/>
  <c r="I651" i="1"/>
  <c r="H651" i="1"/>
  <c r="K650" i="1"/>
  <c r="J650" i="1"/>
  <c r="I650" i="1"/>
  <c r="H650" i="1"/>
  <c r="K649" i="1"/>
  <c r="J649" i="1"/>
  <c r="I649" i="1"/>
  <c r="H649" i="1"/>
  <c r="K648" i="1"/>
  <c r="J648" i="1"/>
  <c r="I648" i="1"/>
  <c r="H648" i="1"/>
  <c r="K647" i="1"/>
  <c r="J647" i="1"/>
  <c r="I647" i="1"/>
  <c r="H647" i="1"/>
  <c r="K646" i="1"/>
  <c r="J646" i="1"/>
  <c r="I646" i="1"/>
  <c r="H646" i="1"/>
  <c r="K645" i="1"/>
  <c r="J645" i="1"/>
  <c r="I645" i="1"/>
  <c r="H645" i="1"/>
  <c r="K644" i="1"/>
  <c r="J644" i="1"/>
  <c r="I644" i="1"/>
  <c r="H644" i="1"/>
  <c r="K643" i="1"/>
  <c r="J643" i="1"/>
  <c r="I643" i="1"/>
  <c r="H643" i="1"/>
  <c r="K642" i="1"/>
  <c r="J642" i="1"/>
  <c r="I642" i="1"/>
  <c r="H642" i="1"/>
  <c r="K641" i="1"/>
  <c r="J641" i="1"/>
  <c r="I641" i="1"/>
  <c r="H641" i="1"/>
  <c r="K640" i="1"/>
  <c r="J640" i="1"/>
  <c r="I640" i="1"/>
  <c r="H640" i="1"/>
  <c r="K639" i="1"/>
  <c r="J639" i="1"/>
  <c r="I639" i="1"/>
  <c r="H639" i="1"/>
  <c r="K638" i="1"/>
  <c r="J638" i="1"/>
  <c r="I638" i="1"/>
  <c r="H638" i="1"/>
  <c r="K637" i="1"/>
  <c r="J637" i="1"/>
  <c r="I637" i="1"/>
  <c r="H637" i="1"/>
  <c r="K636" i="1"/>
  <c r="J636" i="1"/>
  <c r="I636" i="1"/>
  <c r="H636" i="1"/>
  <c r="K635" i="1"/>
  <c r="J635" i="1"/>
  <c r="I635" i="1"/>
  <c r="H635" i="1"/>
  <c r="K634" i="1"/>
  <c r="J634" i="1"/>
  <c r="I634" i="1"/>
  <c r="H634" i="1"/>
  <c r="K633" i="1"/>
  <c r="J633" i="1"/>
  <c r="I633" i="1"/>
  <c r="H633" i="1"/>
  <c r="K632" i="1"/>
  <c r="J632" i="1"/>
  <c r="I632" i="1"/>
  <c r="H632" i="1"/>
  <c r="K631" i="1"/>
  <c r="J631" i="1"/>
  <c r="I631" i="1"/>
  <c r="H631" i="1"/>
  <c r="K630" i="1"/>
  <c r="J630" i="1"/>
  <c r="I630" i="1"/>
  <c r="H630" i="1"/>
  <c r="K629" i="1"/>
  <c r="J629" i="1"/>
  <c r="I629" i="1"/>
  <c r="H629" i="1"/>
  <c r="K628" i="1"/>
  <c r="J628" i="1"/>
  <c r="I628" i="1"/>
  <c r="H628" i="1"/>
  <c r="K627" i="1"/>
  <c r="J627" i="1"/>
  <c r="I627" i="1"/>
  <c r="H627" i="1"/>
  <c r="K626" i="1"/>
  <c r="J626" i="1"/>
  <c r="I626" i="1"/>
  <c r="H626" i="1"/>
  <c r="K625" i="1"/>
  <c r="J625" i="1"/>
  <c r="I625" i="1"/>
  <c r="H625" i="1"/>
  <c r="K624" i="1"/>
  <c r="J624" i="1"/>
  <c r="I624" i="1"/>
  <c r="H624" i="1"/>
  <c r="K623" i="1"/>
  <c r="J623" i="1"/>
  <c r="I623" i="1"/>
  <c r="H623" i="1"/>
  <c r="K622" i="1"/>
  <c r="J622" i="1"/>
  <c r="I622" i="1"/>
  <c r="H622" i="1"/>
  <c r="K621" i="1"/>
  <c r="J621" i="1"/>
  <c r="I621" i="1"/>
  <c r="H621" i="1"/>
  <c r="K620" i="1"/>
  <c r="J620" i="1"/>
  <c r="I620" i="1"/>
  <c r="H620" i="1"/>
  <c r="K619" i="1"/>
  <c r="J619" i="1"/>
  <c r="I619" i="1"/>
  <c r="H619" i="1"/>
  <c r="K618" i="1"/>
  <c r="J618" i="1"/>
  <c r="I618" i="1"/>
  <c r="H618" i="1"/>
  <c r="K617" i="1"/>
  <c r="J617" i="1"/>
  <c r="I617" i="1"/>
  <c r="H617" i="1"/>
  <c r="K616" i="1"/>
  <c r="J616" i="1"/>
  <c r="I616" i="1"/>
  <c r="H616" i="1"/>
  <c r="K615" i="1"/>
  <c r="J615" i="1"/>
  <c r="I615" i="1"/>
  <c r="H615" i="1"/>
  <c r="K614" i="1"/>
  <c r="J614" i="1"/>
  <c r="I614" i="1"/>
  <c r="H614" i="1"/>
  <c r="K613" i="1"/>
  <c r="J613" i="1"/>
  <c r="I613" i="1"/>
  <c r="H613" i="1"/>
  <c r="K612" i="1"/>
  <c r="J612" i="1"/>
  <c r="I612" i="1"/>
  <c r="H612" i="1"/>
  <c r="K611" i="1"/>
  <c r="J611" i="1"/>
  <c r="I611" i="1"/>
  <c r="H611" i="1"/>
  <c r="K610" i="1"/>
  <c r="J610" i="1"/>
  <c r="I610" i="1"/>
  <c r="H610" i="1"/>
  <c r="K609" i="1"/>
  <c r="J609" i="1"/>
  <c r="I609" i="1"/>
  <c r="H609" i="1"/>
  <c r="K608" i="1"/>
  <c r="J608" i="1"/>
  <c r="I608" i="1"/>
  <c r="H608" i="1"/>
  <c r="K607" i="1"/>
  <c r="J607" i="1"/>
  <c r="I607" i="1"/>
  <c r="H607" i="1"/>
  <c r="K606" i="1"/>
  <c r="J606" i="1"/>
  <c r="I606" i="1"/>
  <c r="H606" i="1"/>
  <c r="K605" i="1"/>
  <c r="J605" i="1"/>
  <c r="I605" i="1"/>
  <c r="H605" i="1"/>
  <c r="K604" i="1"/>
  <c r="J604" i="1"/>
  <c r="I604" i="1"/>
  <c r="H604" i="1"/>
  <c r="K603" i="1"/>
  <c r="J603" i="1"/>
  <c r="I603" i="1"/>
  <c r="H603" i="1"/>
  <c r="K602" i="1"/>
  <c r="J602" i="1"/>
  <c r="I602" i="1"/>
  <c r="H602" i="1"/>
  <c r="K601" i="1"/>
  <c r="J601" i="1"/>
  <c r="I601" i="1"/>
  <c r="H601" i="1"/>
  <c r="K600" i="1"/>
  <c r="J600" i="1"/>
  <c r="I600" i="1"/>
  <c r="H600" i="1"/>
  <c r="K599" i="1"/>
  <c r="J599" i="1"/>
  <c r="I599" i="1"/>
  <c r="H599" i="1"/>
  <c r="K598" i="1"/>
  <c r="J598" i="1"/>
  <c r="I598" i="1"/>
  <c r="H598" i="1"/>
  <c r="K597" i="1"/>
  <c r="J597" i="1"/>
  <c r="I597" i="1"/>
  <c r="H597" i="1"/>
  <c r="K596" i="1"/>
  <c r="J596" i="1"/>
  <c r="I596" i="1"/>
  <c r="H596" i="1"/>
  <c r="K595" i="1"/>
  <c r="J595" i="1"/>
  <c r="I595" i="1"/>
  <c r="H595" i="1"/>
  <c r="K594" i="1"/>
  <c r="J594" i="1"/>
  <c r="I594" i="1"/>
  <c r="H594" i="1"/>
  <c r="K593" i="1"/>
  <c r="J593" i="1"/>
  <c r="I593" i="1"/>
  <c r="H593" i="1"/>
  <c r="K592" i="1"/>
  <c r="J592" i="1"/>
  <c r="I592" i="1"/>
  <c r="H592" i="1"/>
  <c r="K591" i="1"/>
  <c r="J591" i="1"/>
  <c r="I591" i="1"/>
  <c r="H591" i="1"/>
  <c r="K590" i="1"/>
  <c r="J590" i="1"/>
  <c r="I590" i="1"/>
  <c r="H590" i="1"/>
  <c r="K589" i="1"/>
  <c r="J589" i="1"/>
  <c r="I589" i="1"/>
  <c r="H589" i="1"/>
  <c r="K588" i="1"/>
  <c r="J588" i="1"/>
  <c r="I588" i="1"/>
  <c r="H588" i="1"/>
  <c r="K587" i="1"/>
  <c r="J587" i="1"/>
  <c r="I587" i="1"/>
  <c r="H587" i="1"/>
  <c r="K586" i="1"/>
  <c r="J586" i="1"/>
  <c r="I586" i="1"/>
  <c r="H586" i="1"/>
  <c r="K585" i="1"/>
  <c r="J585" i="1"/>
  <c r="I585" i="1"/>
  <c r="H585" i="1"/>
  <c r="K584" i="1"/>
  <c r="J584" i="1"/>
  <c r="I584" i="1"/>
  <c r="H584" i="1"/>
  <c r="K583" i="1"/>
  <c r="J583" i="1"/>
  <c r="I583" i="1"/>
  <c r="H583" i="1"/>
  <c r="K582" i="1"/>
  <c r="J582" i="1"/>
  <c r="I582" i="1"/>
  <c r="H582" i="1"/>
  <c r="K581" i="1"/>
  <c r="J581" i="1"/>
  <c r="I581" i="1"/>
  <c r="H581" i="1"/>
  <c r="K580" i="1"/>
  <c r="J580" i="1"/>
  <c r="I580" i="1"/>
  <c r="H580" i="1"/>
  <c r="K579" i="1"/>
  <c r="J579" i="1"/>
  <c r="I579" i="1"/>
  <c r="H579" i="1"/>
  <c r="K578" i="1"/>
  <c r="J578" i="1"/>
  <c r="I578" i="1"/>
  <c r="H578" i="1"/>
  <c r="K577" i="1"/>
  <c r="J577" i="1"/>
  <c r="I577" i="1"/>
  <c r="H577" i="1"/>
  <c r="K576" i="1"/>
  <c r="J576" i="1"/>
  <c r="I576" i="1"/>
  <c r="H576" i="1"/>
  <c r="K575" i="1"/>
  <c r="J575" i="1"/>
  <c r="I575" i="1"/>
  <c r="H575" i="1"/>
  <c r="K574" i="1"/>
  <c r="J574" i="1"/>
  <c r="I574" i="1"/>
  <c r="H574" i="1"/>
  <c r="K573" i="1"/>
  <c r="J573" i="1"/>
  <c r="I573" i="1"/>
  <c r="H573" i="1"/>
  <c r="K572" i="1"/>
  <c r="J572" i="1"/>
  <c r="I572" i="1"/>
  <c r="H572" i="1"/>
  <c r="K571" i="1"/>
  <c r="J571" i="1"/>
  <c r="I571" i="1"/>
  <c r="H571" i="1"/>
  <c r="K570" i="1"/>
  <c r="J570" i="1"/>
  <c r="I570" i="1"/>
  <c r="H570" i="1"/>
  <c r="K569" i="1"/>
  <c r="J569" i="1"/>
  <c r="I569" i="1"/>
  <c r="H569" i="1"/>
  <c r="K568" i="1"/>
  <c r="J568" i="1"/>
  <c r="I568" i="1"/>
  <c r="H568" i="1"/>
  <c r="K567" i="1"/>
  <c r="J567" i="1"/>
  <c r="I567" i="1"/>
  <c r="H567" i="1"/>
  <c r="K566" i="1"/>
  <c r="J566" i="1"/>
  <c r="I566" i="1"/>
  <c r="H566" i="1"/>
  <c r="K565" i="1"/>
  <c r="J565" i="1"/>
  <c r="I565" i="1"/>
  <c r="H565" i="1"/>
  <c r="K564" i="1"/>
  <c r="J564" i="1"/>
  <c r="I564" i="1"/>
  <c r="H564" i="1"/>
  <c r="K563" i="1"/>
  <c r="J563" i="1"/>
  <c r="I563" i="1"/>
  <c r="H563" i="1"/>
  <c r="K562" i="1"/>
  <c r="J562" i="1"/>
  <c r="I562" i="1"/>
  <c r="H562" i="1"/>
  <c r="K561" i="1"/>
  <c r="J561" i="1"/>
  <c r="I561" i="1"/>
  <c r="H561" i="1"/>
  <c r="K560" i="1"/>
  <c r="J560" i="1"/>
  <c r="I560" i="1"/>
  <c r="H560" i="1"/>
  <c r="K559" i="1"/>
  <c r="J559" i="1"/>
  <c r="I559" i="1"/>
  <c r="H559" i="1"/>
  <c r="K558" i="1"/>
  <c r="J558" i="1"/>
  <c r="I558" i="1"/>
  <c r="H558" i="1"/>
  <c r="K557" i="1"/>
  <c r="J557" i="1"/>
  <c r="I557" i="1"/>
  <c r="H557" i="1"/>
  <c r="K556" i="1"/>
  <c r="J556" i="1"/>
  <c r="I556" i="1"/>
  <c r="H556" i="1"/>
  <c r="K555" i="1"/>
  <c r="J555" i="1"/>
  <c r="I555" i="1"/>
  <c r="H555" i="1"/>
  <c r="K554" i="1"/>
  <c r="J554" i="1"/>
  <c r="I554" i="1"/>
  <c r="H554" i="1"/>
  <c r="K553" i="1"/>
  <c r="J553" i="1"/>
  <c r="I553" i="1"/>
  <c r="H553" i="1"/>
  <c r="K552" i="1"/>
  <c r="J552" i="1"/>
  <c r="I552" i="1"/>
  <c r="H552" i="1"/>
  <c r="K551" i="1"/>
  <c r="J551" i="1"/>
  <c r="I551" i="1"/>
  <c r="H551" i="1"/>
  <c r="K550" i="1"/>
  <c r="J550" i="1"/>
  <c r="I550" i="1"/>
  <c r="H550" i="1"/>
  <c r="K549" i="1"/>
  <c r="J549" i="1"/>
  <c r="I549" i="1"/>
  <c r="H549" i="1"/>
  <c r="K548" i="1"/>
  <c r="J548" i="1"/>
  <c r="I548" i="1"/>
  <c r="H548" i="1"/>
  <c r="K547" i="1"/>
  <c r="J547" i="1"/>
  <c r="I547" i="1"/>
  <c r="H547" i="1"/>
  <c r="K546" i="1"/>
  <c r="J546" i="1"/>
  <c r="I546" i="1"/>
  <c r="H546" i="1"/>
  <c r="K545" i="1"/>
  <c r="J545" i="1"/>
  <c r="I545" i="1"/>
  <c r="H545" i="1"/>
  <c r="K544" i="1"/>
  <c r="J544" i="1"/>
  <c r="I544" i="1"/>
  <c r="H544" i="1"/>
  <c r="K543" i="1"/>
  <c r="J543" i="1"/>
  <c r="I543" i="1"/>
  <c r="H543" i="1"/>
  <c r="K542" i="1"/>
  <c r="J542" i="1"/>
  <c r="I542" i="1"/>
  <c r="H542" i="1"/>
  <c r="K541" i="1"/>
  <c r="J541" i="1"/>
  <c r="I541" i="1"/>
  <c r="H541" i="1"/>
  <c r="K540" i="1"/>
  <c r="J540" i="1"/>
  <c r="I540" i="1"/>
  <c r="H540" i="1"/>
  <c r="K539" i="1"/>
  <c r="J539" i="1"/>
  <c r="I539" i="1"/>
  <c r="H539" i="1"/>
  <c r="K538" i="1"/>
  <c r="J538" i="1"/>
  <c r="I538" i="1"/>
  <c r="H538" i="1"/>
  <c r="K537" i="1"/>
  <c r="J537" i="1"/>
  <c r="I537" i="1"/>
  <c r="H537" i="1"/>
  <c r="K536" i="1"/>
  <c r="J536" i="1"/>
  <c r="I536" i="1"/>
  <c r="H536" i="1"/>
  <c r="K535" i="1"/>
  <c r="J535" i="1"/>
  <c r="I535" i="1"/>
  <c r="H535" i="1"/>
  <c r="K534" i="1"/>
  <c r="J534" i="1"/>
  <c r="I534" i="1"/>
  <c r="H534" i="1"/>
  <c r="K533" i="1"/>
  <c r="J533" i="1"/>
  <c r="I533" i="1"/>
  <c r="H533" i="1"/>
  <c r="K532" i="1"/>
  <c r="J532" i="1"/>
  <c r="I532" i="1"/>
  <c r="H532" i="1"/>
  <c r="K531" i="1"/>
  <c r="J531" i="1"/>
  <c r="I531" i="1"/>
  <c r="H531" i="1"/>
  <c r="K530" i="1"/>
  <c r="J530" i="1"/>
  <c r="I530" i="1"/>
  <c r="H530" i="1"/>
  <c r="K529" i="1"/>
  <c r="J529" i="1"/>
  <c r="I529" i="1"/>
  <c r="H529" i="1"/>
  <c r="K528" i="1"/>
  <c r="J528" i="1"/>
  <c r="I528" i="1"/>
  <c r="H528" i="1"/>
  <c r="K527" i="1"/>
  <c r="J527" i="1"/>
  <c r="I527" i="1"/>
  <c r="H527" i="1"/>
  <c r="K526" i="1"/>
  <c r="J526" i="1"/>
  <c r="I526" i="1"/>
  <c r="H526" i="1"/>
  <c r="K525" i="1"/>
  <c r="J525" i="1"/>
  <c r="I525" i="1"/>
  <c r="H525" i="1"/>
  <c r="K524" i="1"/>
  <c r="J524" i="1"/>
  <c r="I524" i="1"/>
  <c r="H524" i="1"/>
  <c r="K523" i="1"/>
  <c r="J523" i="1"/>
  <c r="I523" i="1"/>
  <c r="H523" i="1"/>
  <c r="K522" i="1"/>
  <c r="J522" i="1"/>
  <c r="I522" i="1"/>
  <c r="H522" i="1"/>
  <c r="K521" i="1"/>
  <c r="J521" i="1"/>
  <c r="I521" i="1"/>
  <c r="H521" i="1"/>
  <c r="K520" i="1"/>
  <c r="J520" i="1"/>
  <c r="I520" i="1"/>
  <c r="H520" i="1"/>
  <c r="K519" i="1"/>
  <c r="J519" i="1"/>
  <c r="I519" i="1"/>
  <c r="H519" i="1"/>
  <c r="K518" i="1"/>
  <c r="J518" i="1"/>
  <c r="I518" i="1"/>
  <c r="H518" i="1"/>
  <c r="K517" i="1"/>
  <c r="J517" i="1"/>
  <c r="I517" i="1"/>
  <c r="H517" i="1"/>
  <c r="K516" i="1"/>
  <c r="J516" i="1"/>
  <c r="I516" i="1"/>
  <c r="H516" i="1"/>
  <c r="K515" i="1"/>
  <c r="J515" i="1"/>
  <c r="I515" i="1"/>
  <c r="H515" i="1"/>
  <c r="K514" i="1"/>
  <c r="J514" i="1"/>
  <c r="I514" i="1"/>
  <c r="H514" i="1"/>
  <c r="K513" i="1"/>
  <c r="J513" i="1"/>
  <c r="I513" i="1"/>
  <c r="H513" i="1"/>
  <c r="K512" i="1"/>
  <c r="J512" i="1"/>
  <c r="I512" i="1"/>
  <c r="H512" i="1"/>
  <c r="K511" i="1"/>
  <c r="J511" i="1"/>
  <c r="I511" i="1"/>
  <c r="H511" i="1"/>
  <c r="K510" i="1"/>
  <c r="J510" i="1"/>
  <c r="I510" i="1"/>
  <c r="H510" i="1"/>
  <c r="K509" i="1"/>
  <c r="J509" i="1"/>
  <c r="I509" i="1"/>
  <c r="H509" i="1"/>
  <c r="K508" i="1"/>
  <c r="J508" i="1"/>
  <c r="I508" i="1"/>
  <c r="H508" i="1"/>
  <c r="K507" i="1"/>
  <c r="J507" i="1"/>
  <c r="I507" i="1"/>
  <c r="H507" i="1"/>
  <c r="K506" i="1"/>
  <c r="J506" i="1"/>
  <c r="I506" i="1"/>
  <c r="H506" i="1"/>
  <c r="K505" i="1"/>
  <c r="J505" i="1"/>
  <c r="I505" i="1"/>
  <c r="H505" i="1"/>
  <c r="K504" i="1"/>
  <c r="J504" i="1"/>
  <c r="I504" i="1"/>
  <c r="H504" i="1"/>
  <c r="K503" i="1"/>
  <c r="J503" i="1"/>
  <c r="I503" i="1"/>
  <c r="H503" i="1"/>
  <c r="K502" i="1"/>
  <c r="J502" i="1"/>
  <c r="I502" i="1"/>
  <c r="H502" i="1"/>
  <c r="K501" i="1"/>
  <c r="J501" i="1"/>
  <c r="I501" i="1"/>
  <c r="H501" i="1"/>
  <c r="K500" i="1"/>
  <c r="J500" i="1"/>
  <c r="I500" i="1"/>
  <c r="H500" i="1"/>
  <c r="K499" i="1"/>
  <c r="J499" i="1"/>
  <c r="I499" i="1"/>
  <c r="H499" i="1"/>
  <c r="K498" i="1"/>
  <c r="J498" i="1"/>
  <c r="I498" i="1"/>
  <c r="H498" i="1"/>
  <c r="K497" i="1"/>
  <c r="J497" i="1"/>
  <c r="I497" i="1"/>
  <c r="H497" i="1"/>
  <c r="K496" i="1"/>
  <c r="J496" i="1"/>
  <c r="I496" i="1"/>
  <c r="H496" i="1"/>
  <c r="K495" i="1"/>
  <c r="J495" i="1"/>
  <c r="I495" i="1"/>
  <c r="H495" i="1"/>
  <c r="K494" i="1"/>
  <c r="J494" i="1"/>
  <c r="I494" i="1"/>
  <c r="H494" i="1"/>
  <c r="K493" i="1"/>
  <c r="J493" i="1"/>
  <c r="I493" i="1"/>
  <c r="H493" i="1"/>
  <c r="K492" i="1"/>
  <c r="J492" i="1"/>
  <c r="I492" i="1"/>
  <c r="H492" i="1"/>
  <c r="K491" i="1"/>
  <c r="J491" i="1"/>
  <c r="I491" i="1"/>
  <c r="H491" i="1"/>
  <c r="K490" i="1"/>
  <c r="J490" i="1"/>
  <c r="I490" i="1"/>
  <c r="H490" i="1"/>
  <c r="K489" i="1"/>
  <c r="J489" i="1"/>
  <c r="I489" i="1"/>
  <c r="H489" i="1"/>
  <c r="K488" i="1"/>
  <c r="J488" i="1"/>
  <c r="I488" i="1"/>
  <c r="H488" i="1"/>
  <c r="K487" i="1"/>
  <c r="J487" i="1"/>
  <c r="I487" i="1"/>
  <c r="H487" i="1"/>
  <c r="K486" i="1"/>
  <c r="J486" i="1"/>
  <c r="I486" i="1"/>
  <c r="H486" i="1"/>
  <c r="K485" i="1"/>
  <c r="J485" i="1"/>
  <c r="I485" i="1"/>
  <c r="H485" i="1"/>
  <c r="K484" i="1"/>
  <c r="J484" i="1"/>
  <c r="I484" i="1"/>
  <c r="H484" i="1"/>
  <c r="K483" i="1"/>
  <c r="J483" i="1"/>
  <c r="I483" i="1"/>
  <c r="H483" i="1"/>
  <c r="K482" i="1"/>
  <c r="J482" i="1"/>
  <c r="I482" i="1"/>
  <c r="H482" i="1"/>
  <c r="K481" i="1"/>
  <c r="J481" i="1"/>
  <c r="I481" i="1"/>
  <c r="H481" i="1"/>
  <c r="K480" i="1"/>
  <c r="J480" i="1"/>
  <c r="I480" i="1"/>
  <c r="H480" i="1"/>
  <c r="K479" i="1"/>
  <c r="J479" i="1"/>
  <c r="I479" i="1"/>
  <c r="H479" i="1"/>
  <c r="K478" i="1"/>
  <c r="J478" i="1"/>
  <c r="I478" i="1"/>
  <c r="H478" i="1"/>
  <c r="K477" i="1"/>
  <c r="J477" i="1"/>
  <c r="I477" i="1"/>
  <c r="H477" i="1"/>
  <c r="K476" i="1"/>
  <c r="J476" i="1"/>
  <c r="I476" i="1"/>
  <c r="H476" i="1"/>
  <c r="K475" i="1"/>
  <c r="J475" i="1"/>
  <c r="I475" i="1"/>
  <c r="H475" i="1"/>
  <c r="K474" i="1"/>
  <c r="J474" i="1"/>
  <c r="I474" i="1"/>
  <c r="H474" i="1"/>
  <c r="K473" i="1"/>
  <c r="J473" i="1"/>
  <c r="I473" i="1"/>
  <c r="H473" i="1"/>
  <c r="K472" i="1"/>
  <c r="J472" i="1"/>
  <c r="I472" i="1"/>
  <c r="H472" i="1"/>
  <c r="K471" i="1"/>
  <c r="J471" i="1"/>
  <c r="I471" i="1"/>
  <c r="H471" i="1"/>
  <c r="K470" i="1"/>
  <c r="J470" i="1"/>
  <c r="I470" i="1"/>
  <c r="H470" i="1"/>
  <c r="K469" i="1"/>
  <c r="J469" i="1"/>
  <c r="I469" i="1"/>
  <c r="H469" i="1"/>
  <c r="K468" i="1"/>
  <c r="J468" i="1"/>
  <c r="I468" i="1"/>
  <c r="H468" i="1"/>
  <c r="K467" i="1"/>
  <c r="J467" i="1"/>
  <c r="I467" i="1"/>
  <c r="H467" i="1"/>
  <c r="K466" i="1"/>
  <c r="J466" i="1"/>
  <c r="I466" i="1"/>
  <c r="H466" i="1"/>
  <c r="K465" i="1"/>
  <c r="J465" i="1"/>
  <c r="I465" i="1"/>
  <c r="H465" i="1"/>
  <c r="K464" i="1"/>
  <c r="J464" i="1"/>
  <c r="I464" i="1"/>
  <c r="H464" i="1"/>
  <c r="K463" i="1"/>
  <c r="J463" i="1"/>
  <c r="I463" i="1"/>
  <c r="H463" i="1"/>
  <c r="K462" i="1"/>
  <c r="J462" i="1"/>
  <c r="I462" i="1"/>
  <c r="H462" i="1"/>
  <c r="K461" i="1"/>
  <c r="J461" i="1"/>
  <c r="I461" i="1"/>
  <c r="H461" i="1"/>
  <c r="K460" i="1"/>
  <c r="J460" i="1"/>
  <c r="I460" i="1"/>
  <c r="H460" i="1"/>
  <c r="K459" i="1"/>
  <c r="J459" i="1"/>
  <c r="I459" i="1"/>
  <c r="H459" i="1"/>
  <c r="K458" i="1"/>
  <c r="J458" i="1"/>
  <c r="I458" i="1"/>
  <c r="H458" i="1"/>
  <c r="K457" i="1"/>
  <c r="J457" i="1"/>
  <c r="I457" i="1"/>
  <c r="H457" i="1"/>
  <c r="K456" i="1"/>
  <c r="J456" i="1"/>
  <c r="I456" i="1"/>
  <c r="H456" i="1"/>
  <c r="K455" i="1"/>
  <c r="J455" i="1"/>
  <c r="I455" i="1"/>
  <c r="H455" i="1"/>
  <c r="K454" i="1"/>
  <c r="J454" i="1"/>
  <c r="I454" i="1"/>
  <c r="H454" i="1"/>
  <c r="K453" i="1"/>
  <c r="J453" i="1"/>
  <c r="I453" i="1"/>
  <c r="H453" i="1"/>
  <c r="K452" i="1"/>
  <c r="J452" i="1"/>
  <c r="I452" i="1"/>
  <c r="H452" i="1"/>
  <c r="K451" i="1"/>
  <c r="J451" i="1"/>
  <c r="I451" i="1"/>
  <c r="H451" i="1"/>
  <c r="K450" i="1"/>
  <c r="J450" i="1"/>
  <c r="I450" i="1"/>
  <c r="H450" i="1"/>
  <c r="K449" i="1"/>
  <c r="J449" i="1"/>
  <c r="I449" i="1"/>
  <c r="H449" i="1"/>
  <c r="K448" i="1"/>
  <c r="J448" i="1"/>
  <c r="I448" i="1"/>
  <c r="H448" i="1"/>
  <c r="K447" i="1"/>
  <c r="J447" i="1"/>
  <c r="I447" i="1"/>
  <c r="H447" i="1"/>
  <c r="K446" i="1"/>
  <c r="J446" i="1"/>
  <c r="I446" i="1"/>
  <c r="H446" i="1"/>
  <c r="K445" i="1"/>
  <c r="J445" i="1"/>
  <c r="I445" i="1"/>
  <c r="H445" i="1"/>
  <c r="K444" i="1"/>
  <c r="J444" i="1"/>
  <c r="I444" i="1"/>
  <c r="H444" i="1"/>
  <c r="K443" i="1"/>
  <c r="J443" i="1"/>
  <c r="I443" i="1"/>
  <c r="H443" i="1"/>
  <c r="K442" i="1"/>
  <c r="J442" i="1"/>
  <c r="I442" i="1"/>
  <c r="H442" i="1"/>
  <c r="K441" i="1"/>
  <c r="J441" i="1"/>
  <c r="I441" i="1"/>
  <c r="H441" i="1"/>
  <c r="K440" i="1"/>
  <c r="J440" i="1"/>
  <c r="I440" i="1"/>
  <c r="H440" i="1"/>
  <c r="K439" i="1"/>
  <c r="J439" i="1"/>
  <c r="I439" i="1"/>
  <c r="H439" i="1"/>
  <c r="K438" i="1"/>
  <c r="J438" i="1"/>
  <c r="I438" i="1"/>
  <c r="H438" i="1"/>
  <c r="K437" i="1"/>
  <c r="J437" i="1"/>
  <c r="I437" i="1"/>
  <c r="H437" i="1"/>
  <c r="K436" i="1"/>
  <c r="J436" i="1"/>
  <c r="I436" i="1"/>
  <c r="H436" i="1"/>
  <c r="K435" i="1"/>
  <c r="J435" i="1"/>
  <c r="I435" i="1"/>
  <c r="H435" i="1"/>
  <c r="K434" i="1"/>
  <c r="J434" i="1"/>
  <c r="I434" i="1"/>
  <c r="H434" i="1"/>
  <c r="K433" i="1"/>
  <c r="J433" i="1"/>
  <c r="I433" i="1"/>
  <c r="H433" i="1"/>
  <c r="K432" i="1"/>
  <c r="J432" i="1"/>
  <c r="I432" i="1"/>
  <c r="H432" i="1"/>
  <c r="K431" i="1"/>
  <c r="J431" i="1"/>
  <c r="I431" i="1"/>
  <c r="H431" i="1"/>
  <c r="K430" i="1"/>
  <c r="J430" i="1"/>
  <c r="I430" i="1"/>
  <c r="H430" i="1"/>
  <c r="K429" i="1"/>
  <c r="J429" i="1"/>
  <c r="I429" i="1"/>
  <c r="H429" i="1"/>
  <c r="K428" i="1"/>
  <c r="J428" i="1"/>
  <c r="I428" i="1"/>
  <c r="H428" i="1"/>
  <c r="K427" i="1"/>
  <c r="J427" i="1"/>
  <c r="I427" i="1"/>
  <c r="H427" i="1"/>
  <c r="K426" i="1"/>
  <c r="J426" i="1"/>
  <c r="I426" i="1"/>
  <c r="H426" i="1"/>
  <c r="K425" i="1"/>
  <c r="J425" i="1"/>
  <c r="I425" i="1"/>
  <c r="H425" i="1"/>
  <c r="K424" i="1"/>
  <c r="J424" i="1"/>
  <c r="I424" i="1"/>
  <c r="H424" i="1"/>
  <c r="K423" i="1"/>
  <c r="J423" i="1"/>
  <c r="I423" i="1"/>
  <c r="H423" i="1"/>
  <c r="K422" i="1"/>
  <c r="J422" i="1"/>
  <c r="I422" i="1"/>
  <c r="H422" i="1"/>
  <c r="K421" i="1"/>
  <c r="J421" i="1"/>
  <c r="I421" i="1"/>
  <c r="H421" i="1"/>
  <c r="K420" i="1"/>
  <c r="J420" i="1"/>
  <c r="I420" i="1"/>
  <c r="H420" i="1"/>
  <c r="K419" i="1"/>
  <c r="J419" i="1"/>
  <c r="I419" i="1"/>
  <c r="H419" i="1"/>
  <c r="K418" i="1"/>
  <c r="J418" i="1"/>
  <c r="I418" i="1"/>
  <c r="H418" i="1"/>
  <c r="K417" i="1"/>
  <c r="J417" i="1"/>
  <c r="I417" i="1"/>
  <c r="H417" i="1"/>
  <c r="K416" i="1"/>
  <c r="J416" i="1"/>
  <c r="I416" i="1"/>
  <c r="H416" i="1"/>
  <c r="K415" i="1"/>
  <c r="J415" i="1"/>
  <c r="I415" i="1"/>
  <c r="H415" i="1"/>
  <c r="K414" i="1"/>
  <c r="J414" i="1"/>
  <c r="I414" i="1"/>
  <c r="H414" i="1"/>
  <c r="K413" i="1"/>
  <c r="J413" i="1"/>
  <c r="I413" i="1"/>
  <c r="H413" i="1"/>
  <c r="K412" i="1"/>
  <c r="J412" i="1"/>
  <c r="I412" i="1"/>
  <c r="H412" i="1"/>
  <c r="K411" i="1"/>
  <c r="J411" i="1"/>
  <c r="I411" i="1"/>
  <c r="H411" i="1"/>
  <c r="K410" i="1"/>
  <c r="J410" i="1"/>
  <c r="I410" i="1"/>
  <c r="H410" i="1"/>
  <c r="K409" i="1"/>
  <c r="J409" i="1"/>
  <c r="I409" i="1"/>
  <c r="H409" i="1"/>
  <c r="K408" i="1"/>
  <c r="J408" i="1"/>
  <c r="I408" i="1"/>
  <c r="H408" i="1"/>
  <c r="K407" i="1"/>
  <c r="J407" i="1"/>
  <c r="I407" i="1"/>
  <c r="H407" i="1"/>
  <c r="K406" i="1"/>
  <c r="J406" i="1"/>
  <c r="I406" i="1"/>
  <c r="H406" i="1"/>
  <c r="K405" i="1"/>
  <c r="J405" i="1"/>
  <c r="I405" i="1"/>
  <c r="H405" i="1"/>
  <c r="K404" i="1"/>
  <c r="J404" i="1"/>
  <c r="I404" i="1"/>
  <c r="H404" i="1"/>
  <c r="K403" i="1"/>
  <c r="J403" i="1"/>
  <c r="I403" i="1"/>
  <c r="H403" i="1"/>
  <c r="K402" i="1"/>
  <c r="J402" i="1"/>
  <c r="I402" i="1"/>
  <c r="H402" i="1"/>
  <c r="K401" i="1"/>
  <c r="J401" i="1"/>
  <c r="I401" i="1"/>
  <c r="H401" i="1"/>
  <c r="K400" i="1"/>
  <c r="J400" i="1"/>
  <c r="I400" i="1"/>
  <c r="H400" i="1"/>
  <c r="K399" i="1"/>
  <c r="J399" i="1"/>
  <c r="I399" i="1"/>
  <c r="H399" i="1"/>
  <c r="K398" i="1"/>
  <c r="J398" i="1"/>
  <c r="I398" i="1"/>
  <c r="H398" i="1"/>
  <c r="K397" i="1"/>
  <c r="J397" i="1"/>
  <c r="I397" i="1"/>
  <c r="H397" i="1"/>
  <c r="K396" i="1"/>
  <c r="J396" i="1"/>
  <c r="I396" i="1"/>
  <c r="H396" i="1"/>
  <c r="K395" i="1"/>
  <c r="J395" i="1"/>
  <c r="I395" i="1"/>
  <c r="H395" i="1"/>
  <c r="K394" i="1"/>
  <c r="J394" i="1"/>
  <c r="I394" i="1"/>
  <c r="H394" i="1"/>
  <c r="K393" i="1"/>
  <c r="J393" i="1"/>
  <c r="I393" i="1"/>
  <c r="H393" i="1"/>
  <c r="K392" i="1"/>
  <c r="J392" i="1"/>
  <c r="I392" i="1"/>
  <c r="H392" i="1"/>
  <c r="K391" i="1"/>
  <c r="J391" i="1"/>
  <c r="I391" i="1"/>
  <c r="H391" i="1"/>
  <c r="K390" i="1"/>
  <c r="J390" i="1"/>
  <c r="I390" i="1"/>
  <c r="H390" i="1"/>
  <c r="K389" i="1"/>
  <c r="J389" i="1"/>
  <c r="I389" i="1"/>
  <c r="H389" i="1"/>
  <c r="K388" i="1"/>
  <c r="J388" i="1"/>
  <c r="I388" i="1"/>
  <c r="H388" i="1"/>
  <c r="K387" i="1"/>
  <c r="J387" i="1"/>
  <c r="I387" i="1"/>
  <c r="H387" i="1"/>
  <c r="K386" i="1"/>
  <c r="J386" i="1"/>
  <c r="I386" i="1"/>
  <c r="H386" i="1"/>
  <c r="K385" i="1"/>
  <c r="J385" i="1"/>
  <c r="I385" i="1"/>
  <c r="H385" i="1"/>
  <c r="K384" i="1"/>
  <c r="J384" i="1"/>
  <c r="I384" i="1"/>
  <c r="H384" i="1"/>
  <c r="K383" i="1"/>
  <c r="J383" i="1"/>
  <c r="I383" i="1"/>
  <c r="H383" i="1"/>
  <c r="K382" i="1"/>
  <c r="J382" i="1"/>
  <c r="I382" i="1"/>
  <c r="H382" i="1"/>
  <c r="K381" i="1"/>
  <c r="J381" i="1"/>
  <c r="I381" i="1"/>
  <c r="H381" i="1"/>
  <c r="K380" i="1"/>
  <c r="J380" i="1"/>
  <c r="I380" i="1"/>
  <c r="H380" i="1"/>
  <c r="K379" i="1"/>
  <c r="J379" i="1"/>
  <c r="I379" i="1"/>
  <c r="H379" i="1"/>
  <c r="K378" i="1"/>
  <c r="J378" i="1"/>
  <c r="I378" i="1"/>
  <c r="H378" i="1"/>
  <c r="K377" i="1"/>
  <c r="J377" i="1"/>
  <c r="I377" i="1"/>
  <c r="H377" i="1"/>
  <c r="K376" i="1"/>
  <c r="J376" i="1"/>
  <c r="I376" i="1"/>
  <c r="H376" i="1"/>
  <c r="K375" i="1"/>
  <c r="J375" i="1"/>
  <c r="I375" i="1"/>
  <c r="H375" i="1"/>
  <c r="K374" i="1"/>
  <c r="J374" i="1"/>
  <c r="I374" i="1"/>
  <c r="H374" i="1"/>
  <c r="K373" i="1"/>
  <c r="J373" i="1"/>
  <c r="I373" i="1"/>
  <c r="H373" i="1"/>
  <c r="K372" i="1"/>
  <c r="J372" i="1"/>
  <c r="I372" i="1"/>
  <c r="H372" i="1"/>
  <c r="K371" i="1"/>
  <c r="J371" i="1"/>
  <c r="I371" i="1"/>
  <c r="H371" i="1"/>
  <c r="K370" i="1"/>
  <c r="J370" i="1"/>
  <c r="I370" i="1"/>
  <c r="H370" i="1"/>
  <c r="K369" i="1"/>
  <c r="J369" i="1"/>
  <c r="I369" i="1"/>
  <c r="H369" i="1"/>
  <c r="K368" i="1"/>
  <c r="J368" i="1"/>
  <c r="I368" i="1"/>
  <c r="H368" i="1"/>
  <c r="K367" i="1"/>
  <c r="J367" i="1"/>
  <c r="I367" i="1"/>
  <c r="H367" i="1"/>
  <c r="K366" i="1"/>
  <c r="J366" i="1"/>
  <c r="I366" i="1"/>
  <c r="H366" i="1"/>
  <c r="K365" i="1"/>
  <c r="J365" i="1"/>
  <c r="I365" i="1"/>
  <c r="H365" i="1"/>
  <c r="K364" i="1"/>
  <c r="J364" i="1"/>
  <c r="I364" i="1"/>
  <c r="H364" i="1"/>
  <c r="K363" i="1"/>
  <c r="J363" i="1"/>
  <c r="I363" i="1"/>
  <c r="H363" i="1"/>
  <c r="K362" i="1"/>
  <c r="J362" i="1"/>
  <c r="I362" i="1"/>
  <c r="H362" i="1"/>
  <c r="K361" i="1"/>
  <c r="J361" i="1"/>
  <c r="I361" i="1"/>
  <c r="H361" i="1"/>
  <c r="K360" i="1"/>
  <c r="J360" i="1"/>
  <c r="I360" i="1"/>
  <c r="H360" i="1"/>
  <c r="K359" i="1"/>
  <c r="J359" i="1"/>
  <c r="I359" i="1"/>
  <c r="H359" i="1"/>
  <c r="K358" i="1"/>
  <c r="J358" i="1"/>
  <c r="I358" i="1"/>
  <c r="H358" i="1"/>
  <c r="K357" i="1"/>
  <c r="J357" i="1"/>
  <c r="I357" i="1"/>
  <c r="H357" i="1"/>
  <c r="K356" i="1"/>
  <c r="J356" i="1"/>
  <c r="I356" i="1"/>
  <c r="H356" i="1"/>
  <c r="K355" i="1"/>
  <c r="J355" i="1"/>
  <c r="I355" i="1"/>
  <c r="H355" i="1"/>
  <c r="K354" i="1"/>
  <c r="J354" i="1"/>
  <c r="I354" i="1"/>
  <c r="H354" i="1"/>
  <c r="K353" i="1"/>
  <c r="J353" i="1"/>
  <c r="I353" i="1"/>
  <c r="H353" i="1"/>
  <c r="K352" i="1"/>
  <c r="J352" i="1"/>
  <c r="I352" i="1"/>
  <c r="H352" i="1"/>
  <c r="K351" i="1"/>
  <c r="J351" i="1"/>
  <c r="I351" i="1"/>
  <c r="H351" i="1"/>
  <c r="K350" i="1"/>
  <c r="J350" i="1"/>
  <c r="I350" i="1"/>
  <c r="H350" i="1"/>
  <c r="K349" i="1"/>
  <c r="J349" i="1"/>
  <c r="I349" i="1"/>
  <c r="H349" i="1"/>
  <c r="K348" i="1"/>
  <c r="J348" i="1"/>
  <c r="I348" i="1"/>
  <c r="H348" i="1"/>
  <c r="K347" i="1"/>
  <c r="J347" i="1"/>
  <c r="I347" i="1"/>
  <c r="H347" i="1"/>
  <c r="K346" i="1"/>
  <c r="J346" i="1"/>
  <c r="I346" i="1"/>
  <c r="H346" i="1"/>
  <c r="K345" i="1"/>
  <c r="J345" i="1"/>
  <c r="I345" i="1"/>
  <c r="H345" i="1"/>
  <c r="K344" i="1"/>
  <c r="J344" i="1"/>
  <c r="I344" i="1"/>
  <c r="H344" i="1"/>
  <c r="K343" i="1"/>
  <c r="J343" i="1"/>
  <c r="I343" i="1"/>
  <c r="H343" i="1"/>
  <c r="K342" i="1"/>
  <c r="J342" i="1"/>
  <c r="I342" i="1"/>
  <c r="H342" i="1"/>
  <c r="K341" i="1"/>
  <c r="J341" i="1"/>
  <c r="I341" i="1"/>
  <c r="H341" i="1"/>
  <c r="K340" i="1"/>
  <c r="J340" i="1"/>
  <c r="I340" i="1"/>
  <c r="H340" i="1"/>
  <c r="K339" i="1"/>
  <c r="J339" i="1"/>
  <c r="I339" i="1"/>
  <c r="H339" i="1"/>
  <c r="K338" i="1"/>
  <c r="J338" i="1"/>
  <c r="I338" i="1"/>
  <c r="H338" i="1"/>
  <c r="K337" i="1"/>
  <c r="J337" i="1"/>
  <c r="I337" i="1"/>
  <c r="H337" i="1"/>
  <c r="K336" i="1"/>
  <c r="J336" i="1"/>
  <c r="I336" i="1"/>
  <c r="H336" i="1"/>
  <c r="K335" i="1"/>
  <c r="J335" i="1"/>
  <c r="I335" i="1"/>
  <c r="H335" i="1"/>
  <c r="K334" i="1"/>
  <c r="J334" i="1"/>
  <c r="I334" i="1"/>
  <c r="H334" i="1"/>
  <c r="K333" i="1"/>
  <c r="J333" i="1"/>
  <c r="I333" i="1"/>
  <c r="H333" i="1"/>
  <c r="K332" i="1"/>
  <c r="J332" i="1"/>
  <c r="I332" i="1"/>
  <c r="H332" i="1"/>
  <c r="K331" i="1"/>
  <c r="J331" i="1"/>
  <c r="I331" i="1"/>
  <c r="H331" i="1"/>
  <c r="K330" i="1"/>
  <c r="J330" i="1"/>
  <c r="I330" i="1"/>
  <c r="H330" i="1"/>
  <c r="K329" i="1"/>
  <c r="J329" i="1"/>
  <c r="I329" i="1"/>
  <c r="H329" i="1"/>
  <c r="K328" i="1"/>
  <c r="J328" i="1"/>
  <c r="I328" i="1"/>
  <c r="H328" i="1"/>
  <c r="K327" i="1"/>
  <c r="J327" i="1"/>
  <c r="I327" i="1"/>
  <c r="H327" i="1"/>
  <c r="K326" i="1"/>
  <c r="J326" i="1"/>
  <c r="I326" i="1"/>
  <c r="H326" i="1"/>
  <c r="K325" i="1"/>
  <c r="J325" i="1"/>
  <c r="I325" i="1"/>
  <c r="H325" i="1"/>
  <c r="K324" i="1"/>
  <c r="J324" i="1"/>
  <c r="I324" i="1"/>
  <c r="H324" i="1"/>
  <c r="K323" i="1"/>
  <c r="J323" i="1"/>
  <c r="I323" i="1"/>
  <c r="H323" i="1"/>
  <c r="K322" i="1"/>
  <c r="J322" i="1"/>
  <c r="I322" i="1"/>
  <c r="H322" i="1"/>
  <c r="K321" i="1"/>
  <c r="J321" i="1"/>
  <c r="I321" i="1"/>
  <c r="H321" i="1"/>
  <c r="K320" i="1"/>
  <c r="J320" i="1"/>
  <c r="I320" i="1"/>
  <c r="H320" i="1"/>
  <c r="K319" i="1"/>
  <c r="J319" i="1"/>
  <c r="I319" i="1"/>
  <c r="H319" i="1"/>
  <c r="K318" i="1"/>
  <c r="J318" i="1"/>
  <c r="I318" i="1"/>
  <c r="H318" i="1"/>
  <c r="K317" i="1"/>
  <c r="J317" i="1"/>
  <c r="I317" i="1"/>
  <c r="H317" i="1"/>
  <c r="K316" i="1"/>
  <c r="J316" i="1"/>
  <c r="I316" i="1"/>
  <c r="H316" i="1"/>
  <c r="K315" i="1"/>
  <c r="J315" i="1"/>
  <c r="I315" i="1"/>
  <c r="H315" i="1"/>
  <c r="K314" i="1"/>
  <c r="J314" i="1"/>
  <c r="I314" i="1"/>
  <c r="H314" i="1"/>
  <c r="K313" i="1"/>
  <c r="J313" i="1"/>
  <c r="I313" i="1"/>
  <c r="H313" i="1"/>
  <c r="K312" i="1"/>
  <c r="J312" i="1"/>
  <c r="I312" i="1"/>
  <c r="H312" i="1"/>
  <c r="K311" i="1"/>
  <c r="J311" i="1"/>
  <c r="I311" i="1"/>
  <c r="H311" i="1"/>
  <c r="K310" i="1"/>
  <c r="J310" i="1"/>
  <c r="I310" i="1"/>
  <c r="H310" i="1"/>
  <c r="K309" i="1"/>
  <c r="J309" i="1"/>
  <c r="I309" i="1"/>
  <c r="H309" i="1"/>
  <c r="K308" i="1"/>
  <c r="J308" i="1"/>
  <c r="I308" i="1"/>
  <c r="H308" i="1"/>
  <c r="K307" i="1"/>
  <c r="J307" i="1"/>
  <c r="I307" i="1"/>
  <c r="H307" i="1"/>
  <c r="K306" i="1"/>
  <c r="J306" i="1"/>
  <c r="I306" i="1"/>
  <c r="H306" i="1"/>
  <c r="K305" i="1"/>
  <c r="J305" i="1"/>
  <c r="I305" i="1"/>
  <c r="H305" i="1"/>
  <c r="K304" i="1"/>
  <c r="J304" i="1"/>
  <c r="I304" i="1"/>
  <c r="H304" i="1"/>
  <c r="K303" i="1"/>
  <c r="J303" i="1"/>
  <c r="I303" i="1"/>
  <c r="H303" i="1"/>
  <c r="K302" i="1"/>
  <c r="J302" i="1"/>
  <c r="I302" i="1"/>
  <c r="H302" i="1"/>
  <c r="K301" i="1"/>
  <c r="J301" i="1"/>
  <c r="I301" i="1"/>
  <c r="H301" i="1"/>
  <c r="K300" i="1"/>
  <c r="J300" i="1"/>
  <c r="I300" i="1"/>
  <c r="H300" i="1"/>
  <c r="K299" i="1"/>
  <c r="J299" i="1"/>
  <c r="I299" i="1"/>
  <c r="H299" i="1"/>
  <c r="K298" i="1"/>
  <c r="J298" i="1"/>
  <c r="I298" i="1"/>
  <c r="H298" i="1"/>
  <c r="K297" i="1"/>
  <c r="J297" i="1"/>
  <c r="I297" i="1"/>
  <c r="H297" i="1"/>
  <c r="K296" i="1"/>
  <c r="J296" i="1"/>
  <c r="I296" i="1"/>
  <c r="H296" i="1"/>
  <c r="K295" i="1"/>
  <c r="J295" i="1"/>
  <c r="I295" i="1"/>
  <c r="H295" i="1"/>
  <c r="K294" i="1"/>
  <c r="J294" i="1"/>
  <c r="I294" i="1"/>
  <c r="H294" i="1"/>
  <c r="K293" i="1"/>
  <c r="J293" i="1"/>
  <c r="I293" i="1"/>
  <c r="H293" i="1"/>
  <c r="K292" i="1"/>
  <c r="J292" i="1"/>
  <c r="I292" i="1"/>
  <c r="H292" i="1"/>
  <c r="K291" i="1"/>
  <c r="J291" i="1"/>
  <c r="I291" i="1"/>
  <c r="H291" i="1"/>
  <c r="K290" i="1"/>
  <c r="J290" i="1"/>
  <c r="I290" i="1"/>
  <c r="H290" i="1"/>
  <c r="K289" i="1"/>
  <c r="J289" i="1"/>
  <c r="I289" i="1"/>
  <c r="H289" i="1"/>
  <c r="K288" i="1"/>
  <c r="J288" i="1"/>
  <c r="I288" i="1"/>
  <c r="H288" i="1"/>
  <c r="K287" i="1"/>
  <c r="J287" i="1"/>
  <c r="I287" i="1"/>
  <c r="H287" i="1"/>
  <c r="K286" i="1"/>
  <c r="J286" i="1"/>
  <c r="I286" i="1"/>
  <c r="H286" i="1"/>
  <c r="K285" i="1"/>
  <c r="J285" i="1"/>
  <c r="I285" i="1"/>
  <c r="H285" i="1"/>
  <c r="K284" i="1"/>
  <c r="J284" i="1"/>
  <c r="I284" i="1"/>
  <c r="H284" i="1"/>
  <c r="K283" i="1"/>
  <c r="J283" i="1"/>
  <c r="I283" i="1"/>
  <c r="H283" i="1"/>
  <c r="K282" i="1"/>
  <c r="J282" i="1"/>
  <c r="I282" i="1"/>
  <c r="H282" i="1"/>
  <c r="K281" i="1"/>
  <c r="J281" i="1"/>
  <c r="I281" i="1"/>
  <c r="H281" i="1"/>
  <c r="K280" i="1"/>
  <c r="J280" i="1"/>
  <c r="I280" i="1"/>
  <c r="H280" i="1"/>
  <c r="K279" i="1"/>
  <c r="J279" i="1"/>
  <c r="I279" i="1"/>
  <c r="H279" i="1"/>
  <c r="K278" i="1"/>
  <c r="J278" i="1"/>
  <c r="I278" i="1"/>
  <c r="H278" i="1"/>
  <c r="K277" i="1"/>
  <c r="J277" i="1"/>
  <c r="I277" i="1"/>
  <c r="H277" i="1"/>
  <c r="K276" i="1"/>
  <c r="J276" i="1"/>
  <c r="I276" i="1"/>
  <c r="H276" i="1"/>
  <c r="K275" i="1"/>
  <c r="J275" i="1"/>
  <c r="I275" i="1"/>
  <c r="H275" i="1"/>
  <c r="K274" i="1"/>
  <c r="J274" i="1"/>
  <c r="I274" i="1"/>
  <c r="H274" i="1"/>
  <c r="K273" i="1"/>
  <c r="J273" i="1"/>
  <c r="I273" i="1"/>
  <c r="H273" i="1"/>
  <c r="K272" i="1"/>
  <c r="J272" i="1"/>
  <c r="I272" i="1"/>
  <c r="H272" i="1"/>
  <c r="K271" i="1"/>
  <c r="J271" i="1"/>
  <c r="I271" i="1"/>
  <c r="H271" i="1"/>
  <c r="K270" i="1"/>
  <c r="J270" i="1"/>
  <c r="I270" i="1"/>
  <c r="H270" i="1"/>
  <c r="K269" i="1"/>
  <c r="J269" i="1"/>
  <c r="I269" i="1"/>
  <c r="H269" i="1"/>
  <c r="K268" i="1"/>
  <c r="J268" i="1"/>
  <c r="I268" i="1"/>
  <c r="H268" i="1"/>
  <c r="K267" i="1"/>
  <c r="J267" i="1"/>
  <c r="I267" i="1"/>
  <c r="H267" i="1"/>
  <c r="K266" i="1"/>
  <c r="J266" i="1"/>
  <c r="I266" i="1"/>
  <c r="H266" i="1"/>
  <c r="K265" i="1"/>
  <c r="J265" i="1"/>
  <c r="I265" i="1"/>
  <c r="H265" i="1"/>
  <c r="K264" i="1"/>
  <c r="J264" i="1"/>
  <c r="I264" i="1"/>
  <c r="H264" i="1"/>
  <c r="K263" i="1"/>
  <c r="J263" i="1"/>
  <c r="I263" i="1"/>
  <c r="H263" i="1"/>
  <c r="K262" i="1"/>
  <c r="J262" i="1"/>
  <c r="I262" i="1"/>
  <c r="H262" i="1"/>
  <c r="K261" i="1"/>
  <c r="J261" i="1"/>
  <c r="I261" i="1"/>
  <c r="H261" i="1"/>
  <c r="K260" i="1"/>
  <c r="J260" i="1"/>
  <c r="I260" i="1"/>
  <c r="H260" i="1"/>
  <c r="K259" i="1"/>
  <c r="J259" i="1"/>
  <c r="I259" i="1"/>
  <c r="H259" i="1"/>
  <c r="K258" i="1"/>
  <c r="J258" i="1"/>
  <c r="I258" i="1"/>
  <c r="H258" i="1"/>
  <c r="K257" i="1"/>
  <c r="J257" i="1"/>
  <c r="I257" i="1"/>
  <c r="H257" i="1"/>
  <c r="K256" i="1"/>
  <c r="J256" i="1"/>
  <c r="I256" i="1"/>
  <c r="H256" i="1"/>
  <c r="K255" i="1"/>
  <c r="J255" i="1"/>
  <c r="I255" i="1"/>
  <c r="H255" i="1"/>
  <c r="K254" i="1"/>
  <c r="J254" i="1"/>
  <c r="I254" i="1"/>
  <c r="H254" i="1"/>
  <c r="K253" i="1"/>
  <c r="J253" i="1"/>
  <c r="I253" i="1"/>
  <c r="H253" i="1"/>
  <c r="K252" i="1"/>
  <c r="J252" i="1"/>
  <c r="I252" i="1"/>
  <c r="H252" i="1"/>
  <c r="K251" i="1"/>
  <c r="J251" i="1"/>
  <c r="I251" i="1"/>
  <c r="H251" i="1"/>
  <c r="K250" i="1"/>
  <c r="J250" i="1"/>
  <c r="I250" i="1"/>
  <c r="H250" i="1"/>
  <c r="K249" i="1"/>
  <c r="J249" i="1"/>
  <c r="I249" i="1"/>
  <c r="H249" i="1"/>
  <c r="K248" i="1"/>
  <c r="J248" i="1"/>
  <c r="I248" i="1"/>
  <c r="H248" i="1"/>
  <c r="K247" i="1"/>
  <c r="J247" i="1"/>
  <c r="I247" i="1"/>
  <c r="H247" i="1"/>
  <c r="K246" i="1"/>
  <c r="J246" i="1"/>
  <c r="I246" i="1"/>
  <c r="H246" i="1"/>
  <c r="K245" i="1"/>
  <c r="J245" i="1"/>
  <c r="I245" i="1"/>
  <c r="H245" i="1"/>
  <c r="K244" i="1"/>
  <c r="J244" i="1"/>
  <c r="I244" i="1"/>
  <c r="H244" i="1"/>
  <c r="K243" i="1"/>
  <c r="J243" i="1"/>
  <c r="I243" i="1"/>
  <c r="H243" i="1"/>
  <c r="K242" i="1"/>
  <c r="J242" i="1"/>
  <c r="I242" i="1"/>
  <c r="H242" i="1"/>
  <c r="K241" i="1"/>
  <c r="J241" i="1"/>
  <c r="I241" i="1"/>
  <c r="H241" i="1"/>
  <c r="K240" i="1"/>
  <c r="J240" i="1"/>
  <c r="I240" i="1"/>
  <c r="H240" i="1"/>
  <c r="K239" i="1"/>
  <c r="J239" i="1"/>
  <c r="I239" i="1"/>
  <c r="H239" i="1"/>
  <c r="K238" i="1"/>
  <c r="J238" i="1"/>
  <c r="I238" i="1"/>
  <c r="H238" i="1"/>
  <c r="K237" i="1"/>
  <c r="J237" i="1"/>
  <c r="I237" i="1"/>
  <c r="H237" i="1"/>
  <c r="K236" i="1"/>
  <c r="J236" i="1"/>
  <c r="I236" i="1"/>
  <c r="H236" i="1"/>
  <c r="K235" i="1"/>
  <c r="J235" i="1"/>
  <c r="I235" i="1"/>
  <c r="H235" i="1"/>
  <c r="K234" i="1"/>
  <c r="J234" i="1"/>
  <c r="I234" i="1"/>
  <c r="H234" i="1"/>
  <c r="K233" i="1"/>
  <c r="J233" i="1"/>
  <c r="I233" i="1"/>
  <c r="H233" i="1"/>
  <c r="K232" i="1"/>
  <c r="J232" i="1"/>
  <c r="I232" i="1"/>
  <c r="H232" i="1"/>
  <c r="K231" i="1"/>
  <c r="J231" i="1"/>
  <c r="I231" i="1"/>
  <c r="H231" i="1"/>
  <c r="K230" i="1"/>
  <c r="J230" i="1"/>
  <c r="I230" i="1"/>
  <c r="H230" i="1"/>
  <c r="K229" i="1"/>
  <c r="J229" i="1"/>
  <c r="I229" i="1"/>
  <c r="H229" i="1"/>
  <c r="K228" i="1"/>
  <c r="J228" i="1"/>
  <c r="I228" i="1"/>
  <c r="H228" i="1"/>
  <c r="K227" i="1"/>
  <c r="J227" i="1"/>
  <c r="I227" i="1"/>
  <c r="H227" i="1"/>
  <c r="K226" i="1"/>
  <c r="J226" i="1"/>
  <c r="I226" i="1"/>
  <c r="H226" i="1"/>
  <c r="K225" i="1"/>
  <c r="J225" i="1"/>
  <c r="I225" i="1"/>
  <c r="H225" i="1"/>
  <c r="K224" i="1"/>
  <c r="J224" i="1"/>
  <c r="I224" i="1"/>
  <c r="H224" i="1"/>
  <c r="K223" i="1"/>
  <c r="J223" i="1"/>
  <c r="I223" i="1"/>
  <c r="H223" i="1"/>
  <c r="K222" i="1"/>
  <c r="J222" i="1"/>
  <c r="I222" i="1"/>
  <c r="H222" i="1"/>
  <c r="K221" i="1"/>
  <c r="J221" i="1"/>
  <c r="I221" i="1"/>
  <c r="H221" i="1"/>
  <c r="K220" i="1"/>
  <c r="J220" i="1"/>
  <c r="I220" i="1"/>
  <c r="H220" i="1"/>
  <c r="K219" i="1"/>
  <c r="J219" i="1"/>
  <c r="I219" i="1"/>
  <c r="H219" i="1"/>
  <c r="K218" i="1"/>
  <c r="J218" i="1"/>
  <c r="I218" i="1"/>
  <c r="H218" i="1"/>
  <c r="K217" i="1"/>
  <c r="J217" i="1"/>
  <c r="I217" i="1"/>
  <c r="H217" i="1"/>
  <c r="K216" i="1"/>
  <c r="J216" i="1"/>
  <c r="I216" i="1"/>
  <c r="H216" i="1"/>
  <c r="K215" i="1"/>
  <c r="J215" i="1"/>
  <c r="I215" i="1"/>
  <c r="H215" i="1"/>
  <c r="K214" i="1"/>
  <c r="J214" i="1"/>
  <c r="I214" i="1"/>
  <c r="H214" i="1"/>
  <c r="K213" i="1"/>
  <c r="J213" i="1"/>
  <c r="I213" i="1"/>
  <c r="H213" i="1"/>
  <c r="K212" i="1"/>
  <c r="J212" i="1"/>
  <c r="I212" i="1"/>
  <c r="H212" i="1"/>
  <c r="K211" i="1"/>
  <c r="J211" i="1"/>
  <c r="I211" i="1"/>
  <c r="H211" i="1"/>
  <c r="K210" i="1"/>
  <c r="J210" i="1"/>
  <c r="I210" i="1"/>
  <c r="H210" i="1"/>
  <c r="K209" i="1"/>
  <c r="J209" i="1"/>
  <c r="I209" i="1"/>
  <c r="H209" i="1"/>
  <c r="K208" i="1"/>
  <c r="J208" i="1"/>
  <c r="I208" i="1"/>
  <c r="H208" i="1"/>
  <c r="K207" i="1"/>
  <c r="J207" i="1"/>
  <c r="I207" i="1"/>
  <c r="H207" i="1"/>
  <c r="K206" i="1"/>
  <c r="J206" i="1"/>
  <c r="I206" i="1"/>
  <c r="H206" i="1"/>
  <c r="K205" i="1"/>
  <c r="J205" i="1"/>
  <c r="I205" i="1"/>
  <c r="H205" i="1"/>
  <c r="K204" i="1"/>
  <c r="J204" i="1"/>
  <c r="I204" i="1"/>
  <c r="H204" i="1"/>
  <c r="K203" i="1"/>
  <c r="J203" i="1"/>
  <c r="I203" i="1"/>
  <c r="H203" i="1"/>
  <c r="K202" i="1"/>
  <c r="J202" i="1"/>
  <c r="I202" i="1"/>
  <c r="H202" i="1"/>
  <c r="L202" i="1" l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L651" i="1"/>
  <c r="L652" i="1"/>
  <c r="L653" i="1"/>
  <c r="L654" i="1"/>
  <c r="L655" i="1"/>
  <c r="L656" i="1"/>
  <c r="L657" i="1"/>
  <c r="L658" i="1"/>
  <c r="L659" i="1"/>
  <c r="L660" i="1"/>
  <c r="L661" i="1"/>
  <c r="L662" i="1"/>
  <c r="L663" i="1"/>
  <c r="L664" i="1"/>
  <c r="L665" i="1"/>
  <c r="L666" i="1"/>
  <c r="L667" i="1"/>
  <c r="L668" i="1"/>
  <c r="L669" i="1"/>
  <c r="L670" i="1"/>
  <c r="L671" i="1"/>
  <c r="L672" i="1"/>
  <c r="L673" i="1"/>
  <c r="L674" i="1"/>
  <c r="L675" i="1"/>
  <c r="L676" i="1"/>
  <c r="L677" i="1"/>
  <c r="L678" i="1"/>
  <c r="L679" i="1"/>
  <c r="L680" i="1"/>
  <c r="L681" i="1"/>
  <c r="L682" i="1"/>
  <c r="L683" i="1"/>
  <c r="L684" i="1"/>
  <c r="L685" i="1"/>
  <c r="L686" i="1"/>
  <c r="L687" i="1"/>
  <c r="L688" i="1"/>
  <c r="L689" i="1"/>
  <c r="L690" i="1"/>
  <c r="L691" i="1"/>
  <c r="L692" i="1"/>
  <c r="L693" i="1"/>
  <c r="L694" i="1"/>
  <c r="L695" i="1"/>
  <c r="L696" i="1"/>
  <c r="L697" i="1"/>
  <c r="L698" i="1"/>
  <c r="L699" i="1"/>
  <c r="L700" i="1"/>
  <c r="L701" i="1"/>
  <c r="L702" i="1"/>
  <c r="L703" i="1"/>
  <c r="L704" i="1"/>
  <c r="L705" i="1"/>
  <c r="L706" i="1"/>
  <c r="L707" i="1"/>
  <c r="L708" i="1"/>
  <c r="L709" i="1"/>
  <c r="L710" i="1"/>
  <c r="L711" i="1"/>
  <c r="L712" i="1"/>
  <c r="L713" i="1"/>
  <c r="L714" i="1"/>
  <c r="L715" i="1"/>
  <c r="L716" i="1"/>
  <c r="L717" i="1"/>
  <c r="L718" i="1"/>
  <c r="L719" i="1"/>
  <c r="L720" i="1"/>
  <c r="L721" i="1"/>
  <c r="L722" i="1"/>
  <c r="L723" i="1"/>
  <c r="L724" i="1"/>
  <c r="L725" i="1"/>
  <c r="L726" i="1"/>
  <c r="L727" i="1"/>
  <c r="L728" i="1"/>
  <c r="L729" i="1"/>
  <c r="L730" i="1"/>
  <c r="L731" i="1"/>
  <c r="L732" i="1"/>
  <c r="L733" i="1"/>
  <c r="L734" i="1"/>
  <c r="L735" i="1"/>
  <c r="L736" i="1"/>
  <c r="L737" i="1"/>
  <c r="L738" i="1"/>
  <c r="L739" i="1"/>
  <c r="L740" i="1"/>
  <c r="L741" i="1"/>
  <c r="L742" i="1"/>
  <c r="L743" i="1"/>
  <c r="L744" i="1"/>
  <c r="L745" i="1"/>
  <c r="L746" i="1"/>
  <c r="L747" i="1"/>
  <c r="L748" i="1"/>
  <c r="L749" i="1"/>
  <c r="L750" i="1"/>
  <c r="L751" i="1"/>
  <c r="L752" i="1"/>
  <c r="L753" i="1"/>
  <c r="L754" i="1"/>
  <c r="L755" i="1"/>
  <c r="L756" i="1"/>
  <c r="L757" i="1"/>
  <c r="L758" i="1"/>
  <c r="L759" i="1"/>
  <c r="L760" i="1"/>
  <c r="L761" i="1"/>
  <c r="L762" i="1"/>
  <c r="L763" i="1"/>
  <c r="L764" i="1"/>
  <c r="L765" i="1"/>
  <c r="L766" i="1"/>
  <c r="L767" i="1"/>
  <c r="L768" i="1"/>
  <c r="L769" i="1"/>
  <c r="L770" i="1"/>
  <c r="L771" i="1"/>
  <c r="L772" i="1"/>
  <c r="L773" i="1"/>
  <c r="L774" i="1"/>
  <c r="L775" i="1"/>
  <c r="L776" i="1"/>
  <c r="L777" i="1"/>
  <c r="L778" i="1"/>
  <c r="L779" i="1"/>
  <c r="L780" i="1"/>
  <c r="L781" i="1"/>
  <c r="L782" i="1"/>
  <c r="L783" i="1"/>
  <c r="L784" i="1"/>
  <c r="L785" i="1"/>
  <c r="L786" i="1"/>
  <c r="L787" i="1"/>
  <c r="L788" i="1"/>
  <c r="L789" i="1"/>
  <c r="L790" i="1"/>
  <c r="L791" i="1"/>
  <c r="L792" i="1"/>
  <c r="L793" i="1"/>
  <c r="L794" i="1"/>
  <c r="L795" i="1"/>
  <c r="L796" i="1"/>
  <c r="L797" i="1"/>
  <c r="L798" i="1"/>
  <c r="L799" i="1"/>
  <c r="L800" i="1"/>
  <c r="L801" i="1"/>
  <c r="L802" i="1"/>
  <c r="L803" i="1"/>
  <c r="L804" i="1"/>
  <c r="L805" i="1"/>
  <c r="L806" i="1"/>
  <c r="L807" i="1"/>
  <c r="L808" i="1"/>
  <c r="L809" i="1"/>
  <c r="L810" i="1"/>
  <c r="L811" i="1"/>
  <c r="L812" i="1"/>
  <c r="L813" i="1"/>
  <c r="L814" i="1"/>
  <c r="L815" i="1"/>
  <c r="L816" i="1"/>
  <c r="L817" i="1"/>
  <c r="L818" i="1"/>
  <c r="L819" i="1"/>
  <c r="L820" i="1"/>
  <c r="L821" i="1"/>
  <c r="L822" i="1"/>
  <c r="L823" i="1"/>
  <c r="L824" i="1"/>
  <c r="L825" i="1"/>
  <c r="L826" i="1"/>
  <c r="L827" i="1"/>
  <c r="L828" i="1"/>
  <c r="L829" i="1"/>
  <c r="L830" i="1"/>
  <c r="L831" i="1"/>
  <c r="L832" i="1"/>
  <c r="L833" i="1"/>
  <c r="L834" i="1"/>
  <c r="L835" i="1"/>
  <c r="L836" i="1"/>
  <c r="L837" i="1"/>
  <c r="L838" i="1"/>
  <c r="L839" i="1"/>
  <c r="L840" i="1"/>
  <c r="L841" i="1"/>
  <c r="L842" i="1"/>
  <c r="L843" i="1"/>
  <c r="L844" i="1"/>
  <c r="L845" i="1"/>
  <c r="L846" i="1"/>
  <c r="L847" i="1"/>
  <c r="L848" i="1"/>
  <c r="L849" i="1"/>
  <c r="L850" i="1"/>
  <c r="L851" i="1"/>
  <c r="L852" i="1"/>
  <c r="L853" i="1"/>
  <c r="L854" i="1"/>
  <c r="L855" i="1"/>
  <c r="L856" i="1"/>
  <c r="L857" i="1"/>
  <c r="L858" i="1"/>
  <c r="L859" i="1"/>
  <c r="L860" i="1"/>
  <c r="L861" i="1"/>
  <c r="L862" i="1"/>
  <c r="L863" i="1"/>
  <c r="L864" i="1"/>
  <c r="L865" i="1"/>
  <c r="L866" i="1"/>
  <c r="L867" i="1"/>
  <c r="L868" i="1"/>
  <c r="L869" i="1"/>
  <c r="L870" i="1"/>
  <c r="L871" i="1"/>
  <c r="L872" i="1"/>
  <c r="L873" i="1"/>
  <c r="L874" i="1"/>
  <c r="L875" i="1"/>
  <c r="L876" i="1"/>
  <c r="L877" i="1"/>
  <c r="L878" i="1"/>
  <c r="L879" i="1"/>
  <c r="L880" i="1"/>
  <c r="L881" i="1"/>
  <c r="L882" i="1"/>
  <c r="L883" i="1"/>
  <c r="L884" i="1"/>
  <c r="L885" i="1"/>
  <c r="L886" i="1"/>
  <c r="L887" i="1"/>
  <c r="L888" i="1"/>
  <c r="L889" i="1"/>
  <c r="L890" i="1"/>
  <c r="L891" i="1"/>
  <c r="L892" i="1"/>
  <c r="L893" i="1"/>
  <c r="L894" i="1"/>
  <c r="L895" i="1"/>
  <c r="L896" i="1"/>
  <c r="L897" i="1"/>
  <c r="L898" i="1"/>
  <c r="L899" i="1"/>
  <c r="L900" i="1"/>
  <c r="L901" i="1"/>
  <c r="L902" i="1"/>
  <c r="L903" i="1"/>
  <c r="L904" i="1"/>
  <c r="L905" i="1"/>
  <c r="L906" i="1"/>
  <c r="L907" i="1"/>
  <c r="L908" i="1"/>
  <c r="L909" i="1"/>
  <c r="L910" i="1"/>
  <c r="L911" i="1"/>
  <c r="L912" i="1"/>
  <c r="L913" i="1"/>
  <c r="L914" i="1"/>
  <c r="L915" i="1"/>
  <c r="L916" i="1"/>
  <c r="L917" i="1"/>
  <c r="L918" i="1"/>
  <c r="L919" i="1"/>
  <c r="L920" i="1"/>
  <c r="L921" i="1"/>
  <c r="L922" i="1"/>
  <c r="L923" i="1"/>
  <c r="L924" i="1"/>
  <c r="L925" i="1"/>
  <c r="L926" i="1"/>
  <c r="L927" i="1"/>
  <c r="L928" i="1"/>
  <c r="L929" i="1"/>
  <c r="L930" i="1"/>
  <c r="L931" i="1"/>
  <c r="L932" i="1"/>
  <c r="L933" i="1"/>
  <c r="L934" i="1"/>
  <c r="L935" i="1"/>
  <c r="L936" i="1"/>
  <c r="L937" i="1"/>
  <c r="L938" i="1"/>
  <c r="L939" i="1"/>
  <c r="L940" i="1"/>
  <c r="L941" i="1"/>
  <c r="L942" i="1"/>
  <c r="L943" i="1"/>
  <c r="L944" i="1"/>
  <c r="L945" i="1"/>
  <c r="L946" i="1"/>
  <c r="L947" i="1"/>
  <c r="L948" i="1"/>
  <c r="L949" i="1"/>
  <c r="L950" i="1"/>
  <c r="L951" i="1"/>
  <c r="L952" i="1"/>
  <c r="L953" i="1"/>
  <c r="L954" i="1"/>
  <c r="L955" i="1"/>
  <c r="L956" i="1"/>
  <c r="L957" i="1"/>
  <c r="L958" i="1"/>
  <c r="L959" i="1"/>
  <c r="L960" i="1"/>
  <c r="L961" i="1"/>
  <c r="L962" i="1"/>
  <c r="L963" i="1"/>
  <c r="L964" i="1"/>
  <c r="L965" i="1"/>
  <c r="L966" i="1"/>
  <c r="L967" i="1"/>
  <c r="L968" i="1"/>
  <c r="L969" i="1"/>
  <c r="L970" i="1"/>
  <c r="L971" i="1"/>
  <c r="L972" i="1"/>
  <c r="L973" i="1"/>
  <c r="L974" i="1"/>
  <c r="L975" i="1"/>
  <c r="L976" i="1"/>
  <c r="L977" i="1"/>
  <c r="L978" i="1"/>
  <c r="L979" i="1"/>
  <c r="L980" i="1"/>
  <c r="L981" i="1"/>
  <c r="L982" i="1"/>
  <c r="L983" i="1"/>
  <c r="L984" i="1"/>
  <c r="L985" i="1"/>
  <c r="L986" i="1"/>
  <c r="L987" i="1"/>
  <c r="L988" i="1"/>
  <c r="L989" i="1"/>
  <c r="L990" i="1"/>
  <c r="L991" i="1"/>
  <c r="L992" i="1"/>
  <c r="L993" i="1"/>
  <c r="L994" i="1"/>
  <c r="L995" i="1"/>
  <c r="L996" i="1"/>
  <c r="L997" i="1"/>
  <c r="L998" i="1"/>
  <c r="L999" i="1"/>
  <c r="L1000" i="1"/>
  <c r="L1001" i="1"/>
  <c r="L1002" i="1"/>
  <c r="L1003" i="1"/>
  <c r="L1004" i="1"/>
  <c r="L1005" i="1"/>
  <c r="L1006" i="1"/>
  <c r="L1007" i="1"/>
  <c r="L1008" i="1"/>
  <c r="L1009" i="1"/>
  <c r="L1010" i="1"/>
  <c r="L1011" i="1"/>
  <c r="L1012" i="1"/>
  <c r="L1013" i="1"/>
  <c r="L1014" i="1"/>
  <c r="L1015" i="1"/>
  <c r="L1016" i="1"/>
  <c r="L1017" i="1"/>
  <c r="L1018" i="1"/>
  <c r="L1019" i="1"/>
  <c r="L1020" i="1"/>
  <c r="L1021" i="1"/>
  <c r="L1022" i="1"/>
  <c r="L1023" i="1"/>
  <c r="L1024" i="1"/>
  <c r="L1025" i="1"/>
  <c r="L1026" i="1"/>
  <c r="L1027" i="1"/>
  <c r="L1028" i="1"/>
  <c r="L1029" i="1"/>
  <c r="L1030" i="1"/>
  <c r="L1031" i="1"/>
  <c r="L1032" i="1"/>
  <c r="L1033" i="1"/>
  <c r="L1034" i="1"/>
  <c r="L1035" i="1"/>
  <c r="L1036" i="1"/>
  <c r="L1037" i="1"/>
  <c r="L1038" i="1"/>
  <c r="L1039" i="1"/>
  <c r="L1040" i="1"/>
  <c r="L1041" i="1"/>
  <c r="L1042" i="1"/>
  <c r="L1043" i="1"/>
  <c r="L1044" i="1"/>
  <c r="L1045" i="1"/>
  <c r="L1046" i="1"/>
  <c r="L1047" i="1"/>
  <c r="L1048" i="1"/>
  <c r="L1049" i="1"/>
  <c r="L1050" i="1"/>
  <c r="L1051" i="1"/>
  <c r="L1052" i="1"/>
  <c r="L1053" i="1"/>
  <c r="L1054" i="1"/>
  <c r="L1055" i="1"/>
  <c r="L1056" i="1"/>
  <c r="L1057" i="1"/>
  <c r="L1058" i="1"/>
  <c r="L1059" i="1"/>
  <c r="L1060" i="1"/>
  <c r="L1061" i="1"/>
  <c r="L1062" i="1"/>
  <c r="L1063" i="1"/>
  <c r="L1064" i="1"/>
  <c r="L1065" i="1"/>
  <c r="L1066" i="1"/>
  <c r="L1067" i="1"/>
  <c r="L1068" i="1"/>
  <c r="L1069" i="1"/>
  <c r="L1070" i="1"/>
  <c r="L1071" i="1"/>
  <c r="L1072" i="1"/>
  <c r="L1073" i="1"/>
  <c r="L1074" i="1"/>
  <c r="L1075" i="1"/>
  <c r="L1076" i="1"/>
  <c r="L1077" i="1"/>
  <c r="L1078" i="1"/>
  <c r="L1079" i="1"/>
  <c r="L1080" i="1"/>
  <c r="L1081" i="1"/>
  <c r="L1082" i="1"/>
  <c r="L1083" i="1"/>
  <c r="L1084" i="1"/>
  <c r="L1085" i="1"/>
  <c r="L1086" i="1"/>
  <c r="L1087" i="1"/>
  <c r="L1088" i="1"/>
  <c r="L1089" i="1"/>
  <c r="L1090" i="1"/>
  <c r="L1091" i="1"/>
  <c r="L1092" i="1"/>
  <c r="L1093" i="1"/>
  <c r="L1094" i="1"/>
  <c r="L1095" i="1"/>
  <c r="L1096" i="1"/>
  <c r="L1097" i="1"/>
  <c r="L1098" i="1"/>
  <c r="L1099" i="1"/>
  <c r="L1100" i="1"/>
  <c r="L1101" i="1"/>
  <c r="L1102" i="1"/>
  <c r="L1103" i="1"/>
  <c r="L1104" i="1"/>
  <c r="L1105" i="1"/>
  <c r="L1106" i="1"/>
  <c r="L1107" i="1"/>
  <c r="L1108" i="1"/>
  <c r="L1109" i="1"/>
  <c r="L1110" i="1"/>
  <c r="L1111" i="1"/>
  <c r="L1112" i="1"/>
  <c r="L1113" i="1"/>
  <c r="L1114" i="1"/>
  <c r="L1115" i="1"/>
  <c r="L1116" i="1"/>
  <c r="L1117" i="1"/>
  <c r="L1118" i="1"/>
  <c r="L1119" i="1"/>
  <c r="L1120" i="1"/>
  <c r="L1121" i="1"/>
  <c r="L1122" i="1"/>
  <c r="L1123" i="1"/>
  <c r="L1124" i="1"/>
  <c r="L1125" i="1"/>
  <c r="L1126" i="1"/>
  <c r="L1127" i="1"/>
  <c r="L1128" i="1"/>
  <c r="L1129" i="1"/>
  <c r="L1130" i="1"/>
  <c r="L1131" i="1"/>
  <c r="L1132" i="1"/>
  <c r="L1133" i="1"/>
  <c r="L1134" i="1"/>
  <c r="L1135" i="1"/>
  <c r="L1136" i="1"/>
  <c r="L1137" i="1"/>
  <c r="L1138" i="1"/>
  <c r="L1139" i="1"/>
  <c r="L1140" i="1"/>
  <c r="L1141" i="1"/>
  <c r="L1142" i="1"/>
  <c r="L1143" i="1"/>
  <c r="L1144" i="1"/>
  <c r="L1145" i="1"/>
  <c r="L1146" i="1"/>
  <c r="L1147" i="1"/>
  <c r="L1148" i="1"/>
  <c r="L1149" i="1"/>
  <c r="L1150" i="1"/>
  <c r="L1151" i="1"/>
  <c r="L1152" i="1"/>
  <c r="L1153" i="1"/>
  <c r="L1154" i="1"/>
  <c r="L1155" i="1"/>
  <c r="L1156" i="1"/>
  <c r="L1157" i="1"/>
  <c r="L1158" i="1"/>
  <c r="L1159" i="1"/>
  <c r="L1160" i="1"/>
  <c r="L1161" i="1"/>
  <c r="L1162" i="1"/>
  <c r="L1163" i="1"/>
  <c r="L1164" i="1"/>
  <c r="L1165" i="1"/>
  <c r="L1166" i="1"/>
  <c r="L1167" i="1"/>
  <c r="L1168" i="1"/>
  <c r="L1169" i="1"/>
  <c r="L1170" i="1"/>
  <c r="L1171" i="1"/>
  <c r="L1172" i="1"/>
  <c r="L1173" i="1"/>
  <c r="L1174" i="1"/>
  <c r="L1175" i="1"/>
  <c r="L1176" i="1"/>
  <c r="L1177" i="1"/>
  <c r="L1178" i="1"/>
  <c r="L1179" i="1"/>
  <c r="L1180" i="1"/>
  <c r="L1181" i="1"/>
  <c r="L1182" i="1"/>
  <c r="L1183" i="1"/>
  <c r="L1184" i="1"/>
  <c r="L1185" i="1"/>
  <c r="L1186" i="1"/>
  <c r="L1187" i="1"/>
  <c r="L1188" i="1"/>
  <c r="L1189" i="1"/>
  <c r="L1190" i="1"/>
  <c r="L1191" i="1"/>
  <c r="L1192" i="1"/>
  <c r="L1193" i="1"/>
  <c r="L1194" i="1"/>
  <c r="L1196" i="1"/>
  <c r="L1197" i="1"/>
  <c r="L1198" i="1"/>
  <c r="L1200" i="1"/>
  <c r="L1201" i="1"/>
  <c r="L1202" i="1"/>
  <c r="L1204" i="1"/>
  <c r="L1205" i="1"/>
  <c r="L1206" i="1"/>
  <c r="L1208" i="1"/>
  <c r="L1209" i="1"/>
  <c r="L1210" i="1"/>
  <c r="L1212" i="1"/>
  <c r="L1213" i="1"/>
  <c r="L1214" i="1"/>
  <c r="L1216" i="1"/>
  <c r="L1217" i="1"/>
  <c r="L1218" i="1"/>
  <c r="L1220" i="1"/>
  <c r="L1221" i="1"/>
  <c r="L1222" i="1"/>
  <c r="L1224" i="1"/>
  <c r="L1225" i="1"/>
  <c r="L1226" i="1"/>
  <c r="L1228" i="1"/>
  <c r="L1229" i="1"/>
  <c r="L1230" i="1"/>
  <c r="L1232" i="1"/>
  <c r="L1233" i="1"/>
  <c r="L1234" i="1"/>
  <c r="L1236" i="1"/>
  <c r="L1237" i="1"/>
  <c r="L1238" i="1"/>
  <c r="L1240" i="1"/>
  <c r="L1241" i="1"/>
  <c r="L1242" i="1"/>
  <c r="L1244" i="1"/>
  <c r="L1245" i="1"/>
  <c r="L1246" i="1"/>
  <c r="L1248" i="1"/>
  <c r="L1249" i="1"/>
  <c r="L1250" i="1"/>
  <c r="L1252" i="1"/>
  <c r="L1253" i="1"/>
  <c r="L1254" i="1"/>
  <c r="L1256" i="1"/>
  <c r="L1257" i="1"/>
  <c r="L1258" i="1"/>
  <c r="L1260" i="1"/>
  <c r="L1261" i="1"/>
  <c r="L1262" i="1"/>
  <c r="L1264" i="1"/>
  <c r="L1265" i="1"/>
  <c r="L1266" i="1"/>
  <c r="L1268" i="1"/>
  <c r="L1269" i="1"/>
  <c r="L1270" i="1"/>
  <c r="L1272" i="1"/>
  <c r="L1273" i="1"/>
  <c r="L1274" i="1"/>
  <c r="L1276" i="1"/>
  <c r="L1277" i="1"/>
  <c r="L1278" i="1"/>
  <c r="L1280" i="1"/>
  <c r="L1281" i="1"/>
  <c r="L1282" i="1"/>
  <c r="L1284" i="1"/>
  <c r="L1285" i="1"/>
  <c r="L1286" i="1"/>
  <c r="L1288" i="1"/>
  <c r="L1289" i="1"/>
  <c r="L1290" i="1"/>
  <c r="L1292" i="1"/>
  <c r="L1293" i="1"/>
  <c r="L1294" i="1"/>
  <c r="L1296" i="1"/>
  <c r="L1297" i="1"/>
  <c r="L1298" i="1"/>
  <c r="L1300" i="1"/>
  <c r="L1301" i="1"/>
  <c r="L1302" i="1"/>
  <c r="L1304" i="1"/>
  <c r="L1305" i="1"/>
  <c r="L1306" i="1"/>
  <c r="L1308" i="1"/>
  <c r="L1309" i="1"/>
  <c r="L1310" i="1"/>
  <c r="L1312" i="1"/>
  <c r="L1313" i="1"/>
  <c r="L1314" i="1"/>
  <c r="L1316" i="1"/>
  <c r="L1317" i="1"/>
  <c r="L1318" i="1"/>
  <c r="L1320" i="1"/>
  <c r="L1321" i="1"/>
  <c r="L1322" i="1"/>
  <c r="L1324" i="1"/>
  <c r="L1325" i="1"/>
  <c r="L1326" i="1"/>
  <c r="L1328" i="1"/>
  <c r="L1329" i="1"/>
  <c r="L1330" i="1"/>
  <c r="L1332" i="1"/>
  <c r="L1333" i="1"/>
  <c r="L1334" i="1"/>
  <c r="L1336" i="1"/>
  <c r="L1337" i="1"/>
  <c r="L1338" i="1"/>
  <c r="L1340" i="1"/>
  <c r="L1341" i="1"/>
  <c r="L1342" i="1"/>
  <c r="L1344" i="1"/>
  <c r="L1345" i="1"/>
  <c r="L1346" i="1"/>
  <c r="L1348" i="1"/>
  <c r="L1349" i="1"/>
  <c r="L1350" i="1"/>
  <c r="L1352" i="1"/>
  <c r="L1353" i="1"/>
  <c r="L1354" i="1"/>
  <c r="L1356" i="1"/>
  <c r="L1357" i="1"/>
  <c r="L1358" i="1"/>
  <c r="L1360" i="1"/>
  <c r="L1361" i="1"/>
  <c r="L1362" i="1"/>
  <c r="L1364" i="1"/>
  <c r="L1365" i="1"/>
  <c r="L1366" i="1"/>
  <c r="L1368" i="1"/>
  <c r="L1369" i="1"/>
  <c r="L1370" i="1"/>
  <c r="L1372" i="1"/>
  <c r="L1373" i="1"/>
  <c r="L1374" i="1"/>
  <c r="L1376" i="1"/>
  <c r="L1377" i="1"/>
  <c r="L1378" i="1"/>
  <c r="L1380" i="1"/>
  <c r="L1381" i="1"/>
  <c r="L1382" i="1"/>
  <c r="L1384" i="1"/>
  <c r="L1385" i="1"/>
  <c r="L1386" i="1"/>
  <c r="L1388" i="1"/>
  <c r="L1389" i="1"/>
  <c r="L1390" i="1"/>
  <c r="L1392" i="1"/>
  <c r="L1393" i="1"/>
  <c r="L1394" i="1"/>
  <c r="L1396" i="1"/>
  <c r="L1397" i="1"/>
  <c r="L1398" i="1"/>
  <c r="L1400" i="1"/>
  <c r="L1401" i="1"/>
  <c r="L1402" i="1"/>
  <c r="L1404" i="1"/>
  <c r="L1405" i="1"/>
  <c r="L1406" i="1"/>
  <c r="L1408" i="1"/>
  <c r="L1409" i="1"/>
  <c r="L1410" i="1"/>
  <c r="L1412" i="1"/>
  <c r="L1413" i="1"/>
  <c r="L1414" i="1"/>
  <c r="L1416" i="1"/>
  <c r="L1417" i="1"/>
  <c r="L1418" i="1"/>
  <c r="L1420" i="1"/>
  <c r="L1421" i="1"/>
  <c r="L1422" i="1"/>
  <c r="L1424" i="1"/>
  <c r="L1425" i="1"/>
  <c r="L1426" i="1"/>
  <c r="L1427" i="1"/>
  <c r="L1428" i="1"/>
  <c r="L1429" i="1"/>
  <c r="L1432" i="1"/>
  <c r="L1433" i="1"/>
  <c r="L1436" i="1"/>
  <c r="L1437" i="1"/>
  <c r="L1438" i="1"/>
  <c r="L1440" i="1"/>
  <c r="L1441" i="1"/>
  <c r="L1442" i="1"/>
  <c r="L1443" i="1"/>
  <c r="L1444" i="1"/>
  <c r="L1445" i="1"/>
  <c r="L1448" i="1"/>
  <c r="L1449" i="1"/>
  <c r="L1452" i="1"/>
  <c r="L1453" i="1"/>
  <c r="L1454" i="1"/>
  <c r="L1456" i="1"/>
  <c r="L1457" i="1"/>
  <c r="L1458" i="1"/>
  <c r="L1459" i="1"/>
  <c r="L1460" i="1"/>
  <c r="L1461" i="1"/>
  <c r="L1462" i="1"/>
  <c r="L1463" i="1"/>
  <c r="L1464" i="1"/>
  <c r="L1465" i="1"/>
  <c r="L1466" i="1"/>
  <c r="L1467" i="1"/>
  <c r="L1468" i="1"/>
  <c r="L1469" i="1"/>
  <c r="L1470" i="1"/>
  <c r="L1471" i="1"/>
  <c r="L1472" i="1"/>
  <c r="L1473" i="1"/>
  <c r="L1474" i="1"/>
  <c r="L1475" i="1"/>
  <c r="L1476" i="1"/>
  <c r="L1477" i="1"/>
  <c r="L1478" i="1"/>
  <c r="L1479" i="1"/>
  <c r="L1480" i="1"/>
  <c r="L1481" i="1"/>
  <c r="L1482" i="1"/>
  <c r="L1483" i="1"/>
  <c r="L1484" i="1"/>
  <c r="L1485" i="1"/>
  <c r="L1486" i="1"/>
  <c r="L1487" i="1"/>
  <c r="L1488" i="1"/>
  <c r="L1489" i="1"/>
  <c r="L1490" i="1"/>
  <c r="L1491" i="1"/>
  <c r="L1492" i="1"/>
  <c r="L1493" i="1"/>
  <c r="L1494" i="1"/>
  <c r="L1495" i="1"/>
  <c r="L1496" i="1"/>
  <c r="L1497" i="1"/>
  <c r="L1498" i="1"/>
  <c r="L1499" i="1"/>
  <c r="L1500" i="1"/>
  <c r="L1501" i="1"/>
  <c r="L1502" i="1"/>
  <c r="L1503" i="1"/>
  <c r="L1504" i="1"/>
  <c r="L1505" i="1"/>
  <c r="L1506" i="1"/>
  <c r="L1507" i="1"/>
  <c r="L1508" i="1"/>
  <c r="L1509" i="1"/>
  <c r="L1510" i="1"/>
  <c r="L1511" i="1"/>
  <c r="L1512" i="1"/>
  <c r="L1513" i="1"/>
  <c r="L1514" i="1"/>
  <c r="L1515" i="1"/>
  <c r="L1516" i="1"/>
  <c r="L1517" i="1"/>
  <c r="L1518" i="1"/>
  <c r="L1519" i="1"/>
  <c r="L1520" i="1"/>
  <c r="L1521" i="1"/>
  <c r="L1522" i="1"/>
  <c r="L1523" i="1"/>
  <c r="L1524" i="1"/>
  <c r="L1525" i="1"/>
  <c r="L1526" i="1"/>
  <c r="L1527" i="1"/>
  <c r="L1528" i="1"/>
  <c r="L1529" i="1"/>
  <c r="L1530" i="1"/>
  <c r="L1531" i="1"/>
  <c r="L1532" i="1"/>
  <c r="L1533" i="1"/>
  <c r="L1534" i="1"/>
  <c r="L1535" i="1"/>
  <c r="L1536" i="1"/>
  <c r="L1537" i="1"/>
  <c r="L1538" i="1"/>
  <c r="L1539" i="1"/>
  <c r="L1540" i="1"/>
  <c r="L1541" i="1"/>
  <c r="L1542" i="1"/>
  <c r="L1543" i="1"/>
  <c r="L1544" i="1"/>
  <c r="L1545" i="1"/>
  <c r="L1546" i="1"/>
  <c r="L1547" i="1"/>
  <c r="L1548" i="1"/>
  <c r="L1549" i="1"/>
  <c r="L1550" i="1"/>
  <c r="L1551" i="1"/>
  <c r="L1552" i="1"/>
  <c r="L1553" i="1"/>
  <c r="L1554" i="1"/>
  <c r="L1555" i="1"/>
  <c r="L1556" i="1"/>
  <c r="L1557" i="1"/>
  <c r="L1558" i="1"/>
  <c r="L1559" i="1"/>
  <c r="L1560" i="1"/>
  <c r="L1561" i="1"/>
  <c r="L1562" i="1"/>
  <c r="L1563" i="1"/>
  <c r="L1564" i="1"/>
  <c r="L1565" i="1"/>
  <c r="L1566" i="1"/>
  <c r="L1567" i="1"/>
  <c r="L1568" i="1"/>
  <c r="L1569" i="1"/>
  <c r="L1570" i="1"/>
  <c r="L1571" i="1"/>
  <c r="L1572" i="1"/>
  <c r="L1573" i="1"/>
  <c r="L1575" i="1"/>
  <c r="L1576" i="1"/>
  <c r="L1577" i="1"/>
  <c r="L1579" i="1"/>
  <c r="L1580" i="1"/>
  <c r="L1581" i="1"/>
  <c r="L1583" i="1"/>
  <c r="L1584" i="1"/>
  <c r="L1585" i="1"/>
  <c r="L1587" i="1"/>
  <c r="L1588" i="1"/>
  <c r="L1589" i="1"/>
  <c r="L1591" i="1"/>
  <c r="L1592" i="1"/>
  <c r="L1593" i="1"/>
  <c r="L1595" i="1"/>
  <c r="L1596" i="1"/>
  <c r="L1597" i="1"/>
  <c r="L1599" i="1"/>
  <c r="L1600" i="1"/>
  <c r="L1601" i="1"/>
  <c r="L1603" i="1"/>
  <c r="L1604" i="1"/>
  <c r="L1605" i="1"/>
  <c r="L1607" i="1"/>
  <c r="L1608" i="1"/>
  <c r="L1609" i="1"/>
  <c r="L1611" i="1"/>
  <c r="L1612" i="1"/>
  <c r="L1613" i="1"/>
  <c r="L1615" i="1"/>
  <c r="L1616" i="1"/>
  <c r="L1617" i="1"/>
  <c r="L1619" i="1"/>
  <c r="L1620" i="1"/>
  <c r="L1621" i="1"/>
  <c r="L1623" i="1"/>
  <c r="L1624" i="1"/>
  <c r="L1625" i="1"/>
  <c r="L1627" i="1"/>
  <c r="L1628" i="1"/>
  <c r="L1629" i="1"/>
  <c r="L1631" i="1"/>
  <c r="L1632" i="1"/>
  <c r="L1633" i="1"/>
  <c r="L1635" i="1"/>
  <c r="L1636" i="1"/>
  <c r="L1637" i="1"/>
  <c r="L1639" i="1"/>
  <c r="L1640" i="1"/>
  <c r="L1641" i="1"/>
  <c r="L1643" i="1"/>
  <c r="L1644" i="1"/>
  <c r="L1645" i="1"/>
  <c r="L1647" i="1"/>
  <c r="L1648" i="1"/>
  <c r="L1649" i="1"/>
  <c r="L1651" i="1"/>
  <c r="L1652" i="1"/>
  <c r="L1653" i="1"/>
  <c r="L1655" i="1"/>
  <c r="L1656" i="1"/>
  <c r="L1657" i="1"/>
  <c r="L1659" i="1"/>
  <c r="L1660" i="1"/>
  <c r="L1661" i="1"/>
  <c r="L1663" i="1"/>
  <c r="L1664" i="1"/>
  <c r="L1665" i="1"/>
  <c r="L1667" i="1"/>
  <c r="L1668" i="1"/>
  <c r="L1669" i="1"/>
  <c r="L1671" i="1"/>
  <c r="L1672" i="1"/>
  <c r="L1673" i="1"/>
  <c r="L1675" i="1"/>
  <c r="L1676" i="1"/>
  <c r="L1677" i="1"/>
  <c r="L1679" i="1"/>
  <c r="L1680" i="1"/>
  <c r="L1681" i="1"/>
  <c r="L1683" i="1"/>
  <c r="L1684" i="1"/>
  <c r="L1685" i="1"/>
  <c r="L1687" i="1"/>
  <c r="L1688" i="1"/>
  <c r="L1689" i="1"/>
  <c r="L1691" i="1"/>
  <c r="L1692" i="1"/>
  <c r="L1693" i="1"/>
  <c r="L1695" i="1"/>
  <c r="L1696" i="1"/>
  <c r="L1697" i="1"/>
  <c r="L1699" i="1"/>
  <c r="L1700" i="1"/>
  <c r="L1701" i="1"/>
  <c r="L1703" i="1"/>
  <c r="L1704" i="1"/>
  <c r="L1705" i="1"/>
  <c r="L1707" i="1"/>
  <c r="L1708" i="1"/>
  <c r="L1709" i="1"/>
  <c r="L1711" i="1"/>
  <c r="L1712" i="1"/>
  <c r="L1713" i="1"/>
  <c r="L1715" i="1"/>
  <c r="L1716" i="1"/>
  <c r="L1717" i="1"/>
  <c r="L1719" i="1"/>
  <c r="L1720" i="1"/>
  <c r="L1721" i="1"/>
  <c r="L1723" i="1"/>
  <c r="L1724" i="1"/>
  <c r="L1725" i="1"/>
  <c r="L1727" i="1"/>
  <c r="L1728" i="1"/>
  <c r="L1729" i="1"/>
  <c r="L1731" i="1"/>
  <c r="L1732" i="1"/>
  <c r="L1733" i="1"/>
  <c r="L1735" i="1"/>
  <c r="L1736" i="1"/>
  <c r="L1737" i="1"/>
  <c r="L1739" i="1"/>
  <c r="L1740" i="1"/>
  <c r="L1741" i="1"/>
  <c r="L1743" i="1"/>
  <c r="L1744" i="1"/>
  <c r="L1745" i="1"/>
  <c r="L1747" i="1"/>
  <c r="L1748" i="1"/>
  <c r="L1749" i="1"/>
  <c r="L1751" i="1"/>
  <c r="L1752" i="1"/>
  <c r="L1753" i="1"/>
  <c r="L1755" i="1"/>
  <c r="L1756" i="1"/>
  <c r="L1757" i="1"/>
  <c r="L1759" i="1"/>
  <c r="L1760" i="1"/>
  <c r="L1761" i="1"/>
  <c r="L1763" i="1"/>
  <c r="L1764" i="1"/>
  <c r="L1765" i="1"/>
  <c r="L1767" i="1"/>
  <c r="L1768" i="1"/>
  <c r="L1769" i="1"/>
  <c r="L1770" i="1"/>
  <c r="L1771" i="1"/>
  <c r="L1773" i="1"/>
  <c r="L1774" i="1"/>
  <c r="L1775" i="1"/>
  <c r="L1776" i="1"/>
  <c r="L1777" i="1"/>
  <c r="L1778" i="1"/>
  <c r="L1781" i="1"/>
  <c r="L1782" i="1"/>
  <c r="L1784" i="1"/>
  <c r="L1785" i="1"/>
  <c r="L1786" i="1"/>
  <c r="L1787" i="1"/>
  <c r="L1789" i="1"/>
  <c r="L1790" i="1"/>
  <c r="L1791" i="1"/>
  <c r="L1792" i="1"/>
  <c r="L1793" i="1"/>
  <c r="L1794" i="1"/>
  <c r="L1797" i="1"/>
  <c r="L1798" i="1"/>
  <c r="L1800" i="1"/>
  <c r="L1801" i="1"/>
  <c r="L1802" i="1"/>
  <c r="L1803" i="1"/>
  <c r="L1805" i="1"/>
  <c r="L1806" i="1"/>
  <c r="L1807" i="1"/>
  <c r="L1808" i="1"/>
  <c r="L1809" i="1"/>
  <c r="L1810" i="1"/>
  <c r="L1813" i="1"/>
  <c r="L1814" i="1"/>
  <c r="L1816" i="1"/>
  <c r="L1817" i="1"/>
  <c r="L1818" i="1"/>
  <c r="L1819" i="1"/>
  <c r="L1821" i="1"/>
  <c r="L1822" i="1"/>
  <c r="L1823" i="1"/>
  <c r="L1824" i="1"/>
  <c r="L1825" i="1"/>
  <c r="L1826" i="1"/>
  <c r="L1829" i="1"/>
  <c r="L1830" i="1"/>
  <c r="L1832" i="1"/>
  <c r="L1833" i="1"/>
  <c r="L1834" i="1"/>
  <c r="L1835" i="1"/>
  <c r="L1837" i="1"/>
  <c r="L1838" i="1"/>
  <c r="L1839" i="1"/>
  <c r="L1840" i="1"/>
  <c r="L1841" i="1"/>
  <c r="L1842" i="1"/>
  <c r="L1845" i="1"/>
  <c r="L1846" i="1"/>
  <c r="L1848" i="1"/>
  <c r="L1849" i="1"/>
  <c r="L1850" i="1"/>
  <c r="L1851" i="1"/>
  <c r="L1853" i="1"/>
  <c r="L1854" i="1"/>
  <c r="L1855" i="1"/>
  <c r="L1856" i="1"/>
  <c r="L1857" i="1"/>
  <c r="L1858" i="1"/>
  <c r="L1861" i="1"/>
  <c r="L1862" i="1"/>
  <c r="L1864" i="1"/>
  <c r="L1865" i="1"/>
  <c r="L1866" i="1"/>
  <c r="L1867" i="1"/>
  <c r="L1869" i="1"/>
  <c r="L1870" i="1"/>
  <c r="L1871" i="1"/>
  <c r="L1872" i="1"/>
  <c r="L1873" i="1"/>
  <c r="L1874" i="1"/>
  <c r="L1877" i="1"/>
  <c r="L1878" i="1"/>
  <c r="L1880" i="1"/>
  <c r="L1881" i="1"/>
  <c r="L1882" i="1"/>
  <c r="L1883" i="1"/>
  <c r="L1885" i="1"/>
  <c r="L1886" i="1"/>
  <c r="L1887" i="1"/>
  <c r="L1888" i="1"/>
  <c r="L1889" i="1"/>
  <c r="L1890" i="1"/>
  <c r="L1893" i="1"/>
  <c r="L1894" i="1"/>
  <c r="L1896" i="1"/>
  <c r="L1897" i="1"/>
  <c r="L1898" i="1"/>
  <c r="L1899" i="1"/>
  <c r="L1901" i="1"/>
  <c r="L1902" i="1"/>
  <c r="L1903" i="1"/>
  <c r="L1904" i="1"/>
  <c r="L1905" i="1"/>
  <c r="L1906" i="1"/>
  <c r="L1909" i="1"/>
  <c r="L1910" i="1"/>
  <c r="L1912" i="1"/>
  <c r="L1913" i="1"/>
  <c r="L1914" i="1"/>
  <c r="L1915" i="1"/>
  <c r="L1917" i="1"/>
  <c r="L1918" i="1"/>
  <c r="L1919" i="1"/>
  <c r="L1920" i="1"/>
  <c r="L1921" i="1"/>
  <c r="L1922" i="1"/>
  <c r="L1925" i="1"/>
  <c r="L1926" i="1"/>
  <c r="L1928" i="1"/>
  <c r="L1929" i="1"/>
  <c r="L1930" i="1"/>
  <c r="L1931" i="1"/>
  <c r="L1933" i="1"/>
  <c r="L1934" i="1"/>
  <c r="L1935" i="1"/>
  <c r="L1936" i="1"/>
  <c r="L1937" i="1"/>
  <c r="L1938" i="1"/>
  <c r="L1941" i="1"/>
  <c r="L1942" i="1"/>
  <c r="L1944" i="1"/>
  <c r="L1945" i="1"/>
  <c r="L1946" i="1"/>
  <c r="L1947" i="1"/>
  <c r="L1949" i="1"/>
  <c r="L1950" i="1"/>
  <c r="L1951" i="1"/>
  <c r="L1952" i="1"/>
  <c r="L1953" i="1"/>
  <c r="L1954" i="1"/>
  <c r="L1957" i="1"/>
  <c r="L1958" i="1"/>
  <c r="L1960" i="1"/>
  <c r="L1961" i="1"/>
  <c r="L1962" i="1"/>
  <c r="L1963" i="1"/>
  <c r="L1965" i="1"/>
  <c r="L1966" i="1"/>
  <c r="L1967" i="1"/>
  <c r="L1968" i="1"/>
  <c r="L1969" i="1"/>
  <c r="L1970" i="1"/>
  <c r="L1973" i="1"/>
  <c r="L1974" i="1"/>
  <c r="L1976" i="1"/>
  <c r="L1977" i="1"/>
  <c r="L1978" i="1"/>
  <c r="L1979" i="1"/>
  <c r="L1981" i="1"/>
  <c r="L1982" i="1"/>
  <c r="L1983" i="1"/>
  <c r="L1984" i="1"/>
  <c r="L1985" i="1"/>
  <c r="L1986" i="1"/>
  <c r="L1989" i="1"/>
  <c r="L1990" i="1"/>
  <c r="L1992" i="1"/>
  <c r="L1993" i="1"/>
  <c r="L1994" i="1"/>
  <c r="L1995" i="1"/>
  <c r="L1997" i="1"/>
  <c r="L1998" i="1"/>
  <c r="L1999" i="1"/>
  <c r="L2000" i="1"/>
  <c r="L2001" i="1"/>
  <c r="L2002" i="1"/>
  <c r="L2005" i="1"/>
  <c r="L2006" i="1"/>
  <c r="L2008" i="1"/>
  <c r="L2009" i="1"/>
  <c r="L2010" i="1"/>
  <c r="L2011" i="1"/>
  <c r="L2013" i="1"/>
  <c r="L2014" i="1"/>
  <c r="L2015" i="1"/>
  <c r="L2016" i="1"/>
  <c r="L2017" i="1"/>
  <c r="L2018" i="1"/>
  <c r="L2021" i="1"/>
  <c r="L2022" i="1"/>
  <c r="L2024" i="1"/>
  <c r="L2025" i="1"/>
  <c r="L2026" i="1"/>
  <c r="L2027" i="1"/>
  <c r="L2029" i="1"/>
  <c r="L2030" i="1"/>
  <c r="L2031" i="1"/>
  <c r="L2032" i="1"/>
  <c r="L2033" i="1"/>
  <c r="L2034" i="1"/>
  <c r="L2037" i="1"/>
  <c r="L2038" i="1"/>
  <c r="L2040" i="1"/>
  <c r="L2041" i="1"/>
  <c r="L2042" i="1"/>
  <c r="L2043" i="1"/>
  <c r="L2045" i="1"/>
  <c r="L2046" i="1"/>
  <c r="L2047" i="1"/>
  <c r="L2048" i="1"/>
  <c r="L2049" i="1"/>
  <c r="L2050" i="1"/>
  <c r="L2053" i="1"/>
  <c r="L2054" i="1"/>
  <c r="L2056" i="1"/>
  <c r="L2057" i="1"/>
  <c r="L2058" i="1"/>
  <c r="L2059" i="1"/>
  <c r="L2061" i="1"/>
  <c r="L2062" i="1"/>
  <c r="L2063" i="1"/>
  <c r="L2064" i="1"/>
  <c r="L2065" i="1"/>
  <c r="L2066" i="1"/>
  <c r="L2069" i="1"/>
  <c r="L2070" i="1"/>
  <c r="L2072" i="1"/>
  <c r="L2073" i="1"/>
  <c r="L2074" i="1"/>
  <c r="L2075" i="1"/>
  <c r="L2077" i="1"/>
  <c r="L2078" i="1"/>
  <c r="L2079" i="1"/>
  <c r="L2080" i="1"/>
  <c r="L2081" i="1"/>
  <c r="L2082" i="1"/>
  <c r="L2085" i="1"/>
  <c r="L2086" i="1"/>
  <c r="L2088" i="1"/>
  <c r="L2089" i="1"/>
  <c r="L2090" i="1"/>
  <c r="L2091" i="1"/>
  <c r="L2093" i="1"/>
  <c r="L2094" i="1"/>
  <c r="L2095" i="1"/>
  <c r="L2096" i="1"/>
  <c r="L2097" i="1"/>
  <c r="L2098" i="1"/>
  <c r="L2101" i="1"/>
  <c r="L2102" i="1"/>
  <c r="L2104" i="1"/>
  <c r="L2105" i="1"/>
  <c r="L2106" i="1"/>
  <c r="L2107" i="1"/>
  <c r="L2109" i="1"/>
  <c r="L2110" i="1"/>
  <c r="L2111" i="1"/>
  <c r="L2112" i="1"/>
  <c r="L2113" i="1"/>
  <c r="L2114" i="1"/>
  <c r="L2117" i="1"/>
  <c r="L2118" i="1"/>
  <c r="L2120" i="1"/>
  <c r="L2121" i="1"/>
  <c r="L2122" i="1"/>
  <c r="L2123" i="1"/>
  <c r="L2125" i="1"/>
  <c r="L2126" i="1"/>
  <c r="L2127" i="1"/>
  <c r="L2128" i="1"/>
  <c r="L2129" i="1"/>
  <c r="L2130" i="1"/>
  <c r="L2133" i="1"/>
  <c r="L2134" i="1"/>
  <c r="L2136" i="1"/>
  <c r="L2137" i="1"/>
  <c r="L2138" i="1"/>
  <c r="L2139" i="1"/>
  <c r="L2141" i="1"/>
  <c r="L2142" i="1"/>
  <c r="L2143" i="1"/>
  <c r="L2144" i="1"/>
  <c r="L2145" i="1"/>
  <c r="L2146" i="1"/>
  <c r="L2149" i="1"/>
  <c r="L2150" i="1"/>
  <c r="L2152" i="1"/>
  <c r="L2153" i="1"/>
  <c r="L2154" i="1"/>
  <c r="L2155" i="1"/>
  <c r="L2157" i="1"/>
  <c r="L2158" i="1"/>
  <c r="L2159" i="1"/>
  <c r="L2160" i="1"/>
  <c r="L2161" i="1"/>
  <c r="L2162" i="1"/>
  <c r="L2165" i="1"/>
  <c r="L2166" i="1"/>
  <c r="L2168" i="1"/>
  <c r="L2169" i="1"/>
  <c r="L2170" i="1"/>
  <c r="L2171" i="1"/>
  <c r="L2173" i="1"/>
  <c r="L2174" i="1"/>
  <c r="L2175" i="1"/>
  <c r="L2176" i="1"/>
  <c r="L2177" i="1"/>
  <c r="L2178" i="1"/>
  <c r="L2181" i="1"/>
  <c r="L2182" i="1"/>
  <c r="L2184" i="1"/>
  <c r="L2185" i="1"/>
  <c r="L2186" i="1"/>
  <c r="L2187" i="1"/>
  <c r="L2189" i="1"/>
  <c r="L2190" i="1"/>
  <c r="L2191" i="1"/>
  <c r="L2192" i="1"/>
  <c r="L2193" i="1"/>
  <c r="L2194" i="1"/>
  <c r="L2197" i="1"/>
  <c r="L2198" i="1"/>
  <c r="L2200" i="1"/>
  <c r="L2201" i="1"/>
  <c r="L2202" i="1"/>
  <c r="L2203" i="1"/>
  <c r="L2205" i="1"/>
  <c r="L2206" i="1"/>
  <c r="L2207" i="1"/>
  <c r="L2208" i="1"/>
  <c r="L2209" i="1"/>
  <c r="L2210" i="1"/>
  <c r="L2213" i="1"/>
  <c r="L2214" i="1"/>
  <c r="L2216" i="1"/>
  <c r="L2217" i="1"/>
  <c r="L2218" i="1"/>
  <c r="L2219" i="1"/>
  <c r="L2221" i="1"/>
  <c r="L2222" i="1"/>
  <c r="L2223" i="1"/>
  <c r="L2224" i="1"/>
  <c r="L2225" i="1"/>
  <c r="L2226" i="1"/>
  <c r="L2229" i="1"/>
  <c r="L2230" i="1"/>
  <c r="L2232" i="1"/>
  <c r="L2233" i="1"/>
  <c r="L2234" i="1"/>
  <c r="L2235" i="1"/>
  <c r="L2237" i="1"/>
  <c r="L2238" i="1"/>
  <c r="L2239" i="1"/>
  <c r="L2240" i="1"/>
  <c r="L2241" i="1"/>
  <c r="L2242" i="1"/>
  <c r="L2245" i="1"/>
  <c r="L2246" i="1"/>
  <c r="L2248" i="1"/>
  <c r="L2249" i="1"/>
  <c r="L2250" i="1"/>
  <c r="L2251" i="1"/>
  <c r="L2253" i="1"/>
  <c r="L2254" i="1"/>
  <c r="L2255" i="1"/>
  <c r="L2256" i="1"/>
  <c r="L2257" i="1"/>
  <c r="L2258" i="1"/>
  <c r="L2261" i="1"/>
  <c r="L2262" i="1"/>
  <c r="L2264" i="1"/>
  <c r="L2265" i="1"/>
  <c r="L2266" i="1"/>
  <c r="L2267" i="1"/>
  <c r="L2269" i="1"/>
  <c r="L2270" i="1"/>
  <c r="L2271" i="1"/>
  <c r="L2272" i="1"/>
  <c r="L2273" i="1"/>
  <c r="L2274" i="1"/>
  <c r="L2277" i="1"/>
  <c r="L2278" i="1"/>
  <c r="L2280" i="1"/>
  <c r="L2281" i="1"/>
  <c r="L2282" i="1"/>
  <c r="L2283" i="1"/>
  <c r="L2285" i="1"/>
  <c r="L2286" i="1"/>
  <c r="L2287" i="1"/>
  <c r="L2288" i="1"/>
  <c r="L2289" i="1"/>
  <c r="L2290" i="1"/>
  <c r="L2293" i="1"/>
  <c r="L2294" i="1"/>
  <c r="L2296" i="1"/>
  <c r="L2297" i="1"/>
  <c r="L2298" i="1"/>
  <c r="L2299" i="1"/>
  <c r="L2301" i="1"/>
  <c r="L2302" i="1"/>
  <c r="L2303" i="1"/>
  <c r="L2304" i="1"/>
  <c r="L2305" i="1"/>
  <c r="L2306" i="1"/>
  <c r="L2309" i="1"/>
  <c r="L2310" i="1"/>
  <c r="L2312" i="1"/>
  <c r="L2313" i="1"/>
  <c r="L2314" i="1"/>
  <c r="L2315" i="1"/>
  <c r="L2317" i="1"/>
  <c r="L2318" i="1"/>
  <c r="L2319" i="1"/>
  <c r="L2320" i="1"/>
  <c r="L2321" i="1"/>
  <c r="L2322" i="1"/>
  <c r="L2325" i="1"/>
  <c r="L2326" i="1"/>
  <c r="L2328" i="1"/>
  <c r="L2329" i="1"/>
  <c r="L2330" i="1"/>
  <c r="L2331" i="1"/>
  <c r="L2333" i="1"/>
  <c r="L2334" i="1"/>
  <c r="L2335" i="1"/>
  <c r="L2336" i="1"/>
  <c r="L2337" i="1"/>
  <c r="L2338" i="1"/>
  <c r="L2341" i="1"/>
  <c r="L2342" i="1"/>
  <c r="L2344" i="1"/>
  <c r="L2345" i="1"/>
  <c r="L2346" i="1"/>
  <c r="L2347" i="1"/>
  <c r="L2349" i="1"/>
  <c r="L2350" i="1"/>
  <c r="L2351" i="1"/>
  <c r="L2352" i="1"/>
  <c r="L2353" i="1"/>
  <c r="L2354" i="1"/>
  <c r="L2357" i="1"/>
  <c r="L2358" i="1"/>
  <c r="L2360" i="1"/>
  <c r="L2361" i="1"/>
  <c r="L2362" i="1"/>
  <c r="L2363" i="1"/>
  <c r="L2365" i="1"/>
  <c r="L2366" i="1"/>
  <c r="L2367" i="1"/>
  <c r="L2368" i="1"/>
  <c r="L2369" i="1"/>
  <c r="L2370" i="1"/>
  <c r="L2373" i="1"/>
  <c r="L2374" i="1"/>
  <c r="L2376" i="1"/>
  <c r="L2377" i="1"/>
  <c r="L2378" i="1"/>
  <c r="L2379" i="1"/>
  <c r="L2381" i="1"/>
  <c r="L2382" i="1"/>
  <c r="L2383" i="1"/>
  <c r="L2384" i="1"/>
  <c r="L2385" i="1"/>
  <c r="L2386" i="1"/>
  <c r="L2389" i="1"/>
  <c r="L2390" i="1"/>
  <c r="L2392" i="1"/>
  <c r="L2393" i="1"/>
  <c r="L2394" i="1"/>
  <c r="L2395" i="1"/>
  <c r="L2397" i="1"/>
  <c r="L2398" i="1"/>
  <c r="L2399" i="1"/>
  <c r="L2400" i="1"/>
  <c r="L2401" i="1"/>
  <c r="L2402" i="1"/>
  <c r="L2405" i="1"/>
  <c r="L2406" i="1"/>
  <c r="L2408" i="1"/>
  <c r="L2409" i="1"/>
  <c r="L2410" i="1"/>
  <c r="L2411" i="1"/>
  <c r="L2413" i="1"/>
  <c r="L2414" i="1"/>
  <c r="L2415" i="1"/>
  <c r="L2416" i="1"/>
  <c r="L2417" i="1"/>
  <c r="L2418" i="1"/>
  <c r="L2421" i="1"/>
  <c r="L2422" i="1"/>
  <c r="L2424" i="1"/>
  <c r="L2425" i="1"/>
  <c r="L2426" i="1"/>
  <c r="L2427" i="1"/>
  <c r="L2429" i="1"/>
  <c r="L2430" i="1"/>
  <c r="L2431" i="1"/>
  <c r="L2432" i="1"/>
  <c r="L2433" i="1"/>
  <c r="L2434" i="1"/>
  <c r="L2437" i="1"/>
  <c r="L2438" i="1"/>
  <c r="L2440" i="1"/>
  <c r="L2441" i="1"/>
  <c r="L2442" i="1"/>
  <c r="L2443" i="1"/>
  <c r="L2445" i="1"/>
  <c r="L2446" i="1"/>
  <c r="L2447" i="1"/>
  <c r="L2448" i="1"/>
  <c r="L2449" i="1"/>
  <c r="L2450" i="1"/>
  <c r="L2453" i="1"/>
  <c r="L2454" i="1"/>
  <c r="L2456" i="1"/>
  <c r="L2457" i="1"/>
  <c r="L2458" i="1"/>
  <c r="L2459" i="1"/>
  <c r="L2461" i="1"/>
  <c r="L2462" i="1"/>
  <c r="L2463" i="1"/>
  <c r="L2464" i="1"/>
  <c r="L2465" i="1"/>
  <c r="L2466" i="1"/>
  <c r="L2469" i="1"/>
  <c r="L2470" i="1"/>
  <c r="L2472" i="1"/>
  <c r="L2473" i="1"/>
  <c r="L2474" i="1"/>
  <c r="L2475" i="1"/>
  <c r="L2477" i="1"/>
  <c r="L2478" i="1"/>
  <c r="L2479" i="1"/>
  <c r="L2480" i="1"/>
  <c r="L2481" i="1"/>
  <c r="L2482" i="1"/>
  <c r="L2485" i="1"/>
  <c r="L2486" i="1"/>
  <c r="L2488" i="1"/>
  <c r="L2489" i="1"/>
  <c r="L2490" i="1"/>
  <c r="L2491" i="1"/>
  <c r="L2493" i="1"/>
  <c r="L2494" i="1"/>
  <c r="L2495" i="1"/>
  <c r="L2496" i="1"/>
  <c r="L2497" i="1"/>
  <c r="L2498" i="1"/>
  <c r="L2501" i="1"/>
  <c r="L2502" i="1"/>
  <c r="L2504" i="1"/>
  <c r="L2505" i="1"/>
  <c r="L2506" i="1"/>
  <c r="L2507" i="1"/>
  <c r="L2509" i="1"/>
  <c r="L2510" i="1"/>
  <c r="L2511" i="1"/>
  <c r="L2512" i="1"/>
  <c r="L2513" i="1"/>
  <c r="L2514" i="1"/>
  <c r="L2517" i="1"/>
  <c r="L2518" i="1"/>
  <c r="L2520" i="1"/>
  <c r="L2521" i="1"/>
  <c r="L2522" i="1"/>
  <c r="L2523" i="1"/>
  <c r="L2525" i="1"/>
  <c r="L2526" i="1"/>
  <c r="L2527" i="1"/>
  <c r="L2528" i="1"/>
  <c r="L2529" i="1"/>
  <c r="L2530" i="1"/>
  <c r="L2533" i="1"/>
  <c r="L2534" i="1"/>
  <c r="L2536" i="1"/>
  <c r="L2537" i="1"/>
  <c r="L2538" i="1"/>
  <c r="L2539" i="1"/>
  <c r="L2541" i="1"/>
  <c r="L2542" i="1"/>
  <c r="L2543" i="1"/>
  <c r="L2544" i="1"/>
  <c r="L2545" i="1"/>
  <c r="L2546" i="1"/>
  <c r="L2549" i="1"/>
  <c r="L2550" i="1"/>
  <c r="L2552" i="1"/>
  <c r="L2553" i="1"/>
  <c r="L2554" i="1"/>
  <c r="L2555" i="1"/>
  <c r="L2557" i="1"/>
  <c r="L2558" i="1"/>
  <c r="L2559" i="1"/>
  <c r="L2560" i="1"/>
  <c r="L2561" i="1"/>
  <c r="L2562" i="1"/>
  <c r="L2565" i="1"/>
  <c r="L2566" i="1"/>
  <c r="L2568" i="1"/>
  <c r="L2569" i="1"/>
  <c r="L2570" i="1"/>
  <c r="L2571" i="1"/>
  <c r="L2573" i="1"/>
  <c r="L2574" i="1"/>
  <c r="L2575" i="1"/>
  <c r="L2576" i="1"/>
  <c r="L2577" i="1"/>
  <c r="L2578" i="1"/>
  <c r="L2581" i="1"/>
  <c r="L2582" i="1"/>
  <c r="L2584" i="1"/>
  <c r="L2585" i="1"/>
  <c r="L2586" i="1"/>
  <c r="L2587" i="1"/>
  <c r="L2589" i="1"/>
  <c r="L2590" i="1"/>
  <c r="L2591" i="1"/>
  <c r="L2592" i="1"/>
  <c r="L2593" i="1"/>
  <c r="L2594" i="1"/>
  <c r="L2597" i="1"/>
  <c r="L2598" i="1"/>
  <c r="L2600" i="1"/>
  <c r="L2601" i="1"/>
  <c r="L2602" i="1"/>
  <c r="L2603" i="1"/>
  <c r="L2605" i="1"/>
  <c r="L2606" i="1"/>
  <c r="L2607" i="1"/>
  <c r="L2608" i="1"/>
  <c r="L2609" i="1"/>
  <c r="L2610" i="1"/>
  <c r="L2613" i="1"/>
  <c r="L2614" i="1"/>
  <c r="L2616" i="1"/>
  <c r="L2617" i="1"/>
  <c r="L2618" i="1"/>
  <c r="L2619" i="1"/>
  <c r="L2621" i="1"/>
  <c r="L2622" i="1"/>
  <c r="L2623" i="1"/>
  <c r="L2624" i="1"/>
  <c r="L2625" i="1"/>
  <c r="L2626" i="1"/>
  <c r="L2629" i="1"/>
  <c r="L2630" i="1"/>
  <c r="L2632" i="1"/>
  <c r="L2633" i="1"/>
  <c r="L2634" i="1"/>
  <c r="L2635" i="1"/>
  <c r="L2637" i="1"/>
  <c r="L2638" i="1"/>
  <c r="L2639" i="1"/>
  <c r="L2640" i="1"/>
  <c r="L2641" i="1"/>
  <c r="L2642" i="1"/>
  <c r="L2645" i="1"/>
  <c r="L2646" i="1"/>
  <c r="L2648" i="1"/>
  <c r="L2649" i="1"/>
  <c r="L2650" i="1"/>
  <c r="L2651" i="1"/>
  <c r="L2653" i="1"/>
  <c r="L2654" i="1"/>
  <c r="L2655" i="1"/>
  <c r="L2656" i="1"/>
  <c r="L2657" i="1"/>
  <c r="L2658" i="1"/>
  <c r="L2661" i="1"/>
  <c r="L2662" i="1"/>
  <c r="L2664" i="1"/>
  <c r="L2665" i="1"/>
  <c r="L2666" i="1"/>
  <c r="L2667" i="1"/>
  <c r="L2669" i="1"/>
  <c r="L2670" i="1"/>
  <c r="L2671" i="1"/>
  <c r="L2672" i="1"/>
  <c r="L2673" i="1"/>
  <c r="L2674" i="1"/>
  <c r="L2677" i="1"/>
  <c r="L2678" i="1"/>
  <c r="L2680" i="1"/>
  <c r="L2681" i="1"/>
  <c r="L2682" i="1"/>
  <c r="L2683" i="1"/>
  <c r="L2685" i="1"/>
  <c r="L2686" i="1"/>
  <c r="L2687" i="1"/>
  <c r="L2688" i="1"/>
  <c r="L2689" i="1"/>
  <c r="L2690" i="1"/>
  <c r="L2693" i="1"/>
  <c r="L2694" i="1"/>
  <c r="L2696" i="1"/>
  <c r="L2697" i="1"/>
  <c r="L2698" i="1"/>
  <c r="L2699" i="1"/>
  <c r="L2701" i="1"/>
  <c r="L2702" i="1"/>
  <c r="L2703" i="1"/>
  <c r="L2704" i="1"/>
  <c r="L2705" i="1"/>
  <c r="L2706" i="1"/>
  <c r="L2709" i="1"/>
  <c r="L2710" i="1"/>
  <c r="L2712" i="1"/>
  <c r="L2713" i="1"/>
  <c r="L2714" i="1"/>
  <c r="L2715" i="1"/>
  <c r="L2717" i="1"/>
  <c r="L2718" i="1"/>
  <c r="L2719" i="1"/>
  <c r="L2720" i="1"/>
  <c r="L2721" i="1"/>
  <c r="L2722" i="1"/>
  <c r="L2725" i="1"/>
  <c r="L2726" i="1"/>
  <c r="L2728" i="1"/>
  <c r="L2729" i="1"/>
  <c r="L2730" i="1"/>
  <c r="L2731" i="1"/>
  <c r="L2733" i="1"/>
  <c r="L2734" i="1"/>
  <c r="L2735" i="1"/>
  <c r="L2736" i="1"/>
  <c r="L2737" i="1"/>
  <c r="L2738" i="1"/>
  <c r="L2741" i="1"/>
  <c r="L2742" i="1"/>
  <c r="L2744" i="1"/>
  <c r="L2745" i="1"/>
  <c r="L2746" i="1"/>
  <c r="L2747" i="1"/>
  <c r="L2749" i="1"/>
  <c r="L2750" i="1"/>
  <c r="L2751" i="1"/>
  <c r="L2752" i="1"/>
  <c r="L2753" i="1"/>
  <c r="L2754" i="1"/>
  <c r="L2757" i="1"/>
  <c r="L2758" i="1"/>
  <c r="L2760" i="1"/>
  <c r="L2761" i="1"/>
  <c r="L2762" i="1"/>
  <c r="L2763" i="1"/>
  <c r="L2765" i="1"/>
  <c r="L2766" i="1"/>
  <c r="L2768" i="1"/>
  <c r="L2770" i="1"/>
  <c r="L2771" i="1"/>
  <c r="L2772" i="1"/>
  <c r="L2774" i="1"/>
  <c r="L2775" i="1"/>
  <c r="L2778" i="1"/>
  <c r="L2779" i="1"/>
  <c r="L2780" i="1"/>
  <c r="L2782" i="1"/>
  <c r="L2783" i="1"/>
  <c r="L2786" i="1"/>
  <c r="L2787" i="1"/>
  <c r="L2788" i="1"/>
  <c r="L2790" i="1"/>
  <c r="L2791" i="1"/>
  <c r="L2792" i="1"/>
  <c r="L2794" i="1"/>
  <c r="L2795" i="1"/>
  <c r="L2796" i="1"/>
  <c r="L2798" i="1"/>
  <c r="L2799" i="1"/>
  <c r="L2800" i="1"/>
  <c r="L2802" i="1"/>
  <c r="L2803" i="1"/>
  <c r="L2804" i="1"/>
  <c r="L2806" i="1"/>
  <c r="L2807" i="1"/>
  <c r="L2810" i="1"/>
  <c r="L2811" i="1"/>
  <c r="L2812" i="1"/>
  <c r="L2814" i="1"/>
  <c r="L2815" i="1"/>
  <c r="L2818" i="1"/>
  <c r="L2819" i="1"/>
  <c r="L2820" i="1"/>
  <c r="L2822" i="1"/>
  <c r="L2823" i="1"/>
  <c r="L2824" i="1"/>
  <c r="L2826" i="1"/>
  <c r="L2827" i="1"/>
  <c r="L2828" i="1"/>
  <c r="L2830" i="1"/>
  <c r="L2831" i="1"/>
  <c r="L2832" i="1"/>
  <c r="L2834" i="1"/>
  <c r="L2835" i="1"/>
  <c r="L2836" i="1"/>
  <c r="L2838" i="1"/>
  <c r="L2839" i="1"/>
  <c r="L2842" i="1"/>
  <c r="L2843" i="1"/>
  <c r="L2844" i="1"/>
  <c r="L2846" i="1"/>
  <c r="L2847" i="1"/>
  <c r="L2850" i="1"/>
  <c r="L2851" i="1"/>
  <c r="L2852" i="1"/>
  <c r="L2854" i="1"/>
  <c r="L2855" i="1"/>
  <c r="L2856" i="1"/>
  <c r="L2858" i="1"/>
  <c r="L2859" i="1"/>
  <c r="L2860" i="1"/>
  <c r="L2862" i="1"/>
  <c r="L2863" i="1"/>
  <c r="L2864" i="1"/>
  <c r="L2866" i="1"/>
  <c r="L2867" i="1"/>
  <c r="L2868" i="1"/>
  <c r="L2870" i="1"/>
  <c r="L2871" i="1"/>
  <c r="L2874" i="1"/>
  <c r="L2875" i="1"/>
  <c r="L2876" i="1"/>
  <c r="L2878" i="1"/>
  <c r="L2879" i="1"/>
  <c r="L2882" i="1"/>
  <c r="L2883" i="1"/>
  <c r="L2884" i="1"/>
  <c r="L2886" i="1"/>
  <c r="L2887" i="1"/>
  <c r="L2888" i="1"/>
  <c r="L2890" i="1"/>
  <c r="L2891" i="1"/>
  <c r="L2892" i="1"/>
  <c r="L2894" i="1"/>
  <c r="L2895" i="1"/>
  <c r="L2896" i="1"/>
  <c r="L2898" i="1"/>
  <c r="L2899" i="1"/>
  <c r="L2900" i="1"/>
  <c r="L2902" i="1"/>
  <c r="L2903" i="1"/>
  <c r="L2906" i="1"/>
  <c r="L2907" i="1"/>
  <c r="L2908" i="1"/>
  <c r="L2910" i="1"/>
  <c r="L2911" i="1"/>
  <c r="L2914" i="1"/>
  <c r="L2915" i="1"/>
  <c r="L2916" i="1"/>
  <c r="L2918" i="1"/>
  <c r="L2920" i="1"/>
  <c r="L2922" i="1"/>
  <c r="L2923" i="1"/>
  <c r="L2924" i="1"/>
  <c r="L2926" i="1"/>
  <c r="L2928" i="1"/>
  <c r="L2929" i="1"/>
  <c r="L2930" i="1"/>
  <c r="L2932" i="1"/>
  <c r="L2933" i="1"/>
  <c r="L2934" i="1"/>
  <c r="L2935" i="1"/>
  <c r="L2936" i="1"/>
  <c r="L2937" i="1"/>
  <c r="L2938" i="1"/>
  <c r="L2939" i="1"/>
  <c r="L2940" i="1"/>
  <c r="L2941" i="1"/>
  <c r="L2942" i="1"/>
  <c r="L2943" i="1"/>
  <c r="L2944" i="1"/>
  <c r="L2945" i="1"/>
  <c r="L2946" i="1"/>
  <c r="L2947" i="1"/>
  <c r="L2948" i="1"/>
  <c r="L2949" i="1"/>
  <c r="L2950" i="1"/>
  <c r="L2951" i="1"/>
  <c r="L2952" i="1"/>
  <c r="L2953" i="1"/>
  <c r="L2954" i="1"/>
  <c r="L2955" i="1"/>
  <c r="L2956" i="1"/>
  <c r="L2957" i="1"/>
  <c r="L2958" i="1"/>
  <c r="L2959" i="1"/>
  <c r="L2960" i="1"/>
  <c r="L2961" i="1"/>
  <c r="L2962" i="1"/>
  <c r="L2963" i="1"/>
  <c r="L2964" i="1"/>
  <c r="L2965" i="1"/>
  <c r="L2966" i="1"/>
  <c r="L2967" i="1"/>
  <c r="L2968" i="1"/>
  <c r="L2969" i="1"/>
  <c r="L2970" i="1"/>
  <c r="L2971" i="1"/>
  <c r="L2972" i="1"/>
  <c r="L2973" i="1"/>
  <c r="L2974" i="1"/>
  <c r="L2975" i="1"/>
  <c r="L2976" i="1"/>
  <c r="L2977" i="1"/>
  <c r="L2978" i="1"/>
  <c r="L2979" i="1"/>
  <c r="L2980" i="1"/>
  <c r="L2981" i="1"/>
  <c r="L2982" i="1"/>
  <c r="L2983" i="1"/>
  <c r="L2984" i="1"/>
  <c r="L2985" i="1"/>
  <c r="L2986" i="1"/>
  <c r="L2987" i="1"/>
  <c r="L2988" i="1"/>
  <c r="L2989" i="1"/>
  <c r="L2990" i="1"/>
  <c r="L2991" i="1"/>
  <c r="L2992" i="1"/>
  <c r="L2993" i="1"/>
  <c r="L2994" i="1"/>
  <c r="L2995" i="1"/>
  <c r="L2996" i="1"/>
  <c r="L2997" i="1"/>
  <c r="L2998" i="1"/>
  <c r="L2999" i="1"/>
  <c r="L3000" i="1"/>
  <c r="L3001" i="1"/>
  <c r="L3002" i="1"/>
  <c r="L3003" i="1"/>
  <c r="L3004" i="1"/>
  <c r="L3005" i="1"/>
  <c r="L3006" i="1"/>
  <c r="L3007" i="1"/>
  <c r="L3008" i="1"/>
  <c r="L3009" i="1"/>
  <c r="L3010" i="1"/>
  <c r="L3011" i="1"/>
  <c r="L3012" i="1"/>
  <c r="L3013" i="1"/>
  <c r="L3014" i="1"/>
  <c r="L3015" i="1"/>
  <c r="L3016" i="1"/>
  <c r="L3017" i="1"/>
  <c r="L3018" i="1"/>
  <c r="L3019" i="1"/>
  <c r="L3020" i="1"/>
  <c r="L3021" i="1"/>
  <c r="L3022" i="1"/>
  <c r="L3023" i="1"/>
  <c r="L3024" i="1"/>
  <c r="L3025" i="1"/>
  <c r="L3026" i="1"/>
  <c r="L3027" i="1"/>
  <c r="L3028" i="1"/>
  <c r="L3029" i="1"/>
  <c r="L3030" i="1"/>
  <c r="L3031" i="1"/>
  <c r="L3032" i="1"/>
  <c r="L3033" i="1"/>
  <c r="L3034" i="1"/>
  <c r="L3035" i="1"/>
  <c r="L3036" i="1"/>
  <c r="L3037" i="1"/>
  <c r="L3038" i="1"/>
  <c r="L3039" i="1"/>
  <c r="L3040" i="1"/>
  <c r="L3041" i="1"/>
  <c r="L3042" i="1"/>
  <c r="L3043" i="1"/>
  <c r="L3044" i="1"/>
  <c r="L3045" i="1"/>
  <c r="L3046" i="1"/>
  <c r="L3047" i="1"/>
  <c r="L3048" i="1"/>
  <c r="L3049" i="1"/>
  <c r="L3050" i="1"/>
  <c r="L3051" i="1"/>
  <c r="L3052" i="1"/>
  <c r="L3053" i="1"/>
  <c r="L3054" i="1"/>
  <c r="L3055" i="1"/>
  <c r="L3056" i="1"/>
  <c r="L3057" i="1"/>
  <c r="L3058" i="1"/>
  <c r="L3059" i="1"/>
  <c r="L3060" i="1"/>
  <c r="L3061" i="1"/>
  <c r="L3062" i="1"/>
  <c r="L3063" i="1"/>
  <c r="L3064" i="1"/>
  <c r="L3065" i="1"/>
  <c r="L3066" i="1"/>
  <c r="L3067" i="1"/>
  <c r="L3068" i="1"/>
  <c r="L3069" i="1"/>
  <c r="L3070" i="1"/>
  <c r="L3071" i="1"/>
  <c r="L3072" i="1"/>
  <c r="L3073" i="1"/>
  <c r="L3074" i="1"/>
  <c r="L3075" i="1"/>
  <c r="L3076" i="1"/>
  <c r="L3077" i="1"/>
  <c r="L3078" i="1"/>
  <c r="L3079" i="1"/>
  <c r="L3080" i="1"/>
  <c r="L3081" i="1"/>
  <c r="L3082" i="1"/>
  <c r="L3083" i="1"/>
  <c r="L3084" i="1"/>
  <c r="L3085" i="1"/>
  <c r="L3086" i="1"/>
  <c r="L3087" i="1"/>
  <c r="L3088" i="1"/>
  <c r="L3089" i="1"/>
  <c r="L3090" i="1"/>
  <c r="L3091" i="1"/>
  <c r="L3092" i="1"/>
  <c r="L3093" i="1"/>
  <c r="L3094" i="1"/>
  <c r="L3095" i="1"/>
  <c r="L3096" i="1"/>
  <c r="L3097" i="1"/>
  <c r="L3098" i="1"/>
  <c r="L3099" i="1"/>
  <c r="L3100" i="1"/>
  <c r="L3101" i="1"/>
  <c r="L3102" i="1"/>
  <c r="L3103" i="1"/>
  <c r="L3104" i="1"/>
  <c r="L3105" i="1"/>
  <c r="L3106" i="1"/>
  <c r="L3107" i="1"/>
  <c r="L3108" i="1"/>
  <c r="L3109" i="1"/>
  <c r="L3110" i="1"/>
  <c r="L3111" i="1"/>
  <c r="L3112" i="1"/>
  <c r="L3113" i="1"/>
  <c r="L3114" i="1"/>
  <c r="L3115" i="1"/>
  <c r="L3116" i="1"/>
  <c r="L3117" i="1"/>
  <c r="L3118" i="1"/>
  <c r="L3119" i="1"/>
  <c r="L3120" i="1"/>
  <c r="L3121" i="1"/>
  <c r="L3122" i="1"/>
  <c r="L3123" i="1"/>
  <c r="L3124" i="1"/>
  <c r="L3125" i="1"/>
  <c r="L3126" i="1"/>
  <c r="L3127" i="1"/>
  <c r="L3128" i="1"/>
  <c r="L3129" i="1"/>
  <c r="L3130" i="1"/>
  <c r="L3131" i="1"/>
  <c r="L3132" i="1"/>
  <c r="L3133" i="1"/>
  <c r="L3134" i="1"/>
  <c r="L3135" i="1"/>
  <c r="L3136" i="1"/>
  <c r="L3137" i="1"/>
  <c r="L3138" i="1"/>
  <c r="L3139" i="1"/>
  <c r="L3140" i="1"/>
  <c r="L3141" i="1"/>
  <c r="L3142" i="1"/>
  <c r="L3143" i="1"/>
  <c r="L3144" i="1"/>
  <c r="L3145" i="1"/>
  <c r="L3146" i="1"/>
  <c r="L3147" i="1"/>
  <c r="L3148" i="1"/>
  <c r="L3149" i="1"/>
  <c r="L3150" i="1"/>
  <c r="L3151" i="1"/>
  <c r="L3152" i="1"/>
  <c r="L3153" i="1"/>
  <c r="L3154" i="1"/>
  <c r="L3155" i="1"/>
  <c r="L3156" i="1"/>
  <c r="L3157" i="1"/>
  <c r="L3158" i="1"/>
  <c r="L3159" i="1"/>
  <c r="L3160" i="1"/>
  <c r="L3161" i="1"/>
  <c r="L3162" i="1"/>
  <c r="L3163" i="1"/>
  <c r="L3164" i="1"/>
  <c r="L3165" i="1"/>
  <c r="L3166" i="1"/>
  <c r="L3167" i="1"/>
  <c r="L3168" i="1"/>
  <c r="L3169" i="1"/>
  <c r="L3170" i="1"/>
  <c r="L3171" i="1"/>
  <c r="L3172" i="1"/>
  <c r="L3173" i="1"/>
  <c r="L3174" i="1"/>
  <c r="L3175" i="1"/>
  <c r="L3176" i="1"/>
  <c r="L3177" i="1"/>
  <c r="L3178" i="1"/>
  <c r="L3179" i="1"/>
  <c r="L3180" i="1"/>
  <c r="L3181" i="1"/>
  <c r="L3182" i="1"/>
  <c r="L3183" i="1"/>
  <c r="L3184" i="1"/>
  <c r="L3185" i="1"/>
  <c r="L3186" i="1"/>
  <c r="L3187" i="1"/>
  <c r="L3188" i="1"/>
  <c r="L3189" i="1"/>
  <c r="L3190" i="1"/>
  <c r="L3191" i="1"/>
  <c r="L3192" i="1"/>
  <c r="L3193" i="1"/>
  <c r="L3194" i="1"/>
  <c r="L3195" i="1"/>
  <c r="L3196" i="1"/>
  <c r="L3197" i="1"/>
  <c r="L3198" i="1"/>
  <c r="L3199" i="1"/>
  <c r="L3200" i="1"/>
  <c r="L3201" i="1"/>
  <c r="L3202" i="1"/>
  <c r="L3203" i="1"/>
  <c r="L3204" i="1"/>
  <c r="L3205" i="1"/>
  <c r="L3206" i="1"/>
  <c r="L3207" i="1"/>
  <c r="L3208" i="1"/>
  <c r="L3209" i="1"/>
  <c r="L3210" i="1"/>
  <c r="L3211" i="1"/>
  <c r="L3212" i="1"/>
  <c r="L3213" i="1"/>
  <c r="L3214" i="1"/>
  <c r="L3215" i="1"/>
  <c r="L3216" i="1"/>
  <c r="L3217" i="1"/>
  <c r="L3218" i="1"/>
  <c r="L3219" i="1"/>
  <c r="L3220" i="1"/>
  <c r="L3221" i="1"/>
  <c r="L3222" i="1"/>
  <c r="L3223" i="1"/>
  <c r="L3224" i="1"/>
  <c r="L3225" i="1"/>
  <c r="L3226" i="1"/>
  <c r="L3227" i="1"/>
  <c r="L3228" i="1"/>
  <c r="L3229" i="1"/>
  <c r="L3230" i="1"/>
  <c r="L3231" i="1"/>
  <c r="L3232" i="1"/>
  <c r="L3233" i="1"/>
  <c r="L3234" i="1"/>
  <c r="L3235" i="1"/>
  <c r="L3236" i="1"/>
  <c r="L3237" i="1"/>
  <c r="L3238" i="1"/>
  <c r="L3239" i="1"/>
  <c r="L3240" i="1"/>
  <c r="L3241" i="1"/>
  <c r="L3242" i="1"/>
  <c r="L3243" i="1"/>
  <c r="L3244" i="1"/>
  <c r="L3245" i="1"/>
  <c r="L3246" i="1"/>
  <c r="L3247" i="1"/>
  <c r="L3248" i="1"/>
  <c r="L3249" i="1"/>
  <c r="L3250" i="1"/>
  <c r="L3251" i="1"/>
  <c r="L3252" i="1"/>
  <c r="L3253" i="1"/>
  <c r="L3254" i="1"/>
  <c r="L3255" i="1"/>
  <c r="L3256" i="1"/>
  <c r="L3257" i="1"/>
  <c r="L3258" i="1"/>
  <c r="L3259" i="1"/>
  <c r="L3260" i="1"/>
  <c r="L3261" i="1"/>
  <c r="L3262" i="1"/>
  <c r="L3263" i="1"/>
  <c r="L3264" i="1"/>
  <c r="L3265" i="1"/>
  <c r="L3266" i="1"/>
  <c r="L3267" i="1"/>
  <c r="L3268" i="1"/>
  <c r="L3269" i="1"/>
  <c r="L3270" i="1"/>
  <c r="L3271" i="1"/>
  <c r="L3272" i="1"/>
  <c r="L3273" i="1"/>
  <c r="L3274" i="1"/>
  <c r="L3275" i="1"/>
  <c r="L3276" i="1"/>
  <c r="L3277" i="1"/>
  <c r="L3278" i="1"/>
  <c r="L3279" i="1"/>
  <c r="L3280" i="1"/>
  <c r="L3281" i="1"/>
  <c r="L3282" i="1"/>
  <c r="L3283" i="1"/>
  <c r="L3284" i="1"/>
  <c r="L3285" i="1"/>
  <c r="L3286" i="1"/>
  <c r="L3287" i="1"/>
  <c r="L3288" i="1"/>
  <c r="L3289" i="1"/>
  <c r="L3290" i="1"/>
  <c r="L3291" i="1"/>
  <c r="L3292" i="1"/>
  <c r="L3293" i="1"/>
  <c r="L3294" i="1"/>
  <c r="L3295" i="1"/>
  <c r="L3296" i="1"/>
  <c r="L3297" i="1"/>
  <c r="L3298" i="1"/>
  <c r="L3299" i="1"/>
  <c r="L3300" i="1"/>
  <c r="L3301" i="1"/>
  <c r="L3302" i="1"/>
  <c r="L3303" i="1"/>
  <c r="L3304" i="1"/>
  <c r="L3305" i="1"/>
  <c r="L3306" i="1"/>
  <c r="L3307" i="1"/>
  <c r="L3308" i="1"/>
  <c r="L3309" i="1"/>
  <c r="L3310" i="1"/>
  <c r="L3311" i="1"/>
  <c r="L3312" i="1"/>
  <c r="L3313" i="1"/>
  <c r="L3314" i="1"/>
  <c r="L3315" i="1"/>
  <c r="L3316" i="1"/>
  <c r="L3317" i="1"/>
  <c r="L3318" i="1"/>
  <c r="L3319" i="1"/>
  <c r="L3320" i="1"/>
  <c r="L3321" i="1"/>
  <c r="L3322" i="1"/>
  <c r="L3323" i="1"/>
  <c r="L3324" i="1"/>
  <c r="L3325" i="1"/>
  <c r="L3326" i="1"/>
  <c r="L3327" i="1"/>
  <c r="L3328" i="1"/>
  <c r="L3329" i="1"/>
  <c r="L3330" i="1"/>
  <c r="L3331" i="1"/>
  <c r="L3332" i="1"/>
  <c r="L3333" i="1"/>
  <c r="L3334" i="1"/>
  <c r="L3335" i="1"/>
  <c r="L3336" i="1"/>
  <c r="L3337" i="1"/>
  <c r="L3338" i="1"/>
  <c r="L3339" i="1"/>
  <c r="L3340" i="1"/>
  <c r="L3341" i="1"/>
  <c r="L3342" i="1"/>
  <c r="L3343" i="1"/>
  <c r="L3344" i="1"/>
  <c r="L3345" i="1"/>
  <c r="L3346" i="1"/>
  <c r="L3347" i="1"/>
  <c r="L3348" i="1"/>
  <c r="L3349" i="1"/>
  <c r="L3350" i="1"/>
  <c r="L3351" i="1"/>
  <c r="L3352" i="1"/>
  <c r="L3353" i="1"/>
  <c r="L3354" i="1"/>
  <c r="L3355" i="1"/>
  <c r="L3356" i="1"/>
  <c r="L3357" i="1"/>
  <c r="L3358" i="1"/>
  <c r="L3359" i="1"/>
  <c r="L3360" i="1"/>
  <c r="L3361" i="1"/>
  <c r="L3362" i="1"/>
  <c r="L3363" i="1"/>
  <c r="L3364" i="1"/>
  <c r="L3365" i="1"/>
  <c r="L3366" i="1"/>
  <c r="L3367" i="1"/>
  <c r="L3368" i="1"/>
  <c r="L3369" i="1"/>
  <c r="L3370" i="1"/>
  <c r="L3371" i="1"/>
  <c r="L3372" i="1"/>
  <c r="L3373" i="1"/>
  <c r="L3374" i="1"/>
  <c r="L3375" i="1"/>
  <c r="L3376" i="1"/>
  <c r="L3377" i="1"/>
  <c r="L3378" i="1"/>
  <c r="L3379" i="1"/>
  <c r="L3380" i="1"/>
  <c r="L3381" i="1"/>
  <c r="L3382" i="1"/>
  <c r="L3383" i="1"/>
  <c r="L3384" i="1"/>
  <c r="L3385" i="1"/>
  <c r="L3386" i="1"/>
  <c r="L3387" i="1"/>
  <c r="L3388" i="1"/>
  <c r="L3389" i="1"/>
  <c r="L3390" i="1"/>
  <c r="L3391" i="1"/>
  <c r="L3392" i="1"/>
  <c r="L3393" i="1"/>
  <c r="L3394" i="1"/>
  <c r="L3395" i="1"/>
  <c r="L3396" i="1"/>
  <c r="L3397" i="1"/>
  <c r="L3398" i="1"/>
  <c r="L3399" i="1"/>
  <c r="L3400" i="1"/>
  <c r="L3401" i="1"/>
  <c r="L3402" i="1"/>
  <c r="L3403" i="1"/>
  <c r="L3404" i="1"/>
  <c r="L3405" i="1"/>
  <c r="L3406" i="1"/>
  <c r="L3407" i="1"/>
  <c r="L3408" i="1"/>
  <c r="L3409" i="1"/>
  <c r="L3410" i="1"/>
  <c r="L3411" i="1"/>
  <c r="L3412" i="1"/>
  <c r="L3413" i="1"/>
  <c r="L3414" i="1"/>
  <c r="L3415" i="1"/>
  <c r="L3416" i="1"/>
  <c r="L3417" i="1"/>
  <c r="L3419" i="1"/>
  <c r="L3421" i="1"/>
  <c r="L3422" i="1"/>
  <c r="L3423" i="1"/>
  <c r="L3425" i="1"/>
  <c r="L3426" i="1"/>
  <c r="L3427" i="1"/>
  <c r="L3429" i="1"/>
  <c r="L3430" i="1"/>
  <c r="L3431" i="1"/>
  <c r="L3433" i="1"/>
  <c r="L3434" i="1"/>
  <c r="L3435" i="1"/>
  <c r="L3437" i="1"/>
  <c r="L3438" i="1"/>
  <c r="L3439" i="1"/>
  <c r="L3441" i="1"/>
  <c r="L3442" i="1"/>
  <c r="L3443" i="1"/>
  <c r="L3445" i="1"/>
  <c r="L3446" i="1"/>
  <c r="L3447" i="1"/>
  <c r="L3449" i="1"/>
  <c r="L3450" i="1"/>
  <c r="L3451" i="1"/>
  <c r="L3453" i="1"/>
  <c r="L3454" i="1"/>
  <c r="L3455" i="1"/>
  <c r="L3457" i="1"/>
  <c r="L3458" i="1"/>
  <c r="L3459" i="1"/>
  <c r="L3461" i="1"/>
  <c r="L3462" i="1"/>
  <c r="L3463" i="1"/>
  <c r="L3465" i="1"/>
  <c r="L3466" i="1"/>
  <c r="L3467" i="1"/>
  <c r="L3469" i="1"/>
  <c r="L3470" i="1"/>
  <c r="L3471" i="1"/>
  <c r="L3473" i="1"/>
  <c r="L3474" i="1"/>
  <c r="L3475" i="1"/>
  <c r="L3477" i="1"/>
  <c r="L3478" i="1"/>
  <c r="L3479" i="1"/>
  <c r="L3481" i="1"/>
  <c r="L3482" i="1"/>
  <c r="L3483" i="1"/>
  <c r="L3485" i="1"/>
  <c r="L3486" i="1"/>
  <c r="L3487" i="1"/>
  <c r="L3489" i="1"/>
  <c r="L3490" i="1"/>
  <c r="L3491" i="1"/>
  <c r="L3493" i="1"/>
  <c r="L3494" i="1"/>
  <c r="L3495" i="1"/>
  <c r="L3497" i="1"/>
  <c r="L3498" i="1"/>
  <c r="L3499" i="1"/>
  <c r="L3501" i="1"/>
  <c r="L3502" i="1"/>
  <c r="L3503" i="1"/>
  <c r="L3505" i="1"/>
  <c r="L3506" i="1"/>
  <c r="L3507" i="1"/>
  <c r="L3509" i="1"/>
  <c r="L3510" i="1"/>
  <c r="L3511" i="1"/>
  <c r="L3512" i="1"/>
  <c r="L3513" i="1"/>
  <c r="L3514" i="1"/>
  <c r="L3517" i="1"/>
  <c r="L3518" i="1"/>
  <c r="L3520" i="1"/>
  <c r="L3521" i="1"/>
  <c r="L3522" i="1"/>
  <c r="L3523" i="1"/>
  <c r="L3525" i="1"/>
  <c r="L3526" i="1"/>
  <c r="L3527" i="1"/>
  <c r="L3528" i="1"/>
  <c r="L3529" i="1"/>
  <c r="L3530" i="1"/>
  <c r="L3533" i="1"/>
  <c r="L3534" i="1"/>
  <c r="L3536" i="1"/>
  <c r="L3537" i="1"/>
  <c r="L3538" i="1"/>
  <c r="L3539" i="1"/>
  <c r="L3541" i="1"/>
  <c r="L3542" i="1"/>
  <c r="L3543" i="1"/>
  <c r="L3544" i="1"/>
  <c r="L3545" i="1"/>
  <c r="L3546" i="1"/>
  <c r="L3549" i="1"/>
  <c r="L3550" i="1"/>
  <c r="L3552" i="1"/>
  <c r="L3553" i="1"/>
  <c r="L3554" i="1"/>
  <c r="L3555" i="1"/>
  <c r="L3557" i="1"/>
  <c r="L3558" i="1"/>
  <c r="L3559" i="1"/>
  <c r="L3560" i="1"/>
  <c r="L3561" i="1"/>
  <c r="L3562" i="1"/>
  <c r="L3565" i="1"/>
  <c r="L3566" i="1"/>
  <c r="L3568" i="1"/>
  <c r="L3569" i="1"/>
  <c r="L3570" i="1"/>
  <c r="L3571" i="1"/>
  <c r="L3573" i="1"/>
  <c r="L3574" i="1"/>
  <c r="L3575" i="1"/>
  <c r="L3576" i="1"/>
  <c r="L3577" i="1"/>
  <c r="L3578" i="1"/>
  <c r="L3581" i="1"/>
  <c r="L3582" i="1"/>
  <c r="L3584" i="1"/>
  <c r="L3585" i="1"/>
  <c r="L3586" i="1"/>
  <c r="L3587" i="1"/>
  <c r="L3589" i="1"/>
  <c r="L3590" i="1"/>
  <c r="L3591" i="1"/>
  <c r="L3592" i="1"/>
  <c r="L3593" i="1"/>
  <c r="L3594" i="1"/>
  <c r="L3597" i="1"/>
  <c r="L3598" i="1"/>
  <c r="L3600" i="1"/>
  <c r="L3601" i="1"/>
  <c r="L3602" i="1"/>
  <c r="L3603" i="1"/>
  <c r="L3605" i="1"/>
  <c r="L3606" i="1"/>
  <c r="L3607" i="1"/>
  <c r="L3608" i="1"/>
  <c r="L3609" i="1"/>
  <c r="L3610" i="1"/>
  <c r="L3613" i="1"/>
  <c r="L3614" i="1"/>
  <c r="L3616" i="1"/>
  <c r="L3617" i="1"/>
  <c r="L3618" i="1"/>
  <c r="L3619" i="1"/>
  <c r="L3621" i="1"/>
  <c r="L3622" i="1"/>
  <c r="L3623" i="1"/>
  <c r="L3624" i="1"/>
  <c r="L3625" i="1"/>
  <c r="L3626" i="1"/>
  <c r="L3629" i="1"/>
  <c r="L3630" i="1"/>
  <c r="L3632" i="1"/>
  <c r="L3633" i="1"/>
  <c r="L3634" i="1"/>
  <c r="L3635" i="1"/>
  <c r="L3637" i="1"/>
  <c r="L3638" i="1"/>
  <c r="L3639" i="1"/>
  <c r="L3640" i="1"/>
  <c r="L3641" i="1"/>
  <c r="L3642" i="1"/>
  <c r="L3645" i="1"/>
  <c r="L3646" i="1"/>
  <c r="L3648" i="1"/>
  <c r="L3649" i="1"/>
  <c r="L3650" i="1"/>
  <c r="L3651" i="1"/>
  <c r="L3653" i="1"/>
  <c r="L3654" i="1"/>
  <c r="L3655" i="1"/>
  <c r="L3656" i="1"/>
  <c r="L3657" i="1"/>
  <c r="L3658" i="1"/>
  <c r="L3661" i="1"/>
  <c r="L3662" i="1"/>
  <c r="L3664" i="1"/>
  <c r="L3665" i="1"/>
  <c r="L3666" i="1"/>
  <c r="L3667" i="1"/>
  <c r="L3669" i="1"/>
  <c r="L3670" i="1"/>
  <c r="L3671" i="1"/>
  <c r="L3672" i="1"/>
  <c r="L3673" i="1"/>
  <c r="L3674" i="1"/>
  <c r="L3677" i="1"/>
  <c r="L3678" i="1"/>
  <c r="L3680" i="1"/>
  <c r="L3681" i="1"/>
  <c r="L3682" i="1"/>
  <c r="L3683" i="1"/>
  <c r="L3685" i="1"/>
  <c r="L3686" i="1"/>
  <c r="L3687" i="1"/>
  <c r="L3688" i="1"/>
  <c r="L3689" i="1"/>
  <c r="L3690" i="1"/>
  <c r="L3693" i="1"/>
  <c r="L3694" i="1"/>
  <c r="L3696" i="1"/>
  <c r="L3697" i="1"/>
  <c r="L3698" i="1"/>
  <c r="L3699" i="1"/>
  <c r="L3701" i="1"/>
  <c r="L3702" i="1"/>
  <c r="L3703" i="1"/>
  <c r="L3704" i="1"/>
  <c r="L3705" i="1"/>
  <c r="L3706" i="1"/>
  <c r="L3709" i="1"/>
  <c r="L3710" i="1"/>
  <c r="L3712" i="1"/>
  <c r="L3713" i="1"/>
  <c r="L3714" i="1"/>
  <c r="L3715" i="1"/>
  <c r="L3717" i="1"/>
  <c r="L3718" i="1"/>
  <c r="L3719" i="1"/>
  <c r="L3720" i="1"/>
  <c r="L3721" i="1"/>
  <c r="L3722" i="1"/>
  <c r="L3725" i="1"/>
  <c r="L3726" i="1"/>
  <c r="L3728" i="1"/>
  <c r="L3729" i="1"/>
  <c r="L3730" i="1"/>
  <c r="L3731" i="1"/>
  <c r="L3733" i="1"/>
  <c r="L3734" i="1"/>
  <c r="L3735" i="1"/>
  <c r="L3736" i="1"/>
  <c r="L3737" i="1"/>
  <c r="L3738" i="1"/>
  <c r="L3741" i="1"/>
  <c r="L3742" i="1"/>
  <c r="L3744" i="1"/>
  <c r="L3745" i="1"/>
  <c r="L3746" i="1"/>
  <c r="L3747" i="1"/>
  <c r="L3749" i="1"/>
  <c r="L3750" i="1"/>
  <c r="L3751" i="1"/>
  <c r="L3752" i="1"/>
  <c r="L3753" i="1"/>
  <c r="L3754" i="1"/>
  <c r="L3757" i="1"/>
  <c r="L3758" i="1"/>
  <c r="L3760" i="1"/>
  <c r="L3761" i="1"/>
  <c r="L3762" i="1"/>
  <c r="L3763" i="1"/>
  <c r="L3765" i="1"/>
  <c r="L3766" i="1"/>
  <c r="L3767" i="1"/>
  <c r="L3768" i="1"/>
  <c r="L3769" i="1"/>
  <c r="L3770" i="1"/>
  <c r="L3773" i="1"/>
  <c r="L3774" i="1"/>
  <c r="L3776" i="1"/>
  <c r="L3777" i="1"/>
  <c r="L3778" i="1"/>
  <c r="L3779" i="1"/>
  <c r="L3781" i="1"/>
  <c r="L3782" i="1"/>
  <c r="L3783" i="1"/>
  <c r="L3784" i="1"/>
  <c r="L3785" i="1"/>
  <c r="L3786" i="1"/>
  <c r="L3789" i="1"/>
  <c r="L3790" i="1"/>
  <c r="L3792" i="1"/>
  <c r="L3793" i="1"/>
  <c r="L3794" i="1"/>
  <c r="L3795" i="1"/>
  <c r="L3797" i="1"/>
  <c r="L3798" i="1"/>
  <c r="L3799" i="1"/>
  <c r="L3800" i="1"/>
  <c r="L3801" i="1"/>
  <c r="L3802" i="1"/>
  <c r="L3805" i="1"/>
  <c r="L3806" i="1"/>
  <c r="L3808" i="1"/>
  <c r="L3809" i="1"/>
  <c r="L3810" i="1"/>
  <c r="L3811" i="1"/>
  <c r="L3813" i="1"/>
  <c r="L3814" i="1"/>
  <c r="L3815" i="1"/>
  <c r="L3816" i="1"/>
  <c r="L3817" i="1"/>
  <c r="L3818" i="1"/>
  <c r="L3821" i="1"/>
  <c r="L3822" i="1"/>
  <c r="L3824" i="1"/>
  <c r="L3825" i="1"/>
  <c r="L3826" i="1"/>
  <c r="L3827" i="1"/>
  <c r="L3829" i="1"/>
  <c r="L3830" i="1"/>
  <c r="L3831" i="1"/>
  <c r="L3832" i="1"/>
  <c r="L3833" i="1"/>
  <c r="L3834" i="1"/>
  <c r="L3837" i="1"/>
  <c r="L3838" i="1"/>
  <c r="L3840" i="1"/>
  <c r="L3841" i="1"/>
  <c r="L3842" i="1"/>
  <c r="L3843" i="1"/>
  <c r="L3845" i="1"/>
  <c r="L3846" i="1"/>
  <c r="L3847" i="1"/>
  <c r="L3848" i="1"/>
  <c r="L3849" i="1"/>
  <c r="L3850" i="1"/>
  <c r="L3853" i="1"/>
  <c r="L3854" i="1"/>
  <c r="L3856" i="1"/>
  <c r="L3857" i="1"/>
  <c r="L3858" i="1"/>
  <c r="L3859" i="1"/>
  <c r="L3861" i="1"/>
  <c r="L3862" i="1"/>
  <c r="L3863" i="1"/>
  <c r="L3864" i="1"/>
  <c r="L3865" i="1"/>
  <c r="L3866" i="1"/>
  <c r="L3869" i="1"/>
  <c r="L3870" i="1"/>
  <c r="L3873" i="1"/>
  <c r="L3874" i="1"/>
  <c r="L3875" i="1"/>
  <c r="L3877" i="1"/>
  <c r="L3878" i="1"/>
  <c r="L3879" i="1"/>
  <c r="L3880" i="1"/>
  <c r="L3881" i="1"/>
  <c r="L3882" i="1"/>
  <c r="L3885" i="1"/>
  <c r="L3886" i="1"/>
  <c r="L3889" i="1"/>
  <c r="L3890" i="1"/>
  <c r="L3891" i="1"/>
  <c r="L3893" i="1"/>
  <c r="L3894" i="1"/>
  <c r="L3895" i="1"/>
  <c r="L3896" i="1"/>
  <c r="L3897" i="1"/>
  <c r="L3898" i="1"/>
  <c r="L3901" i="1"/>
  <c r="L3902" i="1"/>
  <c r="L3905" i="1"/>
  <c r="L3906" i="1"/>
  <c r="L3907" i="1"/>
  <c r="L3909" i="1"/>
  <c r="L3910" i="1"/>
  <c r="L3911" i="1"/>
  <c r="L3912" i="1"/>
  <c r="L3913" i="1"/>
  <c r="L3914" i="1"/>
  <c r="L3917" i="1"/>
  <c r="L3918" i="1"/>
  <c r="L3921" i="1"/>
  <c r="L3922" i="1"/>
  <c r="L3923" i="1"/>
  <c r="L3925" i="1"/>
  <c r="L3926" i="1"/>
  <c r="L3927" i="1"/>
  <c r="L3928" i="1"/>
  <c r="L3929" i="1"/>
  <c r="L3930" i="1"/>
  <c r="L3933" i="1"/>
  <c r="L3934" i="1"/>
  <c r="L3937" i="1"/>
  <c r="L3938" i="1"/>
  <c r="L3939" i="1"/>
  <c r="L3941" i="1"/>
  <c r="L3942" i="1"/>
  <c r="L3943" i="1"/>
  <c r="L3944" i="1"/>
  <c r="L3945" i="1"/>
  <c r="L3946" i="1"/>
  <c r="L3949" i="1"/>
  <c r="L3950" i="1"/>
  <c r="L3953" i="1"/>
  <c r="L3954" i="1"/>
  <c r="L3955" i="1"/>
  <c r="L3957" i="1"/>
  <c r="L3958" i="1"/>
  <c r="L3959" i="1"/>
  <c r="L3960" i="1"/>
  <c r="L3961" i="1"/>
  <c r="L3962" i="1"/>
  <c r="L3965" i="1"/>
  <c r="L3966" i="1"/>
  <c r="L3969" i="1"/>
  <c r="L3970" i="1"/>
  <c r="L3971" i="1"/>
  <c r="L3973" i="1"/>
  <c r="L3974" i="1"/>
  <c r="L3975" i="1"/>
  <c r="L3976" i="1"/>
  <c r="L3977" i="1"/>
  <c r="L3978" i="1"/>
  <c r="L3981" i="1"/>
  <c r="L3982" i="1"/>
  <c r="L3985" i="1"/>
  <c r="L3986" i="1"/>
  <c r="L3987" i="1"/>
  <c r="L3989" i="1"/>
  <c r="L3990" i="1"/>
  <c r="L3991" i="1"/>
  <c r="L3992" i="1"/>
  <c r="L3993" i="1"/>
  <c r="L3994" i="1"/>
  <c r="L3997" i="1"/>
  <c r="L3998" i="1"/>
  <c r="L4001" i="1"/>
  <c r="L4002" i="1"/>
  <c r="L4003" i="1"/>
  <c r="L4005" i="1"/>
  <c r="L4006" i="1"/>
  <c r="L4007" i="1"/>
  <c r="L4008" i="1"/>
  <c r="L4009" i="1"/>
  <c r="L4010" i="1"/>
  <c r="L4013" i="1"/>
  <c r="L4014" i="1"/>
  <c r="L4017" i="1"/>
  <c r="L4018" i="1"/>
  <c r="L4019" i="1"/>
  <c r="L4021" i="1"/>
  <c r="L4022" i="1"/>
  <c r="L4023" i="1"/>
  <c r="L4024" i="1"/>
  <c r="L4025" i="1"/>
  <c r="L4026" i="1"/>
  <c r="L4029" i="1"/>
  <c r="L4030" i="1"/>
  <c r="L4033" i="1"/>
  <c r="L4034" i="1"/>
  <c r="L4035" i="1"/>
  <c r="L4037" i="1"/>
  <c r="L4038" i="1"/>
  <c r="L4039" i="1"/>
  <c r="L4041" i="1"/>
  <c r="L4042" i="1"/>
  <c r="L4045" i="1"/>
  <c r="L4046" i="1"/>
  <c r="L4049" i="1"/>
  <c r="L4050" i="1"/>
  <c r="L4051" i="1"/>
  <c r="L4052" i="1"/>
  <c r="L4053" i="1"/>
  <c r="L4054" i="1"/>
  <c r="L4055" i="1"/>
  <c r="L4056" i="1"/>
  <c r="L4057" i="1"/>
  <c r="L4060" i="1"/>
  <c r="L4061" i="1"/>
  <c r="L4064" i="1"/>
  <c r="L4065" i="1"/>
  <c r="L4066" i="1"/>
  <c r="L4067" i="1"/>
  <c r="L4068" i="1"/>
  <c r="L4069" i="1"/>
  <c r="L4072" i="1"/>
  <c r="L4073" i="1"/>
  <c r="L4074" i="1"/>
  <c r="L4075" i="1"/>
  <c r="L4076" i="1"/>
  <c r="L4077" i="1"/>
  <c r="L4080" i="1"/>
  <c r="L4081" i="1"/>
  <c r="L4082" i="1"/>
  <c r="L4083" i="1"/>
  <c r="L4084" i="1"/>
  <c r="L4085" i="1"/>
  <c r="L4088" i="1"/>
  <c r="L4089" i="1"/>
  <c r="L4090" i="1"/>
  <c r="L4091" i="1"/>
  <c r="L4092" i="1"/>
  <c r="L4093" i="1"/>
  <c r="L4096" i="1"/>
  <c r="L4097" i="1"/>
  <c r="L4098" i="1"/>
  <c r="L4099" i="1"/>
  <c r="L4100" i="1"/>
  <c r="L4101" i="1"/>
  <c r="L4104" i="1"/>
  <c r="L4105" i="1"/>
  <c r="L4106" i="1"/>
  <c r="L4107" i="1"/>
  <c r="L4108" i="1"/>
  <c r="L4109" i="1"/>
  <c r="L4111" i="1"/>
  <c r="L4112" i="1"/>
  <c r="L4113" i="1"/>
  <c r="L4116" i="1"/>
  <c r="L4117" i="1"/>
  <c r="L4118" i="1"/>
  <c r="L4120" i="1"/>
  <c r="L4121" i="1"/>
  <c r="L4122" i="1"/>
  <c r="L4123" i="1"/>
  <c r="L4124" i="1"/>
  <c r="L4125" i="1"/>
  <c r="L4127" i="1"/>
  <c r="L4128" i="1"/>
  <c r="L4129" i="1"/>
  <c r="L4132" i="1"/>
  <c r="L4133" i="1"/>
  <c r="L4134" i="1"/>
  <c r="L4136" i="1"/>
  <c r="L4137" i="1"/>
  <c r="L4138" i="1"/>
  <c r="L4139" i="1"/>
  <c r="L4140" i="1"/>
  <c r="L4141" i="1"/>
  <c r="L4142" i="1"/>
  <c r="L4143" i="1"/>
  <c r="L4144" i="1"/>
  <c r="L4145" i="1"/>
  <c r="L4146" i="1"/>
  <c r="L4147" i="1"/>
  <c r="L4148" i="1"/>
  <c r="L4149" i="1"/>
  <c r="L4150" i="1"/>
  <c r="L4151" i="1"/>
  <c r="L4152" i="1"/>
  <c r="L4153" i="1"/>
  <c r="L4154" i="1"/>
  <c r="L4155" i="1"/>
  <c r="L4156" i="1"/>
  <c r="L4157" i="1"/>
  <c r="L4158" i="1"/>
  <c r="L4159" i="1"/>
  <c r="L4160" i="1"/>
  <c r="L4161" i="1"/>
  <c r="L4162" i="1"/>
  <c r="L4163" i="1"/>
  <c r="L4164" i="1"/>
  <c r="L4165" i="1"/>
  <c r="L4166" i="1"/>
  <c r="L4167" i="1"/>
  <c r="L4168" i="1"/>
  <c r="L4169" i="1"/>
  <c r="L4170" i="1"/>
  <c r="L4171" i="1"/>
  <c r="L4172" i="1"/>
  <c r="L4173" i="1"/>
  <c r="L4174" i="1"/>
  <c r="L4175" i="1"/>
  <c r="L4176" i="1"/>
  <c r="L4177" i="1"/>
  <c r="L4178" i="1"/>
  <c r="L4179" i="1"/>
  <c r="L4180" i="1"/>
  <c r="L4181" i="1"/>
  <c r="L4182" i="1"/>
  <c r="L4183" i="1"/>
  <c r="L4184" i="1"/>
  <c r="L4185" i="1"/>
  <c r="L4186" i="1"/>
  <c r="L4187" i="1"/>
  <c r="L4188" i="1"/>
  <c r="L4189" i="1"/>
  <c r="L4190" i="1"/>
  <c r="L4191" i="1"/>
  <c r="L4192" i="1"/>
  <c r="L4193" i="1"/>
  <c r="L4194" i="1"/>
  <c r="L4195" i="1"/>
  <c r="L4196" i="1"/>
  <c r="L4197" i="1"/>
  <c r="L4198" i="1"/>
  <c r="L4199" i="1"/>
  <c r="L4200" i="1"/>
  <c r="L4201" i="1"/>
  <c r="L4202" i="1"/>
  <c r="L4203" i="1"/>
  <c r="L4204" i="1"/>
  <c r="L4205" i="1"/>
  <c r="L4206" i="1"/>
  <c r="L4207" i="1"/>
  <c r="L4208" i="1"/>
  <c r="L4209" i="1"/>
  <c r="L4210" i="1"/>
  <c r="L4211" i="1"/>
  <c r="L4212" i="1"/>
  <c r="L4213" i="1"/>
  <c r="L4214" i="1"/>
  <c r="L4215" i="1"/>
  <c r="L4216" i="1"/>
  <c r="L4217" i="1"/>
  <c r="L4218" i="1"/>
  <c r="L4219" i="1"/>
  <c r="L4220" i="1"/>
  <c r="L4221" i="1"/>
  <c r="L4222" i="1"/>
  <c r="L4223" i="1"/>
  <c r="L4224" i="1"/>
  <c r="L4225" i="1"/>
  <c r="L4226" i="1"/>
  <c r="L4227" i="1"/>
  <c r="L4228" i="1"/>
  <c r="L4229" i="1"/>
  <c r="L4230" i="1"/>
  <c r="L4231" i="1"/>
  <c r="L4232" i="1"/>
  <c r="L4233" i="1"/>
  <c r="L4234" i="1"/>
  <c r="L4235" i="1"/>
  <c r="L4236" i="1"/>
  <c r="L4237" i="1"/>
  <c r="L4238" i="1"/>
  <c r="L4239" i="1"/>
  <c r="L4240" i="1"/>
  <c r="L4241" i="1"/>
  <c r="L4242" i="1"/>
  <c r="L4243" i="1"/>
  <c r="L4244" i="1"/>
  <c r="L4245" i="1"/>
  <c r="L4246" i="1"/>
  <c r="L4247" i="1"/>
  <c r="L4248" i="1"/>
  <c r="L4249" i="1"/>
  <c r="L4250" i="1"/>
  <c r="L4251" i="1"/>
  <c r="L4252" i="1"/>
  <c r="L4253" i="1"/>
  <c r="L4254" i="1"/>
  <c r="L4255" i="1"/>
  <c r="L4256" i="1"/>
  <c r="L4257" i="1"/>
  <c r="L4258" i="1"/>
  <c r="L4259" i="1"/>
  <c r="L4260" i="1"/>
  <c r="L4261" i="1"/>
  <c r="L4262" i="1"/>
  <c r="L4263" i="1"/>
  <c r="L4264" i="1"/>
  <c r="L4265" i="1"/>
  <c r="L4266" i="1"/>
  <c r="L4267" i="1"/>
  <c r="L4268" i="1"/>
  <c r="L4269" i="1"/>
  <c r="L4270" i="1"/>
  <c r="L4271" i="1"/>
  <c r="L4272" i="1"/>
  <c r="L4273" i="1"/>
  <c r="L4274" i="1"/>
  <c r="L4275" i="1"/>
  <c r="L4276" i="1"/>
  <c r="L4277" i="1"/>
  <c r="L4278" i="1"/>
  <c r="L4279" i="1"/>
  <c r="L4280" i="1"/>
  <c r="L4281" i="1"/>
  <c r="L4282" i="1"/>
  <c r="L4283" i="1"/>
  <c r="L4284" i="1"/>
  <c r="L4285" i="1"/>
  <c r="L4286" i="1"/>
  <c r="L4287" i="1"/>
  <c r="L4288" i="1"/>
  <c r="L4289" i="1"/>
  <c r="L4290" i="1"/>
  <c r="L4291" i="1"/>
  <c r="L4292" i="1"/>
  <c r="L4293" i="1"/>
  <c r="L4294" i="1"/>
  <c r="L4295" i="1"/>
  <c r="L4296" i="1"/>
  <c r="L4297" i="1"/>
  <c r="L4298" i="1"/>
  <c r="L4299" i="1"/>
  <c r="L4300" i="1"/>
  <c r="L4301" i="1"/>
  <c r="L4302" i="1"/>
  <c r="L4303" i="1"/>
  <c r="L4304" i="1"/>
  <c r="L4305" i="1"/>
  <c r="L4306" i="1"/>
  <c r="L4307" i="1"/>
  <c r="L4308" i="1"/>
  <c r="L4309" i="1"/>
  <c r="L4310" i="1"/>
  <c r="L4311" i="1"/>
  <c r="L4312" i="1"/>
  <c r="L4313" i="1"/>
  <c r="L4314" i="1"/>
  <c r="L4315" i="1"/>
  <c r="L4318" i="1"/>
  <c r="L4319" i="1"/>
  <c r="L4320" i="1"/>
  <c r="L4321" i="1"/>
  <c r="L4322" i="1"/>
  <c r="L4323" i="1"/>
  <c r="L4326" i="1"/>
  <c r="L4327" i="1"/>
  <c r="L4328" i="1"/>
  <c r="L4329" i="1"/>
  <c r="L4330" i="1"/>
  <c r="L4331" i="1"/>
  <c r="L4334" i="1"/>
  <c r="L4335" i="1"/>
  <c r="L4336" i="1"/>
  <c r="L4337" i="1"/>
  <c r="L4338" i="1"/>
  <c r="L4339" i="1"/>
  <c r="L4342" i="1"/>
  <c r="L4343" i="1"/>
  <c r="L4344" i="1"/>
  <c r="L4345" i="1"/>
  <c r="L4346" i="1"/>
  <c r="L4347" i="1"/>
  <c r="L4350" i="1"/>
  <c r="L4351" i="1"/>
  <c r="L4352" i="1"/>
  <c r="L4353" i="1"/>
  <c r="L4354" i="1"/>
  <c r="L4355" i="1"/>
  <c r="L4358" i="1"/>
  <c r="L4359" i="1"/>
  <c r="L4360" i="1"/>
  <c r="L4361" i="1"/>
  <c r="L4362" i="1"/>
  <c r="L4363" i="1"/>
  <c r="L4366" i="1"/>
  <c r="L4367" i="1"/>
  <c r="L4368" i="1"/>
  <c r="L4369" i="1"/>
  <c r="L4370" i="1"/>
  <c r="L4371" i="1"/>
  <c r="L4374" i="1"/>
  <c r="L4375" i="1"/>
  <c r="L4376" i="1"/>
  <c r="L4377" i="1"/>
  <c r="L4378" i="1"/>
  <c r="L4379" i="1"/>
  <c r="L4382" i="1"/>
  <c r="L4383" i="1"/>
  <c r="L4384" i="1"/>
  <c r="L4385" i="1"/>
  <c r="L4386" i="1"/>
  <c r="L4387" i="1"/>
  <c r="L4390" i="1"/>
  <c r="L4391" i="1"/>
  <c r="L4392" i="1"/>
  <c r="L4393" i="1"/>
  <c r="L4394" i="1"/>
  <c r="L4395" i="1"/>
  <c r="L4398" i="1"/>
  <c r="L4399" i="1"/>
  <c r="L4400" i="1"/>
  <c r="L4401" i="1"/>
  <c r="L4402" i="1"/>
  <c r="L4403" i="1"/>
  <c r="L4406" i="1"/>
  <c r="L4407" i="1"/>
  <c r="L4408" i="1"/>
  <c r="L4409" i="1"/>
  <c r="L4410" i="1"/>
  <c r="L4411" i="1"/>
  <c r="L4414" i="1"/>
  <c r="L4415" i="1"/>
  <c r="L4416" i="1"/>
  <c r="L4417" i="1"/>
  <c r="L4418" i="1"/>
  <c r="L4419" i="1"/>
  <c r="L4420" i="1"/>
  <c r="L4421" i="1"/>
  <c r="L4422" i="1"/>
  <c r="L4423" i="1"/>
  <c r="L4426" i="1"/>
  <c r="L4427" i="1"/>
  <c r="L4430" i="1"/>
  <c r="L4431" i="1"/>
  <c r="L4432" i="1"/>
  <c r="L4433" i="1"/>
  <c r="L4434" i="1"/>
  <c r="L4435" i="1"/>
  <c r="L4436" i="1"/>
  <c r="L4437" i="1"/>
  <c r="L4438" i="1"/>
  <c r="L4439" i="1"/>
  <c r="L4442" i="1"/>
  <c r="L4443" i="1"/>
  <c r="L4446" i="1"/>
  <c r="L4447" i="1"/>
  <c r="L4448" i="1"/>
  <c r="L4449" i="1"/>
  <c r="L4450" i="1"/>
  <c r="L4451" i="1"/>
  <c r="L4452" i="1"/>
  <c r="L4453" i="1"/>
  <c r="L4454" i="1"/>
  <c r="L4455" i="1"/>
  <c r="L4458" i="1"/>
  <c r="L4459" i="1"/>
  <c r="L4462" i="1"/>
  <c r="L4463" i="1"/>
  <c r="L4464" i="1"/>
  <c r="L4465" i="1"/>
  <c r="L4466" i="1"/>
  <c r="L4467" i="1"/>
  <c r="L4468" i="1"/>
  <c r="L4469" i="1"/>
  <c r="L4470" i="1"/>
  <c r="L4471" i="1"/>
  <c r="L4474" i="1"/>
  <c r="L4475" i="1"/>
  <c r="L4478" i="1"/>
  <c r="L4479" i="1"/>
  <c r="L4480" i="1"/>
  <c r="L4481" i="1"/>
  <c r="L4482" i="1"/>
  <c r="L4483" i="1"/>
  <c r="L4484" i="1"/>
  <c r="L4485" i="1"/>
  <c r="L4486" i="1"/>
  <c r="L4487" i="1"/>
  <c r="L4490" i="1"/>
  <c r="L4491" i="1"/>
  <c r="L4494" i="1"/>
  <c r="L4495" i="1"/>
  <c r="L4496" i="1"/>
  <c r="L4497" i="1"/>
  <c r="L4498" i="1"/>
  <c r="L4499" i="1"/>
  <c r="L4500" i="1"/>
  <c r="L4501" i="1"/>
  <c r="L4502" i="1"/>
  <c r="L4503" i="1"/>
  <c r="L4506" i="1"/>
  <c r="L4507" i="1"/>
  <c r="L4510" i="1"/>
  <c r="L4511" i="1"/>
  <c r="L4512" i="1"/>
  <c r="L4513" i="1"/>
  <c r="L4514" i="1"/>
  <c r="L4515" i="1"/>
  <c r="L4516" i="1"/>
  <c r="L4517" i="1"/>
  <c r="L4518" i="1"/>
  <c r="L4519" i="1"/>
  <c r="L4522" i="1"/>
  <c r="L4523" i="1"/>
  <c r="L4526" i="1"/>
  <c r="L4527" i="1"/>
  <c r="L4528" i="1"/>
  <c r="L4529" i="1"/>
  <c r="L4530" i="1"/>
  <c r="L4531" i="1"/>
  <c r="L4532" i="1"/>
  <c r="L4533" i="1"/>
  <c r="L4534" i="1"/>
  <c r="L4535" i="1"/>
  <c r="L4538" i="1"/>
  <c r="L4539" i="1"/>
  <c r="L4542" i="1"/>
  <c r="L4543" i="1"/>
  <c r="L4544" i="1"/>
  <c r="L4545" i="1"/>
  <c r="L4546" i="1"/>
  <c r="L4547" i="1"/>
  <c r="L4548" i="1"/>
  <c r="L4549" i="1"/>
  <c r="L4550" i="1"/>
  <c r="L4551" i="1"/>
  <c r="L4554" i="1"/>
  <c r="L4555" i="1"/>
  <c r="L4558" i="1"/>
  <c r="L4559" i="1"/>
  <c r="L4560" i="1"/>
  <c r="L4561" i="1"/>
  <c r="L4562" i="1"/>
  <c r="L4563" i="1"/>
  <c r="L4564" i="1"/>
  <c r="L4565" i="1"/>
  <c r="L4566" i="1"/>
  <c r="L4567" i="1"/>
  <c r="L4570" i="1"/>
  <c r="L4571" i="1"/>
  <c r="L4574" i="1"/>
  <c r="L4575" i="1"/>
  <c r="L4576" i="1"/>
  <c r="L4577" i="1"/>
  <c r="L4578" i="1"/>
  <c r="L4579" i="1"/>
  <c r="L4580" i="1"/>
  <c r="L4581" i="1"/>
  <c r="L4582" i="1"/>
  <c r="L4583" i="1"/>
  <c r="L4586" i="1"/>
  <c r="L4587" i="1"/>
  <c r="L4590" i="1"/>
  <c r="L4591" i="1"/>
  <c r="L4592" i="1"/>
  <c r="L4593" i="1"/>
  <c r="L4594" i="1"/>
  <c r="L4595" i="1"/>
  <c r="L4596" i="1"/>
  <c r="L4597" i="1"/>
  <c r="L4598" i="1"/>
  <c r="L4599" i="1"/>
  <c r="L4602" i="1"/>
  <c r="L4603" i="1"/>
  <c r="L4606" i="1"/>
  <c r="L4607" i="1"/>
  <c r="L4608" i="1"/>
  <c r="L4609" i="1"/>
  <c r="L4610" i="1"/>
  <c r="L4611" i="1"/>
  <c r="L4612" i="1"/>
  <c r="L4613" i="1"/>
  <c r="L4614" i="1"/>
  <c r="L4615" i="1"/>
  <c r="L4618" i="1"/>
  <c r="L4619" i="1"/>
  <c r="L4622" i="1"/>
  <c r="L4623" i="1"/>
  <c r="L4624" i="1"/>
  <c r="L4625" i="1"/>
  <c r="L4626" i="1"/>
  <c r="L4627" i="1"/>
  <c r="L4628" i="1"/>
  <c r="L4629" i="1"/>
  <c r="L4630" i="1"/>
  <c r="L4631" i="1"/>
  <c r="L4634" i="1"/>
  <c r="L4635" i="1"/>
  <c r="L4638" i="1"/>
  <c r="L4639" i="1"/>
  <c r="L4640" i="1"/>
  <c r="L4641" i="1"/>
  <c r="L4642" i="1"/>
  <c r="L4643" i="1"/>
  <c r="L4644" i="1"/>
  <c r="L4645" i="1"/>
  <c r="L4646" i="1"/>
  <c r="L4647" i="1"/>
  <c r="L4650" i="1"/>
  <c r="L4651" i="1"/>
  <c r="L4654" i="1"/>
  <c r="L4655" i="1"/>
  <c r="L4656" i="1"/>
  <c r="L4657" i="1"/>
  <c r="L4658" i="1"/>
  <c r="L4659" i="1"/>
  <c r="L4660" i="1"/>
  <c r="L4661" i="1"/>
  <c r="L4662" i="1"/>
  <c r="L4663" i="1"/>
  <c r="L4666" i="1"/>
  <c r="L4667" i="1"/>
  <c r="L4670" i="1"/>
  <c r="L4671" i="1"/>
  <c r="L4672" i="1"/>
  <c r="L4673" i="1"/>
  <c r="L4674" i="1"/>
  <c r="L4675" i="1"/>
  <c r="L4676" i="1"/>
  <c r="L4677" i="1"/>
  <c r="L4678" i="1"/>
  <c r="L4679" i="1"/>
  <c r="L4682" i="1"/>
  <c r="L4683" i="1"/>
  <c r="L4686" i="1"/>
  <c r="L4687" i="1"/>
  <c r="L4688" i="1"/>
  <c r="L4689" i="1"/>
  <c r="L4690" i="1"/>
  <c r="L4691" i="1"/>
  <c r="L4692" i="1"/>
  <c r="L4693" i="1"/>
  <c r="L4694" i="1"/>
  <c r="L4695" i="1"/>
  <c r="L4698" i="1"/>
  <c r="L4699" i="1"/>
  <c r="L4702" i="1"/>
  <c r="L4703" i="1"/>
  <c r="L4704" i="1"/>
  <c r="L4705" i="1"/>
  <c r="L4706" i="1"/>
  <c r="L4707" i="1"/>
  <c r="L4708" i="1"/>
  <c r="L4709" i="1"/>
  <c r="L4710" i="1"/>
  <c r="L4711" i="1"/>
  <c r="L4714" i="1"/>
  <c r="L4715" i="1"/>
  <c r="L4718" i="1"/>
  <c r="L4719" i="1"/>
  <c r="L4720" i="1"/>
  <c r="L4721" i="1"/>
  <c r="L4722" i="1"/>
  <c r="L4723" i="1"/>
  <c r="L4724" i="1"/>
  <c r="L4725" i="1"/>
  <c r="L4726" i="1"/>
  <c r="L4727" i="1"/>
  <c r="L4730" i="1"/>
  <c r="L4731" i="1"/>
  <c r="L4734" i="1"/>
  <c r="L4735" i="1"/>
  <c r="L4736" i="1"/>
  <c r="L4737" i="1"/>
  <c r="L4738" i="1"/>
  <c r="L4739" i="1"/>
  <c r="L4740" i="1"/>
  <c r="L4741" i="1"/>
  <c r="L4742" i="1"/>
  <c r="L4743" i="1"/>
  <c r="L4746" i="1"/>
  <c r="L4747" i="1"/>
  <c r="L4750" i="1"/>
  <c r="L4751" i="1"/>
  <c r="L4752" i="1"/>
  <c r="L4753" i="1"/>
  <c r="L4754" i="1"/>
  <c r="L4755" i="1"/>
  <c r="L4756" i="1"/>
  <c r="L4757" i="1"/>
  <c r="L4758" i="1"/>
  <c r="L4759" i="1"/>
  <c r="L4762" i="1"/>
  <c r="L4763" i="1"/>
  <c r="L4766" i="1"/>
  <c r="L4767" i="1"/>
  <c r="L4768" i="1"/>
  <c r="L4769" i="1"/>
  <c r="L4770" i="1"/>
  <c r="L4771" i="1"/>
  <c r="L4772" i="1"/>
  <c r="L4773" i="1"/>
  <c r="L4774" i="1"/>
  <c r="L4775" i="1"/>
  <c r="L4778" i="1"/>
  <c r="L4779" i="1"/>
  <c r="L4782" i="1"/>
  <c r="L4783" i="1"/>
  <c r="L4784" i="1"/>
  <c r="L4785" i="1"/>
  <c r="L4786" i="1"/>
  <c r="L4787" i="1"/>
  <c r="L4788" i="1"/>
  <c r="L4789" i="1"/>
  <c r="L4790" i="1"/>
  <c r="L4791" i="1"/>
  <c r="L4794" i="1"/>
  <c r="L4795" i="1"/>
  <c r="L4798" i="1"/>
  <c r="L4799" i="1"/>
  <c r="L4800" i="1"/>
  <c r="L4801" i="1"/>
  <c r="L4802" i="1"/>
  <c r="L4803" i="1"/>
  <c r="L4804" i="1"/>
  <c r="L4805" i="1"/>
  <c r="L4806" i="1"/>
  <c r="L4807" i="1"/>
  <c r="L4810" i="1"/>
  <c r="L4811" i="1"/>
  <c r="L4814" i="1"/>
  <c r="L4815" i="1"/>
  <c r="L4816" i="1"/>
  <c r="L4817" i="1"/>
  <c r="L4818" i="1"/>
  <c r="L4819" i="1"/>
  <c r="L4820" i="1"/>
  <c r="L4821" i="1"/>
  <c r="L4822" i="1"/>
  <c r="L4823" i="1"/>
  <c r="L4826" i="1"/>
  <c r="L4827" i="1"/>
  <c r="L4830" i="1"/>
  <c r="L4831" i="1"/>
  <c r="L4832" i="1"/>
  <c r="L4833" i="1"/>
  <c r="L4834" i="1"/>
  <c r="L4835" i="1"/>
  <c r="L4836" i="1"/>
  <c r="L4837" i="1"/>
  <c r="L4838" i="1"/>
  <c r="L4839" i="1"/>
  <c r="L4842" i="1"/>
  <c r="L4843" i="1"/>
  <c r="L4846" i="1"/>
  <c r="L4847" i="1"/>
  <c r="L4848" i="1"/>
  <c r="L4849" i="1"/>
  <c r="L4850" i="1"/>
  <c r="L4851" i="1"/>
  <c r="L4852" i="1"/>
  <c r="L4853" i="1"/>
  <c r="L4854" i="1"/>
  <c r="L4855" i="1"/>
  <c r="L4858" i="1"/>
  <c r="L4859" i="1"/>
  <c r="L4862" i="1"/>
  <c r="L4863" i="1"/>
  <c r="L4864" i="1"/>
  <c r="L4865" i="1"/>
  <c r="L4866" i="1"/>
  <c r="L4867" i="1"/>
  <c r="L4868" i="1"/>
  <c r="L4869" i="1"/>
  <c r="L4870" i="1"/>
  <c r="L4871" i="1"/>
  <c r="L4874" i="1"/>
  <c r="L4875" i="1"/>
  <c r="L4876" i="1"/>
  <c r="L4880" i="1"/>
  <c r="L4881" i="1"/>
  <c r="L4882" i="1"/>
  <c r="L4883" i="1"/>
  <c r="L4884" i="1"/>
  <c r="L4887" i="1"/>
  <c r="L4888" i="1"/>
  <c r="L4889" i="1"/>
  <c r="L4890" i="1"/>
  <c r="L4891" i="1"/>
  <c r="L4892" i="1"/>
  <c r="L4895" i="1"/>
  <c r="L4896" i="1"/>
  <c r="L4897" i="1"/>
  <c r="L4898" i="1"/>
  <c r="L4899" i="1"/>
  <c r="L4900" i="1"/>
  <c r="L4904" i="1"/>
  <c r="L4905" i="1"/>
  <c r="L4906" i="1"/>
  <c r="L4907" i="1"/>
  <c r="L4908" i="1"/>
  <c r="L4912" i="1"/>
  <c r="L4913" i="1"/>
  <c r="L4914" i="1"/>
  <c r="L4915" i="1"/>
  <c r="L4916" i="1"/>
  <c r="L4919" i="1"/>
  <c r="L4920" i="1"/>
  <c r="L4921" i="1"/>
  <c r="L4922" i="1"/>
  <c r="L4923" i="1"/>
  <c r="L4924" i="1"/>
  <c r="L4927" i="1"/>
  <c r="L4928" i="1"/>
  <c r="L4929" i="1"/>
  <c r="L4930" i="1"/>
  <c r="L4931" i="1"/>
  <c r="L4932" i="1"/>
  <c r="L4936" i="1"/>
  <c r="L4937" i="1"/>
  <c r="L4938" i="1"/>
  <c r="L4939" i="1"/>
  <c r="L4940" i="1"/>
  <c r="L4941" i="1"/>
  <c r="L4944" i="1"/>
  <c r="L4947" i="1"/>
  <c r="L4948" i="1"/>
  <c r="L4951" i="1"/>
  <c r="L4952" i="1"/>
  <c r="L4955" i="1"/>
  <c r="L4956" i="1"/>
  <c r="L4957" i="1"/>
  <c r="L4958" i="1"/>
  <c r="L4959" i="1"/>
  <c r="L4960" i="1"/>
  <c r="L4961" i="1"/>
  <c r="L4962" i="1"/>
  <c r="L4963" i="1"/>
  <c r="L4964" i="1"/>
  <c r="L4965" i="1"/>
  <c r="L4966" i="1"/>
  <c r="L4967" i="1"/>
  <c r="L4968" i="1"/>
  <c r="L4969" i="1"/>
  <c r="L4970" i="1"/>
  <c r="L4971" i="1"/>
  <c r="L4972" i="1"/>
  <c r="L4973" i="1"/>
  <c r="L4974" i="1"/>
  <c r="L4975" i="1"/>
  <c r="L4976" i="1"/>
  <c r="L4977" i="1"/>
  <c r="L4978" i="1"/>
  <c r="L4979" i="1"/>
  <c r="L4980" i="1"/>
  <c r="L4981" i="1"/>
  <c r="L4982" i="1"/>
  <c r="L4983" i="1"/>
  <c r="L4984" i="1"/>
  <c r="L4985" i="1"/>
  <c r="L4986" i="1"/>
  <c r="L4987" i="1"/>
  <c r="L4988" i="1"/>
  <c r="L4989" i="1"/>
  <c r="L4990" i="1"/>
  <c r="L4991" i="1"/>
  <c r="L4992" i="1"/>
  <c r="L4993" i="1"/>
  <c r="L4994" i="1"/>
  <c r="L4995" i="1"/>
  <c r="L4996" i="1"/>
  <c r="L4997" i="1"/>
  <c r="L4998" i="1"/>
  <c r="L4999" i="1"/>
  <c r="L5000" i="1"/>
  <c r="L5001" i="1"/>
  <c r="L5002" i="1"/>
  <c r="L5003" i="1"/>
  <c r="L5004" i="1"/>
  <c r="L5005" i="1"/>
  <c r="L5006" i="1"/>
  <c r="L5007" i="1"/>
  <c r="L5008" i="1"/>
  <c r="L5009" i="1"/>
  <c r="L5010" i="1"/>
  <c r="L5011" i="1"/>
  <c r="L5012" i="1"/>
  <c r="L5013" i="1"/>
  <c r="L5014" i="1"/>
  <c r="L5015" i="1"/>
  <c r="L5016" i="1"/>
  <c r="L5017" i="1"/>
  <c r="L5018" i="1"/>
  <c r="L5019" i="1"/>
  <c r="L5020" i="1"/>
  <c r="L5021" i="1"/>
  <c r="L5022" i="1"/>
  <c r="L5023" i="1"/>
  <c r="L5024" i="1"/>
  <c r="L5025" i="1"/>
  <c r="L5026" i="1"/>
  <c r="L5027" i="1"/>
  <c r="L5028" i="1"/>
  <c r="L5029" i="1"/>
  <c r="L5030" i="1"/>
  <c r="L5031" i="1"/>
  <c r="L5032" i="1"/>
  <c r="L5033" i="1"/>
  <c r="L5034" i="1"/>
  <c r="L5035" i="1"/>
  <c r="L5036" i="1"/>
  <c r="L5037" i="1"/>
  <c r="L5038" i="1"/>
  <c r="L5039" i="1"/>
  <c r="L5040" i="1"/>
  <c r="L5041" i="1"/>
  <c r="L5042" i="1"/>
  <c r="L5043" i="1"/>
  <c r="L5044" i="1"/>
  <c r="L5045" i="1"/>
  <c r="L5046" i="1"/>
  <c r="L5047" i="1"/>
  <c r="L5048" i="1"/>
  <c r="L5049" i="1"/>
  <c r="L5050" i="1"/>
  <c r="L5051" i="1"/>
  <c r="L5052" i="1"/>
  <c r="L5053" i="1"/>
  <c r="L5054" i="1"/>
  <c r="L5055" i="1"/>
  <c r="L5056" i="1"/>
  <c r="L5057" i="1"/>
  <c r="L5058" i="1"/>
  <c r="L5059" i="1"/>
  <c r="L5060" i="1"/>
  <c r="L5061" i="1"/>
  <c r="L5062" i="1"/>
  <c r="L5063" i="1"/>
  <c r="L5064" i="1"/>
  <c r="L5065" i="1"/>
  <c r="L5066" i="1"/>
  <c r="L5067" i="1"/>
  <c r="L5068" i="1"/>
  <c r="L5069" i="1"/>
  <c r="L5070" i="1"/>
  <c r="L5071" i="1"/>
  <c r="L5072" i="1"/>
  <c r="L5073" i="1"/>
  <c r="L5074" i="1"/>
  <c r="L5075" i="1"/>
  <c r="L5076" i="1"/>
  <c r="L5077" i="1"/>
  <c r="L5078" i="1"/>
  <c r="L5079" i="1"/>
  <c r="L5080" i="1"/>
  <c r="L5081" i="1"/>
  <c r="L5082" i="1"/>
  <c r="L5083" i="1"/>
  <c r="L5084" i="1"/>
  <c r="L5085" i="1"/>
  <c r="L5086" i="1"/>
  <c r="L5087" i="1"/>
  <c r="L5088" i="1"/>
  <c r="L5089" i="1"/>
  <c r="L5090" i="1"/>
  <c r="L5091" i="1"/>
  <c r="L5092" i="1"/>
  <c r="L5093" i="1"/>
  <c r="L5094" i="1"/>
  <c r="L5095" i="1"/>
  <c r="L5096" i="1"/>
  <c r="L5097" i="1"/>
  <c r="L5098" i="1"/>
  <c r="L5099" i="1"/>
  <c r="L5100" i="1"/>
  <c r="L5101" i="1"/>
  <c r="L5102" i="1"/>
  <c r="L5103" i="1"/>
  <c r="L5104" i="1"/>
  <c r="L5105" i="1"/>
  <c r="L5106" i="1"/>
  <c r="L5107" i="1"/>
  <c r="L5108" i="1"/>
  <c r="L5109" i="1"/>
  <c r="L5110" i="1"/>
  <c r="L5111" i="1"/>
  <c r="L5112" i="1"/>
  <c r="L5113" i="1"/>
  <c r="L5114" i="1"/>
  <c r="L5115" i="1"/>
  <c r="L5116" i="1"/>
  <c r="L5117" i="1"/>
  <c r="L5118" i="1"/>
  <c r="L5119" i="1"/>
  <c r="L5120" i="1"/>
  <c r="L5121" i="1"/>
  <c r="L5122" i="1"/>
  <c r="L5123" i="1"/>
  <c r="L5124" i="1"/>
  <c r="L5125" i="1"/>
  <c r="L5126" i="1"/>
  <c r="L5127" i="1"/>
  <c r="L5128" i="1"/>
  <c r="L5129" i="1"/>
  <c r="L5130" i="1"/>
  <c r="L5131" i="1"/>
  <c r="L5132" i="1"/>
  <c r="L5133" i="1"/>
  <c r="L5134" i="1"/>
  <c r="L5135" i="1"/>
  <c r="L5136" i="1"/>
  <c r="L5137" i="1"/>
  <c r="L5138" i="1"/>
  <c r="L5139" i="1"/>
  <c r="L5140" i="1"/>
  <c r="L5141" i="1"/>
  <c r="L5142" i="1"/>
  <c r="L5143" i="1"/>
  <c r="L5144" i="1"/>
  <c r="L5145" i="1"/>
  <c r="L5146" i="1"/>
  <c r="L5147" i="1"/>
  <c r="L5148" i="1"/>
  <c r="L5149" i="1"/>
  <c r="L5150" i="1"/>
  <c r="L5151" i="1"/>
  <c r="L5152" i="1"/>
  <c r="L5153" i="1"/>
  <c r="L5154" i="1"/>
  <c r="L5155" i="1"/>
  <c r="L5156" i="1"/>
  <c r="L5157" i="1"/>
  <c r="L5158" i="1"/>
  <c r="L5159" i="1"/>
  <c r="L5160" i="1"/>
  <c r="L5161" i="1"/>
  <c r="L5162" i="1"/>
  <c r="L5163" i="1"/>
  <c r="L5164" i="1"/>
  <c r="L5165" i="1"/>
  <c r="L5166" i="1"/>
  <c r="L5167" i="1"/>
  <c r="L5168" i="1"/>
  <c r="L5169" i="1"/>
  <c r="L5170" i="1"/>
  <c r="L5171" i="1"/>
  <c r="L5172" i="1"/>
  <c r="L5173" i="1"/>
  <c r="L5174" i="1"/>
  <c r="L5175" i="1"/>
  <c r="L5176" i="1"/>
  <c r="L5177" i="1"/>
  <c r="L5178" i="1"/>
  <c r="L5179" i="1"/>
  <c r="L5180" i="1"/>
  <c r="L5181" i="1"/>
  <c r="L5182" i="1"/>
  <c r="L5183" i="1"/>
  <c r="L5184" i="1"/>
  <c r="L5185" i="1"/>
  <c r="L5186" i="1"/>
  <c r="L5187" i="1"/>
  <c r="L5188" i="1"/>
  <c r="L5189" i="1"/>
  <c r="L5190" i="1"/>
  <c r="L5191" i="1"/>
  <c r="L5192" i="1"/>
  <c r="L5193" i="1"/>
  <c r="L5194" i="1"/>
  <c r="L5195" i="1"/>
  <c r="L5196" i="1"/>
  <c r="L5197" i="1"/>
  <c r="L5198" i="1"/>
  <c r="L5199" i="1"/>
  <c r="L5200" i="1"/>
  <c r="L5201" i="1"/>
  <c r="L5202" i="1"/>
  <c r="L5203" i="1"/>
  <c r="L5204" i="1"/>
  <c r="L5205" i="1"/>
  <c r="L5206" i="1"/>
  <c r="L5207" i="1"/>
  <c r="L5208" i="1"/>
  <c r="L5209" i="1"/>
  <c r="L5210" i="1"/>
  <c r="L5211" i="1"/>
  <c r="L5212" i="1"/>
  <c r="L5213" i="1"/>
  <c r="L5214" i="1"/>
  <c r="L5215" i="1"/>
  <c r="L5216" i="1"/>
  <c r="L5217" i="1"/>
  <c r="L5218" i="1"/>
  <c r="L5219" i="1"/>
  <c r="L5220" i="1"/>
  <c r="L5221" i="1"/>
  <c r="L5222" i="1"/>
  <c r="L5223" i="1"/>
  <c r="L5224" i="1"/>
  <c r="L5225" i="1"/>
  <c r="L5226" i="1"/>
  <c r="L5227" i="1"/>
  <c r="L5228" i="1"/>
  <c r="L5229" i="1"/>
  <c r="L5230" i="1"/>
  <c r="L5231" i="1"/>
  <c r="L5232" i="1"/>
  <c r="L5233" i="1"/>
  <c r="L5234" i="1"/>
  <c r="L5235" i="1"/>
  <c r="L5236" i="1"/>
  <c r="L5237" i="1"/>
  <c r="L5238" i="1"/>
  <c r="L5239" i="1"/>
  <c r="L5240" i="1"/>
  <c r="L5241" i="1"/>
  <c r="L5242" i="1"/>
  <c r="L5243" i="1"/>
  <c r="L5244" i="1"/>
  <c r="L5245" i="1"/>
  <c r="L5246" i="1"/>
  <c r="L5247" i="1"/>
  <c r="L5248" i="1"/>
  <c r="L5249" i="1"/>
  <c r="L5252" i="1"/>
  <c r="L5253" i="1"/>
  <c r="L5254" i="1"/>
  <c r="L5255" i="1"/>
  <c r="L5256" i="1"/>
  <c r="L5257" i="1"/>
  <c r="L5260" i="1"/>
  <c r="L5261" i="1"/>
  <c r="L5262" i="1"/>
  <c r="L5263" i="1"/>
  <c r="L5264" i="1"/>
  <c r="L5265" i="1"/>
  <c r="L5268" i="1"/>
  <c r="L5269" i="1"/>
  <c r="L5270" i="1"/>
  <c r="L5271" i="1"/>
  <c r="L5272" i="1"/>
  <c r="L5273" i="1"/>
  <c r="L5276" i="1"/>
  <c r="L5277" i="1"/>
  <c r="L5278" i="1"/>
  <c r="L5279" i="1"/>
  <c r="L5280" i="1"/>
  <c r="L5281" i="1"/>
  <c r="L5284" i="1"/>
  <c r="L5285" i="1"/>
  <c r="L5288" i="1"/>
  <c r="L5289" i="1"/>
  <c r="L5290" i="1"/>
  <c r="L5291" i="1"/>
  <c r="L5292" i="1"/>
  <c r="L5293" i="1"/>
  <c r="L5294" i="1"/>
  <c r="L5295" i="1"/>
  <c r="L5296" i="1"/>
  <c r="L5297" i="1"/>
  <c r="L5300" i="1"/>
  <c r="L5301" i="1"/>
  <c r="L5304" i="1"/>
  <c r="L5305" i="1"/>
  <c r="L5306" i="1"/>
  <c r="L5307" i="1"/>
  <c r="L5308" i="1"/>
  <c r="L5309" i="1"/>
  <c r="L5310" i="1"/>
  <c r="L5311" i="1"/>
  <c r="L5312" i="1"/>
  <c r="L5313" i="1"/>
  <c r="L5316" i="1"/>
  <c r="L5317" i="1"/>
  <c r="L5320" i="1"/>
  <c r="L5321" i="1"/>
  <c r="L5322" i="1"/>
  <c r="L5323" i="1"/>
  <c r="L5324" i="1"/>
  <c r="L5325" i="1"/>
  <c r="L5326" i="1"/>
  <c r="L5328" i="1"/>
  <c r="L5330" i="1"/>
  <c r="L5331" i="1"/>
  <c r="L5332" i="1"/>
  <c r="L5333" i="1"/>
  <c r="L5334" i="1"/>
  <c r="L5338" i="1"/>
  <c r="L5339" i="1"/>
  <c r="L5340" i="1"/>
  <c r="L5341" i="1"/>
  <c r="L5342" i="1"/>
  <c r="L5346" i="1"/>
  <c r="L5347" i="1"/>
  <c r="L5348" i="1"/>
  <c r="L5349" i="1"/>
  <c r="L5350" i="1"/>
  <c r="L5352" i="1"/>
  <c r="L5354" i="1"/>
  <c r="L5355" i="1"/>
  <c r="L5356" i="1"/>
  <c r="L5357" i="1"/>
  <c r="L5358" i="1"/>
  <c r="L5360" i="1"/>
  <c r="L5362" i="1"/>
  <c r="L5363" i="1"/>
  <c r="L5364" i="1"/>
  <c r="L5365" i="1"/>
  <c r="L5366" i="1"/>
  <c r="L5368" i="1"/>
  <c r="L5369" i="1"/>
  <c r="L5372" i="1"/>
  <c r="L5373" i="1"/>
  <c r="L5374" i="1"/>
  <c r="L5375" i="1"/>
  <c r="L5376" i="1"/>
  <c r="L5377" i="1"/>
  <c r="L5378" i="1"/>
  <c r="L5379" i="1"/>
  <c r="L5380" i="1"/>
  <c r="L5381" i="1"/>
  <c r="L5384" i="1"/>
  <c r="L5385" i="1"/>
  <c r="L5388" i="1"/>
  <c r="L5389" i="1"/>
  <c r="L5390" i="1"/>
  <c r="L5391" i="1"/>
  <c r="L5392" i="1"/>
  <c r="L5393" i="1"/>
  <c r="L5394" i="1"/>
  <c r="L5395" i="1"/>
  <c r="L5396" i="1"/>
  <c r="L5397" i="1"/>
  <c r="L5400" i="1"/>
  <c r="L5401" i="1"/>
  <c r="L5404" i="1"/>
  <c r="L5405" i="1"/>
  <c r="L5406" i="1"/>
  <c r="L5407" i="1"/>
  <c r="L5408" i="1"/>
  <c r="L5409" i="1"/>
  <c r="L5410" i="1"/>
  <c r="L5411" i="1"/>
  <c r="L5412" i="1"/>
  <c r="L5413" i="1"/>
  <c r="L5416" i="1"/>
  <c r="L5417" i="1"/>
  <c r="L5420" i="1"/>
  <c r="L5421" i="1"/>
  <c r="L5422" i="1"/>
  <c r="L5423" i="1"/>
  <c r="L5424" i="1"/>
  <c r="L5425" i="1"/>
  <c r="L5426" i="1"/>
  <c r="L5427" i="1"/>
  <c r="L5428" i="1"/>
  <c r="L5429" i="1"/>
  <c r="L5432" i="1"/>
  <c r="L5433" i="1"/>
  <c r="L5436" i="1"/>
  <c r="L5437" i="1"/>
  <c r="L5438" i="1"/>
  <c r="L5439" i="1"/>
  <c r="L5440" i="1"/>
  <c r="L5441" i="1"/>
  <c r="L5442" i="1"/>
  <c r="L5443" i="1"/>
  <c r="L5444" i="1"/>
  <c r="L5445" i="1"/>
  <c r="L5448" i="1"/>
  <c r="L5449" i="1"/>
  <c r="L5452" i="1"/>
  <c r="L5453" i="1"/>
  <c r="L5454" i="1"/>
  <c r="L5455" i="1"/>
  <c r="L5456" i="1"/>
  <c r="L5457" i="1"/>
  <c r="L5458" i="1"/>
  <c r="L5459" i="1"/>
  <c r="L5460" i="1"/>
  <c r="L5461" i="1"/>
  <c r="L5464" i="1"/>
  <c r="L5465" i="1"/>
  <c r="L5468" i="1"/>
  <c r="L5469" i="1"/>
  <c r="L5470" i="1"/>
  <c r="L5471" i="1"/>
  <c r="L5472" i="1"/>
  <c r="L5473" i="1"/>
  <c r="L5474" i="1"/>
  <c r="L5475" i="1"/>
  <c r="L5476" i="1"/>
  <c r="L5477" i="1"/>
  <c r="L5480" i="1"/>
  <c r="L5481" i="1"/>
  <c r="L5484" i="1"/>
  <c r="L5485" i="1"/>
  <c r="L5486" i="1"/>
  <c r="L5487" i="1"/>
  <c r="L5488" i="1"/>
  <c r="L5489" i="1"/>
  <c r="L5490" i="1"/>
  <c r="L5491" i="1"/>
  <c r="L5492" i="1"/>
  <c r="L5493" i="1"/>
  <c r="L5496" i="1"/>
  <c r="L5497" i="1"/>
  <c r="L5500" i="1"/>
  <c r="L5501" i="1"/>
  <c r="L5502" i="1"/>
  <c r="L5503" i="1"/>
  <c r="L5504" i="1"/>
  <c r="L5505" i="1"/>
  <c r="L5506" i="1"/>
  <c r="L5507" i="1"/>
  <c r="L5508" i="1"/>
  <c r="L5509" i="1"/>
  <c r="L5512" i="1"/>
  <c r="L5513" i="1"/>
  <c r="L5516" i="1"/>
  <c r="L5517" i="1"/>
  <c r="L5518" i="1"/>
  <c r="L5519" i="1"/>
  <c r="L5520" i="1"/>
  <c r="L5521" i="1"/>
  <c r="L5522" i="1"/>
  <c r="L5523" i="1"/>
  <c r="L5524" i="1"/>
  <c r="L5525" i="1"/>
  <c r="L5528" i="1"/>
  <c r="L5529" i="1"/>
  <c r="L5532" i="1"/>
  <c r="L5533" i="1"/>
  <c r="L5534" i="1"/>
  <c r="L5535" i="1"/>
  <c r="L5536" i="1"/>
  <c r="L5537" i="1"/>
  <c r="L5538" i="1"/>
  <c r="L5539" i="1"/>
  <c r="L5540" i="1"/>
  <c r="L5541" i="1"/>
  <c r="L5544" i="1"/>
  <c r="L5545" i="1"/>
  <c r="L5548" i="1"/>
  <c r="L5549" i="1"/>
  <c r="L5550" i="1"/>
  <c r="L5551" i="1"/>
  <c r="L5552" i="1"/>
  <c r="L5553" i="1"/>
  <c r="L5554" i="1"/>
  <c r="L5555" i="1"/>
  <c r="L5556" i="1"/>
  <c r="L5557" i="1"/>
  <c r="L5560" i="1"/>
  <c r="L5561" i="1"/>
  <c r="L5564" i="1"/>
  <c r="L5565" i="1"/>
  <c r="L5566" i="1"/>
  <c r="L5567" i="1"/>
  <c r="L5568" i="1"/>
  <c r="L5569" i="1"/>
  <c r="L5570" i="1"/>
  <c r="L5572" i="1"/>
  <c r="L5573" i="1"/>
  <c r="L5576" i="1"/>
  <c r="L5577" i="1"/>
  <c r="L5580" i="1"/>
  <c r="L5581" i="1"/>
  <c r="L5582" i="1"/>
  <c r="L5583" i="1"/>
  <c r="L5584" i="1"/>
  <c r="L5585" i="1"/>
  <c r="L5586" i="1"/>
  <c r="L5588" i="1"/>
  <c r="L5589" i="1"/>
  <c r="L5592" i="1"/>
  <c r="L5593" i="1"/>
  <c r="L5596" i="1"/>
  <c r="L5597" i="1"/>
  <c r="L5598" i="1"/>
  <c r="L5599" i="1"/>
  <c r="L5600" i="1"/>
  <c r="L5601" i="1"/>
  <c r="L5602" i="1"/>
  <c r="L5604" i="1"/>
  <c r="L5605" i="1"/>
  <c r="L5608" i="1"/>
  <c r="L5609" i="1"/>
  <c r="L5612" i="1"/>
  <c r="L5613" i="1"/>
  <c r="L5614" i="1"/>
  <c r="L5615" i="1"/>
  <c r="L5616" i="1"/>
  <c r="L5617" i="1"/>
  <c r="L5620" i="1"/>
  <c r="L5621" i="1"/>
  <c r="L5624" i="1"/>
  <c r="L5625" i="1"/>
  <c r="L5628" i="1"/>
  <c r="L5629" i="1"/>
  <c r="L5630" i="1"/>
  <c r="L5631" i="1"/>
  <c r="L5632" i="1"/>
  <c r="L5633" i="1"/>
  <c r="L5636" i="1"/>
  <c r="L5637" i="1"/>
  <c r="L5640" i="1"/>
  <c r="L5641" i="1"/>
  <c r="L5644" i="1"/>
  <c r="L5645" i="1"/>
  <c r="L5646" i="1"/>
  <c r="L5647" i="1"/>
  <c r="L5648" i="1"/>
  <c r="L5649" i="1"/>
  <c r="L5652" i="1"/>
  <c r="L5653" i="1"/>
  <c r="L5656" i="1"/>
  <c r="L5657" i="1"/>
  <c r="L5658" i="1"/>
  <c r="L5660" i="1"/>
  <c r="L5661" i="1"/>
  <c r="L5662" i="1"/>
  <c r="L5663" i="1"/>
  <c r="L5664" i="1"/>
  <c r="L5665" i="1"/>
  <c r="L5666" i="1"/>
  <c r="L5667" i="1"/>
  <c r="L5668" i="1"/>
  <c r="L5669" i="1"/>
  <c r="L5670" i="1"/>
  <c r="L5671" i="1"/>
  <c r="L5672" i="1"/>
  <c r="L5673" i="1"/>
  <c r="L5674" i="1"/>
  <c r="L5675" i="1"/>
  <c r="L5676" i="1"/>
  <c r="L5677" i="1"/>
  <c r="L5678" i="1"/>
  <c r="L5679" i="1"/>
  <c r="L5680" i="1"/>
  <c r="L5681" i="1"/>
  <c r="L5682" i="1"/>
  <c r="L5683" i="1"/>
  <c r="L5684" i="1"/>
  <c r="L5685" i="1"/>
  <c r="L5686" i="1"/>
  <c r="L5687" i="1"/>
  <c r="L5688" i="1"/>
  <c r="L5689" i="1"/>
  <c r="L5690" i="1"/>
  <c r="L5691" i="1"/>
  <c r="L5692" i="1"/>
  <c r="L5693" i="1"/>
  <c r="L5694" i="1"/>
  <c r="L5695" i="1"/>
  <c r="L5696" i="1"/>
  <c r="L5697" i="1"/>
  <c r="L5698" i="1"/>
  <c r="L5699" i="1"/>
  <c r="L5700" i="1"/>
  <c r="L5701" i="1"/>
  <c r="L5702" i="1"/>
  <c r="L5703" i="1"/>
  <c r="L5704" i="1"/>
  <c r="L5705" i="1"/>
  <c r="L5706" i="1"/>
  <c r="L5707" i="1"/>
  <c r="L5708" i="1"/>
  <c r="L5709" i="1"/>
  <c r="L5710" i="1"/>
  <c r="L5711" i="1"/>
  <c r="L5712" i="1"/>
  <c r="L5713" i="1"/>
  <c r="L5714" i="1"/>
  <c r="L5715" i="1"/>
  <c r="L5716" i="1"/>
  <c r="L5717" i="1"/>
  <c r="L5718" i="1"/>
  <c r="L5719" i="1"/>
  <c r="L5720" i="1"/>
  <c r="L5721" i="1"/>
  <c r="L5722" i="1"/>
  <c r="L5723" i="1"/>
  <c r="L5724" i="1"/>
  <c r="L5725" i="1"/>
  <c r="L5726" i="1"/>
  <c r="L5727" i="1"/>
  <c r="L5728" i="1"/>
  <c r="L5729" i="1"/>
  <c r="L5730" i="1"/>
  <c r="L5731" i="1"/>
  <c r="L5732" i="1"/>
  <c r="L5733" i="1"/>
  <c r="L5734" i="1"/>
  <c r="L5735" i="1"/>
  <c r="L5736" i="1"/>
  <c r="L5737" i="1"/>
  <c r="L5738" i="1"/>
  <c r="L5739" i="1"/>
  <c r="L5740" i="1"/>
  <c r="L5741" i="1"/>
  <c r="L5742" i="1"/>
  <c r="L5743" i="1"/>
  <c r="L5744" i="1"/>
  <c r="L5745" i="1"/>
  <c r="L5746" i="1"/>
  <c r="L5747" i="1"/>
  <c r="L5748" i="1"/>
  <c r="L5749" i="1"/>
  <c r="L5750" i="1"/>
  <c r="L5751" i="1"/>
  <c r="L5752" i="1"/>
  <c r="L5753" i="1"/>
  <c r="L5754" i="1"/>
  <c r="L5755" i="1"/>
  <c r="L5756" i="1"/>
  <c r="L5757" i="1"/>
  <c r="L5758" i="1"/>
  <c r="L5759" i="1"/>
  <c r="L5760" i="1"/>
  <c r="L5761" i="1"/>
  <c r="L5762" i="1"/>
  <c r="L5763" i="1"/>
  <c r="L5764" i="1"/>
  <c r="L5765" i="1"/>
  <c r="L5766" i="1"/>
  <c r="L5767" i="1"/>
  <c r="L5768" i="1"/>
  <c r="L5769" i="1"/>
  <c r="L5770" i="1"/>
  <c r="L5771" i="1"/>
  <c r="L5772" i="1"/>
  <c r="L5773" i="1"/>
  <c r="L5774" i="1"/>
  <c r="L5775" i="1"/>
  <c r="L5776" i="1"/>
  <c r="L5777" i="1"/>
  <c r="L5778" i="1"/>
  <c r="L5779" i="1"/>
  <c r="L5780" i="1"/>
  <c r="L5781" i="1"/>
  <c r="L5782" i="1"/>
  <c r="L5783" i="1"/>
  <c r="L5784" i="1"/>
  <c r="L5785" i="1"/>
  <c r="L5786" i="1"/>
  <c r="L5787" i="1"/>
  <c r="L5788" i="1"/>
  <c r="L5789" i="1"/>
  <c r="L5790" i="1"/>
  <c r="L5791" i="1"/>
  <c r="L5792" i="1"/>
  <c r="L5793" i="1"/>
  <c r="L5794" i="1"/>
  <c r="L5795" i="1"/>
  <c r="L5796" i="1"/>
  <c r="L5797" i="1"/>
  <c r="L5798" i="1"/>
  <c r="L5799" i="1"/>
  <c r="L5800" i="1"/>
  <c r="L5801" i="1"/>
  <c r="L5802" i="1"/>
  <c r="L5803" i="1"/>
  <c r="L5804" i="1"/>
  <c r="L5805" i="1"/>
  <c r="L5806" i="1"/>
  <c r="L5807" i="1"/>
  <c r="L5808" i="1"/>
  <c r="L5809" i="1"/>
  <c r="L5810" i="1"/>
  <c r="L5811" i="1"/>
  <c r="L5812" i="1"/>
  <c r="L5813" i="1"/>
  <c r="L5814" i="1"/>
  <c r="L5815" i="1"/>
  <c r="L5816" i="1"/>
  <c r="L5817" i="1"/>
  <c r="L5818" i="1"/>
  <c r="L5819" i="1"/>
  <c r="L5820" i="1"/>
  <c r="L5821" i="1"/>
  <c r="L5822" i="1"/>
  <c r="L5823" i="1"/>
  <c r="L5824" i="1"/>
  <c r="L5825" i="1"/>
  <c r="L5826" i="1"/>
  <c r="L5827" i="1"/>
  <c r="L5828" i="1"/>
  <c r="L5829" i="1"/>
  <c r="L5830" i="1"/>
  <c r="L5831" i="1"/>
  <c r="L5832" i="1"/>
  <c r="L5833" i="1"/>
  <c r="L5834" i="1"/>
  <c r="L5835" i="1"/>
  <c r="L5836" i="1"/>
  <c r="L5837" i="1"/>
  <c r="L5838" i="1"/>
  <c r="L5839" i="1"/>
  <c r="L5840" i="1"/>
  <c r="L5841" i="1"/>
  <c r="L5842" i="1"/>
  <c r="L5843" i="1"/>
  <c r="L5844" i="1"/>
  <c r="L5845" i="1"/>
  <c r="L5846" i="1"/>
  <c r="L5847" i="1"/>
  <c r="L5848" i="1"/>
  <c r="L5849" i="1"/>
  <c r="L5850" i="1"/>
  <c r="L5851" i="1"/>
  <c r="L5852" i="1"/>
  <c r="L5853" i="1"/>
  <c r="L5854" i="1"/>
  <c r="L5855" i="1"/>
  <c r="L5856" i="1"/>
  <c r="L5857" i="1"/>
  <c r="L5858" i="1"/>
  <c r="L5859" i="1"/>
  <c r="L5860" i="1"/>
  <c r="L5861" i="1"/>
  <c r="L5862" i="1"/>
  <c r="L5863" i="1"/>
  <c r="L5864" i="1"/>
  <c r="L5865" i="1"/>
  <c r="L5866" i="1"/>
  <c r="L5867" i="1"/>
  <c r="L5868" i="1"/>
  <c r="L5869" i="1"/>
  <c r="L5870" i="1"/>
  <c r="L5871" i="1"/>
  <c r="L5872" i="1"/>
  <c r="L5873" i="1"/>
  <c r="L5874" i="1"/>
  <c r="L5875" i="1"/>
  <c r="L5876" i="1"/>
  <c r="L5877" i="1"/>
  <c r="L5878" i="1"/>
  <c r="L5879" i="1"/>
  <c r="L5880" i="1"/>
  <c r="L5881" i="1"/>
  <c r="L5882" i="1"/>
  <c r="L5883" i="1"/>
  <c r="L5884" i="1"/>
  <c r="L5885" i="1"/>
  <c r="L5886" i="1"/>
  <c r="L5887" i="1"/>
  <c r="L5888" i="1"/>
  <c r="L5889" i="1"/>
  <c r="L5890" i="1"/>
  <c r="L5891" i="1"/>
  <c r="L5892" i="1"/>
  <c r="L5893" i="1"/>
  <c r="L5894" i="1"/>
  <c r="L5895" i="1"/>
  <c r="L5896" i="1"/>
  <c r="L5897" i="1"/>
  <c r="L5898" i="1"/>
  <c r="L5899" i="1"/>
  <c r="L5900" i="1"/>
  <c r="L5901" i="1"/>
  <c r="L5902" i="1"/>
  <c r="L5903" i="1"/>
  <c r="L5904" i="1"/>
  <c r="L5905" i="1"/>
  <c r="L5906" i="1"/>
  <c r="L5907" i="1"/>
  <c r="L5908" i="1"/>
  <c r="L5909" i="1"/>
  <c r="L5910" i="1"/>
  <c r="L5911" i="1"/>
  <c r="L5912" i="1"/>
  <c r="L5913" i="1"/>
  <c r="L5914" i="1"/>
  <c r="L5915" i="1"/>
  <c r="L5916" i="1"/>
  <c r="L5917" i="1"/>
  <c r="L5918" i="1"/>
  <c r="L5919" i="1"/>
  <c r="L5920" i="1"/>
  <c r="L5921" i="1"/>
  <c r="L5922" i="1"/>
  <c r="L5923" i="1"/>
  <c r="L5924" i="1"/>
  <c r="L5925" i="1"/>
  <c r="L5926" i="1"/>
  <c r="L5927" i="1"/>
  <c r="L5928" i="1"/>
  <c r="L5929" i="1"/>
  <c r="L5930" i="1"/>
  <c r="L5931" i="1"/>
  <c r="L5932" i="1"/>
  <c r="L5933" i="1"/>
  <c r="L5934" i="1"/>
  <c r="L5935" i="1"/>
  <c r="L5936" i="1"/>
  <c r="L5937" i="1"/>
  <c r="L5938" i="1"/>
  <c r="L5939" i="1"/>
  <c r="L5940" i="1"/>
  <c r="L5941" i="1"/>
  <c r="L5942" i="1"/>
  <c r="L5943" i="1"/>
  <c r="L5944" i="1"/>
  <c r="L5945" i="1"/>
  <c r="L5946" i="1"/>
  <c r="L5947" i="1"/>
  <c r="L5948" i="1"/>
  <c r="L5949" i="1"/>
  <c r="L5950" i="1"/>
  <c r="L5951" i="1"/>
  <c r="L5952" i="1"/>
  <c r="L5953" i="1"/>
  <c r="L5954" i="1"/>
  <c r="L5955" i="1"/>
  <c r="L5956" i="1"/>
  <c r="L5957" i="1"/>
  <c r="L5958" i="1"/>
  <c r="L5959" i="1"/>
  <c r="L5960" i="1"/>
  <c r="L5961" i="1"/>
  <c r="L5962" i="1"/>
  <c r="L5963" i="1"/>
  <c r="L5964" i="1"/>
  <c r="L5965" i="1"/>
  <c r="L5966" i="1"/>
  <c r="L5967" i="1"/>
  <c r="L5968" i="1"/>
  <c r="L5969" i="1"/>
  <c r="L5970" i="1"/>
  <c r="L5971" i="1"/>
  <c r="L5972" i="1"/>
  <c r="L5973" i="1"/>
  <c r="L5974" i="1"/>
  <c r="L5975" i="1"/>
  <c r="L5976" i="1"/>
  <c r="L5977" i="1"/>
  <c r="L5978" i="1"/>
  <c r="L5979" i="1"/>
  <c r="L5980" i="1"/>
  <c r="L5981" i="1"/>
  <c r="L5982" i="1"/>
  <c r="L5983" i="1"/>
  <c r="L5984" i="1"/>
  <c r="L5985" i="1"/>
  <c r="L5986" i="1"/>
  <c r="L5987" i="1"/>
  <c r="L5988" i="1"/>
  <c r="L5989" i="1"/>
  <c r="L5990" i="1"/>
  <c r="L5991" i="1"/>
  <c r="L5992" i="1"/>
  <c r="L5993" i="1"/>
  <c r="L5994" i="1"/>
  <c r="L5995" i="1"/>
  <c r="L5996" i="1"/>
  <c r="L5997" i="1"/>
  <c r="L5998" i="1"/>
  <c r="L5999" i="1"/>
  <c r="L6000" i="1"/>
  <c r="L1195" i="1"/>
  <c r="L1203" i="1"/>
  <c r="L1211" i="1"/>
  <c r="L1219" i="1"/>
  <c r="L1227" i="1"/>
  <c r="L1235" i="1"/>
  <c r="L1243" i="1"/>
  <c r="L1251" i="1"/>
  <c r="L1259" i="1"/>
  <c r="L1267" i="1"/>
  <c r="L1275" i="1"/>
  <c r="L1283" i="1"/>
  <c r="L1291" i="1"/>
  <c r="L1299" i="1"/>
  <c r="L1307" i="1"/>
  <c r="L1315" i="1"/>
  <c r="L1323" i="1"/>
  <c r="L1331" i="1"/>
  <c r="L1339" i="1"/>
  <c r="L1347" i="1"/>
  <c r="L1355" i="1"/>
  <c r="L1363" i="1"/>
  <c r="L1371" i="1"/>
  <c r="L1379" i="1"/>
  <c r="L1387" i="1"/>
  <c r="L1395" i="1"/>
  <c r="L1403" i="1"/>
  <c r="L1411" i="1"/>
  <c r="L1419" i="1"/>
  <c r="L1430" i="1"/>
  <c r="L1431" i="1"/>
  <c r="L1446" i="1"/>
  <c r="L1447" i="1"/>
  <c r="L1434" i="1"/>
  <c r="L1435" i="1"/>
  <c r="L1450" i="1"/>
  <c r="L1451" i="1"/>
  <c r="L1199" i="1"/>
  <c r="L1207" i="1"/>
  <c r="L1215" i="1"/>
  <c r="L1223" i="1"/>
  <c r="L1231" i="1"/>
  <c r="L1239" i="1"/>
  <c r="L1247" i="1"/>
  <c r="L1255" i="1"/>
  <c r="L1263" i="1"/>
  <c r="L1271" i="1"/>
  <c r="L1279" i="1"/>
  <c r="L1287" i="1"/>
  <c r="L1295" i="1"/>
  <c r="L1303" i="1"/>
  <c r="L1311" i="1"/>
  <c r="L1319" i="1"/>
  <c r="L1327" i="1"/>
  <c r="L1335" i="1"/>
  <c r="L1343" i="1"/>
  <c r="L1351" i="1"/>
  <c r="L1359" i="1"/>
  <c r="L1367" i="1"/>
  <c r="L1375" i="1"/>
  <c r="L1383" i="1"/>
  <c r="L1391" i="1"/>
  <c r="L1399" i="1"/>
  <c r="L1407" i="1"/>
  <c r="L1415" i="1"/>
  <c r="L1423" i="1"/>
  <c r="L1439" i="1"/>
  <c r="L1455" i="1"/>
  <c r="L1574" i="1"/>
  <c r="L1582" i="1"/>
  <c r="L1590" i="1"/>
  <c r="L1598" i="1"/>
  <c r="L1606" i="1"/>
  <c r="L1614" i="1"/>
  <c r="L1622" i="1"/>
  <c r="L1630" i="1"/>
  <c r="L1638" i="1"/>
  <c r="L1646" i="1"/>
  <c r="L1654" i="1"/>
  <c r="L1662" i="1"/>
  <c r="L1670" i="1"/>
  <c r="L1678" i="1"/>
  <c r="L1686" i="1"/>
  <c r="L1694" i="1"/>
  <c r="L1702" i="1"/>
  <c r="L1710" i="1"/>
  <c r="L1718" i="1"/>
  <c r="L1726" i="1"/>
  <c r="L1734" i="1"/>
  <c r="L1742" i="1"/>
  <c r="L1750" i="1"/>
  <c r="L1758" i="1"/>
  <c r="L1766" i="1"/>
  <c r="L1779" i="1"/>
  <c r="L1780" i="1"/>
  <c r="L1795" i="1"/>
  <c r="L1796" i="1"/>
  <c r="L1811" i="1"/>
  <c r="L1812" i="1"/>
  <c r="L1827" i="1"/>
  <c r="L1828" i="1"/>
  <c r="L1843" i="1"/>
  <c r="L1844" i="1"/>
  <c r="L1859" i="1"/>
  <c r="L1860" i="1"/>
  <c r="L1875" i="1"/>
  <c r="L1876" i="1"/>
  <c r="L1891" i="1"/>
  <c r="L1892" i="1"/>
  <c r="L1907" i="1"/>
  <c r="L1908" i="1"/>
  <c r="L1923" i="1"/>
  <c r="L1924" i="1"/>
  <c r="L1939" i="1"/>
  <c r="L1940" i="1"/>
  <c r="L1955" i="1"/>
  <c r="L1956" i="1"/>
  <c r="L1971" i="1"/>
  <c r="L1972" i="1"/>
  <c r="L1987" i="1"/>
  <c r="L1988" i="1"/>
  <c r="L2003" i="1"/>
  <c r="L2004" i="1"/>
  <c r="L2019" i="1"/>
  <c r="L2020" i="1"/>
  <c r="L2035" i="1"/>
  <c r="L2036" i="1"/>
  <c r="L2051" i="1"/>
  <c r="L2052" i="1"/>
  <c r="L2067" i="1"/>
  <c r="L2068" i="1"/>
  <c r="L2083" i="1"/>
  <c r="L2084" i="1"/>
  <c r="L2099" i="1"/>
  <c r="L2100" i="1"/>
  <c r="L2115" i="1"/>
  <c r="L2116" i="1"/>
  <c r="L2131" i="1"/>
  <c r="L2132" i="1"/>
  <c r="L2147" i="1"/>
  <c r="L2148" i="1"/>
  <c r="L2163" i="1"/>
  <c r="L2164" i="1"/>
  <c r="L2179" i="1"/>
  <c r="L2180" i="1"/>
  <c r="L2195" i="1"/>
  <c r="L2196" i="1"/>
  <c r="L2211" i="1"/>
  <c r="L2212" i="1"/>
  <c r="L2227" i="1"/>
  <c r="L2228" i="1"/>
  <c r="L2243" i="1"/>
  <c r="L2244" i="1"/>
  <c r="L2259" i="1"/>
  <c r="L2260" i="1"/>
  <c r="L2275" i="1"/>
  <c r="L2276" i="1"/>
  <c r="L2291" i="1"/>
  <c r="L2292" i="1"/>
  <c r="L2307" i="1"/>
  <c r="L2308" i="1"/>
  <c r="L2323" i="1"/>
  <c r="L2324" i="1"/>
  <c r="L2339" i="1"/>
  <c r="L2340" i="1"/>
  <c r="L2355" i="1"/>
  <c r="L2356" i="1"/>
  <c r="L2371" i="1"/>
  <c r="L2372" i="1"/>
  <c r="L2387" i="1"/>
  <c r="L2388" i="1"/>
  <c r="L2403" i="1"/>
  <c r="L2404" i="1"/>
  <c r="L2419" i="1"/>
  <c r="L2420" i="1"/>
  <c r="L2435" i="1"/>
  <c r="L2436" i="1"/>
  <c r="L2451" i="1"/>
  <c r="L2452" i="1"/>
  <c r="L2467" i="1"/>
  <c r="L2468" i="1"/>
  <c r="L2483" i="1"/>
  <c r="L2484" i="1"/>
  <c r="L2499" i="1"/>
  <c r="L2500" i="1"/>
  <c r="L2515" i="1"/>
  <c r="L2516" i="1"/>
  <c r="L2531" i="1"/>
  <c r="L2532" i="1"/>
  <c r="L2547" i="1"/>
  <c r="L2548" i="1"/>
  <c r="L2563" i="1"/>
  <c r="L2564" i="1"/>
  <c r="L2579" i="1"/>
  <c r="L2580" i="1"/>
  <c r="L2595" i="1"/>
  <c r="L2596" i="1"/>
  <c r="L2611" i="1"/>
  <c r="L2612" i="1"/>
  <c r="L2627" i="1"/>
  <c r="L2628" i="1"/>
  <c r="L2643" i="1"/>
  <c r="L2644" i="1"/>
  <c r="L2659" i="1"/>
  <c r="L2660" i="1"/>
  <c r="L2675" i="1"/>
  <c r="L2676" i="1"/>
  <c r="L2691" i="1"/>
  <c r="L2692" i="1"/>
  <c r="L2707" i="1"/>
  <c r="L2708" i="1"/>
  <c r="L2723" i="1"/>
  <c r="L2724" i="1"/>
  <c r="L2739" i="1"/>
  <c r="L2740" i="1"/>
  <c r="L2755" i="1"/>
  <c r="L2756" i="1"/>
  <c r="L2776" i="1"/>
  <c r="L2808" i="1"/>
  <c r="L2840" i="1"/>
  <c r="L2872" i="1"/>
  <c r="L2904" i="1"/>
  <c r="L1783" i="1"/>
  <c r="L1799" i="1"/>
  <c r="L1815" i="1"/>
  <c r="L1831" i="1"/>
  <c r="L1847" i="1"/>
  <c r="L1863" i="1"/>
  <c r="L1879" i="1"/>
  <c r="L1895" i="1"/>
  <c r="L1911" i="1"/>
  <c r="L1927" i="1"/>
  <c r="L1943" i="1"/>
  <c r="L1959" i="1"/>
  <c r="L1975" i="1"/>
  <c r="L1991" i="1"/>
  <c r="L2007" i="1"/>
  <c r="L2023" i="1"/>
  <c r="L2039" i="1"/>
  <c r="L2055" i="1"/>
  <c r="L2071" i="1"/>
  <c r="L2087" i="1"/>
  <c r="L2103" i="1"/>
  <c r="L2119" i="1"/>
  <c r="L2135" i="1"/>
  <c r="L2151" i="1"/>
  <c r="L2167" i="1"/>
  <c r="L2183" i="1"/>
  <c r="L2199" i="1"/>
  <c r="L2215" i="1"/>
  <c r="L2231" i="1"/>
  <c r="L2247" i="1"/>
  <c r="L2263" i="1"/>
  <c r="L2279" i="1"/>
  <c r="L2295" i="1"/>
  <c r="L2311" i="1"/>
  <c r="L2327" i="1"/>
  <c r="L2343" i="1"/>
  <c r="L2359" i="1"/>
  <c r="L2375" i="1"/>
  <c r="L2391" i="1"/>
  <c r="L2407" i="1"/>
  <c r="L2423" i="1"/>
  <c r="L2439" i="1"/>
  <c r="L2455" i="1"/>
  <c r="L2471" i="1"/>
  <c r="L2487" i="1"/>
  <c r="L2503" i="1"/>
  <c r="L2519" i="1"/>
  <c r="L2535" i="1"/>
  <c r="L2551" i="1"/>
  <c r="L2567" i="1"/>
  <c r="L2583" i="1"/>
  <c r="L2599" i="1"/>
  <c r="L2615" i="1"/>
  <c r="L2631" i="1"/>
  <c r="L2647" i="1"/>
  <c r="L2663" i="1"/>
  <c r="L2679" i="1"/>
  <c r="L2695" i="1"/>
  <c r="L2711" i="1"/>
  <c r="L2727" i="1"/>
  <c r="L2743" i="1"/>
  <c r="L2759" i="1"/>
  <c r="L2784" i="1"/>
  <c r="L2816" i="1"/>
  <c r="L2848" i="1"/>
  <c r="L2880" i="1"/>
  <c r="L2912" i="1"/>
  <c r="L1578" i="1"/>
  <c r="L1586" i="1"/>
  <c r="L1594" i="1"/>
  <c r="L1602" i="1"/>
  <c r="L1610" i="1"/>
  <c r="L1618" i="1"/>
  <c r="L1626" i="1"/>
  <c r="L1634" i="1"/>
  <c r="L1642" i="1"/>
  <c r="L1650" i="1"/>
  <c r="L1658" i="1"/>
  <c r="L1666" i="1"/>
  <c r="L1674" i="1"/>
  <c r="L1682" i="1"/>
  <c r="L1690" i="1"/>
  <c r="L1698" i="1"/>
  <c r="L1706" i="1"/>
  <c r="L1714" i="1"/>
  <c r="L1722" i="1"/>
  <c r="L1730" i="1"/>
  <c r="L1738" i="1"/>
  <c r="L1746" i="1"/>
  <c r="L1754" i="1"/>
  <c r="L1762" i="1"/>
  <c r="L1772" i="1"/>
  <c r="L1788" i="1"/>
  <c r="L1804" i="1"/>
  <c r="L1820" i="1"/>
  <c r="L1836" i="1"/>
  <c r="L1852" i="1"/>
  <c r="L1868" i="1"/>
  <c r="L1884" i="1"/>
  <c r="L1900" i="1"/>
  <c r="L1916" i="1"/>
  <c r="L1932" i="1"/>
  <c r="L1948" i="1"/>
  <c r="L1964" i="1"/>
  <c r="L1980" i="1"/>
  <c r="L1996" i="1"/>
  <c r="L2012" i="1"/>
  <c r="L2028" i="1"/>
  <c r="L2044" i="1"/>
  <c r="L2060" i="1"/>
  <c r="L2076" i="1"/>
  <c r="L2092" i="1"/>
  <c r="L2108" i="1"/>
  <c r="L2124" i="1"/>
  <c r="L2140" i="1"/>
  <c r="L2156" i="1"/>
  <c r="L2172" i="1"/>
  <c r="L2188" i="1"/>
  <c r="L2204" i="1"/>
  <c r="L2220" i="1"/>
  <c r="L2236" i="1"/>
  <c r="L2252" i="1"/>
  <c r="L2268" i="1"/>
  <c r="L2284" i="1"/>
  <c r="L2300" i="1"/>
  <c r="L2316" i="1"/>
  <c r="L2332" i="1"/>
  <c r="L2348" i="1"/>
  <c r="L2364" i="1"/>
  <c r="L2380" i="1"/>
  <c r="L2396" i="1"/>
  <c r="L2412" i="1"/>
  <c r="L2428" i="1"/>
  <c r="L2444" i="1"/>
  <c r="L2460" i="1"/>
  <c r="L2476" i="1"/>
  <c r="L2492" i="1"/>
  <c r="L2508" i="1"/>
  <c r="L2524" i="1"/>
  <c r="L2540" i="1"/>
  <c r="L2556" i="1"/>
  <c r="L2572" i="1"/>
  <c r="L2588" i="1"/>
  <c r="L2604" i="1"/>
  <c r="L2620" i="1"/>
  <c r="L2636" i="1"/>
  <c r="L2652" i="1"/>
  <c r="L2668" i="1"/>
  <c r="L2684" i="1"/>
  <c r="L2700" i="1"/>
  <c r="L2716" i="1"/>
  <c r="L2732" i="1"/>
  <c r="L2748" i="1"/>
  <c r="L2764" i="1"/>
  <c r="L2773" i="1"/>
  <c r="L2781" i="1"/>
  <c r="L2789" i="1"/>
  <c r="L2797" i="1"/>
  <c r="L2805" i="1"/>
  <c r="L2813" i="1"/>
  <c r="L2821" i="1"/>
  <c r="L2829" i="1"/>
  <c r="L2837" i="1"/>
  <c r="L2845" i="1"/>
  <c r="L2853" i="1"/>
  <c r="L2861" i="1"/>
  <c r="L2869" i="1"/>
  <c r="L2877" i="1"/>
  <c r="L2885" i="1"/>
  <c r="L2893" i="1"/>
  <c r="L2901" i="1"/>
  <c r="L2909" i="1"/>
  <c r="L2917" i="1"/>
  <c r="L2925" i="1"/>
  <c r="L2767" i="1"/>
  <c r="L2919" i="1"/>
  <c r="L2927" i="1"/>
  <c r="L2769" i="1"/>
  <c r="L2777" i="1"/>
  <c r="L2785" i="1"/>
  <c r="L2793" i="1"/>
  <c r="L2801" i="1"/>
  <c r="L2809" i="1"/>
  <c r="L2817" i="1"/>
  <c r="L2825" i="1"/>
  <c r="L2833" i="1"/>
  <c r="L2841" i="1"/>
  <c r="L2849" i="1"/>
  <c r="L2857" i="1"/>
  <c r="L2865" i="1"/>
  <c r="L2873" i="1"/>
  <c r="L2881" i="1"/>
  <c r="L2889" i="1"/>
  <c r="L2897" i="1"/>
  <c r="L2905" i="1"/>
  <c r="L2913" i="1"/>
  <c r="L2921" i="1"/>
  <c r="L2931" i="1"/>
  <c r="L4040" i="1"/>
  <c r="L4059" i="1"/>
  <c r="L3424" i="1"/>
  <c r="L3432" i="1"/>
  <c r="L3440" i="1"/>
  <c r="L3448" i="1"/>
  <c r="L3456" i="1"/>
  <c r="L3464" i="1"/>
  <c r="L3472" i="1"/>
  <c r="L3480" i="1"/>
  <c r="L3488" i="1"/>
  <c r="L3496" i="1"/>
  <c r="L3504" i="1"/>
  <c r="L3515" i="1"/>
  <c r="L3516" i="1"/>
  <c r="L3531" i="1"/>
  <c r="L3532" i="1"/>
  <c r="L3547" i="1"/>
  <c r="L3548" i="1"/>
  <c r="L3563" i="1"/>
  <c r="L3564" i="1"/>
  <c r="L3579" i="1"/>
  <c r="L3580" i="1"/>
  <c r="L3595" i="1"/>
  <c r="L3596" i="1"/>
  <c r="L3611" i="1"/>
  <c r="L3612" i="1"/>
  <c r="L3627" i="1"/>
  <c r="L3628" i="1"/>
  <c r="L3643" i="1"/>
  <c r="L3644" i="1"/>
  <c r="L3659" i="1"/>
  <c r="L3660" i="1"/>
  <c r="L3675" i="1"/>
  <c r="L3676" i="1"/>
  <c r="L3691" i="1"/>
  <c r="L3692" i="1"/>
  <c r="L3707" i="1"/>
  <c r="L3708" i="1"/>
  <c r="L3723" i="1"/>
  <c r="L3724" i="1"/>
  <c r="L3739" i="1"/>
  <c r="L3740" i="1"/>
  <c r="L3755" i="1"/>
  <c r="L3756" i="1"/>
  <c r="L3771" i="1"/>
  <c r="L3772" i="1"/>
  <c r="L3787" i="1"/>
  <c r="L3788" i="1"/>
  <c r="L3803" i="1"/>
  <c r="L3804" i="1"/>
  <c r="L3819" i="1"/>
  <c r="L3820" i="1"/>
  <c r="L3835" i="1"/>
  <c r="L3836" i="1"/>
  <c r="L3851" i="1"/>
  <c r="L3852" i="1"/>
  <c r="L3867" i="1"/>
  <c r="L3868" i="1"/>
  <c r="L3883" i="1"/>
  <c r="L3884" i="1"/>
  <c r="L3899" i="1"/>
  <c r="L3900" i="1"/>
  <c r="L3915" i="1"/>
  <c r="L3916" i="1"/>
  <c r="L3931" i="1"/>
  <c r="L3932" i="1"/>
  <c r="L3947" i="1"/>
  <c r="L3948" i="1"/>
  <c r="L3963" i="1"/>
  <c r="L3964" i="1"/>
  <c r="L3979" i="1"/>
  <c r="L3980" i="1"/>
  <c r="L3995" i="1"/>
  <c r="L3996" i="1"/>
  <c r="L4011" i="1"/>
  <c r="L4012" i="1"/>
  <c r="L4027" i="1"/>
  <c r="L4028" i="1"/>
  <c r="L4043" i="1"/>
  <c r="L4044" i="1"/>
  <c r="L3418" i="1"/>
  <c r="L3519" i="1"/>
  <c r="L3535" i="1"/>
  <c r="L3551" i="1"/>
  <c r="L3567" i="1"/>
  <c r="L3583" i="1"/>
  <c r="L3599" i="1"/>
  <c r="L3615" i="1"/>
  <c r="L3631" i="1"/>
  <c r="L3647" i="1"/>
  <c r="L3663" i="1"/>
  <c r="L3679" i="1"/>
  <c r="L3695" i="1"/>
  <c r="L3711" i="1"/>
  <c r="L3727" i="1"/>
  <c r="L3743" i="1"/>
  <c r="L3759" i="1"/>
  <c r="L3775" i="1"/>
  <c r="L3791" i="1"/>
  <c r="L3807" i="1"/>
  <c r="L3823" i="1"/>
  <c r="L3839" i="1"/>
  <c r="L3855" i="1"/>
  <c r="L3871" i="1"/>
  <c r="L3872" i="1"/>
  <c r="L3887" i="1"/>
  <c r="L3888" i="1"/>
  <c r="L3903" i="1"/>
  <c r="L3904" i="1"/>
  <c r="L3919" i="1"/>
  <c r="L3920" i="1"/>
  <c r="L3935" i="1"/>
  <c r="L3936" i="1"/>
  <c r="L3951" i="1"/>
  <c r="L3952" i="1"/>
  <c r="L3967" i="1"/>
  <c r="L3968" i="1"/>
  <c r="L3983" i="1"/>
  <c r="L3984" i="1"/>
  <c r="L3999" i="1"/>
  <c r="L4000" i="1"/>
  <c r="L4015" i="1"/>
  <c r="L4016" i="1"/>
  <c r="L4031" i="1"/>
  <c r="L4032" i="1"/>
  <c r="L4047" i="1"/>
  <c r="L4048" i="1"/>
  <c r="L3420" i="1"/>
  <c r="L3428" i="1"/>
  <c r="L3436" i="1"/>
  <c r="L3444" i="1"/>
  <c r="L3452" i="1"/>
  <c r="L3460" i="1"/>
  <c r="L3468" i="1"/>
  <c r="L3476" i="1"/>
  <c r="L3484" i="1"/>
  <c r="L3492" i="1"/>
  <c r="L3500" i="1"/>
  <c r="L3508" i="1"/>
  <c r="L3524" i="1"/>
  <c r="L3540" i="1"/>
  <c r="L3556" i="1"/>
  <c r="L3572" i="1"/>
  <c r="L3588" i="1"/>
  <c r="L3604" i="1"/>
  <c r="L3620" i="1"/>
  <c r="L3636" i="1"/>
  <c r="L3652" i="1"/>
  <c r="L3668" i="1"/>
  <c r="L3684" i="1"/>
  <c r="L3700" i="1"/>
  <c r="L3716" i="1"/>
  <c r="L3732" i="1"/>
  <c r="L3748" i="1"/>
  <c r="L3764" i="1"/>
  <c r="L3780" i="1"/>
  <c r="L3796" i="1"/>
  <c r="L3812" i="1"/>
  <c r="L3828" i="1"/>
  <c r="L3844" i="1"/>
  <c r="L3860" i="1"/>
  <c r="L3876" i="1"/>
  <c r="L3892" i="1"/>
  <c r="L3908" i="1"/>
  <c r="L3924" i="1"/>
  <c r="L3940" i="1"/>
  <c r="L3956" i="1"/>
  <c r="L3972" i="1"/>
  <c r="L3988" i="1"/>
  <c r="L4004" i="1"/>
  <c r="L4020" i="1"/>
  <c r="L4036" i="1"/>
  <c r="L4110" i="1"/>
  <c r="L4126" i="1"/>
  <c r="L4062" i="1"/>
  <c r="L4063" i="1"/>
  <c r="L4070" i="1"/>
  <c r="L4071" i="1"/>
  <c r="L4078" i="1"/>
  <c r="L4079" i="1"/>
  <c r="L4086" i="1"/>
  <c r="L4087" i="1"/>
  <c r="L4094" i="1"/>
  <c r="L4095" i="1"/>
  <c r="L4102" i="1"/>
  <c r="L4103" i="1"/>
  <c r="L4114" i="1"/>
  <c r="L4115" i="1"/>
  <c r="L4130" i="1"/>
  <c r="L4131" i="1"/>
  <c r="L4058" i="1"/>
  <c r="L4119" i="1"/>
  <c r="L4135" i="1"/>
  <c r="L4424" i="1"/>
  <c r="L4425" i="1"/>
  <c r="L4440" i="1"/>
  <c r="L4441" i="1"/>
  <c r="L4456" i="1"/>
  <c r="L4457" i="1"/>
  <c r="L4472" i="1"/>
  <c r="L4473" i="1"/>
  <c r="L4488" i="1"/>
  <c r="L4489" i="1"/>
  <c r="L4504" i="1"/>
  <c r="L4505" i="1"/>
  <c r="L4520" i="1"/>
  <c r="L4521" i="1"/>
  <c r="L4536" i="1"/>
  <c r="L4537" i="1"/>
  <c r="L4552" i="1"/>
  <c r="L4553" i="1"/>
  <c r="L4568" i="1"/>
  <c r="L4569" i="1"/>
  <c r="L4584" i="1"/>
  <c r="L4585" i="1"/>
  <c r="L4600" i="1"/>
  <c r="L4601" i="1"/>
  <c r="L4616" i="1"/>
  <c r="L4617" i="1"/>
  <c r="L4632" i="1"/>
  <c r="L4633" i="1"/>
  <c r="L4648" i="1"/>
  <c r="L4649" i="1"/>
  <c r="L4664" i="1"/>
  <c r="L4665" i="1"/>
  <c r="L4680" i="1"/>
  <c r="L4681" i="1"/>
  <c r="L4696" i="1"/>
  <c r="L4697" i="1"/>
  <c r="L4712" i="1"/>
  <c r="L4713" i="1"/>
  <c r="L4728" i="1"/>
  <c r="L4729" i="1"/>
  <c r="L4744" i="1"/>
  <c r="L4745" i="1"/>
  <c r="L4760" i="1"/>
  <c r="L4761" i="1"/>
  <c r="L4776" i="1"/>
  <c r="L4777" i="1"/>
  <c r="L4792" i="1"/>
  <c r="L4793" i="1"/>
  <c r="L4808" i="1"/>
  <c r="L4809" i="1"/>
  <c r="L4824" i="1"/>
  <c r="L4825" i="1"/>
  <c r="L4840" i="1"/>
  <c r="L4841" i="1"/>
  <c r="L4856" i="1"/>
  <c r="L4857" i="1"/>
  <c r="L4872" i="1"/>
  <c r="L4873" i="1"/>
  <c r="L4903" i="1"/>
  <c r="L4935" i="1"/>
  <c r="L4316" i="1"/>
  <c r="L4317" i="1"/>
  <c r="L4324" i="1"/>
  <c r="L4325" i="1"/>
  <c r="L4332" i="1"/>
  <c r="L4333" i="1"/>
  <c r="L4340" i="1"/>
  <c r="L4341" i="1"/>
  <c r="L4348" i="1"/>
  <c r="L4349" i="1"/>
  <c r="L4356" i="1"/>
  <c r="L4357" i="1"/>
  <c r="L4364" i="1"/>
  <c r="L4365" i="1"/>
  <c r="L4372" i="1"/>
  <c r="L4373" i="1"/>
  <c r="L4380" i="1"/>
  <c r="L4381" i="1"/>
  <c r="L4388" i="1"/>
  <c r="L4389" i="1"/>
  <c r="L4396" i="1"/>
  <c r="L4397" i="1"/>
  <c r="L4404" i="1"/>
  <c r="L4405" i="1"/>
  <c r="L4412" i="1"/>
  <c r="L4413" i="1"/>
  <c r="L4428" i="1"/>
  <c r="L4429" i="1"/>
  <c r="L4444" i="1"/>
  <c r="L4445" i="1"/>
  <c r="L4460" i="1"/>
  <c r="L4461" i="1"/>
  <c r="L4476" i="1"/>
  <c r="L4477" i="1"/>
  <c r="L4492" i="1"/>
  <c r="L4493" i="1"/>
  <c r="L4508" i="1"/>
  <c r="L4509" i="1"/>
  <c r="L4524" i="1"/>
  <c r="L4525" i="1"/>
  <c r="L4540" i="1"/>
  <c r="L4541" i="1"/>
  <c r="L4556" i="1"/>
  <c r="L4557" i="1"/>
  <c r="L4572" i="1"/>
  <c r="L4573" i="1"/>
  <c r="L4588" i="1"/>
  <c r="L4589" i="1"/>
  <c r="L4604" i="1"/>
  <c r="L4605" i="1"/>
  <c r="L4620" i="1"/>
  <c r="L4621" i="1"/>
  <c r="L4636" i="1"/>
  <c r="L4637" i="1"/>
  <c r="L4652" i="1"/>
  <c r="L4653" i="1"/>
  <c r="L4668" i="1"/>
  <c r="L4669" i="1"/>
  <c r="L4684" i="1"/>
  <c r="L4685" i="1"/>
  <c r="L4700" i="1"/>
  <c r="L4701" i="1"/>
  <c r="L4716" i="1"/>
  <c r="L4717" i="1"/>
  <c r="L4732" i="1"/>
  <c r="L4733" i="1"/>
  <c r="L4748" i="1"/>
  <c r="L4749" i="1"/>
  <c r="L4764" i="1"/>
  <c r="L4765" i="1"/>
  <c r="L4780" i="1"/>
  <c r="L4781" i="1"/>
  <c r="L4796" i="1"/>
  <c r="L4797" i="1"/>
  <c r="L4812" i="1"/>
  <c r="L4813" i="1"/>
  <c r="L4828" i="1"/>
  <c r="L4829" i="1"/>
  <c r="L4844" i="1"/>
  <c r="L4845" i="1"/>
  <c r="L4860" i="1"/>
  <c r="L4861" i="1"/>
  <c r="L4879" i="1"/>
  <c r="L4911" i="1"/>
  <c r="L4943" i="1"/>
  <c r="L4945" i="1"/>
  <c r="L4946" i="1"/>
  <c r="L4949" i="1"/>
  <c r="L4950" i="1"/>
  <c r="L4877" i="1"/>
  <c r="L4878" i="1"/>
  <c r="L4885" i="1"/>
  <c r="L4886" i="1"/>
  <c r="L4893" i="1"/>
  <c r="L4894" i="1"/>
  <c r="L4901" i="1"/>
  <c r="L4902" i="1"/>
  <c r="L4909" i="1"/>
  <c r="L4910" i="1"/>
  <c r="L4917" i="1"/>
  <c r="L4918" i="1"/>
  <c r="L4925" i="1"/>
  <c r="L4926" i="1"/>
  <c r="L4933" i="1"/>
  <c r="L4934" i="1"/>
  <c r="L4942" i="1"/>
  <c r="L4953" i="1"/>
  <c r="L4954" i="1"/>
  <c r="L5282" i="1"/>
  <c r="L5283" i="1"/>
  <c r="L5298" i="1"/>
  <c r="L5299" i="1"/>
  <c r="L5314" i="1"/>
  <c r="L5315" i="1"/>
  <c r="L5336" i="1"/>
  <c r="L5250" i="1"/>
  <c r="L5251" i="1"/>
  <c r="L5258" i="1"/>
  <c r="L5259" i="1"/>
  <c r="L5266" i="1"/>
  <c r="L5267" i="1"/>
  <c r="L5274" i="1"/>
  <c r="L5275" i="1"/>
  <c r="L5286" i="1"/>
  <c r="L5287" i="1"/>
  <c r="L5302" i="1"/>
  <c r="L5303" i="1"/>
  <c r="L5318" i="1"/>
  <c r="L5319" i="1"/>
  <c r="L5344" i="1"/>
  <c r="L5571" i="1"/>
  <c r="L5587" i="1"/>
  <c r="L5603" i="1"/>
  <c r="L5618" i="1"/>
  <c r="L5619" i="1"/>
  <c r="L5634" i="1"/>
  <c r="L5635" i="1"/>
  <c r="L5650" i="1"/>
  <c r="L5651" i="1"/>
  <c r="L5327" i="1"/>
  <c r="L5335" i="1"/>
  <c r="L5343" i="1"/>
  <c r="L5351" i="1"/>
  <c r="L5359" i="1"/>
  <c r="L5367" i="1"/>
  <c r="L5382" i="1"/>
  <c r="L5383" i="1"/>
  <c r="L5398" i="1"/>
  <c r="L5399" i="1"/>
  <c r="L5414" i="1"/>
  <c r="L5415" i="1"/>
  <c r="L5430" i="1"/>
  <c r="L5431" i="1"/>
  <c r="L5446" i="1"/>
  <c r="L5447" i="1"/>
  <c r="L5462" i="1"/>
  <c r="L5463" i="1"/>
  <c r="L5478" i="1"/>
  <c r="L5479" i="1"/>
  <c r="L5494" i="1"/>
  <c r="L5495" i="1"/>
  <c r="L5510" i="1"/>
  <c r="L5511" i="1"/>
  <c r="L5526" i="1"/>
  <c r="L5527" i="1"/>
  <c r="L5542" i="1"/>
  <c r="L5543" i="1"/>
  <c r="L5558" i="1"/>
  <c r="L5559" i="1"/>
  <c r="L5574" i="1"/>
  <c r="L5575" i="1"/>
  <c r="L5590" i="1"/>
  <c r="L5591" i="1"/>
  <c r="L5606" i="1"/>
  <c r="L5607" i="1"/>
  <c r="L5622" i="1"/>
  <c r="L5623" i="1"/>
  <c r="L5638" i="1"/>
  <c r="L5639" i="1"/>
  <c r="L5654" i="1"/>
  <c r="L5655" i="1"/>
  <c r="L5329" i="1"/>
  <c r="L5337" i="1"/>
  <c r="L5345" i="1"/>
  <c r="L5353" i="1"/>
  <c r="L5361" i="1"/>
  <c r="L5370" i="1"/>
  <c r="L5371" i="1"/>
  <c r="L5386" i="1"/>
  <c r="L5387" i="1"/>
  <c r="L5402" i="1"/>
  <c r="L5403" i="1"/>
  <c r="L5418" i="1"/>
  <c r="L5419" i="1"/>
  <c r="L5434" i="1"/>
  <c r="L5435" i="1"/>
  <c r="L5450" i="1"/>
  <c r="L5451" i="1"/>
  <c r="L5466" i="1"/>
  <c r="L5467" i="1"/>
  <c r="L5482" i="1"/>
  <c r="L5483" i="1"/>
  <c r="L5498" i="1"/>
  <c r="L5499" i="1"/>
  <c r="L5514" i="1"/>
  <c r="L5515" i="1"/>
  <c r="L5530" i="1"/>
  <c r="L5531" i="1"/>
  <c r="L5546" i="1"/>
  <c r="L5547" i="1"/>
  <c r="L5562" i="1"/>
  <c r="L5563" i="1"/>
  <c r="L5578" i="1"/>
  <c r="L5579" i="1"/>
  <c r="L5594" i="1"/>
  <c r="L5595" i="1"/>
  <c r="L5610" i="1"/>
  <c r="L5611" i="1"/>
  <c r="L5626" i="1"/>
  <c r="L5627" i="1"/>
  <c r="L5642" i="1"/>
  <c r="L5643" i="1"/>
  <c r="L5659" i="1"/>
</calcChain>
</file>

<file path=xl/sharedStrings.xml><?xml version="1.0" encoding="utf-8"?>
<sst xmlns="http://schemas.openxmlformats.org/spreadsheetml/2006/main" count="151" uniqueCount="54">
  <si>
    <t>الباقات المنتهية</t>
  </si>
  <si>
    <t>تاريخ الانتهاء</t>
  </si>
  <si>
    <t xml:space="preserve">اسم العميل </t>
  </si>
  <si>
    <t>رقم الجوال</t>
  </si>
  <si>
    <t>مبلغ الباقة</t>
  </si>
  <si>
    <t>الباقات السارية</t>
  </si>
  <si>
    <t>باقات قاربت على الانتهاء</t>
  </si>
  <si>
    <t>الباقة</t>
  </si>
  <si>
    <t>0551416282</t>
  </si>
  <si>
    <t>0566996997</t>
  </si>
  <si>
    <t>0500326869</t>
  </si>
  <si>
    <t>0541177752</t>
  </si>
  <si>
    <t>0599911943</t>
  </si>
  <si>
    <t>0545824211</t>
  </si>
  <si>
    <t>0551335522</t>
  </si>
  <si>
    <t>0552527275</t>
  </si>
  <si>
    <t>0580000810</t>
  </si>
  <si>
    <t>0569899222</t>
  </si>
  <si>
    <t>0569393933</t>
  </si>
  <si>
    <t>0592222654</t>
  </si>
  <si>
    <t>0562200363</t>
  </si>
  <si>
    <t>0567779793</t>
  </si>
  <si>
    <t>0535183052</t>
  </si>
  <si>
    <t>0550440446</t>
  </si>
  <si>
    <t>0555253956</t>
  </si>
  <si>
    <t>0564418455</t>
  </si>
  <si>
    <t>0539090228</t>
  </si>
  <si>
    <t>0507985076</t>
  </si>
  <si>
    <t>0559363333</t>
  </si>
  <si>
    <t>0549494344</t>
  </si>
  <si>
    <t>0538191968</t>
  </si>
  <si>
    <t>0552558351</t>
  </si>
  <si>
    <t>0594838822</t>
  </si>
  <si>
    <t>0599976540</t>
  </si>
  <si>
    <t>0590025600</t>
  </si>
  <si>
    <t>0566222994</t>
  </si>
  <si>
    <t>0503899962</t>
  </si>
  <si>
    <t>0569111179</t>
  </si>
  <si>
    <t>0538010915</t>
  </si>
  <si>
    <t>0536904574</t>
  </si>
  <si>
    <t>0537700005</t>
  </si>
  <si>
    <t>0533336247</t>
  </si>
  <si>
    <t>0546705476</t>
  </si>
  <si>
    <t>0536397047</t>
  </si>
  <si>
    <t>0599999521</t>
  </si>
  <si>
    <t>0537833777</t>
  </si>
  <si>
    <t>0549988174</t>
  </si>
  <si>
    <t>0556934909</t>
  </si>
  <si>
    <t>0506365617</t>
  </si>
  <si>
    <t>0545966937</t>
  </si>
  <si>
    <t>0595011107</t>
  </si>
  <si>
    <t>0552639812</t>
  </si>
  <si>
    <t>0537444335</t>
  </si>
  <si>
    <t>اكتب هنا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</si>
</sst>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7"/>
      <color rgb="FF353C41"/>
      <name val="Tahoma"/>
      <family val="2"/>
    </font>
    <font>
      <b/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>
      <alignment horizontal="center" vertical="center"/>
      <protection hidden="1"/>
    </xf>
    <xf numFmtId="0" fontId="0" fillId="0" borderId="0" xfId="0" applyAlignment="1">
      <alignment horizontal="center" vertical="center"/>
    </xf>
    <xf numFmtId="0" fontId="2" fillId="0" borderId="0" xfId="0" applyFont="1"/>
    <xf numFmtId="0" fontId="0" fillId="2" borderId="0" xfId="0" applyFill="1"/>
    <xf numFmtId="0" fontId="3" fillId="0" borderId="0" xfId="0" applyFont="1" applyAlignment="1">
      <alignment horizontal="center"/>
    </xf>
    <xf numFmtId="0" fontId="1" fillId="2" borderId="0" xfId="0" applyFont="1" applyFill="1" applyAlignment="1" applyProtection="1">
      <alignment horizontal="center" vertical="center"/>
      <protection locked="0" hidden="1"/>
    </xf>
    <xf numFmtId="0" fontId="0" fillId="3" borderId="0" xfId="0" applyFill="1"/>
    <xf numFmtId="0" fontId="2" fillId="4" borderId="0" xfId="0" applyFont="1" applyFill="1"/>
  </cellXfs>
  <cellStyles count="1">
    <cellStyle name="Normal" xfId="0" builtinId="0"/>
  </cellStyles>
  <dxfs count="7">
    <dxf>
      <numFmt numFmtId="0" formatCode="General"/>
      <fill>
        <patternFill patternType="solid">
          <fgColor indexed="64"/>
          <bgColor rgb="FFFFFF00"/>
        </patternFill>
      </fill>
    </dxf>
    <dxf>
      <numFmt numFmtId="0" formatCode="General"/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75;&#1604;&#1576;&#1575;&#1602;&#1575;&#157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دخال الباقات الجديدة"/>
      <sheetName val="المالية"/>
      <sheetName val="Sheet3"/>
      <sheetName val="التشغيل"/>
      <sheetName val="استعلام"/>
      <sheetName val="الباقات"/>
    </sheetNames>
    <sheetDataSet>
      <sheetData sheetId="0"/>
      <sheetData sheetId="1"/>
      <sheetData sheetId="2"/>
      <sheetData sheetId="3"/>
      <sheetData sheetId="4"/>
      <sheetData sheetId="5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8840BEC-D5D9-45CE-91DD-BB5233DA8811}" name="Table7" displayName="Table7" ref="H2:L6000" totalsRowShown="0">
  <autoFilter ref="H2:L6000" xr:uid="{EC573FA3-8431-4099-A394-6E5E97CF3C8F}"/>
  <tableColumns count="5">
    <tableColumn id="1" xr3:uid="{5EE1ABBD-828A-4A7C-8FEC-A1FD24BB340F}" name="الباقات السارية">
      <calculatedColumnFormula>IF([1]!Table4[[#This Row],[تاريخ الانتهاء]]&gt;=TODAY(),[1]!Table4[رقم الجوال],0)</calculatedColumnFormula>
    </tableColumn>
    <tableColumn id="2" xr3:uid="{93FB239F-A20A-4BBE-B9D6-AB0626E16DAA}" name="باقات قاربت على الانتهاء">
      <calculatedColumnFormula>IF([1]!Table4[تاريخ الانتهاء]&lt;=(TODAY()+8),[1]!Table4[رقم الجوال],0)-IF([1]!Table4[تاريخ الانتهاء]&lt;TODAY(),[1]!Table4[رقم الجوال],0)</calculatedColumnFormula>
    </tableColumn>
    <tableColumn id="3" xr3:uid="{0316FD67-0BA9-422D-A80E-FA48D54CE053}" name="الباقات المنتهية">
      <calculatedColumnFormula>IF([1]!Table4[[#This Row],[تاريخ الانتهاء]]&lt;TODAY(),[1]!Table4[رقم الجوال],0)</calculatedColumnFormula>
    </tableColumn>
    <tableColumn id="4" xr3:uid="{CBE8A4DA-73A6-4203-870D-32A4BB68A4B0}" name="رقم الجوال">
      <calculatedColumnFormula>[1]!Table4[[#This Row],[رقم الجوال]]</calculatedColumnFormula>
    </tableColumn>
    <tableColumn id="5" xr3:uid="{E16E8A55-DC06-4C51-AA5B-9CA32F7ADC6A}" name="الباقة" dataDxfId="0">
      <calculatedColumnFormula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calculatedColumnFormula>
    </tableColumn>
  </tableColumns>
  <tableStyleInfo name="TableStyleLight2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F7DFC9E-6F98-46FC-AD25-2836912923F2}" name="Table6" displayName="Table6" ref="B2:E8" totalsRowShown="0" headerRowDxfId="6" dataDxfId="5">
  <autoFilter ref="B2:E8" xr:uid="{B88F62D5-5D61-433B-8BE0-A46A3960A322}"/>
  <tableColumns count="4">
    <tableColumn id="1" xr3:uid="{37BE42A3-1B38-48FC-B2F4-3D94B5FBE3F5}" name="تاريخ الانتهاء" dataDxfId="4">
      <calculatedColumnFormula>IFERROR(VLOOKUP($F$1,$H$2:H500,5,FALSE),"")</calculatedColumnFormula>
    </tableColumn>
    <tableColumn id="2" xr3:uid="{863EA0B3-FD4B-4C8D-A61A-B9EE56B820AC}" name="اسم العميل " dataDxfId="3">
      <calculatedColumnFormula>IFERROR(VLOOKUP($F$1,$H$2:I500,4,FALSE),"")</calculatedColumnFormula>
    </tableColumn>
    <tableColumn id="3" xr3:uid="{F2127D4D-BDEF-4FC9-B583-88CC8769E347}" name="رقم الجوال" dataDxfId="1">
      <calculatedColumnFormula>IFERROR(VLOOKUP($F$1,$H$2:J500,3,FALSE),"")</calculatedColumnFormula>
    </tableColumn>
    <tableColumn id="4" xr3:uid="{19836F05-F38C-404E-9CF1-4469845F51CA}" name="مبلغ الباقة" dataDxfId="2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2BFB9-7486-44C2-A933-B82D261CDB17}">
  <dimension ref="B1:L6000"/>
  <sheetViews>
    <sheetView tabSelected="1" workbookViewId="0">
      <selection activeCell="G5" sqref="G4:G5"/>
    </sheetView>
  </sheetViews>
  <sheetFormatPr defaultRowHeight="15" x14ac:dyDescent="0.25"/>
  <cols>
    <col min="1" max="1" width="3.5703125" customWidth="1"/>
    <col min="2" max="2" width="14.42578125" customWidth="1"/>
    <col min="3" max="3" width="23.42578125" customWidth="1"/>
    <col min="4" max="4" width="23.42578125" bestFit="1" customWidth="1"/>
    <col min="5" max="5" width="13.7109375" customWidth="1"/>
    <col min="6" max="6" width="11" customWidth="1"/>
    <col min="7" max="7" width="18.5703125" bestFit="1" customWidth="1"/>
    <col min="8" max="8" width="13.5703125" customWidth="1"/>
    <col min="9" max="9" width="20.42578125" customWidth="1"/>
    <col min="10" max="10" width="14" customWidth="1"/>
    <col min="11" max="11" width="11" bestFit="1" customWidth="1"/>
    <col min="12" max="12" width="18.5703125" style="4" bestFit="1" customWidth="1"/>
  </cols>
  <sheetData>
    <row r="1" spans="2:12" ht="26.25" x14ac:dyDescent="0.4">
      <c r="B1" s="6" t="s">
        <v>6</v>
      </c>
      <c r="C1" s="6"/>
      <c r="D1" s="6"/>
      <c r="E1" s="6"/>
      <c r="F1" s="7"/>
      <c r="G1" s="5" t="s">
        <v>53</v>
      </c>
    </row>
    <row r="2" spans="2:12" x14ac:dyDescent="0.25">
      <c r="B2" s="1" t="s">
        <v>1</v>
      </c>
      <c r="C2" s="1" t="s">
        <v>2</v>
      </c>
      <c r="D2" s="1" t="s">
        <v>3</v>
      </c>
      <c r="E2" s="2" t="s">
        <v>4</v>
      </c>
      <c r="F2" s="1"/>
      <c r="G2" t="s">
        <v>0</v>
      </c>
      <c r="H2" t="s">
        <v>5</v>
      </c>
      <c r="I2" t="s">
        <v>6</v>
      </c>
      <c r="J2" t="s">
        <v>0</v>
      </c>
      <c r="K2" t="s">
        <v>3</v>
      </c>
      <c r="L2" s="4" t="s">
        <v>7</v>
      </c>
    </row>
    <row r="3" spans="2:12" ht="21.75" x14ac:dyDescent="0.3">
      <c r="B3" s="3" t="str">
        <f>IFERROR(VLOOKUP($F$1,$H$2:H500,5,FALSE),"")</f>
        <v/>
      </c>
      <c r="C3" s="3" t="str">
        <f>IFERROR(VLOOKUP($F$1,$H$2:I500,4,FALSE),"")</f>
        <v/>
      </c>
      <c r="D3" s="8" t="str">
        <f>IFERROR(VLOOKUP($F$1,$H$2:J500,3,FALSE),"")</f>
        <v>0566996997</v>
      </c>
      <c r="E3" s="3"/>
      <c r="G3" t="s">
        <v>6</v>
      </c>
      <c r="H3">
        <v>551416282</v>
      </c>
      <c r="I3">
        <v>0</v>
      </c>
      <c r="J3">
        <v>0</v>
      </c>
      <c r="K3" t="s">
        <v>8</v>
      </c>
      <c r="L3" s="4" t="s">
        <v>5</v>
      </c>
    </row>
    <row r="4" spans="2:12" ht="21.75" x14ac:dyDescent="0.3">
      <c r="B4" s="3" t="str">
        <f>IFERROR(VLOOKUP($F$1,$H$2:H501,5,FALSE),"")</f>
        <v/>
      </c>
      <c r="C4" s="3" t="str">
        <f>IFERROR(VLOOKUP($F$1,$H$2:I501,4,FALSE),"")</f>
        <v/>
      </c>
      <c r="D4" s="8" t="str">
        <f>IFERROR(VLOOKUP($F$1,$H$2:J501,3,FALSE),"")</f>
        <v>0566996997</v>
      </c>
      <c r="E4" s="3"/>
      <c r="G4" t="s">
        <v>5</v>
      </c>
      <c r="H4">
        <v>0</v>
      </c>
      <c r="I4">
        <v>0</v>
      </c>
      <c r="J4" t="s">
        <v>9</v>
      </c>
      <c r="K4" t="s">
        <v>9</v>
      </c>
      <c r="L4" s="4" t="s">
        <v>0</v>
      </c>
    </row>
    <row r="5" spans="2:12" ht="21.75" x14ac:dyDescent="0.3">
      <c r="B5" s="3" t="str">
        <f>IFERROR(VLOOKUP($F$1,$H$2:H502,5,FALSE),"")</f>
        <v/>
      </c>
      <c r="C5" s="3" t="str">
        <f>IFERROR(VLOOKUP($F$1,$H$2:I502,4,FALSE),"")</f>
        <v/>
      </c>
      <c r="D5" s="8" t="str">
        <f>IFERROR(VLOOKUP($F$1,$H$2:J502,3,FALSE),"")</f>
        <v>0566996997</v>
      </c>
      <c r="E5" s="3"/>
      <c r="H5">
        <v>0</v>
      </c>
      <c r="I5">
        <v>0</v>
      </c>
      <c r="J5" t="s">
        <v>10</v>
      </c>
      <c r="K5" t="s">
        <v>10</v>
      </c>
      <c r="L5" s="4" t="s">
        <v>0</v>
      </c>
    </row>
    <row r="6" spans="2:12" ht="21.75" x14ac:dyDescent="0.3">
      <c r="B6" s="3" t="str">
        <f>IFERROR(VLOOKUP($F$1,$H$2:H503,5,FALSE),"")</f>
        <v/>
      </c>
      <c r="C6" s="3" t="str">
        <f>IFERROR(VLOOKUP($F$1,$H$2:I503,4,FALSE),"")</f>
        <v/>
      </c>
      <c r="D6" s="8" t="str">
        <f>IFERROR(VLOOKUP($F$1,$H$2:J503,3,FALSE),"")</f>
        <v>0566996997</v>
      </c>
      <c r="E6" s="3"/>
      <c r="H6" t="s">
        <v>11</v>
      </c>
      <c r="I6">
        <v>0</v>
      </c>
      <c r="J6">
        <v>0</v>
      </c>
      <c r="K6" t="s">
        <v>11</v>
      </c>
      <c r="L6" s="4" t="s">
        <v>5</v>
      </c>
    </row>
    <row r="7" spans="2:12" ht="21.75" x14ac:dyDescent="0.3">
      <c r="B7" s="3" t="str">
        <f>IFERROR(VLOOKUP($F$1,$H$2:H504,5,FALSE),"")</f>
        <v/>
      </c>
      <c r="C7" s="3" t="str">
        <f>IFERROR(VLOOKUP($F$1,$H$2:I504,4,FALSE),"")</f>
        <v/>
      </c>
      <c r="D7" s="8" t="str">
        <f>IFERROR(VLOOKUP($F$1,$H$2:J504,3,FALSE),"")</f>
        <v>0566996997</v>
      </c>
      <c r="E7" s="3"/>
      <c r="H7" t="s">
        <v>12</v>
      </c>
      <c r="I7">
        <v>0</v>
      </c>
      <c r="J7">
        <v>0</v>
      </c>
      <c r="K7" t="s">
        <v>12</v>
      </c>
      <c r="L7" s="4" t="s">
        <v>5</v>
      </c>
    </row>
    <row r="8" spans="2:12" ht="21.75" x14ac:dyDescent="0.3">
      <c r="B8" s="3" t="str">
        <f>IFERROR(VLOOKUP($F$1,$H$2:H505,5,FALSE),"")</f>
        <v/>
      </c>
      <c r="C8" s="3" t="str">
        <f>IFERROR(VLOOKUP($F$1,$H$2:I505,4,FALSE),"")</f>
        <v/>
      </c>
      <c r="D8" s="8" t="str">
        <f>IFERROR(VLOOKUP($F$1,$H$2:J505,3,FALSE),"")</f>
        <v>0566996997</v>
      </c>
      <c r="E8" s="3"/>
      <c r="H8">
        <v>0</v>
      </c>
      <c r="I8">
        <v>0</v>
      </c>
      <c r="J8" t="s">
        <v>13</v>
      </c>
      <c r="K8" t="s">
        <v>13</v>
      </c>
      <c r="L8" s="4" t="s">
        <v>0</v>
      </c>
    </row>
    <row r="9" spans="2:12" x14ac:dyDescent="0.25">
      <c r="H9" t="s">
        <v>14</v>
      </c>
      <c r="I9">
        <v>0</v>
      </c>
      <c r="J9">
        <v>0</v>
      </c>
      <c r="K9" t="s">
        <v>14</v>
      </c>
      <c r="L9" s="4" t="s">
        <v>5</v>
      </c>
    </row>
    <row r="10" spans="2:12" x14ac:dyDescent="0.25">
      <c r="H10">
        <v>0</v>
      </c>
      <c r="I10">
        <v>0</v>
      </c>
      <c r="J10" t="s">
        <v>15</v>
      </c>
      <c r="K10" t="s">
        <v>15</v>
      </c>
      <c r="L10" s="4" t="s">
        <v>0</v>
      </c>
    </row>
    <row r="11" spans="2:12" x14ac:dyDescent="0.25">
      <c r="H11">
        <v>0</v>
      </c>
      <c r="I11">
        <v>0</v>
      </c>
      <c r="J11" t="s">
        <v>16</v>
      </c>
      <c r="K11" t="s">
        <v>16</v>
      </c>
      <c r="L11" s="4" t="s">
        <v>0</v>
      </c>
    </row>
    <row r="12" spans="2:12" x14ac:dyDescent="0.25">
      <c r="H12">
        <v>0</v>
      </c>
      <c r="I12">
        <v>0</v>
      </c>
      <c r="J12" t="s">
        <v>17</v>
      </c>
      <c r="K12" t="s">
        <v>17</v>
      </c>
      <c r="L12" s="4" t="s">
        <v>0</v>
      </c>
    </row>
    <row r="13" spans="2:12" x14ac:dyDescent="0.25">
      <c r="H13">
        <v>0</v>
      </c>
      <c r="I13">
        <v>0</v>
      </c>
      <c r="J13" t="s">
        <v>18</v>
      </c>
      <c r="K13" t="s">
        <v>18</v>
      </c>
      <c r="L13" s="4" t="s">
        <v>0</v>
      </c>
    </row>
    <row r="14" spans="2:12" x14ac:dyDescent="0.25">
      <c r="H14">
        <v>0</v>
      </c>
      <c r="I14">
        <v>0</v>
      </c>
      <c r="J14" t="s">
        <v>18</v>
      </c>
      <c r="K14" t="s">
        <v>18</v>
      </c>
      <c r="L14" s="4" t="s">
        <v>0</v>
      </c>
    </row>
    <row r="15" spans="2:12" x14ac:dyDescent="0.25">
      <c r="H15" t="s">
        <v>19</v>
      </c>
      <c r="I15">
        <v>592222654</v>
      </c>
      <c r="J15">
        <v>0</v>
      </c>
      <c r="K15" t="s">
        <v>19</v>
      </c>
      <c r="L15" s="4" t="s">
        <v>6</v>
      </c>
    </row>
    <row r="16" spans="2:12" x14ac:dyDescent="0.25">
      <c r="H16" t="s">
        <v>20</v>
      </c>
      <c r="I16">
        <v>562200363</v>
      </c>
      <c r="J16">
        <v>0</v>
      </c>
      <c r="K16" t="s">
        <v>20</v>
      </c>
      <c r="L16" s="4" t="s">
        <v>6</v>
      </c>
    </row>
    <row r="17" spans="8:12" x14ac:dyDescent="0.25">
      <c r="H17">
        <v>0</v>
      </c>
      <c r="I17">
        <v>0</v>
      </c>
      <c r="J17" t="s">
        <v>21</v>
      </c>
      <c r="K17" t="s">
        <v>21</v>
      </c>
      <c r="L17" s="4" t="s">
        <v>0</v>
      </c>
    </row>
    <row r="18" spans="8:12" x14ac:dyDescent="0.25">
      <c r="H18">
        <v>0</v>
      </c>
      <c r="I18">
        <v>0</v>
      </c>
      <c r="J18" t="s">
        <v>22</v>
      </c>
      <c r="K18" t="s">
        <v>22</v>
      </c>
      <c r="L18" s="4" t="s">
        <v>0</v>
      </c>
    </row>
    <row r="19" spans="8:12" x14ac:dyDescent="0.25">
      <c r="H19" t="s">
        <v>23</v>
      </c>
      <c r="I19">
        <v>0</v>
      </c>
      <c r="J19">
        <v>0</v>
      </c>
      <c r="K19" t="s">
        <v>23</v>
      </c>
      <c r="L19" s="4" t="s">
        <v>5</v>
      </c>
    </row>
    <row r="20" spans="8:12" x14ac:dyDescent="0.25">
      <c r="H20" t="s">
        <v>24</v>
      </c>
      <c r="I20">
        <v>0</v>
      </c>
      <c r="J20">
        <v>0</v>
      </c>
      <c r="K20" t="s">
        <v>24</v>
      </c>
      <c r="L20" s="4" t="s">
        <v>5</v>
      </c>
    </row>
    <row r="21" spans="8:12" x14ac:dyDescent="0.25">
      <c r="H21" t="s">
        <v>25</v>
      </c>
      <c r="I21">
        <v>0</v>
      </c>
      <c r="J21">
        <v>0</v>
      </c>
      <c r="K21" t="s">
        <v>25</v>
      </c>
      <c r="L21" s="4" t="s">
        <v>5</v>
      </c>
    </row>
    <row r="22" spans="8:12" x14ac:dyDescent="0.25">
      <c r="H22">
        <v>0</v>
      </c>
      <c r="I22">
        <v>0</v>
      </c>
      <c r="J22" t="s">
        <v>26</v>
      </c>
      <c r="K22" t="s">
        <v>26</v>
      </c>
      <c r="L22" s="4" t="s">
        <v>0</v>
      </c>
    </row>
    <row r="23" spans="8:12" x14ac:dyDescent="0.25">
      <c r="H23" t="s">
        <v>27</v>
      </c>
      <c r="I23">
        <v>0</v>
      </c>
      <c r="J23">
        <v>0</v>
      </c>
      <c r="K23" t="s">
        <v>27</v>
      </c>
      <c r="L23" s="4" t="s">
        <v>5</v>
      </c>
    </row>
    <row r="24" spans="8:12" x14ac:dyDescent="0.25">
      <c r="H24">
        <v>0</v>
      </c>
      <c r="I24">
        <v>0</v>
      </c>
      <c r="J24" t="s">
        <v>28</v>
      </c>
      <c r="K24" t="s">
        <v>28</v>
      </c>
      <c r="L24" s="4" t="s">
        <v>0</v>
      </c>
    </row>
    <row r="25" spans="8:12" x14ac:dyDescent="0.25">
      <c r="H25" t="s">
        <v>29</v>
      </c>
      <c r="I25">
        <v>0</v>
      </c>
      <c r="J25">
        <v>0</v>
      </c>
      <c r="K25" t="s">
        <v>29</v>
      </c>
      <c r="L25" s="4" t="s">
        <v>5</v>
      </c>
    </row>
    <row r="26" spans="8:12" x14ac:dyDescent="0.25">
      <c r="H26">
        <v>0</v>
      </c>
      <c r="I26">
        <v>0</v>
      </c>
      <c r="J26" t="s">
        <v>30</v>
      </c>
      <c r="K26" t="s">
        <v>30</v>
      </c>
      <c r="L26" s="4" t="s">
        <v>0</v>
      </c>
    </row>
    <row r="27" spans="8:12" x14ac:dyDescent="0.25">
      <c r="H27" t="s">
        <v>31</v>
      </c>
      <c r="I27">
        <v>0</v>
      </c>
      <c r="J27">
        <v>0</v>
      </c>
      <c r="K27" t="s">
        <v>31</v>
      </c>
      <c r="L27" s="4" t="s">
        <v>5</v>
      </c>
    </row>
    <row r="28" spans="8:12" x14ac:dyDescent="0.25">
      <c r="H28">
        <v>0</v>
      </c>
      <c r="I28">
        <v>0</v>
      </c>
      <c r="J28" t="s">
        <v>32</v>
      </c>
      <c r="K28" t="s">
        <v>32</v>
      </c>
      <c r="L28" s="4" t="s">
        <v>0</v>
      </c>
    </row>
    <row r="29" spans="8:12" x14ac:dyDescent="0.25">
      <c r="H29">
        <v>0</v>
      </c>
      <c r="I29">
        <v>0</v>
      </c>
      <c r="J29" t="s">
        <v>33</v>
      </c>
      <c r="K29" t="s">
        <v>33</v>
      </c>
      <c r="L29" s="4" t="s">
        <v>0</v>
      </c>
    </row>
    <row r="30" spans="8:12" x14ac:dyDescent="0.25">
      <c r="H30">
        <v>0</v>
      </c>
      <c r="I30">
        <v>0</v>
      </c>
      <c r="J30" t="s">
        <v>34</v>
      </c>
      <c r="K30" t="s">
        <v>34</v>
      </c>
      <c r="L30" s="4" t="s">
        <v>0</v>
      </c>
    </row>
    <row r="31" spans="8:12" x14ac:dyDescent="0.25">
      <c r="H31">
        <v>0</v>
      </c>
      <c r="I31">
        <v>0</v>
      </c>
      <c r="J31" t="s">
        <v>35</v>
      </c>
      <c r="K31" t="s">
        <v>35</v>
      </c>
      <c r="L31" s="4" t="s">
        <v>0</v>
      </c>
    </row>
    <row r="32" spans="8:12" x14ac:dyDescent="0.25">
      <c r="H32" t="s">
        <v>36</v>
      </c>
      <c r="I32">
        <v>0</v>
      </c>
      <c r="J32">
        <v>0</v>
      </c>
      <c r="K32" t="s">
        <v>36</v>
      </c>
      <c r="L32" s="4" t="s">
        <v>5</v>
      </c>
    </row>
    <row r="33" spans="8:12" x14ac:dyDescent="0.25">
      <c r="H33">
        <v>0</v>
      </c>
      <c r="I33">
        <v>0</v>
      </c>
      <c r="J33" t="s">
        <v>37</v>
      </c>
      <c r="K33" t="s">
        <v>37</v>
      </c>
      <c r="L33" s="4" t="s">
        <v>0</v>
      </c>
    </row>
    <row r="34" spans="8:12" x14ac:dyDescent="0.25">
      <c r="H34" t="s">
        <v>38</v>
      </c>
      <c r="I34">
        <v>0</v>
      </c>
      <c r="J34">
        <v>0</v>
      </c>
      <c r="K34" t="s">
        <v>38</v>
      </c>
      <c r="L34" s="4" t="s">
        <v>5</v>
      </c>
    </row>
    <row r="35" spans="8:12" x14ac:dyDescent="0.25">
      <c r="H35">
        <v>0</v>
      </c>
      <c r="I35">
        <v>0</v>
      </c>
      <c r="J35" t="s">
        <v>39</v>
      </c>
      <c r="K35" t="s">
        <v>39</v>
      </c>
      <c r="L35" s="4" t="s">
        <v>0</v>
      </c>
    </row>
    <row r="36" spans="8:12" x14ac:dyDescent="0.25">
      <c r="H36" t="s">
        <v>40</v>
      </c>
      <c r="I36">
        <v>0</v>
      </c>
      <c r="J36">
        <v>0</v>
      </c>
      <c r="K36" t="s">
        <v>40</v>
      </c>
      <c r="L36" s="4" t="s">
        <v>5</v>
      </c>
    </row>
    <row r="37" spans="8:12" x14ac:dyDescent="0.25">
      <c r="H37">
        <v>0</v>
      </c>
      <c r="I37">
        <v>0</v>
      </c>
      <c r="J37" t="s">
        <v>41</v>
      </c>
      <c r="K37" t="s">
        <v>41</v>
      </c>
      <c r="L37" s="4" t="s">
        <v>0</v>
      </c>
    </row>
    <row r="38" spans="8:12" x14ac:dyDescent="0.25">
      <c r="H38">
        <v>0</v>
      </c>
      <c r="I38">
        <v>0</v>
      </c>
      <c r="J38" t="s">
        <v>42</v>
      </c>
      <c r="K38" t="s">
        <v>42</v>
      </c>
      <c r="L38" s="4" t="s">
        <v>0</v>
      </c>
    </row>
    <row r="39" spans="8:12" x14ac:dyDescent="0.25">
      <c r="H39">
        <v>0</v>
      </c>
      <c r="I39">
        <v>0</v>
      </c>
      <c r="J39" t="s">
        <v>43</v>
      </c>
      <c r="K39" t="s">
        <v>43</v>
      </c>
      <c r="L39" s="4" t="s">
        <v>0</v>
      </c>
    </row>
    <row r="40" spans="8:12" x14ac:dyDescent="0.25">
      <c r="H40">
        <v>0</v>
      </c>
      <c r="I40">
        <v>0</v>
      </c>
      <c r="J40" t="s">
        <v>44</v>
      </c>
      <c r="K40" t="s">
        <v>44</v>
      </c>
      <c r="L40" s="4" t="s">
        <v>0</v>
      </c>
    </row>
    <row r="41" spans="8:12" x14ac:dyDescent="0.25">
      <c r="H41" t="s">
        <v>45</v>
      </c>
      <c r="I41">
        <v>0</v>
      </c>
      <c r="J41">
        <v>0</v>
      </c>
      <c r="K41" t="s">
        <v>45</v>
      </c>
      <c r="L41" s="4" t="s">
        <v>5</v>
      </c>
    </row>
    <row r="42" spans="8:12" x14ac:dyDescent="0.25">
      <c r="H42">
        <v>0</v>
      </c>
      <c r="I42">
        <v>0</v>
      </c>
      <c r="J42" t="s">
        <v>46</v>
      </c>
      <c r="K42" t="s">
        <v>46</v>
      </c>
      <c r="L42" s="4" t="s">
        <v>0</v>
      </c>
    </row>
    <row r="43" spans="8:12" x14ac:dyDescent="0.25">
      <c r="H43" t="s">
        <v>47</v>
      </c>
      <c r="I43">
        <v>0</v>
      </c>
      <c r="J43">
        <v>0</v>
      </c>
      <c r="K43" t="s">
        <v>47</v>
      </c>
      <c r="L43" s="4" t="s">
        <v>5</v>
      </c>
    </row>
    <row r="44" spans="8:12" x14ac:dyDescent="0.25">
      <c r="H44" t="s">
        <v>48</v>
      </c>
      <c r="I44">
        <v>0</v>
      </c>
      <c r="J44">
        <v>0</v>
      </c>
      <c r="K44" t="s">
        <v>48</v>
      </c>
      <c r="L44" s="4" t="s">
        <v>5</v>
      </c>
    </row>
    <row r="45" spans="8:12" x14ac:dyDescent="0.25">
      <c r="H45" t="s">
        <v>49</v>
      </c>
      <c r="I45">
        <v>0</v>
      </c>
      <c r="J45">
        <v>0</v>
      </c>
      <c r="K45" t="s">
        <v>49</v>
      </c>
      <c r="L45" s="4" t="s">
        <v>5</v>
      </c>
    </row>
    <row r="46" spans="8:12" x14ac:dyDescent="0.25">
      <c r="H46" t="s">
        <v>50</v>
      </c>
      <c r="I46">
        <v>0</v>
      </c>
      <c r="J46">
        <v>0</v>
      </c>
      <c r="K46" t="s">
        <v>50</v>
      </c>
      <c r="L46" s="4" t="s">
        <v>5</v>
      </c>
    </row>
    <row r="47" spans="8:12" x14ac:dyDescent="0.25">
      <c r="H47" t="s">
        <v>51</v>
      </c>
      <c r="I47">
        <v>0</v>
      </c>
      <c r="J47">
        <v>0</v>
      </c>
      <c r="K47" t="s">
        <v>51</v>
      </c>
      <c r="L47" s="4" t="s">
        <v>5</v>
      </c>
    </row>
    <row r="48" spans="8:12" x14ac:dyDescent="0.25">
      <c r="H48" t="s">
        <v>52</v>
      </c>
      <c r="I48">
        <v>0</v>
      </c>
      <c r="J48">
        <v>0</v>
      </c>
      <c r="K48" t="s">
        <v>52</v>
      </c>
      <c r="L48" s="4" t="s">
        <v>5</v>
      </c>
    </row>
    <row r="49" spans="8:12" x14ac:dyDescent="0.25">
      <c r="H49" t="e">
        <v>#N/A</v>
      </c>
      <c r="I49" t="e">
        <v>#N/A</v>
      </c>
      <c r="J49" t="e">
        <v>#N/A</v>
      </c>
      <c r="K49">
        <v>0</v>
      </c>
      <c r="L49" s="4" t="e">
        <v>#N/A</v>
      </c>
    </row>
    <row r="50" spans="8:12" x14ac:dyDescent="0.25">
      <c r="H50" t="e">
        <v>#N/A</v>
      </c>
      <c r="I50" t="e">
        <v>#N/A</v>
      </c>
      <c r="J50" t="e">
        <v>#N/A</v>
      </c>
      <c r="K50">
        <v>0</v>
      </c>
      <c r="L50" s="4" t="e">
        <v>#N/A</v>
      </c>
    </row>
    <row r="51" spans="8:12" x14ac:dyDescent="0.25">
      <c r="H51" t="e">
        <v>#N/A</v>
      </c>
      <c r="I51" t="e">
        <v>#N/A</v>
      </c>
      <c r="J51" t="e">
        <v>#N/A</v>
      </c>
      <c r="K51">
        <v>0</v>
      </c>
      <c r="L51" s="4" t="e">
        <v>#N/A</v>
      </c>
    </row>
    <row r="52" spans="8:12" x14ac:dyDescent="0.25">
      <c r="H52" t="e">
        <v>#N/A</v>
      </c>
      <c r="I52" t="e">
        <v>#N/A</v>
      </c>
      <c r="J52" t="e">
        <v>#N/A</v>
      </c>
      <c r="K52">
        <v>0</v>
      </c>
      <c r="L52" s="4" t="e">
        <v>#N/A</v>
      </c>
    </row>
    <row r="53" spans="8:12" x14ac:dyDescent="0.25">
      <c r="H53" t="e">
        <v>#N/A</v>
      </c>
      <c r="I53" t="e">
        <v>#N/A</v>
      </c>
      <c r="J53" t="e">
        <v>#N/A</v>
      </c>
      <c r="K53">
        <v>0</v>
      </c>
      <c r="L53" s="4" t="e">
        <v>#N/A</v>
      </c>
    </row>
    <row r="54" spans="8:12" x14ac:dyDescent="0.25">
      <c r="H54" t="e">
        <v>#N/A</v>
      </c>
      <c r="I54" t="e">
        <v>#N/A</v>
      </c>
      <c r="J54" t="e">
        <v>#N/A</v>
      </c>
      <c r="K54">
        <v>0</v>
      </c>
      <c r="L54" s="4" t="e">
        <v>#N/A</v>
      </c>
    </row>
    <row r="55" spans="8:12" x14ac:dyDescent="0.25">
      <c r="H55" t="e">
        <v>#N/A</v>
      </c>
      <c r="I55" t="e">
        <v>#N/A</v>
      </c>
      <c r="J55" t="e">
        <v>#N/A</v>
      </c>
      <c r="K55">
        <v>0</v>
      </c>
      <c r="L55" s="4" t="e">
        <v>#N/A</v>
      </c>
    </row>
    <row r="56" spans="8:12" x14ac:dyDescent="0.25">
      <c r="H56" t="e">
        <v>#N/A</v>
      </c>
      <c r="I56" t="e">
        <v>#N/A</v>
      </c>
      <c r="J56" t="e">
        <v>#N/A</v>
      </c>
      <c r="K56">
        <v>0</v>
      </c>
      <c r="L56" s="4" t="e">
        <v>#N/A</v>
      </c>
    </row>
    <row r="57" spans="8:12" x14ac:dyDescent="0.25">
      <c r="H57" t="e">
        <v>#N/A</v>
      </c>
      <c r="I57" t="e">
        <v>#N/A</v>
      </c>
      <c r="J57" t="e">
        <v>#N/A</v>
      </c>
      <c r="K57">
        <v>0</v>
      </c>
      <c r="L57" s="4" t="e">
        <v>#N/A</v>
      </c>
    </row>
    <row r="58" spans="8:12" x14ac:dyDescent="0.25">
      <c r="H58" t="e">
        <v>#N/A</v>
      </c>
      <c r="I58" t="e">
        <v>#N/A</v>
      </c>
      <c r="J58" t="e">
        <v>#N/A</v>
      </c>
      <c r="K58">
        <v>0</v>
      </c>
      <c r="L58" s="4" t="e">
        <v>#N/A</v>
      </c>
    </row>
    <row r="59" spans="8:12" x14ac:dyDescent="0.25">
      <c r="H59" t="e">
        <v>#N/A</v>
      </c>
      <c r="I59" t="e">
        <v>#N/A</v>
      </c>
      <c r="J59" t="e">
        <v>#N/A</v>
      </c>
      <c r="K59">
        <v>0</v>
      </c>
      <c r="L59" s="4" t="e">
        <v>#N/A</v>
      </c>
    </row>
    <row r="60" spans="8:12" x14ac:dyDescent="0.25">
      <c r="H60" t="e">
        <v>#N/A</v>
      </c>
      <c r="I60" t="e">
        <v>#N/A</v>
      </c>
      <c r="J60" t="e">
        <v>#N/A</v>
      </c>
      <c r="K60">
        <v>0</v>
      </c>
      <c r="L60" s="4" t="e">
        <v>#N/A</v>
      </c>
    </row>
    <row r="61" spans="8:12" x14ac:dyDescent="0.25">
      <c r="H61" t="e">
        <v>#N/A</v>
      </c>
      <c r="I61" t="e">
        <v>#N/A</v>
      </c>
      <c r="J61" t="e">
        <v>#N/A</v>
      </c>
      <c r="K61">
        <v>0</v>
      </c>
      <c r="L61" s="4" t="e">
        <v>#N/A</v>
      </c>
    </row>
    <row r="62" spans="8:12" x14ac:dyDescent="0.25">
      <c r="H62" t="e">
        <v>#N/A</v>
      </c>
      <c r="I62" t="e">
        <v>#N/A</v>
      </c>
      <c r="J62" t="e">
        <v>#N/A</v>
      </c>
      <c r="K62">
        <v>0</v>
      </c>
      <c r="L62" s="4" t="e">
        <v>#N/A</v>
      </c>
    </row>
    <row r="63" spans="8:12" x14ac:dyDescent="0.25">
      <c r="H63" t="e">
        <v>#N/A</v>
      </c>
      <c r="I63" t="e">
        <v>#N/A</v>
      </c>
      <c r="J63" t="e">
        <v>#N/A</v>
      </c>
      <c r="K63">
        <v>0</v>
      </c>
      <c r="L63" s="4" t="e">
        <v>#N/A</v>
      </c>
    </row>
    <row r="64" spans="8:12" x14ac:dyDescent="0.25">
      <c r="H64" t="e">
        <v>#N/A</v>
      </c>
      <c r="I64" t="e">
        <v>#N/A</v>
      </c>
      <c r="J64" t="e">
        <v>#N/A</v>
      </c>
      <c r="K64">
        <v>0</v>
      </c>
      <c r="L64" s="4" t="e">
        <v>#N/A</v>
      </c>
    </row>
    <row r="65" spans="8:12" x14ac:dyDescent="0.25">
      <c r="H65" t="e">
        <v>#N/A</v>
      </c>
      <c r="I65" t="e">
        <v>#N/A</v>
      </c>
      <c r="J65" t="e">
        <v>#N/A</v>
      </c>
      <c r="K65">
        <v>0</v>
      </c>
      <c r="L65" s="4" t="e">
        <v>#N/A</v>
      </c>
    </row>
    <row r="66" spans="8:12" x14ac:dyDescent="0.25">
      <c r="H66" t="e">
        <v>#N/A</v>
      </c>
      <c r="I66" t="e">
        <v>#N/A</v>
      </c>
      <c r="J66" t="e">
        <v>#N/A</v>
      </c>
      <c r="K66">
        <v>0</v>
      </c>
      <c r="L66" s="4" t="e">
        <v>#N/A</v>
      </c>
    </row>
    <row r="67" spans="8:12" x14ac:dyDescent="0.25">
      <c r="H67" t="e">
        <v>#N/A</v>
      </c>
      <c r="I67" t="e">
        <v>#N/A</v>
      </c>
      <c r="J67" t="e">
        <v>#N/A</v>
      </c>
      <c r="K67">
        <v>0</v>
      </c>
      <c r="L67" s="4" t="e">
        <v>#N/A</v>
      </c>
    </row>
    <row r="68" spans="8:12" x14ac:dyDescent="0.25">
      <c r="H68" t="e">
        <v>#N/A</v>
      </c>
      <c r="I68" t="e">
        <v>#N/A</v>
      </c>
      <c r="J68" t="e">
        <v>#N/A</v>
      </c>
      <c r="K68">
        <v>0</v>
      </c>
      <c r="L68" s="4" t="e">
        <v>#N/A</v>
      </c>
    </row>
    <row r="69" spans="8:12" x14ac:dyDescent="0.25">
      <c r="H69" t="e">
        <v>#N/A</v>
      </c>
      <c r="I69" t="e">
        <v>#N/A</v>
      </c>
      <c r="J69" t="e">
        <v>#N/A</v>
      </c>
      <c r="K69">
        <v>0</v>
      </c>
      <c r="L69" s="4" t="e">
        <v>#N/A</v>
      </c>
    </row>
    <row r="70" spans="8:12" x14ac:dyDescent="0.25">
      <c r="H70" t="e">
        <v>#N/A</v>
      </c>
      <c r="I70" t="e">
        <v>#N/A</v>
      </c>
      <c r="J70" t="e">
        <v>#N/A</v>
      </c>
      <c r="K70">
        <v>0</v>
      </c>
      <c r="L70" s="4" t="e">
        <v>#N/A</v>
      </c>
    </row>
    <row r="71" spans="8:12" x14ac:dyDescent="0.25">
      <c r="H71" t="e">
        <v>#N/A</v>
      </c>
      <c r="I71" t="e">
        <v>#N/A</v>
      </c>
      <c r="J71" t="e">
        <v>#N/A</v>
      </c>
      <c r="K71">
        <v>0</v>
      </c>
      <c r="L71" s="4" t="e">
        <v>#N/A</v>
      </c>
    </row>
    <row r="72" spans="8:12" x14ac:dyDescent="0.25">
      <c r="H72" t="e">
        <v>#N/A</v>
      </c>
      <c r="I72" t="e">
        <v>#N/A</v>
      </c>
      <c r="J72" t="e">
        <v>#N/A</v>
      </c>
      <c r="K72">
        <v>0</v>
      </c>
      <c r="L72" s="4" t="e">
        <v>#N/A</v>
      </c>
    </row>
    <row r="73" spans="8:12" x14ac:dyDescent="0.25">
      <c r="H73" t="e">
        <v>#N/A</v>
      </c>
      <c r="I73" t="e">
        <v>#N/A</v>
      </c>
      <c r="J73" t="e">
        <v>#N/A</v>
      </c>
      <c r="K73">
        <v>0</v>
      </c>
      <c r="L73" s="4" t="e">
        <v>#N/A</v>
      </c>
    </row>
    <row r="74" spans="8:12" x14ac:dyDescent="0.25">
      <c r="H74" t="e">
        <v>#N/A</v>
      </c>
      <c r="I74" t="e">
        <v>#N/A</v>
      </c>
      <c r="J74" t="e">
        <v>#N/A</v>
      </c>
      <c r="K74">
        <v>0</v>
      </c>
      <c r="L74" s="4" t="e">
        <v>#N/A</v>
      </c>
    </row>
    <row r="75" spans="8:12" x14ac:dyDescent="0.25">
      <c r="H75" t="e">
        <v>#N/A</v>
      </c>
      <c r="I75" t="e">
        <v>#N/A</v>
      </c>
      <c r="J75" t="e">
        <v>#N/A</v>
      </c>
      <c r="K75">
        <v>0</v>
      </c>
      <c r="L75" s="4" t="e">
        <v>#N/A</v>
      </c>
    </row>
    <row r="76" spans="8:12" x14ac:dyDescent="0.25">
      <c r="H76" t="e">
        <v>#N/A</v>
      </c>
      <c r="I76" t="e">
        <v>#N/A</v>
      </c>
      <c r="J76" t="e">
        <v>#N/A</v>
      </c>
      <c r="K76">
        <v>0</v>
      </c>
      <c r="L76" s="4" t="e">
        <v>#N/A</v>
      </c>
    </row>
    <row r="77" spans="8:12" x14ac:dyDescent="0.25">
      <c r="H77" t="e">
        <v>#N/A</v>
      </c>
      <c r="I77" t="e">
        <v>#N/A</v>
      </c>
      <c r="J77" t="e">
        <v>#N/A</v>
      </c>
      <c r="K77">
        <v>0</v>
      </c>
      <c r="L77" s="4" t="e">
        <v>#N/A</v>
      </c>
    </row>
    <row r="78" spans="8:12" x14ac:dyDescent="0.25">
      <c r="H78" t="e">
        <v>#N/A</v>
      </c>
      <c r="I78" t="e">
        <v>#N/A</v>
      </c>
      <c r="J78" t="e">
        <v>#N/A</v>
      </c>
      <c r="K78">
        <v>0</v>
      </c>
      <c r="L78" s="4" t="e">
        <v>#N/A</v>
      </c>
    </row>
    <row r="79" spans="8:12" x14ac:dyDescent="0.25">
      <c r="H79" t="e">
        <v>#N/A</v>
      </c>
      <c r="I79" t="e">
        <v>#N/A</v>
      </c>
      <c r="J79" t="e">
        <v>#N/A</v>
      </c>
      <c r="K79">
        <v>0</v>
      </c>
      <c r="L79" s="4" t="e">
        <v>#N/A</v>
      </c>
    </row>
    <row r="80" spans="8:12" x14ac:dyDescent="0.25">
      <c r="H80" t="e">
        <v>#N/A</v>
      </c>
      <c r="I80" t="e">
        <v>#N/A</v>
      </c>
      <c r="J80" t="e">
        <v>#N/A</v>
      </c>
      <c r="K80">
        <v>0</v>
      </c>
      <c r="L80" s="4" t="e">
        <v>#N/A</v>
      </c>
    </row>
    <row r="81" spans="8:12" x14ac:dyDescent="0.25">
      <c r="H81" t="e">
        <v>#N/A</v>
      </c>
      <c r="I81" t="e">
        <v>#N/A</v>
      </c>
      <c r="J81" t="e">
        <v>#N/A</v>
      </c>
      <c r="K81">
        <v>0</v>
      </c>
      <c r="L81" s="4" t="e">
        <v>#N/A</v>
      </c>
    </row>
    <row r="82" spans="8:12" x14ac:dyDescent="0.25">
      <c r="H82" t="e">
        <v>#N/A</v>
      </c>
      <c r="I82" t="e">
        <v>#N/A</v>
      </c>
      <c r="J82" t="e">
        <v>#N/A</v>
      </c>
      <c r="K82">
        <v>0</v>
      </c>
      <c r="L82" s="4" t="e">
        <v>#N/A</v>
      </c>
    </row>
    <row r="83" spans="8:12" x14ac:dyDescent="0.25">
      <c r="H83" t="e">
        <v>#N/A</v>
      </c>
      <c r="I83" t="e">
        <v>#N/A</v>
      </c>
      <c r="J83" t="e">
        <v>#N/A</v>
      </c>
      <c r="K83">
        <v>0</v>
      </c>
      <c r="L83" s="4" t="e">
        <v>#N/A</v>
      </c>
    </row>
    <row r="84" spans="8:12" x14ac:dyDescent="0.25">
      <c r="H84" t="e">
        <v>#N/A</v>
      </c>
      <c r="I84" t="e">
        <v>#N/A</v>
      </c>
      <c r="J84" t="e">
        <v>#N/A</v>
      </c>
      <c r="K84">
        <v>0</v>
      </c>
      <c r="L84" s="4" t="e">
        <v>#N/A</v>
      </c>
    </row>
    <row r="85" spans="8:12" x14ac:dyDescent="0.25">
      <c r="H85" t="e">
        <v>#N/A</v>
      </c>
      <c r="I85" t="e">
        <v>#N/A</v>
      </c>
      <c r="J85" t="e">
        <v>#N/A</v>
      </c>
      <c r="K85">
        <v>0</v>
      </c>
      <c r="L85" s="4" t="e">
        <v>#N/A</v>
      </c>
    </row>
    <row r="86" spans="8:12" x14ac:dyDescent="0.25">
      <c r="H86" t="e">
        <v>#N/A</v>
      </c>
      <c r="I86" t="e">
        <v>#N/A</v>
      </c>
      <c r="J86" t="e">
        <v>#N/A</v>
      </c>
      <c r="K86">
        <v>0</v>
      </c>
      <c r="L86" s="4" t="e">
        <v>#N/A</v>
      </c>
    </row>
    <row r="87" spans="8:12" x14ac:dyDescent="0.25">
      <c r="H87" t="e">
        <v>#N/A</v>
      </c>
      <c r="I87" t="e">
        <v>#N/A</v>
      </c>
      <c r="J87" t="e">
        <v>#N/A</v>
      </c>
      <c r="K87">
        <v>0</v>
      </c>
      <c r="L87" s="4" t="e">
        <v>#N/A</v>
      </c>
    </row>
    <row r="88" spans="8:12" x14ac:dyDescent="0.25">
      <c r="H88" t="e">
        <v>#N/A</v>
      </c>
      <c r="I88" t="e">
        <v>#N/A</v>
      </c>
      <c r="J88" t="e">
        <v>#N/A</v>
      </c>
      <c r="K88">
        <v>0</v>
      </c>
      <c r="L88" s="4" t="e">
        <v>#N/A</v>
      </c>
    </row>
    <row r="89" spans="8:12" x14ac:dyDescent="0.25">
      <c r="H89" t="e">
        <v>#N/A</v>
      </c>
      <c r="I89" t="e">
        <v>#N/A</v>
      </c>
      <c r="J89" t="e">
        <v>#N/A</v>
      </c>
      <c r="K89">
        <v>0</v>
      </c>
      <c r="L89" s="4" t="e">
        <v>#N/A</v>
      </c>
    </row>
    <row r="90" spans="8:12" x14ac:dyDescent="0.25">
      <c r="H90" t="e">
        <v>#N/A</v>
      </c>
      <c r="I90" t="e">
        <v>#N/A</v>
      </c>
      <c r="J90" t="e">
        <v>#N/A</v>
      </c>
      <c r="K90">
        <v>0</v>
      </c>
      <c r="L90" s="4" t="e">
        <v>#N/A</v>
      </c>
    </row>
    <row r="91" spans="8:12" x14ac:dyDescent="0.25">
      <c r="H91" t="e">
        <v>#N/A</v>
      </c>
      <c r="I91" t="e">
        <v>#N/A</v>
      </c>
      <c r="J91" t="e">
        <v>#N/A</v>
      </c>
      <c r="K91">
        <v>0</v>
      </c>
      <c r="L91" s="4" t="e">
        <v>#N/A</v>
      </c>
    </row>
    <row r="92" spans="8:12" x14ac:dyDescent="0.25">
      <c r="H92" t="e">
        <v>#N/A</v>
      </c>
      <c r="I92" t="e">
        <v>#N/A</v>
      </c>
      <c r="J92" t="e">
        <v>#N/A</v>
      </c>
      <c r="K92">
        <v>0</v>
      </c>
      <c r="L92" s="4" t="e">
        <v>#N/A</v>
      </c>
    </row>
    <row r="93" spans="8:12" x14ac:dyDescent="0.25">
      <c r="H93" t="e">
        <v>#N/A</v>
      </c>
      <c r="I93" t="e">
        <v>#N/A</v>
      </c>
      <c r="J93" t="e">
        <v>#N/A</v>
      </c>
      <c r="K93">
        <v>0</v>
      </c>
      <c r="L93" s="4" t="e">
        <v>#N/A</v>
      </c>
    </row>
    <row r="94" spans="8:12" x14ac:dyDescent="0.25">
      <c r="H94" t="e">
        <v>#N/A</v>
      </c>
      <c r="I94" t="e">
        <v>#N/A</v>
      </c>
      <c r="J94" t="e">
        <v>#N/A</v>
      </c>
      <c r="K94">
        <v>0</v>
      </c>
      <c r="L94" s="4" t="e">
        <v>#N/A</v>
      </c>
    </row>
    <row r="95" spans="8:12" x14ac:dyDescent="0.25">
      <c r="H95" t="e">
        <v>#N/A</v>
      </c>
      <c r="I95" t="e">
        <v>#N/A</v>
      </c>
      <c r="J95" t="e">
        <v>#N/A</v>
      </c>
      <c r="K95">
        <v>0</v>
      </c>
      <c r="L95" s="4" t="e">
        <v>#N/A</v>
      </c>
    </row>
    <row r="96" spans="8:12" x14ac:dyDescent="0.25">
      <c r="H96" t="e">
        <v>#N/A</v>
      </c>
      <c r="I96" t="e">
        <v>#N/A</v>
      </c>
      <c r="J96" t="e">
        <v>#N/A</v>
      </c>
      <c r="K96">
        <v>0</v>
      </c>
      <c r="L96" s="4" t="e">
        <v>#N/A</v>
      </c>
    </row>
    <row r="97" spans="8:12" x14ac:dyDescent="0.25">
      <c r="H97" t="e">
        <v>#N/A</v>
      </c>
      <c r="I97" t="e">
        <v>#N/A</v>
      </c>
      <c r="J97" t="e">
        <v>#N/A</v>
      </c>
      <c r="K97">
        <v>0</v>
      </c>
      <c r="L97" s="4" t="e">
        <v>#N/A</v>
      </c>
    </row>
    <row r="98" spans="8:12" x14ac:dyDescent="0.25">
      <c r="H98" t="e">
        <v>#N/A</v>
      </c>
      <c r="I98" t="e">
        <v>#N/A</v>
      </c>
      <c r="J98" t="e">
        <v>#N/A</v>
      </c>
      <c r="K98">
        <v>0</v>
      </c>
      <c r="L98" s="4" t="e">
        <v>#N/A</v>
      </c>
    </row>
    <row r="99" spans="8:12" x14ac:dyDescent="0.25">
      <c r="H99" t="e">
        <v>#N/A</v>
      </c>
      <c r="I99" t="e">
        <v>#N/A</v>
      </c>
      <c r="J99" t="e">
        <v>#N/A</v>
      </c>
      <c r="K99">
        <v>0</v>
      </c>
      <c r="L99" s="4" t="e">
        <v>#N/A</v>
      </c>
    </row>
    <row r="100" spans="8:12" x14ac:dyDescent="0.25">
      <c r="H100" t="e">
        <v>#N/A</v>
      </c>
      <c r="I100" t="e">
        <v>#N/A</v>
      </c>
      <c r="J100" t="e">
        <v>#N/A</v>
      </c>
      <c r="K100">
        <v>0</v>
      </c>
      <c r="L100" s="4" t="e">
        <v>#N/A</v>
      </c>
    </row>
    <row r="101" spans="8:12" x14ac:dyDescent="0.25">
      <c r="H101" t="e">
        <v>#N/A</v>
      </c>
      <c r="I101" t="e">
        <v>#N/A</v>
      </c>
      <c r="J101" t="e">
        <v>#N/A</v>
      </c>
      <c r="K101">
        <v>0</v>
      </c>
      <c r="L101" s="4" t="e">
        <v>#N/A</v>
      </c>
    </row>
    <row r="102" spans="8:12" x14ac:dyDescent="0.25">
      <c r="H102" t="e">
        <v>#N/A</v>
      </c>
      <c r="I102" t="e">
        <v>#N/A</v>
      </c>
      <c r="J102" t="e">
        <v>#N/A</v>
      </c>
      <c r="K102">
        <v>0</v>
      </c>
      <c r="L102" s="4" t="e">
        <v>#N/A</v>
      </c>
    </row>
    <row r="103" spans="8:12" x14ac:dyDescent="0.25">
      <c r="H103" t="e">
        <v>#N/A</v>
      </c>
      <c r="I103" t="e">
        <v>#N/A</v>
      </c>
      <c r="J103" t="e">
        <v>#N/A</v>
      </c>
      <c r="K103">
        <v>0</v>
      </c>
      <c r="L103" s="4" t="e">
        <v>#N/A</v>
      </c>
    </row>
    <row r="104" spans="8:12" x14ac:dyDescent="0.25">
      <c r="H104" t="e">
        <v>#N/A</v>
      </c>
      <c r="I104" t="e">
        <v>#N/A</v>
      </c>
      <c r="J104" t="e">
        <v>#N/A</v>
      </c>
      <c r="K104">
        <v>0</v>
      </c>
      <c r="L104" s="4" t="e">
        <v>#N/A</v>
      </c>
    </row>
    <row r="105" spans="8:12" x14ac:dyDescent="0.25">
      <c r="H105" t="e">
        <v>#N/A</v>
      </c>
      <c r="I105" t="e">
        <v>#N/A</v>
      </c>
      <c r="J105" t="e">
        <v>#N/A</v>
      </c>
      <c r="K105">
        <v>0</v>
      </c>
      <c r="L105" s="4" t="e">
        <v>#N/A</v>
      </c>
    </row>
    <row r="106" spans="8:12" x14ac:dyDescent="0.25">
      <c r="H106" t="e">
        <v>#N/A</v>
      </c>
      <c r="I106" t="e">
        <v>#N/A</v>
      </c>
      <c r="J106" t="e">
        <v>#N/A</v>
      </c>
      <c r="K106">
        <v>0</v>
      </c>
      <c r="L106" s="4" t="e">
        <v>#N/A</v>
      </c>
    </row>
    <row r="107" spans="8:12" x14ac:dyDescent="0.25">
      <c r="H107" t="e">
        <v>#N/A</v>
      </c>
      <c r="I107" t="e">
        <v>#N/A</v>
      </c>
      <c r="J107" t="e">
        <v>#N/A</v>
      </c>
      <c r="K107">
        <v>0</v>
      </c>
      <c r="L107" s="4" t="e">
        <v>#N/A</v>
      </c>
    </row>
    <row r="108" spans="8:12" x14ac:dyDescent="0.25">
      <c r="H108" t="e">
        <v>#N/A</v>
      </c>
      <c r="I108" t="e">
        <v>#N/A</v>
      </c>
      <c r="J108" t="e">
        <v>#N/A</v>
      </c>
      <c r="K108">
        <v>0</v>
      </c>
      <c r="L108" s="4" t="e">
        <v>#N/A</v>
      </c>
    </row>
    <row r="109" spans="8:12" x14ac:dyDescent="0.25">
      <c r="H109" t="e">
        <v>#N/A</v>
      </c>
      <c r="I109" t="e">
        <v>#N/A</v>
      </c>
      <c r="J109" t="e">
        <v>#N/A</v>
      </c>
      <c r="K109">
        <v>0</v>
      </c>
      <c r="L109" s="4" t="e">
        <v>#N/A</v>
      </c>
    </row>
    <row r="110" spans="8:12" x14ac:dyDescent="0.25">
      <c r="H110" t="e">
        <v>#N/A</v>
      </c>
      <c r="I110" t="e">
        <v>#N/A</v>
      </c>
      <c r="J110" t="e">
        <v>#N/A</v>
      </c>
      <c r="K110">
        <v>0</v>
      </c>
      <c r="L110" s="4" t="e">
        <v>#N/A</v>
      </c>
    </row>
    <row r="111" spans="8:12" x14ac:dyDescent="0.25">
      <c r="H111" t="e">
        <v>#N/A</v>
      </c>
      <c r="I111" t="e">
        <v>#N/A</v>
      </c>
      <c r="J111" t="e">
        <v>#N/A</v>
      </c>
      <c r="K111">
        <v>0</v>
      </c>
      <c r="L111" s="4" t="e">
        <v>#N/A</v>
      </c>
    </row>
    <row r="112" spans="8:12" x14ac:dyDescent="0.25">
      <c r="H112" t="e">
        <v>#N/A</v>
      </c>
      <c r="I112" t="e">
        <v>#N/A</v>
      </c>
      <c r="J112" t="e">
        <v>#N/A</v>
      </c>
      <c r="K112">
        <v>0</v>
      </c>
      <c r="L112" s="4" t="e">
        <v>#N/A</v>
      </c>
    </row>
    <row r="113" spans="8:12" x14ac:dyDescent="0.25">
      <c r="H113" t="e">
        <v>#N/A</v>
      </c>
      <c r="I113" t="e">
        <v>#N/A</v>
      </c>
      <c r="J113" t="e">
        <v>#N/A</v>
      </c>
      <c r="K113">
        <v>0</v>
      </c>
      <c r="L113" s="4" t="e">
        <v>#N/A</v>
      </c>
    </row>
    <row r="114" spans="8:12" x14ac:dyDescent="0.25">
      <c r="H114" t="e">
        <v>#N/A</v>
      </c>
      <c r="I114" t="e">
        <v>#N/A</v>
      </c>
      <c r="J114" t="e">
        <v>#N/A</v>
      </c>
      <c r="K114">
        <v>0</v>
      </c>
      <c r="L114" s="4" t="e">
        <v>#N/A</v>
      </c>
    </row>
    <row r="115" spans="8:12" x14ac:dyDescent="0.25">
      <c r="H115" t="e">
        <v>#N/A</v>
      </c>
      <c r="I115" t="e">
        <v>#N/A</v>
      </c>
      <c r="J115" t="e">
        <v>#N/A</v>
      </c>
      <c r="K115">
        <v>0</v>
      </c>
      <c r="L115" s="4" t="e">
        <v>#N/A</v>
      </c>
    </row>
    <row r="116" spans="8:12" x14ac:dyDescent="0.25">
      <c r="H116" t="e">
        <v>#N/A</v>
      </c>
      <c r="I116" t="e">
        <v>#N/A</v>
      </c>
      <c r="J116" t="e">
        <v>#N/A</v>
      </c>
      <c r="K116">
        <v>0</v>
      </c>
      <c r="L116" s="4" t="e">
        <v>#N/A</v>
      </c>
    </row>
    <row r="117" spans="8:12" x14ac:dyDescent="0.25">
      <c r="H117" t="e">
        <v>#N/A</v>
      </c>
      <c r="I117" t="e">
        <v>#N/A</v>
      </c>
      <c r="J117" t="e">
        <v>#N/A</v>
      </c>
      <c r="K117">
        <v>0</v>
      </c>
      <c r="L117" s="4" t="e">
        <v>#N/A</v>
      </c>
    </row>
    <row r="118" spans="8:12" x14ac:dyDescent="0.25">
      <c r="H118" t="e">
        <v>#N/A</v>
      </c>
      <c r="I118" t="e">
        <v>#N/A</v>
      </c>
      <c r="J118" t="e">
        <v>#N/A</v>
      </c>
      <c r="K118">
        <v>0</v>
      </c>
      <c r="L118" s="4" t="e">
        <v>#N/A</v>
      </c>
    </row>
    <row r="119" spans="8:12" x14ac:dyDescent="0.25">
      <c r="H119" t="e">
        <v>#N/A</v>
      </c>
      <c r="I119" t="e">
        <v>#N/A</v>
      </c>
      <c r="J119" t="e">
        <v>#N/A</v>
      </c>
      <c r="K119">
        <v>0</v>
      </c>
      <c r="L119" s="4" t="e">
        <v>#N/A</v>
      </c>
    </row>
    <row r="120" spans="8:12" x14ac:dyDescent="0.25">
      <c r="H120" t="e">
        <v>#N/A</v>
      </c>
      <c r="I120" t="e">
        <v>#N/A</v>
      </c>
      <c r="J120" t="e">
        <v>#N/A</v>
      </c>
      <c r="K120">
        <v>0</v>
      </c>
      <c r="L120" s="4" t="e">
        <v>#N/A</v>
      </c>
    </row>
    <row r="121" spans="8:12" x14ac:dyDescent="0.25">
      <c r="H121" t="e">
        <v>#N/A</v>
      </c>
      <c r="I121" t="e">
        <v>#N/A</v>
      </c>
      <c r="J121" t="e">
        <v>#N/A</v>
      </c>
      <c r="K121">
        <v>0</v>
      </c>
      <c r="L121" s="4" t="e">
        <v>#N/A</v>
      </c>
    </row>
    <row r="122" spans="8:12" x14ac:dyDescent="0.25">
      <c r="H122" t="e">
        <v>#N/A</v>
      </c>
      <c r="I122" t="e">
        <v>#N/A</v>
      </c>
      <c r="J122" t="e">
        <v>#N/A</v>
      </c>
      <c r="K122">
        <v>0</v>
      </c>
      <c r="L122" s="4" t="e">
        <v>#N/A</v>
      </c>
    </row>
    <row r="123" spans="8:12" x14ac:dyDescent="0.25">
      <c r="H123" t="e">
        <v>#N/A</v>
      </c>
      <c r="I123" t="e">
        <v>#N/A</v>
      </c>
      <c r="J123" t="e">
        <v>#N/A</v>
      </c>
      <c r="K123">
        <v>0</v>
      </c>
      <c r="L123" s="4" t="e">
        <v>#N/A</v>
      </c>
    </row>
    <row r="124" spans="8:12" x14ac:dyDescent="0.25">
      <c r="H124" t="e">
        <v>#N/A</v>
      </c>
      <c r="I124" t="e">
        <v>#N/A</v>
      </c>
      <c r="J124" t="e">
        <v>#N/A</v>
      </c>
      <c r="K124">
        <v>0</v>
      </c>
      <c r="L124" s="4" t="e">
        <v>#N/A</v>
      </c>
    </row>
    <row r="125" spans="8:12" x14ac:dyDescent="0.25">
      <c r="H125" t="e">
        <v>#N/A</v>
      </c>
      <c r="I125" t="e">
        <v>#N/A</v>
      </c>
      <c r="J125" t="e">
        <v>#N/A</v>
      </c>
      <c r="K125">
        <v>0</v>
      </c>
      <c r="L125" s="4" t="e">
        <v>#N/A</v>
      </c>
    </row>
    <row r="126" spans="8:12" x14ac:dyDescent="0.25">
      <c r="H126" t="e">
        <v>#N/A</v>
      </c>
      <c r="I126" t="e">
        <v>#N/A</v>
      </c>
      <c r="J126" t="e">
        <v>#N/A</v>
      </c>
      <c r="K126">
        <v>0</v>
      </c>
      <c r="L126" s="4" t="e">
        <v>#N/A</v>
      </c>
    </row>
    <row r="127" spans="8:12" x14ac:dyDescent="0.25">
      <c r="H127" t="e">
        <v>#N/A</v>
      </c>
      <c r="I127" t="e">
        <v>#N/A</v>
      </c>
      <c r="J127" t="e">
        <v>#N/A</v>
      </c>
      <c r="K127">
        <v>0</v>
      </c>
      <c r="L127" s="4" t="e">
        <v>#N/A</v>
      </c>
    </row>
    <row r="128" spans="8:12" x14ac:dyDescent="0.25">
      <c r="H128" t="e">
        <v>#N/A</v>
      </c>
      <c r="I128" t="e">
        <v>#N/A</v>
      </c>
      <c r="J128" t="e">
        <v>#N/A</v>
      </c>
      <c r="K128">
        <v>0</v>
      </c>
      <c r="L128" s="4" t="e">
        <v>#N/A</v>
      </c>
    </row>
    <row r="129" spans="8:12" x14ac:dyDescent="0.25">
      <c r="H129" t="e">
        <v>#N/A</v>
      </c>
      <c r="I129" t="e">
        <v>#N/A</v>
      </c>
      <c r="J129" t="e">
        <v>#N/A</v>
      </c>
      <c r="K129">
        <v>0</v>
      </c>
      <c r="L129" s="4" t="e">
        <v>#N/A</v>
      </c>
    </row>
    <row r="130" spans="8:12" x14ac:dyDescent="0.25">
      <c r="H130" t="e">
        <v>#N/A</v>
      </c>
      <c r="I130" t="e">
        <v>#N/A</v>
      </c>
      <c r="J130" t="e">
        <v>#N/A</v>
      </c>
      <c r="K130">
        <v>0</v>
      </c>
      <c r="L130" s="4" t="e">
        <v>#N/A</v>
      </c>
    </row>
    <row r="131" spans="8:12" x14ac:dyDescent="0.25">
      <c r="H131" t="e">
        <v>#N/A</v>
      </c>
      <c r="I131" t="e">
        <v>#N/A</v>
      </c>
      <c r="J131" t="e">
        <v>#N/A</v>
      </c>
      <c r="K131">
        <v>0</v>
      </c>
      <c r="L131" s="4" t="e">
        <v>#N/A</v>
      </c>
    </row>
    <row r="132" spans="8:12" x14ac:dyDescent="0.25">
      <c r="H132" t="e">
        <v>#N/A</v>
      </c>
      <c r="I132" t="e">
        <v>#N/A</v>
      </c>
      <c r="J132" t="e">
        <v>#N/A</v>
      </c>
      <c r="K132">
        <v>0</v>
      </c>
      <c r="L132" s="4" t="e">
        <v>#N/A</v>
      </c>
    </row>
    <row r="133" spans="8:12" x14ac:dyDescent="0.25">
      <c r="H133" t="e">
        <v>#N/A</v>
      </c>
      <c r="I133" t="e">
        <v>#N/A</v>
      </c>
      <c r="J133" t="e">
        <v>#N/A</v>
      </c>
      <c r="K133">
        <v>0</v>
      </c>
      <c r="L133" s="4" t="e">
        <v>#N/A</v>
      </c>
    </row>
    <row r="134" spans="8:12" x14ac:dyDescent="0.25">
      <c r="H134" t="e">
        <v>#N/A</v>
      </c>
      <c r="I134" t="e">
        <v>#N/A</v>
      </c>
      <c r="J134" t="e">
        <v>#N/A</v>
      </c>
      <c r="K134">
        <v>0</v>
      </c>
      <c r="L134" s="4" t="e">
        <v>#N/A</v>
      </c>
    </row>
    <row r="135" spans="8:12" x14ac:dyDescent="0.25">
      <c r="H135" t="e">
        <v>#N/A</v>
      </c>
      <c r="I135" t="e">
        <v>#N/A</v>
      </c>
      <c r="J135" t="e">
        <v>#N/A</v>
      </c>
      <c r="K135">
        <v>0</v>
      </c>
      <c r="L135" s="4" t="e">
        <v>#N/A</v>
      </c>
    </row>
    <row r="136" spans="8:12" x14ac:dyDescent="0.25">
      <c r="H136" t="e">
        <v>#N/A</v>
      </c>
      <c r="I136" t="e">
        <v>#N/A</v>
      </c>
      <c r="J136" t="e">
        <v>#N/A</v>
      </c>
      <c r="K136">
        <v>0</v>
      </c>
      <c r="L136" s="4" t="e">
        <v>#N/A</v>
      </c>
    </row>
    <row r="137" spans="8:12" x14ac:dyDescent="0.25">
      <c r="H137" t="e">
        <v>#N/A</v>
      </c>
      <c r="I137" t="e">
        <v>#N/A</v>
      </c>
      <c r="J137" t="e">
        <v>#N/A</v>
      </c>
      <c r="K137">
        <v>0</v>
      </c>
      <c r="L137" s="4" t="e">
        <v>#N/A</v>
      </c>
    </row>
    <row r="138" spans="8:12" x14ac:dyDescent="0.25">
      <c r="H138" t="e">
        <v>#N/A</v>
      </c>
      <c r="I138" t="e">
        <v>#N/A</v>
      </c>
      <c r="J138" t="e">
        <v>#N/A</v>
      </c>
      <c r="K138">
        <v>0</v>
      </c>
      <c r="L138" s="4" t="e">
        <v>#N/A</v>
      </c>
    </row>
    <row r="139" spans="8:12" x14ac:dyDescent="0.25">
      <c r="H139" t="e">
        <v>#N/A</v>
      </c>
      <c r="I139" t="e">
        <v>#N/A</v>
      </c>
      <c r="J139" t="e">
        <v>#N/A</v>
      </c>
      <c r="K139">
        <v>0</v>
      </c>
      <c r="L139" s="4" t="e">
        <v>#N/A</v>
      </c>
    </row>
    <row r="140" spans="8:12" x14ac:dyDescent="0.25">
      <c r="H140" t="e">
        <v>#N/A</v>
      </c>
      <c r="I140" t="e">
        <v>#N/A</v>
      </c>
      <c r="J140" t="e">
        <v>#N/A</v>
      </c>
      <c r="K140">
        <v>0</v>
      </c>
      <c r="L140" s="4" t="e">
        <v>#N/A</v>
      </c>
    </row>
    <row r="141" spans="8:12" x14ac:dyDescent="0.25">
      <c r="H141" t="e">
        <v>#N/A</v>
      </c>
      <c r="I141" t="e">
        <v>#N/A</v>
      </c>
      <c r="J141" t="e">
        <v>#N/A</v>
      </c>
      <c r="K141">
        <v>0</v>
      </c>
      <c r="L141" s="4" t="e">
        <v>#N/A</v>
      </c>
    </row>
    <row r="142" spans="8:12" x14ac:dyDescent="0.25">
      <c r="H142" t="e">
        <v>#N/A</v>
      </c>
      <c r="I142" t="e">
        <v>#N/A</v>
      </c>
      <c r="J142" t="e">
        <v>#N/A</v>
      </c>
      <c r="K142">
        <v>0</v>
      </c>
      <c r="L142" s="4" t="e">
        <v>#N/A</v>
      </c>
    </row>
    <row r="143" spans="8:12" x14ac:dyDescent="0.25">
      <c r="H143" t="e">
        <v>#N/A</v>
      </c>
      <c r="I143" t="e">
        <v>#N/A</v>
      </c>
      <c r="J143" t="e">
        <v>#N/A</v>
      </c>
      <c r="K143">
        <v>0</v>
      </c>
      <c r="L143" s="4" t="e">
        <v>#N/A</v>
      </c>
    </row>
    <row r="144" spans="8:12" x14ac:dyDescent="0.25">
      <c r="H144" t="e">
        <v>#N/A</v>
      </c>
      <c r="I144" t="e">
        <v>#N/A</v>
      </c>
      <c r="J144" t="e">
        <v>#N/A</v>
      </c>
      <c r="K144">
        <v>0</v>
      </c>
      <c r="L144" s="4" t="e">
        <v>#N/A</v>
      </c>
    </row>
    <row r="145" spans="8:12" x14ac:dyDescent="0.25">
      <c r="H145" t="e">
        <v>#N/A</v>
      </c>
      <c r="I145" t="e">
        <v>#N/A</v>
      </c>
      <c r="J145" t="e">
        <v>#N/A</v>
      </c>
      <c r="K145">
        <v>0</v>
      </c>
      <c r="L145" s="4" t="e">
        <v>#N/A</v>
      </c>
    </row>
    <row r="146" spans="8:12" x14ac:dyDescent="0.25">
      <c r="H146" t="e">
        <v>#N/A</v>
      </c>
      <c r="I146" t="e">
        <v>#N/A</v>
      </c>
      <c r="J146" t="e">
        <v>#N/A</v>
      </c>
      <c r="K146">
        <v>0</v>
      </c>
      <c r="L146" s="4" t="e">
        <v>#N/A</v>
      </c>
    </row>
    <row r="147" spans="8:12" x14ac:dyDescent="0.25">
      <c r="H147" t="e">
        <v>#N/A</v>
      </c>
      <c r="I147" t="e">
        <v>#N/A</v>
      </c>
      <c r="J147" t="e">
        <v>#N/A</v>
      </c>
      <c r="K147">
        <v>0</v>
      </c>
      <c r="L147" s="4" t="e">
        <v>#N/A</v>
      </c>
    </row>
    <row r="148" spans="8:12" x14ac:dyDescent="0.25">
      <c r="H148" t="e">
        <v>#N/A</v>
      </c>
      <c r="I148" t="e">
        <v>#N/A</v>
      </c>
      <c r="J148" t="e">
        <v>#N/A</v>
      </c>
      <c r="K148">
        <v>0</v>
      </c>
      <c r="L148" s="4" t="e">
        <v>#N/A</v>
      </c>
    </row>
    <row r="149" spans="8:12" x14ac:dyDescent="0.25">
      <c r="H149" t="e">
        <v>#N/A</v>
      </c>
      <c r="I149" t="e">
        <v>#N/A</v>
      </c>
      <c r="J149" t="e">
        <v>#N/A</v>
      </c>
      <c r="K149">
        <v>0</v>
      </c>
      <c r="L149" s="4" t="e">
        <v>#N/A</v>
      </c>
    </row>
    <row r="150" spans="8:12" x14ac:dyDescent="0.25">
      <c r="H150" t="e">
        <v>#N/A</v>
      </c>
      <c r="I150" t="e">
        <v>#N/A</v>
      </c>
      <c r="J150" t="e">
        <v>#N/A</v>
      </c>
      <c r="K150">
        <v>0</v>
      </c>
      <c r="L150" s="4" t="e">
        <v>#N/A</v>
      </c>
    </row>
    <row r="151" spans="8:12" x14ac:dyDescent="0.25">
      <c r="H151" t="e">
        <v>#N/A</v>
      </c>
      <c r="I151" t="e">
        <v>#N/A</v>
      </c>
      <c r="J151" t="e">
        <v>#N/A</v>
      </c>
      <c r="K151">
        <v>0</v>
      </c>
      <c r="L151" s="4" t="e">
        <v>#N/A</v>
      </c>
    </row>
    <row r="152" spans="8:12" x14ac:dyDescent="0.25">
      <c r="H152" t="e">
        <v>#N/A</v>
      </c>
      <c r="I152" t="e">
        <v>#N/A</v>
      </c>
      <c r="J152" t="e">
        <v>#N/A</v>
      </c>
      <c r="K152">
        <v>0</v>
      </c>
      <c r="L152" s="4" t="e">
        <v>#N/A</v>
      </c>
    </row>
    <row r="153" spans="8:12" x14ac:dyDescent="0.25">
      <c r="H153" t="e">
        <v>#N/A</v>
      </c>
      <c r="I153" t="e">
        <v>#N/A</v>
      </c>
      <c r="J153" t="e">
        <v>#N/A</v>
      </c>
      <c r="K153">
        <v>0</v>
      </c>
      <c r="L153" s="4" t="e">
        <v>#N/A</v>
      </c>
    </row>
    <row r="154" spans="8:12" x14ac:dyDescent="0.25">
      <c r="H154" t="e">
        <v>#N/A</v>
      </c>
      <c r="I154" t="e">
        <v>#N/A</v>
      </c>
      <c r="J154" t="e">
        <v>#N/A</v>
      </c>
      <c r="K154">
        <v>0</v>
      </c>
      <c r="L154" s="4" t="e">
        <v>#N/A</v>
      </c>
    </row>
    <row r="155" spans="8:12" x14ac:dyDescent="0.25">
      <c r="H155" t="e">
        <v>#N/A</v>
      </c>
      <c r="I155" t="e">
        <v>#N/A</v>
      </c>
      <c r="J155" t="e">
        <v>#N/A</v>
      </c>
      <c r="K155">
        <v>0</v>
      </c>
      <c r="L155" s="4" t="e">
        <v>#N/A</v>
      </c>
    </row>
    <row r="156" spans="8:12" x14ac:dyDescent="0.25">
      <c r="H156" t="e">
        <v>#N/A</v>
      </c>
      <c r="I156" t="e">
        <v>#N/A</v>
      </c>
      <c r="J156" t="e">
        <v>#N/A</v>
      </c>
      <c r="K156">
        <v>0</v>
      </c>
      <c r="L156" s="4" t="e">
        <v>#N/A</v>
      </c>
    </row>
    <row r="157" spans="8:12" x14ac:dyDescent="0.25">
      <c r="H157" t="e">
        <v>#N/A</v>
      </c>
      <c r="I157" t="e">
        <v>#N/A</v>
      </c>
      <c r="J157" t="e">
        <v>#N/A</v>
      </c>
      <c r="K157">
        <v>0</v>
      </c>
      <c r="L157" s="4" t="e">
        <v>#N/A</v>
      </c>
    </row>
    <row r="158" spans="8:12" x14ac:dyDescent="0.25">
      <c r="H158" t="e">
        <v>#N/A</v>
      </c>
      <c r="I158" t="e">
        <v>#N/A</v>
      </c>
      <c r="J158" t="e">
        <v>#N/A</v>
      </c>
      <c r="K158">
        <v>0</v>
      </c>
      <c r="L158" s="4" t="e">
        <v>#N/A</v>
      </c>
    </row>
    <row r="159" spans="8:12" x14ac:dyDescent="0.25">
      <c r="H159" t="e">
        <v>#N/A</v>
      </c>
      <c r="I159" t="e">
        <v>#N/A</v>
      </c>
      <c r="J159" t="e">
        <v>#N/A</v>
      </c>
      <c r="K159">
        <v>0</v>
      </c>
      <c r="L159" s="4" t="e">
        <v>#N/A</v>
      </c>
    </row>
    <row r="160" spans="8:12" x14ac:dyDescent="0.25">
      <c r="H160" t="e">
        <v>#N/A</v>
      </c>
      <c r="I160" t="e">
        <v>#N/A</v>
      </c>
      <c r="J160" t="e">
        <v>#N/A</v>
      </c>
      <c r="K160">
        <v>0</v>
      </c>
      <c r="L160" s="4" t="e">
        <v>#N/A</v>
      </c>
    </row>
    <row r="161" spans="8:12" x14ac:dyDescent="0.25">
      <c r="H161" t="e">
        <v>#N/A</v>
      </c>
      <c r="I161" t="e">
        <v>#N/A</v>
      </c>
      <c r="J161" t="e">
        <v>#N/A</v>
      </c>
      <c r="K161">
        <v>0</v>
      </c>
      <c r="L161" s="4" t="e">
        <v>#N/A</v>
      </c>
    </row>
    <row r="162" spans="8:12" x14ac:dyDescent="0.25">
      <c r="H162" t="e">
        <v>#N/A</v>
      </c>
      <c r="I162" t="e">
        <v>#N/A</v>
      </c>
      <c r="J162" t="e">
        <v>#N/A</v>
      </c>
      <c r="K162">
        <v>0</v>
      </c>
      <c r="L162" s="4" t="e">
        <v>#N/A</v>
      </c>
    </row>
    <row r="163" spans="8:12" x14ac:dyDescent="0.25">
      <c r="H163" t="e">
        <v>#N/A</v>
      </c>
      <c r="I163" t="e">
        <v>#N/A</v>
      </c>
      <c r="J163" t="e">
        <v>#N/A</v>
      </c>
      <c r="K163">
        <v>0</v>
      </c>
      <c r="L163" s="4" t="e">
        <v>#N/A</v>
      </c>
    </row>
    <row r="164" spans="8:12" x14ac:dyDescent="0.25">
      <c r="H164" t="e">
        <v>#N/A</v>
      </c>
      <c r="I164" t="e">
        <v>#N/A</v>
      </c>
      <c r="J164" t="e">
        <v>#N/A</v>
      </c>
      <c r="K164">
        <v>0</v>
      </c>
      <c r="L164" s="4" t="e">
        <v>#N/A</v>
      </c>
    </row>
    <row r="165" spans="8:12" x14ac:dyDescent="0.25">
      <c r="H165" t="e">
        <v>#N/A</v>
      </c>
      <c r="I165" t="e">
        <v>#N/A</v>
      </c>
      <c r="J165" t="e">
        <v>#N/A</v>
      </c>
      <c r="K165">
        <v>0</v>
      </c>
      <c r="L165" s="4" t="e">
        <v>#N/A</v>
      </c>
    </row>
    <row r="166" spans="8:12" x14ac:dyDescent="0.25">
      <c r="H166" t="e">
        <v>#N/A</v>
      </c>
      <c r="I166" t="e">
        <v>#N/A</v>
      </c>
      <c r="J166" t="e">
        <v>#N/A</v>
      </c>
      <c r="K166">
        <v>0</v>
      </c>
      <c r="L166" s="4" t="e">
        <v>#N/A</v>
      </c>
    </row>
    <row r="167" spans="8:12" x14ac:dyDescent="0.25">
      <c r="H167" t="e">
        <v>#N/A</v>
      </c>
      <c r="I167" t="e">
        <v>#N/A</v>
      </c>
      <c r="J167" t="e">
        <v>#N/A</v>
      </c>
      <c r="K167">
        <v>0</v>
      </c>
      <c r="L167" s="4" t="e">
        <v>#N/A</v>
      </c>
    </row>
    <row r="168" spans="8:12" x14ac:dyDescent="0.25">
      <c r="H168" t="e">
        <v>#N/A</v>
      </c>
      <c r="I168" t="e">
        <v>#N/A</v>
      </c>
      <c r="J168" t="e">
        <v>#N/A</v>
      </c>
      <c r="K168">
        <v>0</v>
      </c>
      <c r="L168" s="4" t="e">
        <v>#N/A</v>
      </c>
    </row>
    <row r="169" spans="8:12" x14ac:dyDescent="0.25">
      <c r="H169" t="e">
        <v>#N/A</v>
      </c>
      <c r="I169" t="e">
        <v>#N/A</v>
      </c>
      <c r="J169" t="e">
        <v>#N/A</v>
      </c>
      <c r="K169">
        <v>0</v>
      </c>
      <c r="L169" s="4" t="e">
        <v>#N/A</v>
      </c>
    </row>
    <row r="170" spans="8:12" x14ac:dyDescent="0.25">
      <c r="H170" t="e">
        <v>#N/A</v>
      </c>
      <c r="I170" t="e">
        <v>#N/A</v>
      </c>
      <c r="J170" t="e">
        <v>#N/A</v>
      </c>
      <c r="K170">
        <v>0</v>
      </c>
      <c r="L170" s="4" t="e">
        <v>#N/A</v>
      </c>
    </row>
    <row r="171" spans="8:12" x14ac:dyDescent="0.25">
      <c r="H171" t="e">
        <v>#N/A</v>
      </c>
      <c r="I171" t="e">
        <v>#N/A</v>
      </c>
      <c r="J171" t="e">
        <v>#N/A</v>
      </c>
      <c r="K171">
        <v>0</v>
      </c>
      <c r="L171" s="4" t="e">
        <v>#N/A</v>
      </c>
    </row>
    <row r="172" spans="8:12" x14ac:dyDescent="0.25">
      <c r="H172" t="e">
        <v>#N/A</v>
      </c>
      <c r="I172" t="e">
        <v>#N/A</v>
      </c>
      <c r="J172" t="e">
        <v>#N/A</v>
      </c>
      <c r="K172">
        <v>0</v>
      </c>
      <c r="L172" s="4" t="e">
        <v>#N/A</v>
      </c>
    </row>
    <row r="173" spans="8:12" x14ac:dyDescent="0.25">
      <c r="H173" t="e">
        <v>#N/A</v>
      </c>
      <c r="I173" t="e">
        <v>#N/A</v>
      </c>
      <c r="J173" t="e">
        <v>#N/A</v>
      </c>
      <c r="K173">
        <v>0</v>
      </c>
      <c r="L173" s="4" t="e">
        <v>#N/A</v>
      </c>
    </row>
    <row r="174" spans="8:12" x14ac:dyDescent="0.25">
      <c r="H174" t="e">
        <v>#N/A</v>
      </c>
      <c r="I174" t="e">
        <v>#N/A</v>
      </c>
      <c r="J174" t="e">
        <v>#N/A</v>
      </c>
      <c r="K174">
        <v>0</v>
      </c>
      <c r="L174" s="4" t="e">
        <v>#N/A</v>
      </c>
    </row>
    <row r="175" spans="8:12" x14ac:dyDescent="0.25">
      <c r="H175" t="e">
        <v>#N/A</v>
      </c>
      <c r="I175" t="e">
        <v>#N/A</v>
      </c>
      <c r="J175" t="e">
        <v>#N/A</v>
      </c>
      <c r="K175">
        <v>0</v>
      </c>
      <c r="L175" s="4" t="e">
        <v>#N/A</v>
      </c>
    </row>
    <row r="176" spans="8:12" x14ac:dyDescent="0.25">
      <c r="H176" t="e">
        <v>#N/A</v>
      </c>
      <c r="I176" t="e">
        <v>#N/A</v>
      </c>
      <c r="J176" t="e">
        <v>#N/A</v>
      </c>
      <c r="K176">
        <v>0</v>
      </c>
      <c r="L176" s="4" t="e">
        <v>#N/A</v>
      </c>
    </row>
    <row r="177" spans="8:12" x14ac:dyDescent="0.25">
      <c r="H177" t="e">
        <v>#N/A</v>
      </c>
      <c r="I177" t="e">
        <v>#N/A</v>
      </c>
      <c r="J177" t="e">
        <v>#N/A</v>
      </c>
      <c r="K177">
        <v>0</v>
      </c>
      <c r="L177" s="4" t="e">
        <v>#N/A</v>
      </c>
    </row>
    <row r="178" spans="8:12" x14ac:dyDescent="0.25">
      <c r="H178" t="e">
        <v>#N/A</v>
      </c>
      <c r="I178" t="e">
        <v>#N/A</v>
      </c>
      <c r="J178" t="e">
        <v>#N/A</v>
      </c>
      <c r="K178">
        <v>0</v>
      </c>
      <c r="L178" s="4" t="e">
        <v>#N/A</v>
      </c>
    </row>
    <row r="179" spans="8:12" x14ac:dyDescent="0.25">
      <c r="H179" t="e">
        <v>#N/A</v>
      </c>
      <c r="I179" t="e">
        <v>#N/A</v>
      </c>
      <c r="J179" t="e">
        <v>#N/A</v>
      </c>
      <c r="K179">
        <v>0</v>
      </c>
      <c r="L179" s="4" t="e">
        <v>#N/A</v>
      </c>
    </row>
    <row r="180" spans="8:12" x14ac:dyDescent="0.25">
      <c r="H180" t="e">
        <v>#N/A</v>
      </c>
      <c r="I180" t="e">
        <v>#N/A</v>
      </c>
      <c r="J180" t="e">
        <v>#N/A</v>
      </c>
      <c r="K180">
        <v>0</v>
      </c>
      <c r="L180" s="4" t="e">
        <v>#N/A</v>
      </c>
    </row>
    <row r="181" spans="8:12" x14ac:dyDescent="0.25">
      <c r="H181" t="e">
        <v>#N/A</v>
      </c>
      <c r="I181" t="e">
        <v>#N/A</v>
      </c>
      <c r="J181" t="e">
        <v>#N/A</v>
      </c>
      <c r="K181">
        <v>0</v>
      </c>
      <c r="L181" s="4" t="e">
        <v>#N/A</v>
      </c>
    </row>
    <row r="182" spans="8:12" x14ac:dyDescent="0.25">
      <c r="H182" t="e">
        <v>#N/A</v>
      </c>
      <c r="I182" t="e">
        <v>#N/A</v>
      </c>
      <c r="J182" t="e">
        <v>#N/A</v>
      </c>
      <c r="K182">
        <v>0</v>
      </c>
      <c r="L182" s="4" t="e">
        <v>#N/A</v>
      </c>
    </row>
    <row r="183" spans="8:12" x14ac:dyDescent="0.25">
      <c r="H183" t="e">
        <v>#N/A</v>
      </c>
      <c r="I183" t="e">
        <v>#N/A</v>
      </c>
      <c r="J183" t="e">
        <v>#N/A</v>
      </c>
      <c r="K183">
        <v>0</v>
      </c>
      <c r="L183" s="4" t="e">
        <v>#N/A</v>
      </c>
    </row>
    <row r="184" spans="8:12" x14ac:dyDescent="0.25">
      <c r="H184" t="e">
        <v>#N/A</v>
      </c>
      <c r="I184" t="e">
        <v>#N/A</v>
      </c>
      <c r="J184" t="e">
        <v>#N/A</v>
      </c>
      <c r="K184">
        <v>0</v>
      </c>
      <c r="L184" s="4" t="e">
        <v>#N/A</v>
      </c>
    </row>
    <row r="185" spans="8:12" x14ac:dyDescent="0.25">
      <c r="H185" t="e">
        <v>#N/A</v>
      </c>
      <c r="I185" t="e">
        <v>#N/A</v>
      </c>
      <c r="J185" t="e">
        <v>#N/A</v>
      </c>
      <c r="K185">
        <v>0</v>
      </c>
      <c r="L185" s="4" t="e">
        <v>#N/A</v>
      </c>
    </row>
    <row r="186" spans="8:12" x14ac:dyDescent="0.25">
      <c r="H186" t="e">
        <v>#N/A</v>
      </c>
      <c r="I186" t="e">
        <v>#N/A</v>
      </c>
      <c r="J186" t="e">
        <v>#N/A</v>
      </c>
      <c r="K186">
        <v>0</v>
      </c>
      <c r="L186" s="4" t="e">
        <v>#N/A</v>
      </c>
    </row>
    <row r="187" spans="8:12" x14ac:dyDescent="0.25">
      <c r="H187" t="e">
        <v>#N/A</v>
      </c>
      <c r="I187" t="e">
        <v>#N/A</v>
      </c>
      <c r="J187" t="e">
        <v>#N/A</v>
      </c>
      <c r="K187">
        <v>0</v>
      </c>
      <c r="L187" s="4" t="e">
        <v>#N/A</v>
      </c>
    </row>
    <row r="188" spans="8:12" x14ac:dyDescent="0.25">
      <c r="H188" t="e">
        <v>#N/A</v>
      </c>
      <c r="I188" t="e">
        <v>#N/A</v>
      </c>
      <c r="J188" t="e">
        <v>#N/A</v>
      </c>
      <c r="K188">
        <v>0</v>
      </c>
      <c r="L188" s="4" t="e">
        <v>#N/A</v>
      </c>
    </row>
    <row r="189" spans="8:12" x14ac:dyDescent="0.25">
      <c r="H189" t="e">
        <v>#N/A</v>
      </c>
      <c r="I189" t="e">
        <v>#N/A</v>
      </c>
      <c r="J189" t="e">
        <v>#N/A</v>
      </c>
      <c r="K189">
        <v>0</v>
      </c>
      <c r="L189" s="4" t="e">
        <v>#N/A</v>
      </c>
    </row>
    <row r="190" spans="8:12" x14ac:dyDescent="0.25">
      <c r="H190" t="e">
        <v>#N/A</v>
      </c>
      <c r="I190" t="e">
        <v>#N/A</v>
      </c>
      <c r="J190" t="e">
        <v>#N/A</v>
      </c>
      <c r="K190">
        <v>0</v>
      </c>
      <c r="L190" s="4" t="e">
        <v>#N/A</v>
      </c>
    </row>
    <row r="191" spans="8:12" x14ac:dyDescent="0.25">
      <c r="H191" t="e">
        <v>#N/A</v>
      </c>
      <c r="I191" t="e">
        <v>#N/A</v>
      </c>
      <c r="J191" t="e">
        <v>#N/A</v>
      </c>
      <c r="K191">
        <v>0</v>
      </c>
      <c r="L191" s="4" t="e">
        <v>#N/A</v>
      </c>
    </row>
    <row r="192" spans="8:12" x14ac:dyDescent="0.25">
      <c r="H192" t="e">
        <v>#N/A</v>
      </c>
      <c r="I192" t="e">
        <v>#N/A</v>
      </c>
      <c r="J192" t="e">
        <v>#N/A</v>
      </c>
      <c r="K192">
        <v>0</v>
      </c>
      <c r="L192" s="4" t="e">
        <v>#N/A</v>
      </c>
    </row>
    <row r="193" spans="8:12" x14ac:dyDescent="0.25">
      <c r="H193" t="e">
        <v>#N/A</v>
      </c>
      <c r="I193" t="e">
        <v>#N/A</v>
      </c>
      <c r="J193" t="e">
        <v>#N/A</v>
      </c>
      <c r="K193">
        <v>0</v>
      </c>
      <c r="L193" s="4" t="e">
        <v>#N/A</v>
      </c>
    </row>
    <row r="194" spans="8:12" x14ac:dyDescent="0.25">
      <c r="H194" t="e">
        <v>#N/A</v>
      </c>
      <c r="I194" t="e">
        <v>#N/A</v>
      </c>
      <c r="J194" t="e">
        <v>#N/A</v>
      </c>
      <c r="K194">
        <v>0</v>
      </c>
      <c r="L194" s="4" t="e">
        <v>#N/A</v>
      </c>
    </row>
    <row r="195" spans="8:12" x14ac:dyDescent="0.25">
      <c r="H195" t="e">
        <v>#N/A</v>
      </c>
      <c r="I195" t="e">
        <v>#N/A</v>
      </c>
      <c r="J195" t="e">
        <v>#N/A</v>
      </c>
      <c r="K195">
        <v>0</v>
      </c>
      <c r="L195" s="4" t="e">
        <v>#N/A</v>
      </c>
    </row>
    <row r="196" spans="8:12" x14ac:dyDescent="0.25">
      <c r="H196" t="e">
        <v>#N/A</v>
      </c>
      <c r="I196" t="e">
        <v>#N/A</v>
      </c>
      <c r="J196" t="e">
        <v>#N/A</v>
      </c>
      <c r="K196">
        <v>0</v>
      </c>
      <c r="L196" s="4" t="e">
        <v>#N/A</v>
      </c>
    </row>
    <row r="197" spans="8:12" x14ac:dyDescent="0.25">
      <c r="H197" t="e">
        <v>#N/A</v>
      </c>
      <c r="I197" t="e">
        <v>#N/A</v>
      </c>
      <c r="J197" t="e">
        <v>#N/A</v>
      </c>
      <c r="K197">
        <v>0</v>
      </c>
      <c r="L197" s="4" t="e">
        <v>#N/A</v>
      </c>
    </row>
    <row r="198" spans="8:12" x14ac:dyDescent="0.25">
      <c r="H198" t="e">
        <v>#N/A</v>
      </c>
      <c r="I198" t="e">
        <v>#N/A</v>
      </c>
      <c r="J198" t="e">
        <v>#N/A</v>
      </c>
      <c r="K198">
        <v>0</v>
      </c>
      <c r="L198" s="4" t="e">
        <v>#N/A</v>
      </c>
    </row>
    <row r="199" spans="8:12" x14ac:dyDescent="0.25">
      <c r="H199" t="e">
        <v>#N/A</v>
      </c>
      <c r="I199" t="e">
        <v>#N/A</v>
      </c>
      <c r="J199" t="e">
        <v>#N/A</v>
      </c>
      <c r="K199">
        <v>0</v>
      </c>
      <c r="L199" s="4" t="e">
        <v>#N/A</v>
      </c>
    </row>
    <row r="200" spans="8:12" x14ac:dyDescent="0.25">
      <c r="H200" t="e">
        <v>#N/A</v>
      </c>
      <c r="I200" t="e">
        <v>#N/A</v>
      </c>
      <c r="J200" t="e">
        <v>#N/A</v>
      </c>
      <c r="K200">
        <v>0</v>
      </c>
      <c r="L200" s="4" t="e">
        <v>#N/A</v>
      </c>
    </row>
    <row r="201" spans="8:12" x14ac:dyDescent="0.25">
      <c r="H201" t="e">
        <v>#N/A</v>
      </c>
      <c r="I201" t="e">
        <v>#N/A</v>
      </c>
      <c r="J201" t="e">
        <v>#N/A</v>
      </c>
      <c r="K201">
        <v>0</v>
      </c>
      <c r="L201" s="4" t="e">
        <v>#N/A</v>
      </c>
    </row>
    <row r="202" spans="8:12" x14ac:dyDescent="0.25">
      <c r="H202" t="e">
        <f ca="1">IF([1]!Table4[[#This Row],[تاريخ الانتهاء]]&gt;=TODAY(),[1]!Table4[رقم الجوال],0)</f>
        <v>#REF!</v>
      </c>
      <c r="I202" t="e">
        <f ca="1">IF([1]!Table4[تاريخ الانتهاء]&lt;=(TODAY()+8),[1]!Table4[رقم الجوال],0)-IF([1]!Table4[تاريخ الانتهاء]&lt;TODAY(),[1]!Table4[رقم الجوال],0)</f>
        <v>#REF!</v>
      </c>
      <c r="J202" t="e">
        <f ca="1">IF([1]!Table4[[#This Row],[تاريخ الانتهاء]]&lt;TODAY(),[1]!Table4[رقم الجوال],0)</f>
        <v>#REF!</v>
      </c>
      <c r="K202" t="e">
        <f>[1]!Table4[[#This Row],[رقم الجوال]]</f>
        <v>#REF!</v>
      </c>
      <c r="L20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3" spans="8:12" x14ac:dyDescent="0.25">
      <c r="H203" t="e">
        <f ca="1">IF([1]!Table4[[#This Row],[تاريخ الانتهاء]]&gt;=TODAY(),[1]!Table4[رقم الجوال],0)</f>
        <v>#REF!</v>
      </c>
      <c r="I203" t="e">
        <f ca="1">IF([1]!Table4[تاريخ الانتهاء]&lt;=(TODAY()+8),[1]!Table4[رقم الجوال],0)-IF([1]!Table4[تاريخ الانتهاء]&lt;TODAY(),[1]!Table4[رقم الجوال],0)</f>
        <v>#REF!</v>
      </c>
      <c r="J203" t="e">
        <f ca="1">IF([1]!Table4[[#This Row],[تاريخ الانتهاء]]&lt;TODAY(),[1]!Table4[رقم الجوال],0)</f>
        <v>#REF!</v>
      </c>
      <c r="K203" t="e">
        <f>[1]!Table4[[#This Row],[رقم الجوال]]</f>
        <v>#REF!</v>
      </c>
      <c r="L20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4" spans="8:12" x14ac:dyDescent="0.25">
      <c r="H204" t="e">
        <f ca="1">IF([1]!Table4[[#This Row],[تاريخ الانتهاء]]&gt;=TODAY(),[1]!Table4[رقم الجوال],0)</f>
        <v>#REF!</v>
      </c>
      <c r="I204" t="e">
        <f ca="1">IF([1]!Table4[تاريخ الانتهاء]&lt;=(TODAY()+8),[1]!Table4[رقم الجوال],0)-IF([1]!Table4[تاريخ الانتهاء]&lt;TODAY(),[1]!Table4[رقم الجوال],0)</f>
        <v>#REF!</v>
      </c>
      <c r="J204" t="e">
        <f ca="1">IF([1]!Table4[[#This Row],[تاريخ الانتهاء]]&lt;TODAY(),[1]!Table4[رقم الجوال],0)</f>
        <v>#REF!</v>
      </c>
      <c r="K204" t="e">
        <f>[1]!Table4[[#This Row],[رقم الجوال]]</f>
        <v>#REF!</v>
      </c>
      <c r="L20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5" spans="8:12" x14ac:dyDescent="0.25">
      <c r="H205" t="e">
        <f ca="1">IF([1]!Table4[[#This Row],[تاريخ الانتهاء]]&gt;=TODAY(),[1]!Table4[رقم الجوال],0)</f>
        <v>#REF!</v>
      </c>
      <c r="I205" t="e">
        <f ca="1">IF([1]!Table4[تاريخ الانتهاء]&lt;=(TODAY()+8),[1]!Table4[رقم الجوال],0)-IF([1]!Table4[تاريخ الانتهاء]&lt;TODAY(),[1]!Table4[رقم الجوال],0)</f>
        <v>#REF!</v>
      </c>
      <c r="J205" t="e">
        <f ca="1">IF([1]!Table4[[#This Row],[تاريخ الانتهاء]]&lt;TODAY(),[1]!Table4[رقم الجوال],0)</f>
        <v>#REF!</v>
      </c>
      <c r="K205" t="e">
        <f>[1]!Table4[[#This Row],[رقم الجوال]]</f>
        <v>#REF!</v>
      </c>
      <c r="L20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6" spans="8:12" x14ac:dyDescent="0.25">
      <c r="H206" t="e">
        <f ca="1">IF([1]!Table4[[#This Row],[تاريخ الانتهاء]]&gt;=TODAY(),[1]!Table4[رقم الجوال],0)</f>
        <v>#REF!</v>
      </c>
      <c r="I206" t="e">
        <f ca="1">IF([1]!Table4[تاريخ الانتهاء]&lt;=(TODAY()+8),[1]!Table4[رقم الجوال],0)-IF([1]!Table4[تاريخ الانتهاء]&lt;TODAY(),[1]!Table4[رقم الجوال],0)</f>
        <v>#REF!</v>
      </c>
      <c r="J206" t="e">
        <f ca="1">IF([1]!Table4[[#This Row],[تاريخ الانتهاء]]&lt;TODAY(),[1]!Table4[رقم الجوال],0)</f>
        <v>#REF!</v>
      </c>
      <c r="K206" t="e">
        <f>[1]!Table4[[#This Row],[رقم الجوال]]</f>
        <v>#REF!</v>
      </c>
      <c r="L20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7" spans="8:12" x14ac:dyDescent="0.25">
      <c r="H207" t="e">
        <f ca="1">IF([1]!Table4[[#This Row],[تاريخ الانتهاء]]&gt;=TODAY(),[1]!Table4[رقم الجوال],0)</f>
        <v>#REF!</v>
      </c>
      <c r="I207" t="e">
        <f ca="1">IF([1]!Table4[تاريخ الانتهاء]&lt;=(TODAY()+8),[1]!Table4[رقم الجوال],0)-IF([1]!Table4[تاريخ الانتهاء]&lt;TODAY(),[1]!Table4[رقم الجوال],0)</f>
        <v>#REF!</v>
      </c>
      <c r="J207" t="e">
        <f ca="1">IF([1]!Table4[[#This Row],[تاريخ الانتهاء]]&lt;TODAY(),[1]!Table4[رقم الجوال],0)</f>
        <v>#REF!</v>
      </c>
      <c r="K207" t="e">
        <f>[1]!Table4[[#This Row],[رقم الجوال]]</f>
        <v>#REF!</v>
      </c>
      <c r="L20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8" spans="8:12" x14ac:dyDescent="0.25">
      <c r="H208" t="e">
        <f ca="1">IF([1]!Table4[[#This Row],[تاريخ الانتهاء]]&gt;=TODAY(),[1]!Table4[رقم الجوال],0)</f>
        <v>#REF!</v>
      </c>
      <c r="I208" t="e">
        <f ca="1">IF([1]!Table4[تاريخ الانتهاء]&lt;=(TODAY()+8),[1]!Table4[رقم الجوال],0)-IF([1]!Table4[تاريخ الانتهاء]&lt;TODAY(),[1]!Table4[رقم الجوال],0)</f>
        <v>#REF!</v>
      </c>
      <c r="J208" t="e">
        <f ca="1">IF([1]!Table4[[#This Row],[تاريخ الانتهاء]]&lt;TODAY(),[1]!Table4[رقم الجوال],0)</f>
        <v>#REF!</v>
      </c>
      <c r="K208" t="e">
        <f>[1]!Table4[[#This Row],[رقم الجوال]]</f>
        <v>#REF!</v>
      </c>
      <c r="L20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9" spans="8:12" x14ac:dyDescent="0.25">
      <c r="H209" t="e">
        <f ca="1">IF([1]!Table4[[#This Row],[تاريخ الانتهاء]]&gt;=TODAY(),[1]!Table4[رقم الجوال],0)</f>
        <v>#REF!</v>
      </c>
      <c r="I209" t="e">
        <f ca="1">IF([1]!Table4[تاريخ الانتهاء]&lt;=(TODAY()+8),[1]!Table4[رقم الجوال],0)-IF([1]!Table4[تاريخ الانتهاء]&lt;TODAY(),[1]!Table4[رقم الجوال],0)</f>
        <v>#REF!</v>
      </c>
      <c r="J209" t="e">
        <f ca="1">IF([1]!Table4[[#This Row],[تاريخ الانتهاء]]&lt;TODAY(),[1]!Table4[رقم الجوال],0)</f>
        <v>#REF!</v>
      </c>
      <c r="K209" t="e">
        <f>[1]!Table4[[#This Row],[رقم الجوال]]</f>
        <v>#REF!</v>
      </c>
      <c r="L20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0" spans="8:12" x14ac:dyDescent="0.25">
      <c r="H210" t="e">
        <f ca="1">IF([1]!Table4[[#This Row],[تاريخ الانتهاء]]&gt;=TODAY(),[1]!Table4[رقم الجوال],0)</f>
        <v>#REF!</v>
      </c>
      <c r="I210" t="e">
        <f ca="1">IF([1]!Table4[تاريخ الانتهاء]&lt;=(TODAY()+8),[1]!Table4[رقم الجوال],0)-IF([1]!Table4[تاريخ الانتهاء]&lt;TODAY(),[1]!Table4[رقم الجوال],0)</f>
        <v>#REF!</v>
      </c>
      <c r="J210" t="e">
        <f ca="1">IF([1]!Table4[[#This Row],[تاريخ الانتهاء]]&lt;TODAY(),[1]!Table4[رقم الجوال],0)</f>
        <v>#REF!</v>
      </c>
      <c r="K210" t="e">
        <f>[1]!Table4[[#This Row],[رقم الجوال]]</f>
        <v>#REF!</v>
      </c>
      <c r="L21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1" spans="8:12" x14ac:dyDescent="0.25">
      <c r="H211" t="e">
        <f ca="1">IF([1]!Table4[[#This Row],[تاريخ الانتهاء]]&gt;=TODAY(),[1]!Table4[رقم الجوال],0)</f>
        <v>#REF!</v>
      </c>
      <c r="I211" t="e">
        <f ca="1">IF([1]!Table4[تاريخ الانتهاء]&lt;=(TODAY()+8),[1]!Table4[رقم الجوال],0)-IF([1]!Table4[تاريخ الانتهاء]&lt;TODAY(),[1]!Table4[رقم الجوال],0)</f>
        <v>#REF!</v>
      </c>
      <c r="J211" t="e">
        <f ca="1">IF([1]!Table4[[#This Row],[تاريخ الانتهاء]]&lt;TODAY(),[1]!Table4[رقم الجوال],0)</f>
        <v>#REF!</v>
      </c>
      <c r="K211" t="e">
        <f>[1]!Table4[[#This Row],[رقم الجوال]]</f>
        <v>#REF!</v>
      </c>
      <c r="L21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2" spans="8:12" x14ac:dyDescent="0.25">
      <c r="H212" t="e">
        <f ca="1">IF([1]!Table4[[#This Row],[تاريخ الانتهاء]]&gt;=TODAY(),[1]!Table4[رقم الجوال],0)</f>
        <v>#REF!</v>
      </c>
      <c r="I212" t="e">
        <f ca="1">IF([1]!Table4[تاريخ الانتهاء]&lt;=(TODAY()+8),[1]!Table4[رقم الجوال],0)-IF([1]!Table4[تاريخ الانتهاء]&lt;TODAY(),[1]!Table4[رقم الجوال],0)</f>
        <v>#REF!</v>
      </c>
      <c r="J212" t="e">
        <f ca="1">IF([1]!Table4[[#This Row],[تاريخ الانتهاء]]&lt;TODAY(),[1]!Table4[رقم الجوال],0)</f>
        <v>#REF!</v>
      </c>
      <c r="K212" t="e">
        <f>[1]!Table4[[#This Row],[رقم الجوال]]</f>
        <v>#REF!</v>
      </c>
      <c r="L21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3" spans="8:12" x14ac:dyDescent="0.25">
      <c r="H213" t="e">
        <f ca="1">IF([1]!Table4[[#This Row],[تاريخ الانتهاء]]&gt;=TODAY(),[1]!Table4[رقم الجوال],0)</f>
        <v>#REF!</v>
      </c>
      <c r="I213" t="e">
        <f ca="1">IF([1]!Table4[تاريخ الانتهاء]&lt;=(TODAY()+8),[1]!Table4[رقم الجوال],0)-IF([1]!Table4[تاريخ الانتهاء]&lt;TODAY(),[1]!Table4[رقم الجوال],0)</f>
        <v>#REF!</v>
      </c>
      <c r="J213" t="e">
        <f ca="1">IF([1]!Table4[[#This Row],[تاريخ الانتهاء]]&lt;TODAY(),[1]!Table4[رقم الجوال],0)</f>
        <v>#REF!</v>
      </c>
      <c r="K213" t="e">
        <f>[1]!Table4[[#This Row],[رقم الجوال]]</f>
        <v>#REF!</v>
      </c>
      <c r="L21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4" spans="8:12" x14ac:dyDescent="0.25">
      <c r="H214" t="e">
        <f ca="1">IF([1]!Table4[[#This Row],[تاريخ الانتهاء]]&gt;=TODAY(),[1]!Table4[رقم الجوال],0)</f>
        <v>#REF!</v>
      </c>
      <c r="I214" t="e">
        <f ca="1">IF([1]!Table4[تاريخ الانتهاء]&lt;=(TODAY()+8),[1]!Table4[رقم الجوال],0)-IF([1]!Table4[تاريخ الانتهاء]&lt;TODAY(),[1]!Table4[رقم الجوال],0)</f>
        <v>#REF!</v>
      </c>
      <c r="J214" t="e">
        <f ca="1">IF([1]!Table4[[#This Row],[تاريخ الانتهاء]]&lt;TODAY(),[1]!Table4[رقم الجوال],0)</f>
        <v>#REF!</v>
      </c>
      <c r="K214" t="e">
        <f>[1]!Table4[[#This Row],[رقم الجوال]]</f>
        <v>#REF!</v>
      </c>
      <c r="L21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5" spans="8:12" x14ac:dyDescent="0.25">
      <c r="H215" t="e">
        <f ca="1">IF([1]!Table4[[#This Row],[تاريخ الانتهاء]]&gt;=TODAY(),[1]!Table4[رقم الجوال],0)</f>
        <v>#REF!</v>
      </c>
      <c r="I215" t="e">
        <f ca="1">IF([1]!Table4[تاريخ الانتهاء]&lt;=(TODAY()+8),[1]!Table4[رقم الجوال],0)-IF([1]!Table4[تاريخ الانتهاء]&lt;TODAY(),[1]!Table4[رقم الجوال],0)</f>
        <v>#REF!</v>
      </c>
      <c r="J215" t="e">
        <f ca="1">IF([1]!Table4[[#This Row],[تاريخ الانتهاء]]&lt;TODAY(),[1]!Table4[رقم الجوال],0)</f>
        <v>#REF!</v>
      </c>
      <c r="K215" t="e">
        <f>[1]!Table4[[#This Row],[رقم الجوال]]</f>
        <v>#REF!</v>
      </c>
      <c r="L21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6" spans="8:12" x14ac:dyDescent="0.25">
      <c r="H216" t="e">
        <f ca="1">IF([1]!Table4[[#This Row],[تاريخ الانتهاء]]&gt;=TODAY(),[1]!Table4[رقم الجوال],0)</f>
        <v>#REF!</v>
      </c>
      <c r="I216" t="e">
        <f ca="1">IF([1]!Table4[تاريخ الانتهاء]&lt;=(TODAY()+8),[1]!Table4[رقم الجوال],0)-IF([1]!Table4[تاريخ الانتهاء]&lt;TODAY(),[1]!Table4[رقم الجوال],0)</f>
        <v>#REF!</v>
      </c>
      <c r="J216" t="e">
        <f ca="1">IF([1]!Table4[[#This Row],[تاريخ الانتهاء]]&lt;TODAY(),[1]!Table4[رقم الجوال],0)</f>
        <v>#REF!</v>
      </c>
      <c r="K216" t="e">
        <f>[1]!Table4[[#This Row],[رقم الجوال]]</f>
        <v>#REF!</v>
      </c>
      <c r="L21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7" spans="8:12" x14ac:dyDescent="0.25">
      <c r="H217" t="e">
        <f ca="1">IF([1]!Table4[[#This Row],[تاريخ الانتهاء]]&gt;=TODAY(),[1]!Table4[رقم الجوال],0)</f>
        <v>#REF!</v>
      </c>
      <c r="I217" t="e">
        <f ca="1">IF([1]!Table4[تاريخ الانتهاء]&lt;=(TODAY()+8),[1]!Table4[رقم الجوال],0)-IF([1]!Table4[تاريخ الانتهاء]&lt;TODAY(),[1]!Table4[رقم الجوال],0)</f>
        <v>#REF!</v>
      </c>
      <c r="J217" t="e">
        <f ca="1">IF([1]!Table4[[#This Row],[تاريخ الانتهاء]]&lt;TODAY(),[1]!Table4[رقم الجوال],0)</f>
        <v>#REF!</v>
      </c>
      <c r="K217" t="e">
        <f>[1]!Table4[[#This Row],[رقم الجوال]]</f>
        <v>#REF!</v>
      </c>
      <c r="L21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8" spans="8:12" x14ac:dyDescent="0.25">
      <c r="H218" t="e">
        <f ca="1">IF([1]!Table4[[#This Row],[تاريخ الانتهاء]]&gt;=TODAY(),[1]!Table4[رقم الجوال],0)</f>
        <v>#REF!</v>
      </c>
      <c r="I218" t="e">
        <f ca="1">IF([1]!Table4[تاريخ الانتهاء]&lt;=(TODAY()+8),[1]!Table4[رقم الجوال],0)-IF([1]!Table4[تاريخ الانتهاء]&lt;TODAY(),[1]!Table4[رقم الجوال],0)</f>
        <v>#REF!</v>
      </c>
      <c r="J218" t="e">
        <f ca="1">IF([1]!Table4[[#This Row],[تاريخ الانتهاء]]&lt;TODAY(),[1]!Table4[رقم الجوال],0)</f>
        <v>#REF!</v>
      </c>
      <c r="K218" t="e">
        <f>[1]!Table4[[#This Row],[رقم الجوال]]</f>
        <v>#REF!</v>
      </c>
      <c r="L21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9" spans="8:12" x14ac:dyDescent="0.25">
      <c r="H219" t="e">
        <f ca="1">IF([1]!Table4[[#This Row],[تاريخ الانتهاء]]&gt;=TODAY(),[1]!Table4[رقم الجوال],0)</f>
        <v>#REF!</v>
      </c>
      <c r="I219" t="e">
        <f ca="1">IF([1]!Table4[تاريخ الانتهاء]&lt;=(TODAY()+8),[1]!Table4[رقم الجوال],0)-IF([1]!Table4[تاريخ الانتهاء]&lt;TODAY(),[1]!Table4[رقم الجوال],0)</f>
        <v>#REF!</v>
      </c>
      <c r="J219" t="e">
        <f ca="1">IF([1]!Table4[[#This Row],[تاريخ الانتهاء]]&lt;TODAY(),[1]!Table4[رقم الجوال],0)</f>
        <v>#REF!</v>
      </c>
      <c r="K219" t="e">
        <f>[1]!Table4[[#This Row],[رقم الجوال]]</f>
        <v>#REF!</v>
      </c>
      <c r="L21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0" spans="8:12" x14ac:dyDescent="0.25">
      <c r="H220" t="e">
        <f ca="1">IF([1]!Table4[[#This Row],[تاريخ الانتهاء]]&gt;=TODAY(),[1]!Table4[رقم الجوال],0)</f>
        <v>#REF!</v>
      </c>
      <c r="I220" t="e">
        <f ca="1">IF([1]!Table4[تاريخ الانتهاء]&lt;=(TODAY()+8),[1]!Table4[رقم الجوال],0)-IF([1]!Table4[تاريخ الانتهاء]&lt;TODAY(),[1]!Table4[رقم الجوال],0)</f>
        <v>#REF!</v>
      </c>
      <c r="J220" t="e">
        <f ca="1">IF([1]!Table4[[#This Row],[تاريخ الانتهاء]]&lt;TODAY(),[1]!Table4[رقم الجوال],0)</f>
        <v>#REF!</v>
      </c>
      <c r="K220" t="e">
        <f>[1]!Table4[[#This Row],[رقم الجوال]]</f>
        <v>#REF!</v>
      </c>
      <c r="L22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1" spans="8:12" x14ac:dyDescent="0.25">
      <c r="H221" t="e">
        <f ca="1">IF([1]!Table4[[#This Row],[تاريخ الانتهاء]]&gt;=TODAY(),[1]!Table4[رقم الجوال],0)</f>
        <v>#REF!</v>
      </c>
      <c r="I221" t="e">
        <f ca="1">IF([1]!Table4[تاريخ الانتهاء]&lt;=(TODAY()+8),[1]!Table4[رقم الجوال],0)-IF([1]!Table4[تاريخ الانتهاء]&lt;TODAY(),[1]!Table4[رقم الجوال],0)</f>
        <v>#REF!</v>
      </c>
      <c r="J221" t="e">
        <f ca="1">IF([1]!Table4[[#This Row],[تاريخ الانتهاء]]&lt;TODAY(),[1]!Table4[رقم الجوال],0)</f>
        <v>#REF!</v>
      </c>
      <c r="K221" t="e">
        <f>[1]!Table4[[#This Row],[رقم الجوال]]</f>
        <v>#REF!</v>
      </c>
      <c r="L22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2" spans="8:12" x14ac:dyDescent="0.25">
      <c r="H222" t="e">
        <f ca="1">IF([1]!Table4[[#This Row],[تاريخ الانتهاء]]&gt;=TODAY(),[1]!Table4[رقم الجوال],0)</f>
        <v>#REF!</v>
      </c>
      <c r="I222" t="e">
        <f ca="1">IF([1]!Table4[تاريخ الانتهاء]&lt;=(TODAY()+8),[1]!Table4[رقم الجوال],0)-IF([1]!Table4[تاريخ الانتهاء]&lt;TODAY(),[1]!Table4[رقم الجوال],0)</f>
        <v>#REF!</v>
      </c>
      <c r="J222" t="e">
        <f ca="1">IF([1]!Table4[[#This Row],[تاريخ الانتهاء]]&lt;TODAY(),[1]!Table4[رقم الجوال],0)</f>
        <v>#REF!</v>
      </c>
      <c r="K222" t="e">
        <f>[1]!Table4[[#This Row],[رقم الجوال]]</f>
        <v>#REF!</v>
      </c>
      <c r="L22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3" spans="8:12" x14ac:dyDescent="0.25">
      <c r="H223" t="e">
        <f ca="1">IF([1]!Table4[[#This Row],[تاريخ الانتهاء]]&gt;=TODAY(),[1]!Table4[رقم الجوال],0)</f>
        <v>#REF!</v>
      </c>
      <c r="I223" t="e">
        <f ca="1">IF([1]!Table4[تاريخ الانتهاء]&lt;=(TODAY()+8),[1]!Table4[رقم الجوال],0)-IF([1]!Table4[تاريخ الانتهاء]&lt;TODAY(),[1]!Table4[رقم الجوال],0)</f>
        <v>#REF!</v>
      </c>
      <c r="J223" t="e">
        <f ca="1">IF([1]!Table4[[#This Row],[تاريخ الانتهاء]]&lt;TODAY(),[1]!Table4[رقم الجوال],0)</f>
        <v>#REF!</v>
      </c>
      <c r="K223" t="e">
        <f>[1]!Table4[[#This Row],[رقم الجوال]]</f>
        <v>#REF!</v>
      </c>
      <c r="L22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4" spans="8:12" x14ac:dyDescent="0.25">
      <c r="H224" t="e">
        <f ca="1">IF([1]!Table4[[#This Row],[تاريخ الانتهاء]]&gt;=TODAY(),[1]!Table4[رقم الجوال],0)</f>
        <v>#REF!</v>
      </c>
      <c r="I224" t="e">
        <f ca="1">IF([1]!Table4[تاريخ الانتهاء]&lt;=(TODAY()+8),[1]!Table4[رقم الجوال],0)-IF([1]!Table4[تاريخ الانتهاء]&lt;TODAY(),[1]!Table4[رقم الجوال],0)</f>
        <v>#REF!</v>
      </c>
      <c r="J224" t="e">
        <f ca="1">IF([1]!Table4[[#This Row],[تاريخ الانتهاء]]&lt;TODAY(),[1]!Table4[رقم الجوال],0)</f>
        <v>#REF!</v>
      </c>
      <c r="K224" t="e">
        <f>[1]!Table4[[#This Row],[رقم الجوال]]</f>
        <v>#REF!</v>
      </c>
      <c r="L22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5" spans="8:12" x14ac:dyDescent="0.25">
      <c r="H225" t="e">
        <f ca="1">IF([1]!Table4[[#This Row],[تاريخ الانتهاء]]&gt;=TODAY(),[1]!Table4[رقم الجوال],0)</f>
        <v>#REF!</v>
      </c>
      <c r="I225" t="e">
        <f ca="1">IF([1]!Table4[تاريخ الانتهاء]&lt;=(TODAY()+8),[1]!Table4[رقم الجوال],0)-IF([1]!Table4[تاريخ الانتهاء]&lt;TODAY(),[1]!Table4[رقم الجوال],0)</f>
        <v>#REF!</v>
      </c>
      <c r="J225" t="e">
        <f ca="1">IF([1]!Table4[[#This Row],[تاريخ الانتهاء]]&lt;TODAY(),[1]!Table4[رقم الجوال],0)</f>
        <v>#REF!</v>
      </c>
      <c r="K225" t="e">
        <f>[1]!Table4[[#This Row],[رقم الجوال]]</f>
        <v>#REF!</v>
      </c>
      <c r="L22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6" spans="8:12" x14ac:dyDescent="0.25">
      <c r="H226" t="e">
        <f ca="1">IF([1]!Table4[[#This Row],[تاريخ الانتهاء]]&gt;=TODAY(),[1]!Table4[رقم الجوال],0)</f>
        <v>#REF!</v>
      </c>
      <c r="I226" t="e">
        <f ca="1">IF([1]!Table4[تاريخ الانتهاء]&lt;=(TODAY()+8),[1]!Table4[رقم الجوال],0)-IF([1]!Table4[تاريخ الانتهاء]&lt;TODAY(),[1]!Table4[رقم الجوال],0)</f>
        <v>#REF!</v>
      </c>
      <c r="J226" t="e">
        <f ca="1">IF([1]!Table4[[#This Row],[تاريخ الانتهاء]]&lt;TODAY(),[1]!Table4[رقم الجوال],0)</f>
        <v>#REF!</v>
      </c>
      <c r="K226" t="e">
        <f>[1]!Table4[[#This Row],[رقم الجوال]]</f>
        <v>#REF!</v>
      </c>
      <c r="L22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7" spans="8:12" x14ac:dyDescent="0.25">
      <c r="H227" t="e">
        <f ca="1">IF([1]!Table4[[#This Row],[تاريخ الانتهاء]]&gt;=TODAY(),[1]!Table4[رقم الجوال],0)</f>
        <v>#REF!</v>
      </c>
      <c r="I227" t="e">
        <f ca="1">IF([1]!Table4[تاريخ الانتهاء]&lt;=(TODAY()+8),[1]!Table4[رقم الجوال],0)-IF([1]!Table4[تاريخ الانتهاء]&lt;TODAY(),[1]!Table4[رقم الجوال],0)</f>
        <v>#REF!</v>
      </c>
      <c r="J227" t="e">
        <f ca="1">IF([1]!Table4[[#This Row],[تاريخ الانتهاء]]&lt;TODAY(),[1]!Table4[رقم الجوال],0)</f>
        <v>#REF!</v>
      </c>
      <c r="K227" t="e">
        <f>[1]!Table4[[#This Row],[رقم الجوال]]</f>
        <v>#REF!</v>
      </c>
      <c r="L22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8" spans="8:12" x14ac:dyDescent="0.25">
      <c r="H228" t="e">
        <f ca="1">IF([1]!Table4[[#This Row],[تاريخ الانتهاء]]&gt;=TODAY(),[1]!Table4[رقم الجوال],0)</f>
        <v>#REF!</v>
      </c>
      <c r="I228" t="e">
        <f ca="1">IF([1]!Table4[تاريخ الانتهاء]&lt;=(TODAY()+8),[1]!Table4[رقم الجوال],0)-IF([1]!Table4[تاريخ الانتهاء]&lt;TODAY(),[1]!Table4[رقم الجوال],0)</f>
        <v>#REF!</v>
      </c>
      <c r="J228" t="e">
        <f ca="1">IF([1]!Table4[[#This Row],[تاريخ الانتهاء]]&lt;TODAY(),[1]!Table4[رقم الجوال],0)</f>
        <v>#REF!</v>
      </c>
      <c r="K228" t="e">
        <f>[1]!Table4[[#This Row],[رقم الجوال]]</f>
        <v>#REF!</v>
      </c>
      <c r="L22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9" spans="8:12" x14ac:dyDescent="0.25">
      <c r="H229" t="e">
        <f ca="1">IF([1]!Table4[[#This Row],[تاريخ الانتهاء]]&gt;=TODAY(),[1]!Table4[رقم الجوال],0)</f>
        <v>#REF!</v>
      </c>
      <c r="I229" t="e">
        <f ca="1">IF([1]!Table4[تاريخ الانتهاء]&lt;=(TODAY()+8),[1]!Table4[رقم الجوال],0)-IF([1]!Table4[تاريخ الانتهاء]&lt;TODAY(),[1]!Table4[رقم الجوال],0)</f>
        <v>#REF!</v>
      </c>
      <c r="J229" t="e">
        <f ca="1">IF([1]!Table4[[#This Row],[تاريخ الانتهاء]]&lt;TODAY(),[1]!Table4[رقم الجوال],0)</f>
        <v>#REF!</v>
      </c>
      <c r="K229" t="e">
        <f>[1]!Table4[[#This Row],[رقم الجوال]]</f>
        <v>#REF!</v>
      </c>
      <c r="L22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0" spans="8:12" x14ac:dyDescent="0.25">
      <c r="H230" t="e">
        <f ca="1">IF([1]!Table4[[#This Row],[تاريخ الانتهاء]]&gt;=TODAY(),[1]!Table4[رقم الجوال],0)</f>
        <v>#REF!</v>
      </c>
      <c r="I230" t="e">
        <f ca="1">IF([1]!Table4[تاريخ الانتهاء]&lt;=(TODAY()+8),[1]!Table4[رقم الجوال],0)-IF([1]!Table4[تاريخ الانتهاء]&lt;TODAY(),[1]!Table4[رقم الجوال],0)</f>
        <v>#REF!</v>
      </c>
      <c r="J230" t="e">
        <f ca="1">IF([1]!Table4[[#This Row],[تاريخ الانتهاء]]&lt;TODAY(),[1]!Table4[رقم الجوال],0)</f>
        <v>#REF!</v>
      </c>
      <c r="K230" t="e">
        <f>[1]!Table4[[#This Row],[رقم الجوال]]</f>
        <v>#REF!</v>
      </c>
      <c r="L23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1" spans="8:12" x14ac:dyDescent="0.25">
      <c r="H231" t="e">
        <f ca="1">IF([1]!Table4[[#This Row],[تاريخ الانتهاء]]&gt;=TODAY(),[1]!Table4[رقم الجوال],0)</f>
        <v>#REF!</v>
      </c>
      <c r="I231" t="e">
        <f ca="1">IF([1]!Table4[تاريخ الانتهاء]&lt;=(TODAY()+8),[1]!Table4[رقم الجوال],0)-IF([1]!Table4[تاريخ الانتهاء]&lt;TODAY(),[1]!Table4[رقم الجوال],0)</f>
        <v>#REF!</v>
      </c>
      <c r="J231" t="e">
        <f ca="1">IF([1]!Table4[[#This Row],[تاريخ الانتهاء]]&lt;TODAY(),[1]!Table4[رقم الجوال],0)</f>
        <v>#REF!</v>
      </c>
      <c r="K231" t="e">
        <f>[1]!Table4[[#This Row],[رقم الجوال]]</f>
        <v>#REF!</v>
      </c>
      <c r="L23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2" spans="8:12" x14ac:dyDescent="0.25">
      <c r="H232" t="e">
        <f ca="1">IF([1]!Table4[[#This Row],[تاريخ الانتهاء]]&gt;=TODAY(),[1]!Table4[رقم الجوال],0)</f>
        <v>#REF!</v>
      </c>
      <c r="I232" t="e">
        <f ca="1">IF([1]!Table4[تاريخ الانتهاء]&lt;=(TODAY()+8),[1]!Table4[رقم الجوال],0)-IF([1]!Table4[تاريخ الانتهاء]&lt;TODAY(),[1]!Table4[رقم الجوال],0)</f>
        <v>#REF!</v>
      </c>
      <c r="J232" t="e">
        <f ca="1">IF([1]!Table4[[#This Row],[تاريخ الانتهاء]]&lt;TODAY(),[1]!Table4[رقم الجوال],0)</f>
        <v>#REF!</v>
      </c>
      <c r="K232" t="e">
        <f>[1]!Table4[[#This Row],[رقم الجوال]]</f>
        <v>#REF!</v>
      </c>
      <c r="L23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3" spans="8:12" x14ac:dyDescent="0.25">
      <c r="H233" t="e">
        <f ca="1">IF([1]!Table4[[#This Row],[تاريخ الانتهاء]]&gt;=TODAY(),[1]!Table4[رقم الجوال],0)</f>
        <v>#REF!</v>
      </c>
      <c r="I233" t="e">
        <f ca="1">IF([1]!Table4[تاريخ الانتهاء]&lt;=(TODAY()+8),[1]!Table4[رقم الجوال],0)-IF([1]!Table4[تاريخ الانتهاء]&lt;TODAY(),[1]!Table4[رقم الجوال],0)</f>
        <v>#REF!</v>
      </c>
      <c r="J233" t="e">
        <f ca="1">IF([1]!Table4[[#This Row],[تاريخ الانتهاء]]&lt;TODAY(),[1]!Table4[رقم الجوال],0)</f>
        <v>#REF!</v>
      </c>
      <c r="K233" t="e">
        <f>[1]!Table4[[#This Row],[رقم الجوال]]</f>
        <v>#REF!</v>
      </c>
      <c r="L23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4" spans="8:12" x14ac:dyDescent="0.25">
      <c r="H234" t="e">
        <f ca="1">IF([1]!Table4[[#This Row],[تاريخ الانتهاء]]&gt;=TODAY(),[1]!Table4[رقم الجوال],0)</f>
        <v>#REF!</v>
      </c>
      <c r="I234" t="e">
        <f ca="1">IF([1]!Table4[تاريخ الانتهاء]&lt;=(TODAY()+8),[1]!Table4[رقم الجوال],0)-IF([1]!Table4[تاريخ الانتهاء]&lt;TODAY(),[1]!Table4[رقم الجوال],0)</f>
        <v>#REF!</v>
      </c>
      <c r="J234" t="e">
        <f ca="1">IF([1]!Table4[[#This Row],[تاريخ الانتهاء]]&lt;TODAY(),[1]!Table4[رقم الجوال],0)</f>
        <v>#REF!</v>
      </c>
      <c r="K234" t="e">
        <f>[1]!Table4[[#This Row],[رقم الجوال]]</f>
        <v>#REF!</v>
      </c>
      <c r="L23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5" spans="8:12" x14ac:dyDescent="0.25">
      <c r="H235" t="e">
        <f ca="1">IF([1]!Table4[[#This Row],[تاريخ الانتهاء]]&gt;=TODAY(),[1]!Table4[رقم الجوال],0)</f>
        <v>#REF!</v>
      </c>
      <c r="I235" t="e">
        <f ca="1">IF([1]!Table4[تاريخ الانتهاء]&lt;=(TODAY()+8),[1]!Table4[رقم الجوال],0)-IF([1]!Table4[تاريخ الانتهاء]&lt;TODAY(),[1]!Table4[رقم الجوال],0)</f>
        <v>#REF!</v>
      </c>
      <c r="J235" t="e">
        <f ca="1">IF([1]!Table4[[#This Row],[تاريخ الانتهاء]]&lt;TODAY(),[1]!Table4[رقم الجوال],0)</f>
        <v>#REF!</v>
      </c>
      <c r="K235" t="e">
        <f>[1]!Table4[[#This Row],[رقم الجوال]]</f>
        <v>#REF!</v>
      </c>
      <c r="L23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6" spans="8:12" x14ac:dyDescent="0.25">
      <c r="H236" t="e">
        <f ca="1">IF([1]!Table4[[#This Row],[تاريخ الانتهاء]]&gt;=TODAY(),[1]!Table4[رقم الجوال],0)</f>
        <v>#REF!</v>
      </c>
      <c r="I236" t="e">
        <f ca="1">IF([1]!Table4[تاريخ الانتهاء]&lt;=(TODAY()+8),[1]!Table4[رقم الجوال],0)-IF([1]!Table4[تاريخ الانتهاء]&lt;TODAY(),[1]!Table4[رقم الجوال],0)</f>
        <v>#REF!</v>
      </c>
      <c r="J236" t="e">
        <f ca="1">IF([1]!Table4[[#This Row],[تاريخ الانتهاء]]&lt;TODAY(),[1]!Table4[رقم الجوال],0)</f>
        <v>#REF!</v>
      </c>
      <c r="K236" t="e">
        <f>[1]!Table4[[#This Row],[رقم الجوال]]</f>
        <v>#REF!</v>
      </c>
      <c r="L23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7" spans="8:12" x14ac:dyDescent="0.25">
      <c r="H237" t="e">
        <f ca="1">IF([1]!Table4[[#This Row],[تاريخ الانتهاء]]&gt;=TODAY(),[1]!Table4[رقم الجوال],0)</f>
        <v>#REF!</v>
      </c>
      <c r="I237" t="e">
        <f ca="1">IF([1]!Table4[تاريخ الانتهاء]&lt;=(TODAY()+8),[1]!Table4[رقم الجوال],0)-IF([1]!Table4[تاريخ الانتهاء]&lt;TODAY(),[1]!Table4[رقم الجوال],0)</f>
        <v>#REF!</v>
      </c>
      <c r="J237" t="e">
        <f ca="1">IF([1]!Table4[[#This Row],[تاريخ الانتهاء]]&lt;TODAY(),[1]!Table4[رقم الجوال],0)</f>
        <v>#REF!</v>
      </c>
      <c r="K237" t="e">
        <f>[1]!Table4[[#This Row],[رقم الجوال]]</f>
        <v>#REF!</v>
      </c>
      <c r="L23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8" spans="8:12" x14ac:dyDescent="0.25">
      <c r="H238" t="e">
        <f ca="1">IF([1]!Table4[[#This Row],[تاريخ الانتهاء]]&gt;=TODAY(),[1]!Table4[رقم الجوال],0)</f>
        <v>#REF!</v>
      </c>
      <c r="I238" t="e">
        <f ca="1">IF([1]!Table4[تاريخ الانتهاء]&lt;=(TODAY()+8),[1]!Table4[رقم الجوال],0)-IF([1]!Table4[تاريخ الانتهاء]&lt;TODAY(),[1]!Table4[رقم الجوال],0)</f>
        <v>#REF!</v>
      </c>
      <c r="J238" t="e">
        <f ca="1">IF([1]!Table4[[#This Row],[تاريخ الانتهاء]]&lt;TODAY(),[1]!Table4[رقم الجوال],0)</f>
        <v>#REF!</v>
      </c>
      <c r="K238" t="e">
        <f>[1]!Table4[[#This Row],[رقم الجوال]]</f>
        <v>#REF!</v>
      </c>
      <c r="L23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9" spans="8:12" x14ac:dyDescent="0.25">
      <c r="H239" t="e">
        <f ca="1">IF([1]!Table4[[#This Row],[تاريخ الانتهاء]]&gt;=TODAY(),[1]!Table4[رقم الجوال],0)</f>
        <v>#REF!</v>
      </c>
      <c r="I239" t="e">
        <f ca="1">IF([1]!Table4[تاريخ الانتهاء]&lt;=(TODAY()+8),[1]!Table4[رقم الجوال],0)-IF([1]!Table4[تاريخ الانتهاء]&lt;TODAY(),[1]!Table4[رقم الجوال],0)</f>
        <v>#REF!</v>
      </c>
      <c r="J239" t="e">
        <f ca="1">IF([1]!Table4[[#This Row],[تاريخ الانتهاء]]&lt;TODAY(),[1]!Table4[رقم الجوال],0)</f>
        <v>#REF!</v>
      </c>
      <c r="K239" t="e">
        <f>[1]!Table4[[#This Row],[رقم الجوال]]</f>
        <v>#REF!</v>
      </c>
      <c r="L23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0" spans="8:12" x14ac:dyDescent="0.25">
      <c r="H240" t="e">
        <f ca="1">IF([1]!Table4[[#This Row],[تاريخ الانتهاء]]&gt;=TODAY(),[1]!Table4[رقم الجوال],0)</f>
        <v>#REF!</v>
      </c>
      <c r="I240" t="e">
        <f ca="1">IF([1]!Table4[تاريخ الانتهاء]&lt;=(TODAY()+8),[1]!Table4[رقم الجوال],0)-IF([1]!Table4[تاريخ الانتهاء]&lt;TODAY(),[1]!Table4[رقم الجوال],0)</f>
        <v>#REF!</v>
      </c>
      <c r="J240" t="e">
        <f ca="1">IF([1]!Table4[[#This Row],[تاريخ الانتهاء]]&lt;TODAY(),[1]!Table4[رقم الجوال],0)</f>
        <v>#REF!</v>
      </c>
      <c r="K240" t="e">
        <f>[1]!Table4[[#This Row],[رقم الجوال]]</f>
        <v>#REF!</v>
      </c>
      <c r="L24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1" spans="8:12" x14ac:dyDescent="0.25">
      <c r="H241" t="e">
        <f ca="1">IF([1]!Table4[[#This Row],[تاريخ الانتهاء]]&gt;=TODAY(),[1]!Table4[رقم الجوال],0)</f>
        <v>#REF!</v>
      </c>
      <c r="I241" t="e">
        <f ca="1">IF([1]!Table4[تاريخ الانتهاء]&lt;=(TODAY()+8),[1]!Table4[رقم الجوال],0)-IF([1]!Table4[تاريخ الانتهاء]&lt;TODAY(),[1]!Table4[رقم الجوال],0)</f>
        <v>#REF!</v>
      </c>
      <c r="J241" t="e">
        <f ca="1">IF([1]!Table4[[#This Row],[تاريخ الانتهاء]]&lt;TODAY(),[1]!Table4[رقم الجوال],0)</f>
        <v>#REF!</v>
      </c>
      <c r="K241" t="e">
        <f>[1]!Table4[[#This Row],[رقم الجوال]]</f>
        <v>#REF!</v>
      </c>
      <c r="L24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2" spans="8:12" x14ac:dyDescent="0.25">
      <c r="H242" t="e">
        <f ca="1">IF([1]!Table4[[#This Row],[تاريخ الانتهاء]]&gt;=TODAY(),[1]!Table4[رقم الجوال],0)</f>
        <v>#REF!</v>
      </c>
      <c r="I242" t="e">
        <f ca="1">IF([1]!Table4[تاريخ الانتهاء]&lt;=(TODAY()+8),[1]!Table4[رقم الجوال],0)-IF([1]!Table4[تاريخ الانتهاء]&lt;TODAY(),[1]!Table4[رقم الجوال],0)</f>
        <v>#REF!</v>
      </c>
      <c r="J242" t="e">
        <f ca="1">IF([1]!Table4[[#This Row],[تاريخ الانتهاء]]&lt;TODAY(),[1]!Table4[رقم الجوال],0)</f>
        <v>#REF!</v>
      </c>
      <c r="K242" t="e">
        <f>[1]!Table4[[#This Row],[رقم الجوال]]</f>
        <v>#REF!</v>
      </c>
      <c r="L24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3" spans="8:12" x14ac:dyDescent="0.25">
      <c r="H243" t="e">
        <f ca="1">IF([1]!Table4[[#This Row],[تاريخ الانتهاء]]&gt;=TODAY(),[1]!Table4[رقم الجوال],0)</f>
        <v>#REF!</v>
      </c>
      <c r="I243" t="e">
        <f ca="1">IF([1]!Table4[تاريخ الانتهاء]&lt;=(TODAY()+8),[1]!Table4[رقم الجوال],0)-IF([1]!Table4[تاريخ الانتهاء]&lt;TODAY(),[1]!Table4[رقم الجوال],0)</f>
        <v>#REF!</v>
      </c>
      <c r="J243" t="e">
        <f ca="1">IF([1]!Table4[[#This Row],[تاريخ الانتهاء]]&lt;TODAY(),[1]!Table4[رقم الجوال],0)</f>
        <v>#REF!</v>
      </c>
      <c r="K243" t="e">
        <f>[1]!Table4[[#This Row],[رقم الجوال]]</f>
        <v>#REF!</v>
      </c>
      <c r="L24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4" spans="8:12" x14ac:dyDescent="0.25">
      <c r="H244" t="e">
        <f ca="1">IF([1]!Table4[[#This Row],[تاريخ الانتهاء]]&gt;=TODAY(),[1]!Table4[رقم الجوال],0)</f>
        <v>#REF!</v>
      </c>
      <c r="I244" t="e">
        <f ca="1">IF([1]!Table4[تاريخ الانتهاء]&lt;=(TODAY()+8),[1]!Table4[رقم الجوال],0)-IF([1]!Table4[تاريخ الانتهاء]&lt;TODAY(),[1]!Table4[رقم الجوال],0)</f>
        <v>#REF!</v>
      </c>
      <c r="J244" t="e">
        <f ca="1">IF([1]!Table4[[#This Row],[تاريخ الانتهاء]]&lt;TODAY(),[1]!Table4[رقم الجوال],0)</f>
        <v>#REF!</v>
      </c>
      <c r="K244" t="e">
        <f>[1]!Table4[[#This Row],[رقم الجوال]]</f>
        <v>#REF!</v>
      </c>
      <c r="L24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5" spans="8:12" x14ac:dyDescent="0.25">
      <c r="H245" t="e">
        <f ca="1">IF([1]!Table4[[#This Row],[تاريخ الانتهاء]]&gt;=TODAY(),[1]!Table4[رقم الجوال],0)</f>
        <v>#REF!</v>
      </c>
      <c r="I245" t="e">
        <f ca="1">IF([1]!Table4[تاريخ الانتهاء]&lt;=(TODAY()+8),[1]!Table4[رقم الجوال],0)-IF([1]!Table4[تاريخ الانتهاء]&lt;TODAY(),[1]!Table4[رقم الجوال],0)</f>
        <v>#REF!</v>
      </c>
      <c r="J245" t="e">
        <f ca="1">IF([1]!Table4[[#This Row],[تاريخ الانتهاء]]&lt;TODAY(),[1]!Table4[رقم الجوال],0)</f>
        <v>#REF!</v>
      </c>
      <c r="K245" t="e">
        <f>[1]!Table4[[#This Row],[رقم الجوال]]</f>
        <v>#REF!</v>
      </c>
      <c r="L24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6" spans="8:12" x14ac:dyDescent="0.25">
      <c r="H246" t="e">
        <f ca="1">IF([1]!Table4[[#This Row],[تاريخ الانتهاء]]&gt;=TODAY(),[1]!Table4[رقم الجوال],0)</f>
        <v>#REF!</v>
      </c>
      <c r="I246" t="e">
        <f ca="1">IF([1]!Table4[تاريخ الانتهاء]&lt;=(TODAY()+8),[1]!Table4[رقم الجوال],0)-IF([1]!Table4[تاريخ الانتهاء]&lt;TODAY(),[1]!Table4[رقم الجوال],0)</f>
        <v>#REF!</v>
      </c>
      <c r="J246" t="e">
        <f ca="1">IF([1]!Table4[[#This Row],[تاريخ الانتهاء]]&lt;TODAY(),[1]!Table4[رقم الجوال],0)</f>
        <v>#REF!</v>
      </c>
      <c r="K246" t="e">
        <f>[1]!Table4[[#This Row],[رقم الجوال]]</f>
        <v>#REF!</v>
      </c>
      <c r="L24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7" spans="8:12" x14ac:dyDescent="0.25">
      <c r="H247" t="e">
        <f ca="1">IF([1]!Table4[[#This Row],[تاريخ الانتهاء]]&gt;=TODAY(),[1]!Table4[رقم الجوال],0)</f>
        <v>#REF!</v>
      </c>
      <c r="I247" t="e">
        <f ca="1">IF([1]!Table4[تاريخ الانتهاء]&lt;=(TODAY()+8),[1]!Table4[رقم الجوال],0)-IF([1]!Table4[تاريخ الانتهاء]&lt;TODAY(),[1]!Table4[رقم الجوال],0)</f>
        <v>#REF!</v>
      </c>
      <c r="J247" t="e">
        <f ca="1">IF([1]!Table4[[#This Row],[تاريخ الانتهاء]]&lt;TODAY(),[1]!Table4[رقم الجوال],0)</f>
        <v>#REF!</v>
      </c>
      <c r="K247" t="e">
        <f>[1]!Table4[[#This Row],[رقم الجوال]]</f>
        <v>#REF!</v>
      </c>
      <c r="L24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8" spans="8:12" x14ac:dyDescent="0.25">
      <c r="H248" t="e">
        <f ca="1">IF([1]!Table4[[#This Row],[تاريخ الانتهاء]]&gt;=TODAY(),[1]!Table4[رقم الجوال],0)</f>
        <v>#REF!</v>
      </c>
      <c r="I248" t="e">
        <f ca="1">IF([1]!Table4[تاريخ الانتهاء]&lt;=(TODAY()+8),[1]!Table4[رقم الجوال],0)-IF([1]!Table4[تاريخ الانتهاء]&lt;TODAY(),[1]!Table4[رقم الجوال],0)</f>
        <v>#REF!</v>
      </c>
      <c r="J248" t="e">
        <f ca="1">IF([1]!Table4[[#This Row],[تاريخ الانتهاء]]&lt;TODAY(),[1]!Table4[رقم الجوال],0)</f>
        <v>#REF!</v>
      </c>
      <c r="K248" t="e">
        <f>[1]!Table4[[#This Row],[رقم الجوال]]</f>
        <v>#REF!</v>
      </c>
      <c r="L24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9" spans="8:12" x14ac:dyDescent="0.25">
      <c r="H249" t="e">
        <f ca="1">IF([1]!Table4[[#This Row],[تاريخ الانتهاء]]&gt;=TODAY(),[1]!Table4[رقم الجوال],0)</f>
        <v>#REF!</v>
      </c>
      <c r="I249" t="e">
        <f ca="1">IF([1]!Table4[تاريخ الانتهاء]&lt;=(TODAY()+8),[1]!Table4[رقم الجوال],0)-IF([1]!Table4[تاريخ الانتهاء]&lt;TODAY(),[1]!Table4[رقم الجوال],0)</f>
        <v>#REF!</v>
      </c>
      <c r="J249" t="e">
        <f ca="1">IF([1]!Table4[[#This Row],[تاريخ الانتهاء]]&lt;TODAY(),[1]!Table4[رقم الجوال],0)</f>
        <v>#REF!</v>
      </c>
      <c r="K249" t="e">
        <f>[1]!Table4[[#This Row],[رقم الجوال]]</f>
        <v>#REF!</v>
      </c>
      <c r="L24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0" spans="8:12" x14ac:dyDescent="0.25">
      <c r="H250" t="e">
        <f ca="1">IF([1]!Table4[[#This Row],[تاريخ الانتهاء]]&gt;=TODAY(),[1]!Table4[رقم الجوال],0)</f>
        <v>#REF!</v>
      </c>
      <c r="I250" t="e">
        <f ca="1">IF([1]!Table4[تاريخ الانتهاء]&lt;=(TODAY()+8),[1]!Table4[رقم الجوال],0)-IF([1]!Table4[تاريخ الانتهاء]&lt;TODAY(),[1]!Table4[رقم الجوال],0)</f>
        <v>#REF!</v>
      </c>
      <c r="J250" t="e">
        <f ca="1">IF([1]!Table4[[#This Row],[تاريخ الانتهاء]]&lt;TODAY(),[1]!Table4[رقم الجوال],0)</f>
        <v>#REF!</v>
      </c>
      <c r="K250" t="e">
        <f>[1]!Table4[[#This Row],[رقم الجوال]]</f>
        <v>#REF!</v>
      </c>
      <c r="L25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1" spans="8:12" x14ac:dyDescent="0.25">
      <c r="H251" t="e">
        <f ca="1">IF([1]!Table4[[#This Row],[تاريخ الانتهاء]]&gt;=TODAY(),[1]!Table4[رقم الجوال],0)</f>
        <v>#REF!</v>
      </c>
      <c r="I251" t="e">
        <f ca="1">IF([1]!Table4[تاريخ الانتهاء]&lt;=(TODAY()+8),[1]!Table4[رقم الجوال],0)-IF([1]!Table4[تاريخ الانتهاء]&lt;TODAY(),[1]!Table4[رقم الجوال],0)</f>
        <v>#REF!</v>
      </c>
      <c r="J251" t="e">
        <f ca="1">IF([1]!Table4[[#This Row],[تاريخ الانتهاء]]&lt;TODAY(),[1]!Table4[رقم الجوال],0)</f>
        <v>#REF!</v>
      </c>
      <c r="K251" t="e">
        <f>[1]!Table4[[#This Row],[رقم الجوال]]</f>
        <v>#REF!</v>
      </c>
      <c r="L25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2" spans="8:12" x14ac:dyDescent="0.25">
      <c r="H252" t="e">
        <f ca="1">IF([1]!Table4[[#This Row],[تاريخ الانتهاء]]&gt;=TODAY(),[1]!Table4[رقم الجوال],0)</f>
        <v>#REF!</v>
      </c>
      <c r="I252" t="e">
        <f ca="1">IF([1]!Table4[تاريخ الانتهاء]&lt;=(TODAY()+8),[1]!Table4[رقم الجوال],0)-IF([1]!Table4[تاريخ الانتهاء]&lt;TODAY(),[1]!Table4[رقم الجوال],0)</f>
        <v>#REF!</v>
      </c>
      <c r="J252" t="e">
        <f ca="1">IF([1]!Table4[[#This Row],[تاريخ الانتهاء]]&lt;TODAY(),[1]!Table4[رقم الجوال],0)</f>
        <v>#REF!</v>
      </c>
      <c r="K252" t="e">
        <f>[1]!Table4[[#This Row],[رقم الجوال]]</f>
        <v>#REF!</v>
      </c>
      <c r="L25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3" spans="8:12" x14ac:dyDescent="0.25">
      <c r="H253" t="e">
        <f ca="1">IF([1]!Table4[[#This Row],[تاريخ الانتهاء]]&gt;=TODAY(),[1]!Table4[رقم الجوال],0)</f>
        <v>#REF!</v>
      </c>
      <c r="I253" t="e">
        <f ca="1">IF([1]!Table4[تاريخ الانتهاء]&lt;=(TODAY()+8),[1]!Table4[رقم الجوال],0)-IF([1]!Table4[تاريخ الانتهاء]&lt;TODAY(),[1]!Table4[رقم الجوال],0)</f>
        <v>#REF!</v>
      </c>
      <c r="J253" t="e">
        <f ca="1">IF([1]!Table4[[#This Row],[تاريخ الانتهاء]]&lt;TODAY(),[1]!Table4[رقم الجوال],0)</f>
        <v>#REF!</v>
      </c>
      <c r="K253" t="e">
        <f>[1]!Table4[[#This Row],[رقم الجوال]]</f>
        <v>#REF!</v>
      </c>
      <c r="L25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4" spans="8:12" x14ac:dyDescent="0.25">
      <c r="H254" t="e">
        <f ca="1">IF([1]!Table4[[#This Row],[تاريخ الانتهاء]]&gt;=TODAY(),[1]!Table4[رقم الجوال],0)</f>
        <v>#REF!</v>
      </c>
      <c r="I254" t="e">
        <f ca="1">IF([1]!Table4[تاريخ الانتهاء]&lt;=(TODAY()+8),[1]!Table4[رقم الجوال],0)-IF([1]!Table4[تاريخ الانتهاء]&lt;TODAY(),[1]!Table4[رقم الجوال],0)</f>
        <v>#REF!</v>
      </c>
      <c r="J254" t="e">
        <f ca="1">IF([1]!Table4[[#This Row],[تاريخ الانتهاء]]&lt;TODAY(),[1]!Table4[رقم الجوال],0)</f>
        <v>#REF!</v>
      </c>
      <c r="K254" t="e">
        <f>[1]!Table4[[#This Row],[رقم الجوال]]</f>
        <v>#REF!</v>
      </c>
      <c r="L25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5" spans="8:12" x14ac:dyDescent="0.25">
      <c r="H255" t="e">
        <f ca="1">IF([1]!Table4[[#This Row],[تاريخ الانتهاء]]&gt;=TODAY(),[1]!Table4[رقم الجوال],0)</f>
        <v>#REF!</v>
      </c>
      <c r="I255" t="e">
        <f ca="1">IF([1]!Table4[تاريخ الانتهاء]&lt;=(TODAY()+8),[1]!Table4[رقم الجوال],0)-IF([1]!Table4[تاريخ الانتهاء]&lt;TODAY(),[1]!Table4[رقم الجوال],0)</f>
        <v>#REF!</v>
      </c>
      <c r="J255" t="e">
        <f ca="1">IF([1]!Table4[[#This Row],[تاريخ الانتهاء]]&lt;TODAY(),[1]!Table4[رقم الجوال],0)</f>
        <v>#REF!</v>
      </c>
      <c r="K255" t="e">
        <f>[1]!Table4[[#This Row],[رقم الجوال]]</f>
        <v>#REF!</v>
      </c>
      <c r="L25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6" spans="8:12" x14ac:dyDescent="0.25">
      <c r="H256" t="e">
        <f ca="1">IF([1]!Table4[[#This Row],[تاريخ الانتهاء]]&gt;=TODAY(),[1]!Table4[رقم الجوال],0)</f>
        <v>#REF!</v>
      </c>
      <c r="I256" t="e">
        <f ca="1">IF([1]!Table4[تاريخ الانتهاء]&lt;=(TODAY()+8),[1]!Table4[رقم الجوال],0)-IF([1]!Table4[تاريخ الانتهاء]&lt;TODAY(),[1]!Table4[رقم الجوال],0)</f>
        <v>#REF!</v>
      </c>
      <c r="J256" t="e">
        <f ca="1">IF([1]!Table4[[#This Row],[تاريخ الانتهاء]]&lt;TODAY(),[1]!Table4[رقم الجوال],0)</f>
        <v>#REF!</v>
      </c>
      <c r="K256" t="e">
        <f>[1]!Table4[[#This Row],[رقم الجوال]]</f>
        <v>#REF!</v>
      </c>
      <c r="L25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7" spans="8:12" x14ac:dyDescent="0.25">
      <c r="H257" t="e">
        <f ca="1">IF([1]!Table4[[#This Row],[تاريخ الانتهاء]]&gt;=TODAY(),[1]!Table4[رقم الجوال],0)</f>
        <v>#REF!</v>
      </c>
      <c r="I257" t="e">
        <f ca="1">IF([1]!Table4[تاريخ الانتهاء]&lt;=(TODAY()+8),[1]!Table4[رقم الجوال],0)-IF([1]!Table4[تاريخ الانتهاء]&lt;TODAY(),[1]!Table4[رقم الجوال],0)</f>
        <v>#REF!</v>
      </c>
      <c r="J257" t="e">
        <f ca="1">IF([1]!Table4[[#This Row],[تاريخ الانتهاء]]&lt;TODAY(),[1]!Table4[رقم الجوال],0)</f>
        <v>#REF!</v>
      </c>
      <c r="K257" t="e">
        <f>[1]!Table4[[#This Row],[رقم الجوال]]</f>
        <v>#REF!</v>
      </c>
      <c r="L25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8" spans="8:12" x14ac:dyDescent="0.25">
      <c r="H258" t="e">
        <f ca="1">IF([1]!Table4[[#This Row],[تاريخ الانتهاء]]&gt;=TODAY(),[1]!Table4[رقم الجوال],0)</f>
        <v>#REF!</v>
      </c>
      <c r="I258" t="e">
        <f ca="1">IF([1]!Table4[تاريخ الانتهاء]&lt;=(TODAY()+8),[1]!Table4[رقم الجوال],0)-IF([1]!Table4[تاريخ الانتهاء]&lt;TODAY(),[1]!Table4[رقم الجوال],0)</f>
        <v>#REF!</v>
      </c>
      <c r="J258" t="e">
        <f ca="1">IF([1]!Table4[[#This Row],[تاريخ الانتهاء]]&lt;TODAY(),[1]!Table4[رقم الجوال],0)</f>
        <v>#REF!</v>
      </c>
      <c r="K258" t="e">
        <f>[1]!Table4[[#This Row],[رقم الجوال]]</f>
        <v>#REF!</v>
      </c>
      <c r="L25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9" spans="8:12" x14ac:dyDescent="0.25">
      <c r="H259" t="e">
        <f ca="1">IF([1]!Table4[[#This Row],[تاريخ الانتهاء]]&gt;=TODAY(),[1]!Table4[رقم الجوال],0)</f>
        <v>#REF!</v>
      </c>
      <c r="I259" t="e">
        <f ca="1">IF([1]!Table4[تاريخ الانتهاء]&lt;=(TODAY()+8),[1]!Table4[رقم الجوال],0)-IF([1]!Table4[تاريخ الانتهاء]&lt;TODAY(),[1]!Table4[رقم الجوال],0)</f>
        <v>#REF!</v>
      </c>
      <c r="J259" t="e">
        <f ca="1">IF([1]!Table4[[#This Row],[تاريخ الانتهاء]]&lt;TODAY(),[1]!Table4[رقم الجوال],0)</f>
        <v>#REF!</v>
      </c>
      <c r="K259" t="e">
        <f>[1]!Table4[[#This Row],[رقم الجوال]]</f>
        <v>#REF!</v>
      </c>
      <c r="L25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0" spans="8:12" x14ac:dyDescent="0.25">
      <c r="H260" t="e">
        <f ca="1">IF([1]!Table4[[#This Row],[تاريخ الانتهاء]]&gt;=TODAY(),[1]!Table4[رقم الجوال],0)</f>
        <v>#REF!</v>
      </c>
      <c r="I260" t="e">
        <f ca="1">IF([1]!Table4[تاريخ الانتهاء]&lt;=(TODAY()+8),[1]!Table4[رقم الجوال],0)-IF([1]!Table4[تاريخ الانتهاء]&lt;TODAY(),[1]!Table4[رقم الجوال],0)</f>
        <v>#REF!</v>
      </c>
      <c r="J260" t="e">
        <f ca="1">IF([1]!Table4[[#This Row],[تاريخ الانتهاء]]&lt;TODAY(),[1]!Table4[رقم الجوال],0)</f>
        <v>#REF!</v>
      </c>
      <c r="K260" t="e">
        <f>[1]!Table4[[#This Row],[رقم الجوال]]</f>
        <v>#REF!</v>
      </c>
      <c r="L26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1" spans="8:12" x14ac:dyDescent="0.25">
      <c r="H261" t="e">
        <f ca="1">IF([1]!Table4[[#This Row],[تاريخ الانتهاء]]&gt;=TODAY(),[1]!Table4[رقم الجوال],0)</f>
        <v>#REF!</v>
      </c>
      <c r="I261" t="e">
        <f ca="1">IF([1]!Table4[تاريخ الانتهاء]&lt;=(TODAY()+8),[1]!Table4[رقم الجوال],0)-IF([1]!Table4[تاريخ الانتهاء]&lt;TODAY(),[1]!Table4[رقم الجوال],0)</f>
        <v>#REF!</v>
      </c>
      <c r="J261" t="e">
        <f ca="1">IF([1]!Table4[[#This Row],[تاريخ الانتهاء]]&lt;TODAY(),[1]!Table4[رقم الجوال],0)</f>
        <v>#REF!</v>
      </c>
      <c r="K261" t="e">
        <f>[1]!Table4[[#This Row],[رقم الجوال]]</f>
        <v>#REF!</v>
      </c>
      <c r="L26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2" spans="8:12" x14ac:dyDescent="0.25">
      <c r="H262" t="e">
        <f ca="1">IF([1]!Table4[[#This Row],[تاريخ الانتهاء]]&gt;=TODAY(),[1]!Table4[رقم الجوال],0)</f>
        <v>#REF!</v>
      </c>
      <c r="I262" t="e">
        <f ca="1">IF([1]!Table4[تاريخ الانتهاء]&lt;=(TODAY()+8),[1]!Table4[رقم الجوال],0)-IF([1]!Table4[تاريخ الانتهاء]&lt;TODAY(),[1]!Table4[رقم الجوال],0)</f>
        <v>#REF!</v>
      </c>
      <c r="J262" t="e">
        <f ca="1">IF([1]!Table4[[#This Row],[تاريخ الانتهاء]]&lt;TODAY(),[1]!Table4[رقم الجوال],0)</f>
        <v>#REF!</v>
      </c>
      <c r="K262" t="e">
        <f>[1]!Table4[[#This Row],[رقم الجوال]]</f>
        <v>#REF!</v>
      </c>
      <c r="L26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3" spans="8:12" x14ac:dyDescent="0.25">
      <c r="H263" t="e">
        <f ca="1">IF([1]!Table4[[#This Row],[تاريخ الانتهاء]]&gt;=TODAY(),[1]!Table4[رقم الجوال],0)</f>
        <v>#REF!</v>
      </c>
      <c r="I263" t="e">
        <f ca="1">IF([1]!Table4[تاريخ الانتهاء]&lt;=(TODAY()+8),[1]!Table4[رقم الجوال],0)-IF([1]!Table4[تاريخ الانتهاء]&lt;TODAY(),[1]!Table4[رقم الجوال],0)</f>
        <v>#REF!</v>
      </c>
      <c r="J263" t="e">
        <f ca="1">IF([1]!Table4[[#This Row],[تاريخ الانتهاء]]&lt;TODAY(),[1]!Table4[رقم الجوال],0)</f>
        <v>#REF!</v>
      </c>
      <c r="K263" t="e">
        <f>[1]!Table4[[#This Row],[رقم الجوال]]</f>
        <v>#REF!</v>
      </c>
      <c r="L26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4" spans="8:12" x14ac:dyDescent="0.25">
      <c r="H264" t="e">
        <f ca="1">IF([1]!Table4[[#This Row],[تاريخ الانتهاء]]&gt;=TODAY(),[1]!Table4[رقم الجوال],0)</f>
        <v>#REF!</v>
      </c>
      <c r="I264" t="e">
        <f ca="1">IF([1]!Table4[تاريخ الانتهاء]&lt;=(TODAY()+8),[1]!Table4[رقم الجوال],0)-IF([1]!Table4[تاريخ الانتهاء]&lt;TODAY(),[1]!Table4[رقم الجوال],0)</f>
        <v>#REF!</v>
      </c>
      <c r="J264" t="e">
        <f ca="1">IF([1]!Table4[[#This Row],[تاريخ الانتهاء]]&lt;TODAY(),[1]!Table4[رقم الجوال],0)</f>
        <v>#REF!</v>
      </c>
      <c r="K264" t="e">
        <f>[1]!Table4[[#This Row],[رقم الجوال]]</f>
        <v>#REF!</v>
      </c>
      <c r="L26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5" spans="8:12" x14ac:dyDescent="0.25">
      <c r="H265" t="e">
        <f ca="1">IF([1]!Table4[[#This Row],[تاريخ الانتهاء]]&gt;=TODAY(),[1]!Table4[رقم الجوال],0)</f>
        <v>#REF!</v>
      </c>
      <c r="I265" t="e">
        <f ca="1">IF([1]!Table4[تاريخ الانتهاء]&lt;=(TODAY()+8),[1]!Table4[رقم الجوال],0)-IF([1]!Table4[تاريخ الانتهاء]&lt;TODAY(),[1]!Table4[رقم الجوال],0)</f>
        <v>#REF!</v>
      </c>
      <c r="J265" t="e">
        <f ca="1">IF([1]!Table4[[#This Row],[تاريخ الانتهاء]]&lt;TODAY(),[1]!Table4[رقم الجوال],0)</f>
        <v>#REF!</v>
      </c>
      <c r="K265" t="e">
        <f>[1]!Table4[[#This Row],[رقم الجوال]]</f>
        <v>#REF!</v>
      </c>
      <c r="L26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6" spans="8:12" x14ac:dyDescent="0.25">
      <c r="H266" t="e">
        <f ca="1">IF([1]!Table4[[#This Row],[تاريخ الانتهاء]]&gt;=TODAY(),[1]!Table4[رقم الجوال],0)</f>
        <v>#REF!</v>
      </c>
      <c r="I266" t="e">
        <f ca="1">IF([1]!Table4[تاريخ الانتهاء]&lt;=(TODAY()+8),[1]!Table4[رقم الجوال],0)-IF([1]!Table4[تاريخ الانتهاء]&lt;TODAY(),[1]!Table4[رقم الجوال],0)</f>
        <v>#REF!</v>
      </c>
      <c r="J266" t="e">
        <f ca="1">IF([1]!Table4[[#This Row],[تاريخ الانتهاء]]&lt;TODAY(),[1]!Table4[رقم الجوال],0)</f>
        <v>#REF!</v>
      </c>
      <c r="K266" t="e">
        <f>[1]!Table4[[#This Row],[رقم الجوال]]</f>
        <v>#REF!</v>
      </c>
      <c r="L26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7" spans="8:12" x14ac:dyDescent="0.25">
      <c r="H267" t="e">
        <f ca="1">IF([1]!Table4[[#This Row],[تاريخ الانتهاء]]&gt;=TODAY(),[1]!Table4[رقم الجوال],0)</f>
        <v>#REF!</v>
      </c>
      <c r="I267" t="e">
        <f ca="1">IF([1]!Table4[تاريخ الانتهاء]&lt;=(TODAY()+8),[1]!Table4[رقم الجوال],0)-IF([1]!Table4[تاريخ الانتهاء]&lt;TODAY(),[1]!Table4[رقم الجوال],0)</f>
        <v>#REF!</v>
      </c>
      <c r="J267" t="e">
        <f ca="1">IF([1]!Table4[[#This Row],[تاريخ الانتهاء]]&lt;TODAY(),[1]!Table4[رقم الجوال],0)</f>
        <v>#REF!</v>
      </c>
      <c r="K267" t="e">
        <f>[1]!Table4[[#This Row],[رقم الجوال]]</f>
        <v>#REF!</v>
      </c>
      <c r="L26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8" spans="8:12" x14ac:dyDescent="0.25">
      <c r="H268" t="e">
        <f ca="1">IF([1]!Table4[[#This Row],[تاريخ الانتهاء]]&gt;=TODAY(),[1]!Table4[رقم الجوال],0)</f>
        <v>#REF!</v>
      </c>
      <c r="I268" t="e">
        <f ca="1">IF([1]!Table4[تاريخ الانتهاء]&lt;=(TODAY()+8),[1]!Table4[رقم الجوال],0)-IF([1]!Table4[تاريخ الانتهاء]&lt;TODAY(),[1]!Table4[رقم الجوال],0)</f>
        <v>#REF!</v>
      </c>
      <c r="J268" t="e">
        <f ca="1">IF([1]!Table4[[#This Row],[تاريخ الانتهاء]]&lt;TODAY(),[1]!Table4[رقم الجوال],0)</f>
        <v>#REF!</v>
      </c>
      <c r="K268" t="e">
        <f>[1]!Table4[[#This Row],[رقم الجوال]]</f>
        <v>#REF!</v>
      </c>
      <c r="L26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9" spans="8:12" x14ac:dyDescent="0.25">
      <c r="H269" t="e">
        <f ca="1">IF([1]!Table4[[#This Row],[تاريخ الانتهاء]]&gt;=TODAY(),[1]!Table4[رقم الجوال],0)</f>
        <v>#REF!</v>
      </c>
      <c r="I269" t="e">
        <f ca="1">IF([1]!Table4[تاريخ الانتهاء]&lt;=(TODAY()+8),[1]!Table4[رقم الجوال],0)-IF([1]!Table4[تاريخ الانتهاء]&lt;TODAY(),[1]!Table4[رقم الجوال],0)</f>
        <v>#REF!</v>
      </c>
      <c r="J269" t="e">
        <f ca="1">IF([1]!Table4[[#This Row],[تاريخ الانتهاء]]&lt;TODAY(),[1]!Table4[رقم الجوال],0)</f>
        <v>#REF!</v>
      </c>
      <c r="K269" t="e">
        <f>[1]!Table4[[#This Row],[رقم الجوال]]</f>
        <v>#REF!</v>
      </c>
      <c r="L26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0" spans="8:12" x14ac:dyDescent="0.25">
      <c r="H270" t="e">
        <f ca="1">IF([1]!Table4[[#This Row],[تاريخ الانتهاء]]&gt;=TODAY(),[1]!Table4[رقم الجوال],0)</f>
        <v>#REF!</v>
      </c>
      <c r="I270" t="e">
        <f ca="1">IF([1]!Table4[تاريخ الانتهاء]&lt;=(TODAY()+8),[1]!Table4[رقم الجوال],0)-IF([1]!Table4[تاريخ الانتهاء]&lt;TODAY(),[1]!Table4[رقم الجوال],0)</f>
        <v>#REF!</v>
      </c>
      <c r="J270" t="e">
        <f ca="1">IF([1]!Table4[[#This Row],[تاريخ الانتهاء]]&lt;TODAY(),[1]!Table4[رقم الجوال],0)</f>
        <v>#REF!</v>
      </c>
      <c r="K270" t="e">
        <f>[1]!Table4[[#This Row],[رقم الجوال]]</f>
        <v>#REF!</v>
      </c>
      <c r="L27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1" spans="8:12" x14ac:dyDescent="0.25">
      <c r="H271" t="e">
        <f ca="1">IF([1]!Table4[[#This Row],[تاريخ الانتهاء]]&gt;=TODAY(),[1]!Table4[رقم الجوال],0)</f>
        <v>#REF!</v>
      </c>
      <c r="I271" t="e">
        <f ca="1">IF([1]!Table4[تاريخ الانتهاء]&lt;=(TODAY()+8),[1]!Table4[رقم الجوال],0)-IF([1]!Table4[تاريخ الانتهاء]&lt;TODAY(),[1]!Table4[رقم الجوال],0)</f>
        <v>#REF!</v>
      </c>
      <c r="J271" t="e">
        <f ca="1">IF([1]!Table4[[#This Row],[تاريخ الانتهاء]]&lt;TODAY(),[1]!Table4[رقم الجوال],0)</f>
        <v>#REF!</v>
      </c>
      <c r="K271" t="e">
        <f>[1]!Table4[[#This Row],[رقم الجوال]]</f>
        <v>#REF!</v>
      </c>
      <c r="L27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2" spans="8:12" x14ac:dyDescent="0.25">
      <c r="H272" t="e">
        <f ca="1">IF([1]!Table4[[#This Row],[تاريخ الانتهاء]]&gt;=TODAY(),[1]!Table4[رقم الجوال],0)</f>
        <v>#REF!</v>
      </c>
      <c r="I272" t="e">
        <f ca="1">IF([1]!Table4[تاريخ الانتهاء]&lt;=(TODAY()+8),[1]!Table4[رقم الجوال],0)-IF([1]!Table4[تاريخ الانتهاء]&lt;TODAY(),[1]!Table4[رقم الجوال],0)</f>
        <v>#REF!</v>
      </c>
      <c r="J272" t="e">
        <f ca="1">IF([1]!Table4[[#This Row],[تاريخ الانتهاء]]&lt;TODAY(),[1]!Table4[رقم الجوال],0)</f>
        <v>#REF!</v>
      </c>
      <c r="K272" t="e">
        <f>[1]!Table4[[#This Row],[رقم الجوال]]</f>
        <v>#REF!</v>
      </c>
      <c r="L27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3" spans="8:12" x14ac:dyDescent="0.25">
      <c r="H273" t="e">
        <f ca="1">IF([1]!Table4[[#This Row],[تاريخ الانتهاء]]&gt;=TODAY(),[1]!Table4[رقم الجوال],0)</f>
        <v>#REF!</v>
      </c>
      <c r="I273" t="e">
        <f ca="1">IF([1]!Table4[تاريخ الانتهاء]&lt;=(TODAY()+8),[1]!Table4[رقم الجوال],0)-IF([1]!Table4[تاريخ الانتهاء]&lt;TODAY(),[1]!Table4[رقم الجوال],0)</f>
        <v>#REF!</v>
      </c>
      <c r="J273" t="e">
        <f ca="1">IF([1]!Table4[[#This Row],[تاريخ الانتهاء]]&lt;TODAY(),[1]!Table4[رقم الجوال],0)</f>
        <v>#REF!</v>
      </c>
      <c r="K273" t="e">
        <f>[1]!Table4[[#This Row],[رقم الجوال]]</f>
        <v>#REF!</v>
      </c>
      <c r="L27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4" spans="8:12" x14ac:dyDescent="0.25">
      <c r="H274" t="e">
        <f ca="1">IF([1]!Table4[[#This Row],[تاريخ الانتهاء]]&gt;=TODAY(),[1]!Table4[رقم الجوال],0)</f>
        <v>#REF!</v>
      </c>
      <c r="I274" t="e">
        <f ca="1">IF([1]!Table4[تاريخ الانتهاء]&lt;=(TODAY()+8),[1]!Table4[رقم الجوال],0)-IF([1]!Table4[تاريخ الانتهاء]&lt;TODAY(),[1]!Table4[رقم الجوال],0)</f>
        <v>#REF!</v>
      </c>
      <c r="J274" t="e">
        <f ca="1">IF([1]!Table4[[#This Row],[تاريخ الانتهاء]]&lt;TODAY(),[1]!Table4[رقم الجوال],0)</f>
        <v>#REF!</v>
      </c>
      <c r="K274" t="e">
        <f>[1]!Table4[[#This Row],[رقم الجوال]]</f>
        <v>#REF!</v>
      </c>
      <c r="L27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5" spans="8:12" x14ac:dyDescent="0.25">
      <c r="H275" t="e">
        <f ca="1">IF([1]!Table4[[#This Row],[تاريخ الانتهاء]]&gt;=TODAY(),[1]!Table4[رقم الجوال],0)</f>
        <v>#REF!</v>
      </c>
      <c r="I275" t="e">
        <f ca="1">IF([1]!Table4[تاريخ الانتهاء]&lt;=(TODAY()+8),[1]!Table4[رقم الجوال],0)-IF([1]!Table4[تاريخ الانتهاء]&lt;TODAY(),[1]!Table4[رقم الجوال],0)</f>
        <v>#REF!</v>
      </c>
      <c r="J275" t="e">
        <f ca="1">IF([1]!Table4[[#This Row],[تاريخ الانتهاء]]&lt;TODAY(),[1]!Table4[رقم الجوال],0)</f>
        <v>#REF!</v>
      </c>
      <c r="K275" t="e">
        <f>[1]!Table4[[#This Row],[رقم الجوال]]</f>
        <v>#REF!</v>
      </c>
      <c r="L27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6" spans="8:12" x14ac:dyDescent="0.25">
      <c r="H276" t="e">
        <f ca="1">IF([1]!Table4[[#This Row],[تاريخ الانتهاء]]&gt;=TODAY(),[1]!Table4[رقم الجوال],0)</f>
        <v>#REF!</v>
      </c>
      <c r="I276" t="e">
        <f ca="1">IF([1]!Table4[تاريخ الانتهاء]&lt;=(TODAY()+8),[1]!Table4[رقم الجوال],0)-IF([1]!Table4[تاريخ الانتهاء]&lt;TODAY(),[1]!Table4[رقم الجوال],0)</f>
        <v>#REF!</v>
      </c>
      <c r="J276" t="e">
        <f ca="1">IF([1]!Table4[[#This Row],[تاريخ الانتهاء]]&lt;TODAY(),[1]!Table4[رقم الجوال],0)</f>
        <v>#REF!</v>
      </c>
      <c r="K276" t="e">
        <f>[1]!Table4[[#This Row],[رقم الجوال]]</f>
        <v>#REF!</v>
      </c>
      <c r="L27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7" spans="8:12" x14ac:dyDescent="0.25">
      <c r="H277" t="e">
        <f ca="1">IF([1]!Table4[[#This Row],[تاريخ الانتهاء]]&gt;=TODAY(),[1]!Table4[رقم الجوال],0)</f>
        <v>#REF!</v>
      </c>
      <c r="I277" t="e">
        <f ca="1">IF([1]!Table4[تاريخ الانتهاء]&lt;=(TODAY()+8),[1]!Table4[رقم الجوال],0)-IF([1]!Table4[تاريخ الانتهاء]&lt;TODAY(),[1]!Table4[رقم الجوال],0)</f>
        <v>#REF!</v>
      </c>
      <c r="J277" t="e">
        <f ca="1">IF([1]!Table4[[#This Row],[تاريخ الانتهاء]]&lt;TODAY(),[1]!Table4[رقم الجوال],0)</f>
        <v>#REF!</v>
      </c>
      <c r="K277" t="e">
        <f>[1]!Table4[[#This Row],[رقم الجوال]]</f>
        <v>#REF!</v>
      </c>
      <c r="L27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8" spans="8:12" x14ac:dyDescent="0.25">
      <c r="H278" t="e">
        <f ca="1">IF([1]!Table4[[#This Row],[تاريخ الانتهاء]]&gt;=TODAY(),[1]!Table4[رقم الجوال],0)</f>
        <v>#REF!</v>
      </c>
      <c r="I278" t="e">
        <f ca="1">IF([1]!Table4[تاريخ الانتهاء]&lt;=(TODAY()+8),[1]!Table4[رقم الجوال],0)-IF([1]!Table4[تاريخ الانتهاء]&lt;TODAY(),[1]!Table4[رقم الجوال],0)</f>
        <v>#REF!</v>
      </c>
      <c r="J278" t="e">
        <f ca="1">IF([1]!Table4[[#This Row],[تاريخ الانتهاء]]&lt;TODAY(),[1]!Table4[رقم الجوال],0)</f>
        <v>#REF!</v>
      </c>
      <c r="K278" t="e">
        <f>[1]!Table4[[#This Row],[رقم الجوال]]</f>
        <v>#REF!</v>
      </c>
      <c r="L27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9" spans="8:12" x14ac:dyDescent="0.25">
      <c r="H279" t="e">
        <f ca="1">IF([1]!Table4[[#This Row],[تاريخ الانتهاء]]&gt;=TODAY(),[1]!Table4[رقم الجوال],0)</f>
        <v>#REF!</v>
      </c>
      <c r="I279" t="e">
        <f ca="1">IF([1]!Table4[تاريخ الانتهاء]&lt;=(TODAY()+8),[1]!Table4[رقم الجوال],0)-IF([1]!Table4[تاريخ الانتهاء]&lt;TODAY(),[1]!Table4[رقم الجوال],0)</f>
        <v>#REF!</v>
      </c>
      <c r="J279" t="e">
        <f ca="1">IF([1]!Table4[[#This Row],[تاريخ الانتهاء]]&lt;TODAY(),[1]!Table4[رقم الجوال],0)</f>
        <v>#REF!</v>
      </c>
      <c r="K279" t="e">
        <f>[1]!Table4[[#This Row],[رقم الجوال]]</f>
        <v>#REF!</v>
      </c>
      <c r="L27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0" spans="8:12" x14ac:dyDescent="0.25">
      <c r="H280" t="e">
        <f ca="1">IF([1]!Table4[[#This Row],[تاريخ الانتهاء]]&gt;=TODAY(),[1]!Table4[رقم الجوال],0)</f>
        <v>#REF!</v>
      </c>
      <c r="I280" t="e">
        <f ca="1">IF([1]!Table4[تاريخ الانتهاء]&lt;=(TODAY()+8),[1]!Table4[رقم الجوال],0)-IF([1]!Table4[تاريخ الانتهاء]&lt;TODAY(),[1]!Table4[رقم الجوال],0)</f>
        <v>#REF!</v>
      </c>
      <c r="J280" t="e">
        <f ca="1">IF([1]!Table4[[#This Row],[تاريخ الانتهاء]]&lt;TODAY(),[1]!Table4[رقم الجوال],0)</f>
        <v>#REF!</v>
      </c>
      <c r="K280" t="e">
        <f>[1]!Table4[[#This Row],[رقم الجوال]]</f>
        <v>#REF!</v>
      </c>
      <c r="L28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1" spans="8:12" x14ac:dyDescent="0.25">
      <c r="H281" t="e">
        <f ca="1">IF([1]!Table4[[#This Row],[تاريخ الانتهاء]]&gt;=TODAY(),[1]!Table4[رقم الجوال],0)</f>
        <v>#REF!</v>
      </c>
      <c r="I281" t="e">
        <f ca="1">IF([1]!Table4[تاريخ الانتهاء]&lt;=(TODAY()+8),[1]!Table4[رقم الجوال],0)-IF([1]!Table4[تاريخ الانتهاء]&lt;TODAY(),[1]!Table4[رقم الجوال],0)</f>
        <v>#REF!</v>
      </c>
      <c r="J281" t="e">
        <f ca="1">IF([1]!Table4[[#This Row],[تاريخ الانتهاء]]&lt;TODAY(),[1]!Table4[رقم الجوال],0)</f>
        <v>#REF!</v>
      </c>
      <c r="K281" t="e">
        <f>[1]!Table4[[#This Row],[رقم الجوال]]</f>
        <v>#REF!</v>
      </c>
      <c r="L28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2" spans="8:12" x14ac:dyDescent="0.25">
      <c r="H282" t="e">
        <f ca="1">IF([1]!Table4[[#This Row],[تاريخ الانتهاء]]&gt;=TODAY(),[1]!Table4[رقم الجوال],0)</f>
        <v>#REF!</v>
      </c>
      <c r="I282" t="e">
        <f ca="1">IF([1]!Table4[تاريخ الانتهاء]&lt;=(TODAY()+8),[1]!Table4[رقم الجوال],0)-IF([1]!Table4[تاريخ الانتهاء]&lt;TODAY(),[1]!Table4[رقم الجوال],0)</f>
        <v>#REF!</v>
      </c>
      <c r="J282" t="e">
        <f ca="1">IF([1]!Table4[[#This Row],[تاريخ الانتهاء]]&lt;TODAY(),[1]!Table4[رقم الجوال],0)</f>
        <v>#REF!</v>
      </c>
      <c r="K282" t="e">
        <f>[1]!Table4[[#This Row],[رقم الجوال]]</f>
        <v>#REF!</v>
      </c>
      <c r="L28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3" spans="8:12" x14ac:dyDescent="0.25">
      <c r="H283" t="e">
        <f ca="1">IF([1]!Table4[[#This Row],[تاريخ الانتهاء]]&gt;=TODAY(),[1]!Table4[رقم الجوال],0)</f>
        <v>#REF!</v>
      </c>
      <c r="I283" t="e">
        <f ca="1">IF([1]!Table4[تاريخ الانتهاء]&lt;=(TODAY()+8),[1]!Table4[رقم الجوال],0)-IF([1]!Table4[تاريخ الانتهاء]&lt;TODAY(),[1]!Table4[رقم الجوال],0)</f>
        <v>#REF!</v>
      </c>
      <c r="J283" t="e">
        <f ca="1">IF([1]!Table4[[#This Row],[تاريخ الانتهاء]]&lt;TODAY(),[1]!Table4[رقم الجوال],0)</f>
        <v>#REF!</v>
      </c>
      <c r="K283" t="e">
        <f>[1]!Table4[[#This Row],[رقم الجوال]]</f>
        <v>#REF!</v>
      </c>
      <c r="L28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4" spans="8:12" x14ac:dyDescent="0.25">
      <c r="H284" t="e">
        <f ca="1">IF([1]!Table4[[#This Row],[تاريخ الانتهاء]]&gt;=TODAY(),[1]!Table4[رقم الجوال],0)</f>
        <v>#REF!</v>
      </c>
      <c r="I284" t="e">
        <f ca="1">IF([1]!Table4[تاريخ الانتهاء]&lt;=(TODAY()+8),[1]!Table4[رقم الجوال],0)-IF([1]!Table4[تاريخ الانتهاء]&lt;TODAY(),[1]!Table4[رقم الجوال],0)</f>
        <v>#REF!</v>
      </c>
      <c r="J284" t="e">
        <f ca="1">IF([1]!Table4[[#This Row],[تاريخ الانتهاء]]&lt;TODAY(),[1]!Table4[رقم الجوال],0)</f>
        <v>#REF!</v>
      </c>
      <c r="K284" t="e">
        <f>[1]!Table4[[#This Row],[رقم الجوال]]</f>
        <v>#REF!</v>
      </c>
      <c r="L28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5" spans="8:12" x14ac:dyDescent="0.25">
      <c r="H285" t="e">
        <f ca="1">IF([1]!Table4[[#This Row],[تاريخ الانتهاء]]&gt;=TODAY(),[1]!Table4[رقم الجوال],0)</f>
        <v>#REF!</v>
      </c>
      <c r="I285" t="e">
        <f ca="1">IF([1]!Table4[تاريخ الانتهاء]&lt;=(TODAY()+8),[1]!Table4[رقم الجوال],0)-IF([1]!Table4[تاريخ الانتهاء]&lt;TODAY(),[1]!Table4[رقم الجوال],0)</f>
        <v>#REF!</v>
      </c>
      <c r="J285" t="e">
        <f ca="1">IF([1]!Table4[[#This Row],[تاريخ الانتهاء]]&lt;TODAY(),[1]!Table4[رقم الجوال],0)</f>
        <v>#REF!</v>
      </c>
      <c r="K285" t="e">
        <f>[1]!Table4[[#This Row],[رقم الجوال]]</f>
        <v>#REF!</v>
      </c>
      <c r="L28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6" spans="8:12" x14ac:dyDescent="0.25">
      <c r="H286" t="e">
        <f ca="1">IF([1]!Table4[[#This Row],[تاريخ الانتهاء]]&gt;=TODAY(),[1]!Table4[رقم الجوال],0)</f>
        <v>#REF!</v>
      </c>
      <c r="I286" t="e">
        <f ca="1">IF([1]!Table4[تاريخ الانتهاء]&lt;=(TODAY()+8),[1]!Table4[رقم الجوال],0)-IF([1]!Table4[تاريخ الانتهاء]&lt;TODAY(),[1]!Table4[رقم الجوال],0)</f>
        <v>#REF!</v>
      </c>
      <c r="J286" t="e">
        <f ca="1">IF([1]!Table4[[#This Row],[تاريخ الانتهاء]]&lt;TODAY(),[1]!Table4[رقم الجوال],0)</f>
        <v>#REF!</v>
      </c>
      <c r="K286" t="e">
        <f>[1]!Table4[[#This Row],[رقم الجوال]]</f>
        <v>#REF!</v>
      </c>
      <c r="L28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7" spans="8:12" x14ac:dyDescent="0.25">
      <c r="H287" t="e">
        <f ca="1">IF([1]!Table4[[#This Row],[تاريخ الانتهاء]]&gt;=TODAY(),[1]!Table4[رقم الجوال],0)</f>
        <v>#REF!</v>
      </c>
      <c r="I287" t="e">
        <f ca="1">IF([1]!Table4[تاريخ الانتهاء]&lt;=(TODAY()+8),[1]!Table4[رقم الجوال],0)-IF([1]!Table4[تاريخ الانتهاء]&lt;TODAY(),[1]!Table4[رقم الجوال],0)</f>
        <v>#REF!</v>
      </c>
      <c r="J287" t="e">
        <f ca="1">IF([1]!Table4[[#This Row],[تاريخ الانتهاء]]&lt;TODAY(),[1]!Table4[رقم الجوال],0)</f>
        <v>#REF!</v>
      </c>
      <c r="K287" t="e">
        <f>[1]!Table4[[#This Row],[رقم الجوال]]</f>
        <v>#REF!</v>
      </c>
      <c r="L28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8" spans="8:12" x14ac:dyDescent="0.25">
      <c r="H288" t="e">
        <f ca="1">IF([1]!Table4[[#This Row],[تاريخ الانتهاء]]&gt;=TODAY(),[1]!Table4[رقم الجوال],0)</f>
        <v>#REF!</v>
      </c>
      <c r="I288" t="e">
        <f ca="1">IF([1]!Table4[تاريخ الانتهاء]&lt;=(TODAY()+8),[1]!Table4[رقم الجوال],0)-IF([1]!Table4[تاريخ الانتهاء]&lt;TODAY(),[1]!Table4[رقم الجوال],0)</f>
        <v>#REF!</v>
      </c>
      <c r="J288" t="e">
        <f ca="1">IF([1]!Table4[[#This Row],[تاريخ الانتهاء]]&lt;TODAY(),[1]!Table4[رقم الجوال],0)</f>
        <v>#REF!</v>
      </c>
      <c r="K288" t="e">
        <f>[1]!Table4[[#This Row],[رقم الجوال]]</f>
        <v>#REF!</v>
      </c>
      <c r="L28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9" spans="8:12" x14ac:dyDescent="0.25">
      <c r="H289" t="e">
        <f ca="1">IF([1]!Table4[[#This Row],[تاريخ الانتهاء]]&gt;=TODAY(),[1]!Table4[رقم الجوال],0)</f>
        <v>#REF!</v>
      </c>
      <c r="I289" t="e">
        <f ca="1">IF([1]!Table4[تاريخ الانتهاء]&lt;=(TODAY()+8),[1]!Table4[رقم الجوال],0)-IF([1]!Table4[تاريخ الانتهاء]&lt;TODAY(),[1]!Table4[رقم الجوال],0)</f>
        <v>#REF!</v>
      </c>
      <c r="J289" t="e">
        <f ca="1">IF([1]!Table4[[#This Row],[تاريخ الانتهاء]]&lt;TODAY(),[1]!Table4[رقم الجوال],0)</f>
        <v>#REF!</v>
      </c>
      <c r="K289" t="e">
        <f>[1]!Table4[[#This Row],[رقم الجوال]]</f>
        <v>#REF!</v>
      </c>
      <c r="L28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0" spans="8:12" x14ac:dyDescent="0.25">
      <c r="H290" t="e">
        <f ca="1">IF([1]!Table4[[#This Row],[تاريخ الانتهاء]]&gt;=TODAY(),[1]!Table4[رقم الجوال],0)</f>
        <v>#REF!</v>
      </c>
      <c r="I290" t="e">
        <f ca="1">IF([1]!Table4[تاريخ الانتهاء]&lt;=(TODAY()+8),[1]!Table4[رقم الجوال],0)-IF([1]!Table4[تاريخ الانتهاء]&lt;TODAY(),[1]!Table4[رقم الجوال],0)</f>
        <v>#REF!</v>
      </c>
      <c r="J290" t="e">
        <f ca="1">IF([1]!Table4[[#This Row],[تاريخ الانتهاء]]&lt;TODAY(),[1]!Table4[رقم الجوال],0)</f>
        <v>#REF!</v>
      </c>
      <c r="K290" t="e">
        <f>[1]!Table4[[#This Row],[رقم الجوال]]</f>
        <v>#REF!</v>
      </c>
      <c r="L29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1" spans="8:12" x14ac:dyDescent="0.25">
      <c r="H291" t="e">
        <f ca="1">IF([1]!Table4[[#This Row],[تاريخ الانتهاء]]&gt;=TODAY(),[1]!Table4[رقم الجوال],0)</f>
        <v>#REF!</v>
      </c>
      <c r="I291" t="e">
        <f ca="1">IF([1]!Table4[تاريخ الانتهاء]&lt;=(TODAY()+8),[1]!Table4[رقم الجوال],0)-IF([1]!Table4[تاريخ الانتهاء]&lt;TODAY(),[1]!Table4[رقم الجوال],0)</f>
        <v>#REF!</v>
      </c>
      <c r="J291" t="e">
        <f ca="1">IF([1]!Table4[[#This Row],[تاريخ الانتهاء]]&lt;TODAY(),[1]!Table4[رقم الجوال],0)</f>
        <v>#REF!</v>
      </c>
      <c r="K291" t="e">
        <f>[1]!Table4[[#This Row],[رقم الجوال]]</f>
        <v>#REF!</v>
      </c>
      <c r="L29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2" spans="8:12" x14ac:dyDescent="0.25">
      <c r="H292" t="e">
        <f ca="1">IF([1]!Table4[[#This Row],[تاريخ الانتهاء]]&gt;=TODAY(),[1]!Table4[رقم الجوال],0)</f>
        <v>#REF!</v>
      </c>
      <c r="I292" t="e">
        <f ca="1">IF([1]!Table4[تاريخ الانتهاء]&lt;=(TODAY()+8),[1]!Table4[رقم الجوال],0)-IF([1]!Table4[تاريخ الانتهاء]&lt;TODAY(),[1]!Table4[رقم الجوال],0)</f>
        <v>#REF!</v>
      </c>
      <c r="J292" t="e">
        <f ca="1">IF([1]!Table4[[#This Row],[تاريخ الانتهاء]]&lt;TODAY(),[1]!Table4[رقم الجوال],0)</f>
        <v>#REF!</v>
      </c>
      <c r="K292" t="e">
        <f>[1]!Table4[[#This Row],[رقم الجوال]]</f>
        <v>#REF!</v>
      </c>
      <c r="L29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3" spans="8:12" x14ac:dyDescent="0.25">
      <c r="H293" t="e">
        <f ca="1">IF([1]!Table4[[#This Row],[تاريخ الانتهاء]]&gt;=TODAY(),[1]!Table4[رقم الجوال],0)</f>
        <v>#REF!</v>
      </c>
      <c r="I293" t="e">
        <f ca="1">IF([1]!Table4[تاريخ الانتهاء]&lt;=(TODAY()+8),[1]!Table4[رقم الجوال],0)-IF([1]!Table4[تاريخ الانتهاء]&lt;TODAY(),[1]!Table4[رقم الجوال],0)</f>
        <v>#REF!</v>
      </c>
      <c r="J293" t="e">
        <f ca="1">IF([1]!Table4[[#This Row],[تاريخ الانتهاء]]&lt;TODAY(),[1]!Table4[رقم الجوال],0)</f>
        <v>#REF!</v>
      </c>
      <c r="K293" t="e">
        <f>[1]!Table4[[#This Row],[رقم الجوال]]</f>
        <v>#REF!</v>
      </c>
      <c r="L29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4" spans="8:12" x14ac:dyDescent="0.25">
      <c r="H294" t="e">
        <f ca="1">IF([1]!Table4[[#This Row],[تاريخ الانتهاء]]&gt;=TODAY(),[1]!Table4[رقم الجوال],0)</f>
        <v>#REF!</v>
      </c>
      <c r="I294" t="e">
        <f ca="1">IF([1]!Table4[تاريخ الانتهاء]&lt;=(TODAY()+8),[1]!Table4[رقم الجوال],0)-IF([1]!Table4[تاريخ الانتهاء]&lt;TODAY(),[1]!Table4[رقم الجوال],0)</f>
        <v>#REF!</v>
      </c>
      <c r="J294" t="e">
        <f ca="1">IF([1]!Table4[[#This Row],[تاريخ الانتهاء]]&lt;TODAY(),[1]!Table4[رقم الجوال],0)</f>
        <v>#REF!</v>
      </c>
      <c r="K294" t="e">
        <f>[1]!Table4[[#This Row],[رقم الجوال]]</f>
        <v>#REF!</v>
      </c>
      <c r="L29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5" spans="8:12" x14ac:dyDescent="0.25">
      <c r="H295" t="e">
        <f ca="1">IF([1]!Table4[[#This Row],[تاريخ الانتهاء]]&gt;=TODAY(),[1]!Table4[رقم الجوال],0)</f>
        <v>#REF!</v>
      </c>
      <c r="I295" t="e">
        <f ca="1">IF([1]!Table4[تاريخ الانتهاء]&lt;=(TODAY()+8),[1]!Table4[رقم الجوال],0)-IF([1]!Table4[تاريخ الانتهاء]&lt;TODAY(),[1]!Table4[رقم الجوال],0)</f>
        <v>#REF!</v>
      </c>
      <c r="J295" t="e">
        <f ca="1">IF([1]!Table4[[#This Row],[تاريخ الانتهاء]]&lt;TODAY(),[1]!Table4[رقم الجوال],0)</f>
        <v>#REF!</v>
      </c>
      <c r="K295" t="e">
        <f>[1]!Table4[[#This Row],[رقم الجوال]]</f>
        <v>#REF!</v>
      </c>
      <c r="L29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6" spans="8:12" x14ac:dyDescent="0.25">
      <c r="H296" t="e">
        <f ca="1">IF([1]!Table4[[#This Row],[تاريخ الانتهاء]]&gt;=TODAY(),[1]!Table4[رقم الجوال],0)</f>
        <v>#REF!</v>
      </c>
      <c r="I296" t="e">
        <f ca="1">IF([1]!Table4[تاريخ الانتهاء]&lt;=(TODAY()+8),[1]!Table4[رقم الجوال],0)-IF([1]!Table4[تاريخ الانتهاء]&lt;TODAY(),[1]!Table4[رقم الجوال],0)</f>
        <v>#REF!</v>
      </c>
      <c r="J296" t="e">
        <f ca="1">IF([1]!Table4[[#This Row],[تاريخ الانتهاء]]&lt;TODAY(),[1]!Table4[رقم الجوال],0)</f>
        <v>#REF!</v>
      </c>
      <c r="K296" t="e">
        <f>[1]!Table4[[#This Row],[رقم الجوال]]</f>
        <v>#REF!</v>
      </c>
      <c r="L29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7" spans="8:12" x14ac:dyDescent="0.25">
      <c r="H297" t="e">
        <f ca="1">IF([1]!Table4[[#This Row],[تاريخ الانتهاء]]&gt;=TODAY(),[1]!Table4[رقم الجوال],0)</f>
        <v>#REF!</v>
      </c>
      <c r="I297" t="e">
        <f ca="1">IF([1]!Table4[تاريخ الانتهاء]&lt;=(TODAY()+8),[1]!Table4[رقم الجوال],0)-IF([1]!Table4[تاريخ الانتهاء]&lt;TODAY(),[1]!Table4[رقم الجوال],0)</f>
        <v>#REF!</v>
      </c>
      <c r="J297" t="e">
        <f ca="1">IF([1]!Table4[[#This Row],[تاريخ الانتهاء]]&lt;TODAY(),[1]!Table4[رقم الجوال],0)</f>
        <v>#REF!</v>
      </c>
      <c r="K297" t="e">
        <f>[1]!Table4[[#This Row],[رقم الجوال]]</f>
        <v>#REF!</v>
      </c>
      <c r="L29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8" spans="8:12" x14ac:dyDescent="0.25">
      <c r="H298" t="e">
        <f ca="1">IF([1]!Table4[[#This Row],[تاريخ الانتهاء]]&gt;=TODAY(),[1]!Table4[رقم الجوال],0)</f>
        <v>#REF!</v>
      </c>
      <c r="I298" t="e">
        <f ca="1">IF([1]!Table4[تاريخ الانتهاء]&lt;=(TODAY()+8),[1]!Table4[رقم الجوال],0)-IF([1]!Table4[تاريخ الانتهاء]&lt;TODAY(),[1]!Table4[رقم الجوال],0)</f>
        <v>#REF!</v>
      </c>
      <c r="J298" t="e">
        <f ca="1">IF([1]!Table4[[#This Row],[تاريخ الانتهاء]]&lt;TODAY(),[1]!Table4[رقم الجوال],0)</f>
        <v>#REF!</v>
      </c>
      <c r="K298" t="e">
        <f>[1]!Table4[[#This Row],[رقم الجوال]]</f>
        <v>#REF!</v>
      </c>
      <c r="L29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9" spans="8:12" x14ac:dyDescent="0.25">
      <c r="H299" t="e">
        <f ca="1">IF([1]!Table4[[#This Row],[تاريخ الانتهاء]]&gt;=TODAY(),[1]!Table4[رقم الجوال],0)</f>
        <v>#REF!</v>
      </c>
      <c r="I299" t="e">
        <f ca="1">IF([1]!Table4[تاريخ الانتهاء]&lt;=(TODAY()+8),[1]!Table4[رقم الجوال],0)-IF([1]!Table4[تاريخ الانتهاء]&lt;TODAY(),[1]!Table4[رقم الجوال],0)</f>
        <v>#REF!</v>
      </c>
      <c r="J299" t="e">
        <f ca="1">IF([1]!Table4[[#This Row],[تاريخ الانتهاء]]&lt;TODAY(),[1]!Table4[رقم الجوال],0)</f>
        <v>#REF!</v>
      </c>
      <c r="K299" t="e">
        <f>[1]!Table4[[#This Row],[رقم الجوال]]</f>
        <v>#REF!</v>
      </c>
      <c r="L29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0" spans="8:12" x14ac:dyDescent="0.25">
      <c r="H300" t="e">
        <f ca="1">IF([1]!Table4[[#This Row],[تاريخ الانتهاء]]&gt;=TODAY(),[1]!Table4[رقم الجوال],0)</f>
        <v>#REF!</v>
      </c>
      <c r="I300" t="e">
        <f ca="1">IF([1]!Table4[تاريخ الانتهاء]&lt;=(TODAY()+8),[1]!Table4[رقم الجوال],0)-IF([1]!Table4[تاريخ الانتهاء]&lt;TODAY(),[1]!Table4[رقم الجوال],0)</f>
        <v>#REF!</v>
      </c>
      <c r="J300" t="e">
        <f ca="1">IF([1]!Table4[[#This Row],[تاريخ الانتهاء]]&lt;TODAY(),[1]!Table4[رقم الجوال],0)</f>
        <v>#REF!</v>
      </c>
      <c r="K300" t="e">
        <f>[1]!Table4[[#This Row],[رقم الجوال]]</f>
        <v>#REF!</v>
      </c>
      <c r="L30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1" spans="8:12" x14ac:dyDescent="0.25">
      <c r="H301" t="e">
        <f ca="1">IF([1]!Table4[[#This Row],[تاريخ الانتهاء]]&gt;=TODAY(),[1]!Table4[رقم الجوال],0)</f>
        <v>#REF!</v>
      </c>
      <c r="I301" t="e">
        <f ca="1">IF([1]!Table4[تاريخ الانتهاء]&lt;=(TODAY()+8),[1]!Table4[رقم الجوال],0)-IF([1]!Table4[تاريخ الانتهاء]&lt;TODAY(),[1]!Table4[رقم الجوال],0)</f>
        <v>#REF!</v>
      </c>
      <c r="J301" t="e">
        <f ca="1">IF([1]!Table4[[#This Row],[تاريخ الانتهاء]]&lt;TODAY(),[1]!Table4[رقم الجوال],0)</f>
        <v>#REF!</v>
      </c>
      <c r="K301" t="e">
        <f>[1]!Table4[[#This Row],[رقم الجوال]]</f>
        <v>#REF!</v>
      </c>
      <c r="L30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2" spans="8:12" x14ac:dyDescent="0.25">
      <c r="H302" t="e">
        <f ca="1">IF([1]!Table4[[#This Row],[تاريخ الانتهاء]]&gt;=TODAY(),[1]!Table4[رقم الجوال],0)</f>
        <v>#REF!</v>
      </c>
      <c r="I302" t="e">
        <f ca="1">IF([1]!Table4[تاريخ الانتهاء]&lt;=(TODAY()+8),[1]!Table4[رقم الجوال],0)-IF([1]!Table4[تاريخ الانتهاء]&lt;TODAY(),[1]!Table4[رقم الجوال],0)</f>
        <v>#REF!</v>
      </c>
      <c r="J302" t="e">
        <f ca="1">IF([1]!Table4[[#This Row],[تاريخ الانتهاء]]&lt;TODAY(),[1]!Table4[رقم الجوال],0)</f>
        <v>#REF!</v>
      </c>
      <c r="K302" t="e">
        <f>[1]!Table4[[#This Row],[رقم الجوال]]</f>
        <v>#REF!</v>
      </c>
      <c r="L30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3" spans="8:12" x14ac:dyDescent="0.25">
      <c r="H303" t="e">
        <f ca="1">IF([1]!Table4[[#This Row],[تاريخ الانتهاء]]&gt;=TODAY(),[1]!Table4[رقم الجوال],0)</f>
        <v>#REF!</v>
      </c>
      <c r="I303" t="e">
        <f ca="1">IF([1]!Table4[تاريخ الانتهاء]&lt;=(TODAY()+8),[1]!Table4[رقم الجوال],0)-IF([1]!Table4[تاريخ الانتهاء]&lt;TODAY(),[1]!Table4[رقم الجوال],0)</f>
        <v>#REF!</v>
      </c>
      <c r="J303" t="e">
        <f ca="1">IF([1]!Table4[[#This Row],[تاريخ الانتهاء]]&lt;TODAY(),[1]!Table4[رقم الجوال],0)</f>
        <v>#REF!</v>
      </c>
      <c r="K303" t="e">
        <f>[1]!Table4[[#This Row],[رقم الجوال]]</f>
        <v>#REF!</v>
      </c>
      <c r="L30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4" spans="8:12" x14ac:dyDescent="0.25">
      <c r="H304" t="e">
        <f ca="1">IF([1]!Table4[[#This Row],[تاريخ الانتهاء]]&gt;=TODAY(),[1]!Table4[رقم الجوال],0)</f>
        <v>#REF!</v>
      </c>
      <c r="I304" t="e">
        <f ca="1">IF([1]!Table4[تاريخ الانتهاء]&lt;=(TODAY()+8),[1]!Table4[رقم الجوال],0)-IF([1]!Table4[تاريخ الانتهاء]&lt;TODAY(),[1]!Table4[رقم الجوال],0)</f>
        <v>#REF!</v>
      </c>
      <c r="J304" t="e">
        <f ca="1">IF([1]!Table4[[#This Row],[تاريخ الانتهاء]]&lt;TODAY(),[1]!Table4[رقم الجوال],0)</f>
        <v>#REF!</v>
      </c>
      <c r="K304" t="e">
        <f>[1]!Table4[[#This Row],[رقم الجوال]]</f>
        <v>#REF!</v>
      </c>
      <c r="L30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5" spans="8:12" x14ac:dyDescent="0.25">
      <c r="H305" t="e">
        <f ca="1">IF([1]!Table4[[#This Row],[تاريخ الانتهاء]]&gt;=TODAY(),[1]!Table4[رقم الجوال],0)</f>
        <v>#REF!</v>
      </c>
      <c r="I305" t="e">
        <f ca="1">IF([1]!Table4[تاريخ الانتهاء]&lt;=(TODAY()+8),[1]!Table4[رقم الجوال],0)-IF([1]!Table4[تاريخ الانتهاء]&lt;TODAY(),[1]!Table4[رقم الجوال],0)</f>
        <v>#REF!</v>
      </c>
      <c r="J305" t="e">
        <f ca="1">IF([1]!Table4[[#This Row],[تاريخ الانتهاء]]&lt;TODAY(),[1]!Table4[رقم الجوال],0)</f>
        <v>#REF!</v>
      </c>
      <c r="K305" t="e">
        <f>[1]!Table4[[#This Row],[رقم الجوال]]</f>
        <v>#REF!</v>
      </c>
      <c r="L30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6" spans="8:12" x14ac:dyDescent="0.25">
      <c r="H306" t="e">
        <f ca="1">IF([1]!Table4[[#This Row],[تاريخ الانتهاء]]&gt;=TODAY(),[1]!Table4[رقم الجوال],0)</f>
        <v>#REF!</v>
      </c>
      <c r="I306" t="e">
        <f ca="1">IF([1]!Table4[تاريخ الانتهاء]&lt;=(TODAY()+8),[1]!Table4[رقم الجوال],0)-IF([1]!Table4[تاريخ الانتهاء]&lt;TODAY(),[1]!Table4[رقم الجوال],0)</f>
        <v>#REF!</v>
      </c>
      <c r="J306" t="e">
        <f ca="1">IF([1]!Table4[[#This Row],[تاريخ الانتهاء]]&lt;TODAY(),[1]!Table4[رقم الجوال],0)</f>
        <v>#REF!</v>
      </c>
      <c r="K306" t="e">
        <f>[1]!Table4[[#This Row],[رقم الجوال]]</f>
        <v>#REF!</v>
      </c>
      <c r="L30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7" spans="8:12" x14ac:dyDescent="0.25">
      <c r="H307" t="e">
        <f ca="1">IF([1]!Table4[[#This Row],[تاريخ الانتهاء]]&gt;=TODAY(),[1]!Table4[رقم الجوال],0)</f>
        <v>#REF!</v>
      </c>
      <c r="I307" t="e">
        <f ca="1">IF([1]!Table4[تاريخ الانتهاء]&lt;=(TODAY()+8),[1]!Table4[رقم الجوال],0)-IF([1]!Table4[تاريخ الانتهاء]&lt;TODAY(),[1]!Table4[رقم الجوال],0)</f>
        <v>#REF!</v>
      </c>
      <c r="J307" t="e">
        <f ca="1">IF([1]!Table4[[#This Row],[تاريخ الانتهاء]]&lt;TODAY(),[1]!Table4[رقم الجوال],0)</f>
        <v>#REF!</v>
      </c>
      <c r="K307" t="e">
        <f>[1]!Table4[[#This Row],[رقم الجوال]]</f>
        <v>#REF!</v>
      </c>
      <c r="L30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8" spans="8:12" x14ac:dyDescent="0.25">
      <c r="H308" t="e">
        <f ca="1">IF([1]!Table4[[#This Row],[تاريخ الانتهاء]]&gt;=TODAY(),[1]!Table4[رقم الجوال],0)</f>
        <v>#REF!</v>
      </c>
      <c r="I308" t="e">
        <f ca="1">IF([1]!Table4[تاريخ الانتهاء]&lt;=(TODAY()+8),[1]!Table4[رقم الجوال],0)-IF([1]!Table4[تاريخ الانتهاء]&lt;TODAY(),[1]!Table4[رقم الجوال],0)</f>
        <v>#REF!</v>
      </c>
      <c r="J308" t="e">
        <f ca="1">IF([1]!Table4[[#This Row],[تاريخ الانتهاء]]&lt;TODAY(),[1]!Table4[رقم الجوال],0)</f>
        <v>#REF!</v>
      </c>
      <c r="K308" t="e">
        <f>[1]!Table4[[#This Row],[رقم الجوال]]</f>
        <v>#REF!</v>
      </c>
      <c r="L30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9" spans="8:12" x14ac:dyDescent="0.25">
      <c r="H309" t="e">
        <f ca="1">IF([1]!Table4[[#This Row],[تاريخ الانتهاء]]&gt;=TODAY(),[1]!Table4[رقم الجوال],0)</f>
        <v>#REF!</v>
      </c>
      <c r="I309" t="e">
        <f ca="1">IF([1]!Table4[تاريخ الانتهاء]&lt;=(TODAY()+8),[1]!Table4[رقم الجوال],0)-IF([1]!Table4[تاريخ الانتهاء]&lt;TODAY(),[1]!Table4[رقم الجوال],0)</f>
        <v>#REF!</v>
      </c>
      <c r="J309" t="e">
        <f ca="1">IF([1]!Table4[[#This Row],[تاريخ الانتهاء]]&lt;TODAY(),[1]!Table4[رقم الجوال],0)</f>
        <v>#REF!</v>
      </c>
      <c r="K309" t="e">
        <f>[1]!Table4[[#This Row],[رقم الجوال]]</f>
        <v>#REF!</v>
      </c>
      <c r="L30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0" spans="8:12" x14ac:dyDescent="0.25">
      <c r="H310" t="e">
        <f ca="1">IF([1]!Table4[[#This Row],[تاريخ الانتهاء]]&gt;=TODAY(),[1]!Table4[رقم الجوال],0)</f>
        <v>#REF!</v>
      </c>
      <c r="I310" t="e">
        <f ca="1">IF([1]!Table4[تاريخ الانتهاء]&lt;=(TODAY()+8),[1]!Table4[رقم الجوال],0)-IF([1]!Table4[تاريخ الانتهاء]&lt;TODAY(),[1]!Table4[رقم الجوال],0)</f>
        <v>#REF!</v>
      </c>
      <c r="J310" t="e">
        <f ca="1">IF([1]!Table4[[#This Row],[تاريخ الانتهاء]]&lt;TODAY(),[1]!Table4[رقم الجوال],0)</f>
        <v>#REF!</v>
      </c>
      <c r="K310" t="e">
        <f>[1]!Table4[[#This Row],[رقم الجوال]]</f>
        <v>#REF!</v>
      </c>
      <c r="L31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1" spans="8:12" x14ac:dyDescent="0.25">
      <c r="H311" t="e">
        <f ca="1">IF([1]!Table4[[#This Row],[تاريخ الانتهاء]]&gt;=TODAY(),[1]!Table4[رقم الجوال],0)</f>
        <v>#REF!</v>
      </c>
      <c r="I311" t="e">
        <f ca="1">IF([1]!Table4[تاريخ الانتهاء]&lt;=(TODAY()+8),[1]!Table4[رقم الجوال],0)-IF([1]!Table4[تاريخ الانتهاء]&lt;TODAY(),[1]!Table4[رقم الجوال],0)</f>
        <v>#REF!</v>
      </c>
      <c r="J311" t="e">
        <f ca="1">IF([1]!Table4[[#This Row],[تاريخ الانتهاء]]&lt;TODAY(),[1]!Table4[رقم الجوال],0)</f>
        <v>#REF!</v>
      </c>
      <c r="K311" t="e">
        <f>[1]!Table4[[#This Row],[رقم الجوال]]</f>
        <v>#REF!</v>
      </c>
      <c r="L31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2" spans="8:12" x14ac:dyDescent="0.25">
      <c r="H312" t="e">
        <f ca="1">IF([1]!Table4[[#This Row],[تاريخ الانتهاء]]&gt;=TODAY(),[1]!Table4[رقم الجوال],0)</f>
        <v>#REF!</v>
      </c>
      <c r="I312" t="e">
        <f ca="1">IF([1]!Table4[تاريخ الانتهاء]&lt;=(TODAY()+8),[1]!Table4[رقم الجوال],0)-IF([1]!Table4[تاريخ الانتهاء]&lt;TODAY(),[1]!Table4[رقم الجوال],0)</f>
        <v>#REF!</v>
      </c>
      <c r="J312" t="e">
        <f ca="1">IF([1]!Table4[[#This Row],[تاريخ الانتهاء]]&lt;TODAY(),[1]!Table4[رقم الجوال],0)</f>
        <v>#REF!</v>
      </c>
      <c r="K312" t="e">
        <f>[1]!Table4[[#This Row],[رقم الجوال]]</f>
        <v>#REF!</v>
      </c>
      <c r="L31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3" spans="8:12" x14ac:dyDescent="0.25">
      <c r="H313" t="e">
        <f ca="1">IF([1]!Table4[[#This Row],[تاريخ الانتهاء]]&gt;=TODAY(),[1]!Table4[رقم الجوال],0)</f>
        <v>#REF!</v>
      </c>
      <c r="I313" t="e">
        <f ca="1">IF([1]!Table4[تاريخ الانتهاء]&lt;=(TODAY()+8),[1]!Table4[رقم الجوال],0)-IF([1]!Table4[تاريخ الانتهاء]&lt;TODAY(),[1]!Table4[رقم الجوال],0)</f>
        <v>#REF!</v>
      </c>
      <c r="J313" t="e">
        <f ca="1">IF([1]!Table4[[#This Row],[تاريخ الانتهاء]]&lt;TODAY(),[1]!Table4[رقم الجوال],0)</f>
        <v>#REF!</v>
      </c>
      <c r="K313" t="e">
        <f>[1]!Table4[[#This Row],[رقم الجوال]]</f>
        <v>#REF!</v>
      </c>
      <c r="L31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4" spans="8:12" x14ac:dyDescent="0.25">
      <c r="H314" t="e">
        <f ca="1">IF([1]!Table4[[#This Row],[تاريخ الانتهاء]]&gt;=TODAY(),[1]!Table4[رقم الجوال],0)</f>
        <v>#REF!</v>
      </c>
      <c r="I314" t="e">
        <f ca="1">IF([1]!Table4[تاريخ الانتهاء]&lt;=(TODAY()+8),[1]!Table4[رقم الجوال],0)-IF([1]!Table4[تاريخ الانتهاء]&lt;TODAY(),[1]!Table4[رقم الجوال],0)</f>
        <v>#REF!</v>
      </c>
      <c r="J314" t="e">
        <f ca="1">IF([1]!Table4[[#This Row],[تاريخ الانتهاء]]&lt;TODAY(),[1]!Table4[رقم الجوال],0)</f>
        <v>#REF!</v>
      </c>
      <c r="K314" t="e">
        <f>[1]!Table4[[#This Row],[رقم الجوال]]</f>
        <v>#REF!</v>
      </c>
      <c r="L31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5" spans="8:12" x14ac:dyDescent="0.25">
      <c r="H315" t="e">
        <f ca="1">IF([1]!Table4[[#This Row],[تاريخ الانتهاء]]&gt;=TODAY(),[1]!Table4[رقم الجوال],0)</f>
        <v>#REF!</v>
      </c>
      <c r="I315" t="e">
        <f ca="1">IF([1]!Table4[تاريخ الانتهاء]&lt;=(TODAY()+8),[1]!Table4[رقم الجوال],0)-IF([1]!Table4[تاريخ الانتهاء]&lt;TODAY(),[1]!Table4[رقم الجوال],0)</f>
        <v>#REF!</v>
      </c>
      <c r="J315" t="e">
        <f ca="1">IF([1]!Table4[[#This Row],[تاريخ الانتهاء]]&lt;TODAY(),[1]!Table4[رقم الجوال],0)</f>
        <v>#REF!</v>
      </c>
      <c r="K315" t="e">
        <f>[1]!Table4[[#This Row],[رقم الجوال]]</f>
        <v>#REF!</v>
      </c>
      <c r="L31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6" spans="8:12" x14ac:dyDescent="0.25">
      <c r="H316" t="e">
        <f ca="1">IF([1]!Table4[[#This Row],[تاريخ الانتهاء]]&gt;=TODAY(),[1]!Table4[رقم الجوال],0)</f>
        <v>#REF!</v>
      </c>
      <c r="I316" t="e">
        <f ca="1">IF([1]!Table4[تاريخ الانتهاء]&lt;=(TODAY()+8),[1]!Table4[رقم الجوال],0)-IF([1]!Table4[تاريخ الانتهاء]&lt;TODAY(),[1]!Table4[رقم الجوال],0)</f>
        <v>#REF!</v>
      </c>
      <c r="J316" t="e">
        <f ca="1">IF([1]!Table4[[#This Row],[تاريخ الانتهاء]]&lt;TODAY(),[1]!Table4[رقم الجوال],0)</f>
        <v>#REF!</v>
      </c>
      <c r="K316" t="e">
        <f>[1]!Table4[[#This Row],[رقم الجوال]]</f>
        <v>#REF!</v>
      </c>
      <c r="L31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7" spans="8:12" x14ac:dyDescent="0.25">
      <c r="H317" t="e">
        <f ca="1">IF([1]!Table4[[#This Row],[تاريخ الانتهاء]]&gt;=TODAY(),[1]!Table4[رقم الجوال],0)</f>
        <v>#REF!</v>
      </c>
      <c r="I317" t="e">
        <f ca="1">IF([1]!Table4[تاريخ الانتهاء]&lt;=(TODAY()+8),[1]!Table4[رقم الجوال],0)-IF([1]!Table4[تاريخ الانتهاء]&lt;TODAY(),[1]!Table4[رقم الجوال],0)</f>
        <v>#REF!</v>
      </c>
      <c r="J317" t="e">
        <f ca="1">IF([1]!Table4[[#This Row],[تاريخ الانتهاء]]&lt;TODAY(),[1]!Table4[رقم الجوال],0)</f>
        <v>#REF!</v>
      </c>
      <c r="K317" t="e">
        <f>[1]!Table4[[#This Row],[رقم الجوال]]</f>
        <v>#REF!</v>
      </c>
      <c r="L31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8" spans="8:12" x14ac:dyDescent="0.25">
      <c r="H318" t="e">
        <f ca="1">IF([1]!Table4[[#This Row],[تاريخ الانتهاء]]&gt;=TODAY(),[1]!Table4[رقم الجوال],0)</f>
        <v>#REF!</v>
      </c>
      <c r="I318" t="e">
        <f ca="1">IF([1]!Table4[تاريخ الانتهاء]&lt;=(TODAY()+8),[1]!Table4[رقم الجوال],0)-IF([1]!Table4[تاريخ الانتهاء]&lt;TODAY(),[1]!Table4[رقم الجوال],0)</f>
        <v>#REF!</v>
      </c>
      <c r="J318" t="e">
        <f ca="1">IF([1]!Table4[[#This Row],[تاريخ الانتهاء]]&lt;TODAY(),[1]!Table4[رقم الجوال],0)</f>
        <v>#REF!</v>
      </c>
      <c r="K318" t="e">
        <f>[1]!Table4[[#This Row],[رقم الجوال]]</f>
        <v>#REF!</v>
      </c>
      <c r="L31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9" spans="8:12" x14ac:dyDescent="0.25">
      <c r="H319" t="e">
        <f ca="1">IF([1]!Table4[[#This Row],[تاريخ الانتهاء]]&gt;=TODAY(),[1]!Table4[رقم الجوال],0)</f>
        <v>#REF!</v>
      </c>
      <c r="I319" t="e">
        <f ca="1">IF([1]!Table4[تاريخ الانتهاء]&lt;=(TODAY()+8),[1]!Table4[رقم الجوال],0)-IF([1]!Table4[تاريخ الانتهاء]&lt;TODAY(),[1]!Table4[رقم الجوال],0)</f>
        <v>#REF!</v>
      </c>
      <c r="J319" t="e">
        <f ca="1">IF([1]!Table4[[#This Row],[تاريخ الانتهاء]]&lt;TODAY(),[1]!Table4[رقم الجوال],0)</f>
        <v>#REF!</v>
      </c>
      <c r="K319" t="e">
        <f>[1]!Table4[[#This Row],[رقم الجوال]]</f>
        <v>#REF!</v>
      </c>
      <c r="L31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0" spans="8:12" x14ac:dyDescent="0.25">
      <c r="H320" t="e">
        <f ca="1">IF([1]!Table4[[#This Row],[تاريخ الانتهاء]]&gt;=TODAY(),[1]!Table4[رقم الجوال],0)</f>
        <v>#REF!</v>
      </c>
      <c r="I320" t="e">
        <f ca="1">IF([1]!Table4[تاريخ الانتهاء]&lt;=(TODAY()+8),[1]!Table4[رقم الجوال],0)-IF([1]!Table4[تاريخ الانتهاء]&lt;TODAY(),[1]!Table4[رقم الجوال],0)</f>
        <v>#REF!</v>
      </c>
      <c r="J320" t="e">
        <f ca="1">IF([1]!Table4[[#This Row],[تاريخ الانتهاء]]&lt;TODAY(),[1]!Table4[رقم الجوال],0)</f>
        <v>#REF!</v>
      </c>
      <c r="K320" t="e">
        <f>[1]!Table4[[#This Row],[رقم الجوال]]</f>
        <v>#REF!</v>
      </c>
      <c r="L32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1" spans="8:12" x14ac:dyDescent="0.25">
      <c r="H321" t="e">
        <f ca="1">IF([1]!Table4[[#This Row],[تاريخ الانتهاء]]&gt;=TODAY(),[1]!Table4[رقم الجوال],0)</f>
        <v>#REF!</v>
      </c>
      <c r="I321" t="e">
        <f ca="1">IF([1]!Table4[تاريخ الانتهاء]&lt;=(TODAY()+8),[1]!Table4[رقم الجوال],0)-IF([1]!Table4[تاريخ الانتهاء]&lt;TODAY(),[1]!Table4[رقم الجوال],0)</f>
        <v>#REF!</v>
      </c>
      <c r="J321" t="e">
        <f ca="1">IF([1]!Table4[[#This Row],[تاريخ الانتهاء]]&lt;TODAY(),[1]!Table4[رقم الجوال],0)</f>
        <v>#REF!</v>
      </c>
      <c r="K321" t="e">
        <f>[1]!Table4[[#This Row],[رقم الجوال]]</f>
        <v>#REF!</v>
      </c>
      <c r="L32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2" spans="8:12" x14ac:dyDescent="0.25">
      <c r="H322" t="e">
        <f ca="1">IF([1]!Table4[[#This Row],[تاريخ الانتهاء]]&gt;=TODAY(),[1]!Table4[رقم الجوال],0)</f>
        <v>#REF!</v>
      </c>
      <c r="I322" t="e">
        <f ca="1">IF([1]!Table4[تاريخ الانتهاء]&lt;=(TODAY()+8),[1]!Table4[رقم الجوال],0)-IF([1]!Table4[تاريخ الانتهاء]&lt;TODAY(),[1]!Table4[رقم الجوال],0)</f>
        <v>#REF!</v>
      </c>
      <c r="J322" t="e">
        <f ca="1">IF([1]!Table4[[#This Row],[تاريخ الانتهاء]]&lt;TODAY(),[1]!Table4[رقم الجوال],0)</f>
        <v>#REF!</v>
      </c>
      <c r="K322" t="e">
        <f>[1]!Table4[[#This Row],[رقم الجوال]]</f>
        <v>#REF!</v>
      </c>
      <c r="L32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3" spans="8:12" x14ac:dyDescent="0.25">
      <c r="H323" t="e">
        <f ca="1">IF([1]!Table4[[#This Row],[تاريخ الانتهاء]]&gt;=TODAY(),[1]!Table4[رقم الجوال],0)</f>
        <v>#REF!</v>
      </c>
      <c r="I323" t="e">
        <f ca="1">IF([1]!Table4[تاريخ الانتهاء]&lt;=(TODAY()+8),[1]!Table4[رقم الجوال],0)-IF([1]!Table4[تاريخ الانتهاء]&lt;TODAY(),[1]!Table4[رقم الجوال],0)</f>
        <v>#REF!</v>
      </c>
      <c r="J323" t="e">
        <f ca="1">IF([1]!Table4[[#This Row],[تاريخ الانتهاء]]&lt;TODAY(),[1]!Table4[رقم الجوال],0)</f>
        <v>#REF!</v>
      </c>
      <c r="K323" t="e">
        <f>[1]!Table4[[#This Row],[رقم الجوال]]</f>
        <v>#REF!</v>
      </c>
      <c r="L32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4" spans="8:12" x14ac:dyDescent="0.25">
      <c r="H324" t="e">
        <f ca="1">IF([1]!Table4[[#This Row],[تاريخ الانتهاء]]&gt;=TODAY(),[1]!Table4[رقم الجوال],0)</f>
        <v>#REF!</v>
      </c>
      <c r="I324" t="e">
        <f ca="1">IF([1]!Table4[تاريخ الانتهاء]&lt;=(TODAY()+8),[1]!Table4[رقم الجوال],0)-IF([1]!Table4[تاريخ الانتهاء]&lt;TODAY(),[1]!Table4[رقم الجوال],0)</f>
        <v>#REF!</v>
      </c>
      <c r="J324" t="e">
        <f ca="1">IF([1]!Table4[[#This Row],[تاريخ الانتهاء]]&lt;TODAY(),[1]!Table4[رقم الجوال],0)</f>
        <v>#REF!</v>
      </c>
      <c r="K324" t="e">
        <f>[1]!Table4[[#This Row],[رقم الجوال]]</f>
        <v>#REF!</v>
      </c>
      <c r="L32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5" spans="8:12" x14ac:dyDescent="0.25">
      <c r="H325" t="e">
        <f ca="1">IF([1]!Table4[[#This Row],[تاريخ الانتهاء]]&gt;=TODAY(),[1]!Table4[رقم الجوال],0)</f>
        <v>#REF!</v>
      </c>
      <c r="I325" t="e">
        <f ca="1">IF([1]!Table4[تاريخ الانتهاء]&lt;=(TODAY()+8),[1]!Table4[رقم الجوال],0)-IF([1]!Table4[تاريخ الانتهاء]&lt;TODAY(),[1]!Table4[رقم الجوال],0)</f>
        <v>#REF!</v>
      </c>
      <c r="J325" t="e">
        <f ca="1">IF([1]!Table4[[#This Row],[تاريخ الانتهاء]]&lt;TODAY(),[1]!Table4[رقم الجوال],0)</f>
        <v>#REF!</v>
      </c>
      <c r="K325" t="e">
        <f>[1]!Table4[[#This Row],[رقم الجوال]]</f>
        <v>#REF!</v>
      </c>
      <c r="L32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6" spans="8:12" x14ac:dyDescent="0.25">
      <c r="H326" t="e">
        <f ca="1">IF([1]!Table4[[#This Row],[تاريخ الانتهاء]]&gt;=TODAY(),[1]!Table4[رقم الجوال],0)</f>
        <v>#REF!</v>
      </c>
      <c r="I326" t="e">
        <f ca="1">IF([1]!Table4[تاريخ الانتهاء]&lt;=(TODAY()+8),[1]!Table4[رقم الجوال],0)-IF([1]!Table4[تاريخ الانتهاء]&lt;TODAY(),[1]!Table4[رقم الجوال],0)</f>
        <v>#REF!</v>
      </c>
      <c r="J326" t="e">
        <f ca="1">IF([1]!Table4[[#This Row],[تاريخ الانتهاء]]&lt;TODAY(),[1]!Table4[رقم الجوال],0)</f>
        <v>#REF!</v>
      </c>
      <c r="K326" t="e">
        <f>[1]!Table4[[#This Row],[رقم الجوال]]</f>
        <v>#REF!</v>
      </c>
      <c r="L32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7" spans="8:12" x14ac:dyDescent="0.25">
      <c r="H327" t="e">
        <f ca="1">IF([1]!Table4[[#This Row],[تاريخ الانتهاء]]&gt;=TODAY(),[1]!Table4[رقم الجوال],0)</f>
        <v>#REF!</v>
      </c>
      <c r="I327" t="e">
        <f ca="1">IF([1]!Table4[تاريخ الانتهاء]&lt;=(TODAY()+8),[1]!Table4[رقم الجوال],0)-IF([1]!Table4[تاريخ الانتهاء]&lt;TODAY(),[1]!Table4[رقم الجوال],0)</f>
        <v>#REF!</v>
      </c>
      <c r="J327" t="e">
        <f ca="1">IF([1]!Table4[[#This Row],[تاريخ الانتهاء]]&lt;TODAY(),[1]!Table4[رقم الجوال],0)</f>
        <v>#REF!</v>
      </c>
      <c r="K327" t="e">
        <f>[1]!Table4[[#This Row],[رقم الجوال]]</f>
        <v>#REF!</v>
      </c>
      <c r="L32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8" spans="8:12" x14ac:dyDescent="0.25">
      <c r="H328" t="e">
        <f ca="1">IF([1]!Table4[[#This Row],[تاريخ الانتهاء]]&gt;=TODAY(),[1]!Table4[رقم الجوال],0)</f>
        <v>#REF!</v>
      </c>
      <c r="I328" t="e">
        <f ca="1">IF([1]!Table4[تاريخ الانتهاء]&lt;=(TODAY()+8),[1]!Table4[رقم الجوال],0)-IF([1]!Table4[تاريخ الانتهاء]&lt;TODAY(),[1]!Table4[رقم الجوال],0)</f>
        <v>#REF!</v>
      </c>
      <c r="J328" t="e">
        <f ca="1">IF([1]!Table4[[#This Row],[تاريخ الانتهاء]]&lt;TODAY(),[1]!Table4[رقم الجوال],0)</f>
        <v>#REF!</v>
      </c>
      <c r="K328" t="e">
        <f>[1]!Table4[[#This Row],[رقم الجوال]]</f>
        <v>#REF!</v>
      </c>
      <c r="L32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9" spans="8:12" x14ac:dyDescent="0.25">
      <c r="H329" t="e">
        <f ca="1">IF([1]!Table4[[#This Row],[تاريخ الانتهاء]]&gt;=TODAY(),[1]!Table4[رقم الجوال],0)</f>
        <v>#REF!</v>
      </c>
      <c r="I329" t="e">
        <f ca="1">IF([1]!Table4[تاريخ الانتهاء]&lt;=(TODAY()+8),[1]!Table4[رقم الجوال],0)-IF([1]!Table4[تاريخ الانتهاء]&lt;TODAY(),[1]!Table4[رقم الجوال],0)</f>
        <v>#REF!</v>
      </c>
      <c r="J329" t="e">
        <f ca="1">IF([1]!Table4[[#This Row],[تاريخ الانتهاء]]&lt;TODAY(),[1]!Table4[رقم الجوال],0)</f>
        <v>#REF!</v>
      </c>
      <c r="K329" t="e">
        <f>[1]!Table4[[#This Row],[رقم الجوال]]</f>
        <v>#REF!</v>
      </c>
      <c r="L32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0" spans="8:12" x14ac:dyDescent="0.25">
      <c r="H330" t="e">
        <f ca="1">IF([1]!Table4[[#This Row],[تاريخ الانتهاء]]&gt;=TODAY(),[1]!Table4[رقم الجوال],0)</f>
        <v>#REF!</v>
      </c>
      <c r="I330" t="e">
        <f ca="1">IF([1]!Table4[تاريخ الانتهاء]&lt;=(TODAY()+8),[1]!Table4[رقم الجوال],0)-IF([1]!Table4[تاريخ الانتهاء]&lt;TODAY(),[1]!Table4[رقم الجوال],0)</f>
        <v>#REF!</v>
      </c>
      <c r="J330" t="e">
        <f ca="1">IF([1]!Table4[[#This Row],[تاريخ الانتهاء]]&lt;TODAY(),[1]!Table4[رقم الجوال],0)</f>
        <v>#REF!</v>
      </c>
      <c r="K330" t="e">
        <f>[1]!Table4[[#This Row],[رقم الجوال]]</f>
        <v>#REF!</v>
      </c>
      <c r="L33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1" spans="8:12" x14ac:dyDescent="0.25">
      <c r="H331" t="e">
        <f ca="1">IF([1]!Table4[[#This Row],[تاريخ الانتهاء]]&gt;=TODAY(),[1]!Table4[رقم الجوال],0)</f>
        <v>#REF!</v>
      </c>
      <c r="I331" t="e">
        <f ca="1">IF([1]!Table4[تاريخ الانتهاء]&lt;=(TODAY()+8),[1]!Table4[رقم الجوال],0)-IF([1]!Table4[تاريخ الانتهاء]&lt;TODAY(),[1]!Table4[رقم الجوال],0)</f>
        <v>#REF!</v>
      </c>
      <c r="J331" t="e">
        <f ca="1">IF([1]!Table4[[#This Row],[تاريخ الانتهاء]]&lt;TODAY(),[1]!Table4[رقم الجوال],0)</f>
        <v>#REF!</v>
      </c>
      <c r="K331" t="e">
        <f>[1]!Table4[[#This Row],[رقم الجوال]]</f>
        <v>#REF!</v>
      </c>
      <c r="L33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2" spans="8:12" x14ac:dyDescent="0.25">
      <c r="H332" t="e">
        <f ca="1">IF([1]!Table4[[#This Row],[تاريخ الانتهاء]]&gt;=TODAY(),[1]!Table4[رقم الجوال],0)</f>
        <v>#REF!</v>
      </c>
      <c r="I332" t="e">
        <f ca="1">IF([1]!Table4[تاريخ الانتهاء]&lt;=(TODAY()+8),[1]!Table4[رقم الجوال],0)-IF([1]!Table4[تاريخ الانتهاء]&lt;TODAY(),[1]!Table4[رقم الجوال],0)</f>
        <v>#REF!</v>
      </c>
      <c r="J332" t="e">
        <f ca="1">IF([1]!Table4[[#This Row],[تاريخ الانتهاء]]&lt;TODAY(),[1]!Table4[رقم الجوال],0)</f>
        <v>#REF!</v>
      </c>
      <c r="K332" t="e">
        <f>[1]!Table4[[#This Row],[رقم الجوال]]</f>
        <v>#REF!</v>
      </c>
      <c r="L33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3" spans="8:12" x14ac:dyDescent="0.25">
      <c r="H333" t="e">
        <f ca="1">IF([1]!Table4[[#This Row],[تاريخ الانتهاء]]&gt;=TODAY(),[1]!Table4[رقم الجوال],0)</f>
        <v>#REF!</v>
      </c>
      <c r="I333" t="e">
        <f ca="1">IF([1]!Table4[تاريخ الانتهاء]&lt;=(TODAY()+8),[1]!Table4[رقم الجوال],0)-IF([1]!Table4[تاريخ الانتهاء]&lt;TODAY(),[1]!Table4[رقم الجوال],0)</f>
        <v>#REF!</v>
      </c>
      <c r="J333" t="e">
        <f ca="1">IF([1]!Table4[[#This Row],[تاريخ الانتهاء]]&lt;TODAY(),[1]!Table4[رقم الجوال],0)</f>
        <v>#REF!</v>
      </c>
      <c r="K333" t="e">
        <f>[1]!Table4[[#This Row],[رقم الجوال]]</f>
        <v>#REF!</v>
      </c>
      <c r="L33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4" spans="8:12" x14ac:dyDescent="0.25">
      <c r="H334" t="e">
        <f ca="1">IF([1]!Table4[[#This Row],[تاريخ الانتهاء]]&gt;=TODAY(),[1]!Table4[رقم الجوال],0)</f>
        <v>#REF!</v>
      </c>
      <c r="I334" t="e">
        <f ca="1">IF([1]!Table4[تاريخ الانتهاء]&lt;=(TODAY()+8),[1]!Table4[رقم الجوال],0)-IF([1]!Table4[تاريخ الانتهاء]&lt;TODAY(),[1]!Table4[رقم الجوال],0)</f>
        <v>#REF!</v>
      </c>
      <c r="J334" t="e">
        <f ca="1">IF([1]!Table4[[#This Row],[تاريخ الانتهاء]]&lt;TODAY(),[1]!Table4[رقم الجوال],0)</f>
        <v>#REF!</v>
      </c>
      <c r="K334" t="e">
        <f>[1]!Table4[[#This Row],[رقم الجوال]]</f>
        <v>#REF!</v>
      </c>
      <c r="L33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5" spans="8:12" x14ac:dyDescent="0.25">
      <c r="H335" t="e">
        <f ca="1">IF([1]!Table4[[#This Row],[تاريخ الانتهاء]]&gt;=TODAY(),[1]!Table4[رقم الجوال],0)</f>
        <v>#REF!</v>
      </c>
      <c r="I335" t="e">
        <f ca="1">IF([1]!Table4[تاريخ الانتهاء]&lt;=(TODAY()+8),[1]!Table4[رقم الجوال],0)-IF([1]!Table4[تاريخ الانتهاء]&lt;TODAY(),[1]!Table4[رقم الجوال],0)</f>
        <v>#REF!</v>
      </c>
      <c r="J335" t="e">
        <f ca="1">IF([1]!Table4[[#This Row],[تاريخ الانتهاء]]&lt;TODAY(),[1]!Table4[رقم الجوال],0)</f>
        <v>#REF!</v>
      </c>
      <c r="K335" t="e">
        <f>[1]!Table4[[#This Row],[رقم الجوال]]</f>
        <v>#REF!</v>
      </c>
      <c r="L33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6" spans="8:12" x14ac:dyDescent="0.25">
      <c r="H336" t="e">
        <f ca="1">IF([1]!Table4[[#This Row],[تاريخ الانتهاء]]&gt;=TODAY(),[1]!Table4[رقم الجوال],0)</f>
        <v>#REF!</v>
      </c>
      <c r="I336" t="e">
        <f ca="1">IF([1]!Table4[تاريخ الانتهاء]&lt;=(TODAY()+8),[1]!Table4[رقم الجوال],0)-IF([1]!Table4[تاريخ الانتهاء]&lt;TODAY(),[1]!Table4[رقم الجوال],0)</f>
        <v>#REF!</v>
      </c>
      <c r="J336" t="e">
        <f ca="1">IF([1]!Table4[[#This Row],[تاريخ الانتهاء]]&lt;TODAY(),[1]!Table4[رقم الجوال],0)</f>
        <v>#REF!</v>
      </c>
      <c r="K336" t="e">
        <f>[1]!Table4[[#This Row],[رقم الجوال]]</f>
        <v>#REF!</v>
      </c>
      <c r="L33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7" spans="8:12" x14ac:dyDescent="0.25">
      <c r="H337" t="e">
        <f ca="1">IF([1]!Table4[[#This Row],[تاريخ الانتهاء]]&gt;=TODAY(),[1]!Table4[رقم الجوال],0)</f>
        <v>#REF!</v>
      </c>
      <c r="I337" t="e">
        <f ca="1">IF([1]!Table4[تاريخ الانتهاء]&lt;=(TODAY()+8),[1]!Table4[رقم الجوال],0)-IF([1]!Table4[تاريخ الانتهاء]&lt;TODAY(),[1]!Table4[رقم الجوال],0)</f>
        <v>#REF!</v>
      </c>
      <c r="J337" t="e">
        <f ca="1">IF([1]!Table4[[#This Row],[تاريخ الانتهاء]]&lt;TODAY(),[1]!Table4[رقم الجوال],0)</f>
        <v>#REF!</v>
      </c>
      <c r="K337" t="e">
        <f>[1]!Table4[[#This Row],[رقم الجوال]]</f>
        <v>#REF!</v>
      </c>
      <c r="L33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8" spans="8:12" x14ac:dyDescent="0.25">
      <c r="H338" t="e">
        <f ca="1">IF([1]!Table4[[#This Row],[تاريخ الانتهاء]]&gt;=TODAY(),[1]!Table4[رقم الجوال],0)</f>
        <v>#REF!</v>
      </c>
      <c r="I338" t="e">
        <f ca="1">IF([1]!Table4[تاريخ الانتهاء]&lt;=(TODAY()+8),[1]!Table4[رقم الجوال],0)-IF([1]!Table4[تاريخ الانتهاء]&lt;TODAY(),[1]!Table4[رقم الجوال],0)</f>
        <v>#REF!</v>
      </c>
      <c r="J338" t="e">
        <f ca="1">IF([1]!Table4[[#This Row],[تاريخ الانتهاء]]&lt;TODAY(),[1]!Table4[رقم الجوال],0)</f>
        <v>#REF!</v>
      </c>
      <c r="K338" t="e">
        <f>[1]!Table4[[#This Row],[رقم الجوال]]</f>
        <v>#REF!</v>
      </c>
      <c r="L33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9" spans="8:12" x14ac:dyDescent="0.25">
      <c r="H339" t="e">
        <f ca="1">IF([1]!Table4[[#This Row],[تاريخ الانتهاء]]&gt;=TODAY(),[1]!Table4[رقم الجوال],0)</f>
        <v>#REF!</v>
      </c>
      <c r="I339" t="e">
        <f ca="1">IF([1]!Table4[تاريخ الانتهاء]&lt;=(TODAY()+8),[1]!Table4[رقم الجوال],0)-IF([1]!Table4[تاريخ الانتهاء]&lt;TODAY(),[1]!Table4[رقم الجوال],0)</f>
        <v>#REF!</v>
      </c>
      <c r="J339" t="e">
        <f ca="1">IF([1]!Table4[[#This Row],[تاريخ الانتهاء]]&lt;TODAY(),[1]!Table4[رقم الجوال],0)</f>
        <v>#REF!</v>
      </c>
      <c r="K339" t="e">
        <f>[1]!Table4[[#This Row],[رقم الجوال]]</f>
        <v>#REF!</v>
      </c>
      <c r="L33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0" spans="8:12" x14ac:dyDescent="0.25">
      <c r="H340" t="e">
        <f ca="1">IF([1]!Table4[[#This Row],[تاريخ الانتهاء]]&gt;=TODAY(),[1]!Table4[رقم الجوال],0)</f>
        <v>#REF!</v>
      </c>
      <c r="I340" t="e">
        <f ca="1">IF([1]!Table4[تاريخ الانتهاء]&lt;=(TODAY()+8),[1]!Table4[رقم الجوال],0)-IF([1]!Table4[تاريخ الانتهاء]&lt;TODAY(),[1]!Table4[رقم الجوال],0)</f>
        <v>#REF!</v>
      </c>
      <c r="J340" t="e">
        <f ca="1">IF([1]!Table4[[#This Row],[تاريخ الانتهاء]]&lt;TODAY(),[1]!Table4[رقم الجوال],0)</f>
        <v>#REF!</v>
      </c>
      <c r="K340" t="e">
        <f>[1]!Table4[[#This Row],[رقم الجوال]]</f>
        <v>#REF!</v>
      </c>
      <c r="L34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1" spans="8:12" x14ac:dyDescent="0.25">
      <c r="H341" t="e">
        <f ca="1">IF([1]!Table4[[#This Row],[تاريخ الانتهاء]]&gt;=TODAY(),[1]!Table4[رقم الجوال],0)</f>
        <v>#REF!</v>
      </c>
      <c r="I341" t="e">
        <f ca="1">IF([1]!Table4[تاريخ الانتهاء]&lt;=(TODAY()+8),[1]!Table4[رقم الجوال],0)-IF([1]!Table4[تاريخ الانتهاء]&lt;TODAY(),[1]!Table4[رقم الجوال],0)</f>
        <v>#REF!</v>
      </c>
      <c r="J341" t="e">
        <f ca="1">IF([1]!Table4[[#This Row],[تاريخ الانتهاء]]&lt;TODAY(),[1]!Table4[رقم الجوال],0)</f>
        <v>#REF!</v>
      </c>
      <c r="K341" t="e">
        <f>[1]!Table4[[#This Row],[رقم الجوال]]</f>
        <v>#REF!</v>
      </c>
      <c r="L34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2" spans="8:12" x14ac:dyDescent="0.25">
      <c r="H342" t="e">
        <f ca="1">IF([1]!Table4[[#This Row],[تاريخ الانتهاء]]&gt;=TODAY(),[1]!Table4[رقم الجوال],0)</f>
        <v>#REF!</v>
      </c>
      <c r="I342" t="e">
        <f ca="1">IF([1]!Table4[تاريخ الانتهاء]&lt;=(TODAY()+8),[1]!Table4[رقم الجوال],0)-IF([1]!Table4[تاريخ الانتهاء]&lt;TODAY(),[1]!Table4[رقم الجوال],0)</f>
        <v>#REF!</v>
      </c>
      <c r="J342" t="e">
        <f ca="1">IF([1]!Table4[[#This Row],[تاريخ الانتهاء]]&lt;TODAY(),[1]!Table4[رقم الجوال],0)</f>
        <v>#REF!</v>
      </c>
      <c r="K342" t="e">
        <f>[1]!Table4[[#This Row],[رقم الجوال]]</f>
        <v>#REF!</v>
      </c>
      <c r="L34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3" spans="8:12" x14ac:dyDescent="0.25">
      <c r="H343" t="e">
        <f ca="1">IF([1]!Table4[[#This Row],[تاريخ الانتهاء]]&gt;=TODAY(),[1]!Table4[رقم الجوال],0)</f>
        <v>#REF!</v>
      </c>
      <c r="I343" t="e">
        <f ca="1">IF([1]!Table4[تاريخ الانتهاء]&lt;=(TODAY()+8),[1]!Table4[رقم الجوال],0)-IF([1]!Table4[تاريخ الانتهاء]&lt;TODAY(),[1]!Table4[رقم الجوال],0)</f>
        <v>#REF!</v>
      </c>
      <c r="J343" t="e">
        <f ca="1">IF([1]!Table4[[#This Row],[تاريخ الانتهاء]]&lt;TODAY(),[1]!Table4[رقم الجوال],0)</f>
        <v>#REF!</v>
      </c>
      <c r="K343" t="e">
        <f>[1]!Table4[[#This Row],[رقم الجوال]]</f>
        <v>#REF!</v>
      </c>
      <c r="L34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4" spans="8:12" x14ac:dyDescent="0.25">
      <c r="H344" t="e">
        <f ca="1">IF([1]!Table4[[#This Row],[تاريخ الانتهاء]]&gt;=TODAY(),[1]!Table4[رقم الجوال],0)</f>
        <v>#REF!</v>
      </c>
      <c r="I344" t="e">
        <f ca="1">IF([1]!Table4[تاريخ الانتهاء]&lt;=(TODAY()+8),[1]!Table4[رقم الجوال],0)-IF([1]!Table4[تاريخ الانتهاء]&lt;TODAY(),[1]!Table4[رقم الجوال],0)</f>
        <v>#REF!</v>
      </c>
      <c r="J344" t="e">
        <f ca="1">IF([1]!Table4[[#This Row],[تاريخ الانتهاء]]&lt;TODAY(),[1]!Table4[رقم الجوال],0)</f>
        <v>#REF!</v>
      </c>
      <c r="K344" t="e">
        <f>[1]!Table4[[#This Row],[رقم الجوال]]</f>
        <v>#REF!</v>
      </c>
      <c r="L34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5" spans="8:12" x14ac:dyDescent="0.25">
      <c r="H345" t="e">
        <f ca="1">IF([1]!Table4[[#This Row],[تاريخ الانتهاء]]&gt;=TODAY(),[1]!Table4[رقم الجوال],0)</f>
        <v>#REF!</v>
      </c>
      <c r="I345" t="e">
        <f ca="1">IF([1]!Table4[تاريخ الانتهاء]&lt;=(TODAY()+8),[1]!Table4[رقم الجوال],0)-IF([1]!Table4[تاريخ الانتهاء]&lt;TODAY(),[1]!Table4[رقم الجوال],0)</f>
        <v>#REF!</v>
      </c>
      <c r="J345" t="e">
        <f ca="1">IF([1]!Table4[[#This Row],[تاريخ الانتهاء]]&lt;TODAY(),[1]!Table4[رقم الجوال],0)</f>
        <v>#REF!</v>
      </c>
      <c r="K345" t="e">
        <f>[1]!Table4[[#This Row],[رقم الجوال]]</f>
        <v>#REF!</v>
      </c>
      <c r="L34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6" spans="8:12" x14ac:dyDescent="0.25">
      <c r="H346" t="e">
        <f ca="1">IF([1]!Table4[[#This Row],[تاريخ الانتهاء]]&gt;=TODAY(),[1]!Table4[رقم الجوال],0)</f>
        <v>#REF!</v>
      </c>
      <c r="I346" t="e">
        <f ca="1">IF([1]!Table4[تاريخ الانتهاء]&lt;=(TODAY()+8),[1]!Table4[رقم الجوال],0)-IF([1]!Table4[تاريخ الانتهاء]&lt;TODAY(),[1]!Table4[رقم الجوال],0)</f>
        <v>#REF!</v>
      </c>
      <c r="J346" t="e">
        <f ca="1">IF([1]!Table4[[#This Row],[تاريخ الانتهاء]]&lt;TODAY(),[1]!Table4[رقم الجوال],0)</f>
        <v>#REF!</v>
      </c>
      <c r="K346" t="e">
        <f>[1]!Table4[[#This Row],[رقم الجوال]]</f>
        <v>#REF!</v>
      </c>
      <c r="L34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7" spans="8:12" x14ac:dyDescent="0.25">
      <c r="H347" t="e">
        <f ca="1">IF([1]!Table4[[#This Row],[تاريخ الانتهاء]]&gt;=TODAY(),[1]!Table4[رقم الجوال],0)</f>
        <v>#REF!</v>
      </c>
      <c r="I347" t="e">
        <f ca="1">IF([1]!Table4[تاريخ الانتهاء]&lt;=(TODAY()+8),[1]!Table4[رقم الجوال],0)-IF([1]!Table4[تاريخ الانتهاء]&lt;TODAY(),[1]!Table4[رقم الجوال],0)</f>
        <v>#REF!</v>
      </c>
      <c r="J347" t="e">
        <f ca="1">IF([1]!Table4[[#This Row],[تاريخ الانتهاء]]&lt;TODAY(),[1]!Table4[رقم الجوال],0)</f>
        <v>#REF!</v>
      </c>
      <c r="K347" t="e">
        <f>[1]!Table4[[#This Row],[رقم الجوال]]</f>
        <v>#REF!</v>
      </c>
      <c r="L34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8" spans="8:12" x14ac:dyDescent="0.25">
      <c r="H348" t="e">
        <f ca="1">IF([1]!Table4[[#This Row],[تاريخ الانتهاء]]&gt;=TODAY(),[1]!Table4[رقم الجوال],0)</f>
        <v>#REF!</v>
      </c>
      <c r="I348" t="e">
        <f ca="1">IF([1]!Table4[تاريخ الانتهاء]&lt;=(TODAY()+8),[1]!Table4[رقم الجوال],0)-IF([1]!Table4[تاريخ الانتهاء]&lt;TODAY(),[1]!Table4[رقم الجوال],0)</f>
        <v>#REF!</v>
      </c>
      <c r="J348" t="e">
        <f ca="1">IF([1]!Table4[[#This Row],[تاريخ الانتهاء]]&lt;TODAY(),[1]!Table4[رقم الجوال],0)</f>
        <v>#REF!</v>
      </c>
      <c r="K348" t="e">
        <f>[1]!Table4[[#This Row],[رقم الجوال]]</f>
        <v>#REF!</v>
      </c>
      <c r="L34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9" spans="8:12" x14ac:dyDescent="0.25">
      <c r="H349" t="e">
        <f ca="1">IF([1]!Table4[[#This Row],[تاريخ الانتهاء]]&gt;=TODAY(),[1]!Table4[رقم الجوال],0)</f>
        <v>#REF!</v>
      </c>
      <c r="I349" t="e">
        <f ca="1">IF([1]!Table4[تاريخ الانتهاء]&lt;=(TODAY()+8),[1]!Table4[رقم الجوال],0)-IF([1]!Table4[تاريخ الانتهاء]&lt;TODAY(),[1]!Table4[رقم الجوال],0)</f>
        <v>#REF!</v>
      </c>
      <c r="J349" t="e">
        <f ca="1">IF([1]!Table4[[#This Row],[تاريخ الانتهاء]]&lt;TODAY(),[1]!Table4[رقم الجوال],0)</f>
        <v>#REF!</v>
      </c>
      <c r="K349" t="e">
        <f>[1]!Table4[[#This Row],[رقم الجوال]]</f>
        <v>#REF!</v>
      </c>
      <c r="L34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0" spans="8:12" x14ac:dyDescent="0.25">
      <c r="H350" t="e">
        <f ca="1">IF([1]!Table4[[#This Row],[تاريخ الانتهاء]]&gt;=TODAY(),[1]!Table4[رقم الجوال],0)</f>
        <v>#REF!</v>
      </c>
      <c r="I350" t="e">
        <f ca="1">IF([1]!Table4[تاريخ الانتهاء]&lt;=(TODAY()+8),[1]!Table4[رقم الجوال],0)-IF([1]!Table4[تاريخ الانتهاء]&lt;TODAY(),[1]!Table4[رقم الجوال],0)</f>
        <v>#REF!</v>
      </c>
      <c r="J350" t="e">
        <f ca="1">IF([1]!Table4[[#This Row],[تاريخ الانتهاء]]&lt;TODAY(),[1]!Table4[رقم الجوال],0)</f>
        <v>#REF!</v>
      </c>
      <c r="K350" t="e">
        <f>[1]!Table4[[#This Row],[رقم الجوال]]</f>
        <v>#REF!</v>
      </c>
      <c r="L35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1" spans="8:12" x14ac:dyDescent="0.25">
      <c r="H351" t="e">
        <f ca="1">IF([1]!Table4[[#This Row],[تاريخ الانتهاء]]&gt;=TODAY(),[1]!Table4[رقم الجوال],0)</f>
        <v>#REF!</v>
      </c>
      <c r="I351" t="e">
        <f ca="1">IF([1]!Table4[تاريخ الانتهاء]&lt;=(TODAY()+8),[1]!Table4[رقم الجوال],0)-IF([1]!Table4[تاريخ الانتهاء]&lt;TODAY(),[1]!Table4[رقم الجوال],0)</f>
        <v>#REF!</v>
      </c>
      <c r="J351" t="e">
        <f ca="1">IF([1]!Table4[[#This Row],[تاريخ الانتهاء]]&lt;TODAY(),[1]!Table4[رقم الجوال],0)</f>
        <v>#REF!</v>
      </c>
      <c r="K351" t="e">
        <f>[1]!Table4[[#This Row],[رقم الجوال]]</f>
        <v>#REF!</v>
      </c>
      <c r="L35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2" spans="8:12" x14ac:dyDescent="0.25">
      <c r="H352" t="e">
        <f ca="1">IF([1]!Table4[[#This Row],[تاريخ الانتهاء]]&gt;=TODAY(),[1]!Table4[رقم الجوال],0)</f>
        <v>#REF!</v>
      </c>
      <c r="I352" t="e">
        <f ca="1">IF([1]!Table4[تاريخ الانتهاء]&lt;=(TODAY()+8),[1]!Table4[رقم الجوال],0)-IF([1]!Table4[تاريخ الانتهاء]&lt;TODAY(),[1]!Table4[رقم الجوال],0)</f>
        <v>#REF!</v>
      </c>
      <c r="J352" t="e">
        <f ca="1">IF([1]!Table4[[#This Row],[تاريخ الانتهاء]]&lt;TODAY(),[1]!Table4[رقم الجوال],0)</f>
        <v>#REF!</v>
      </c>
      <c r="K352" t="e">
        <f>[1]!Table4[[#This Row],[رقم الجوال]]</f>
        <v>#REF!</v>
      </c>
      <c r="L35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3" spans="8:12" x14ac:dyDescent="0.25">
      <c r="H353" t="e">
        <f ca="1">IF([1]!Table4[[#This Row],[تاريخ الانتهاء]]&gt;=TODAY(),[1]!Table4[رقم الجوال],0)</f>
        <v>#REF!</v>
      </c>
      <c r="I353" t="e">
        <f ca="1">IF([1]!Table4[تاريخ الانتهاء]&lt;=(TODAY()+8),[1]!Table4[رقم الجوال],0)-IF([1]!Table4[تاريخ الانتهاء]&lt;TODAY(),[1]!Table4[رقم الجوال],0)</f>
        <v>#REF!</v>
      </c>
      <c r="J353" t="e">
        <f ca="1">IF([1]!Table4[[#This Row],[تاريخ الانتهاء]]&lt;TODAY(),[1]!Table4[رقم الجوال],0)</f>
        <v>#REF!</v>
      </c>
      <c r="K353" t="e">
        <f>[1]!Table4[[#This Row],[رقم الجوال]]</f>
        <v>#REF!</v>
      </c>
      <c r="L35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4" spans="8:12" x14ac:dyDescent="0.25">
      <c r="H354" t="e">
        <f ca="1">IF([1]!Table4[[#This Row],[تاريخ الانتهاء]]&gt;=TODAY(),[1]!Table4[رقم الجوال],0)</f>
        <v>#REF!</v>
      </c>
      <c r="I354" t="e">
        <f ca="1">IF([1]!Table4[تاريخ الانتهاء]&lt;=(TODAY()+8),[1]!Table4[رقم الجوال],0)-IF([1]!Table4[تاريخ الانتهاء]&lt;TODAY(),[1]!Table4[رقم الجوال],0)</f>
        <v>#REF!</v>
      </c>
      <c r="J354" t="e">
        <f ca="1">IF([1]!Table4[[#This Row],[تاريخ الانتهاء]]&lt;TODAY(),[1]!Table4[رقم الجوال],0)</f>
        <v>#REF!</v>
      </c>
      <c r="K354" t="e">
        <f>[1]!Table4[[#This Row],[رقم الجوال]]</f>
        <v>#REF!</v>
      </c>
      <c r="L35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5" spans="8:12" x14ac:dyDescent="0.25">
      <c r="H355" t="e">
        <f ca="1">IF([1]!Table4[[#This Row],[تاريخ الانتهاء]]&gt;=TODAY(),[1]!Table4[رقم الجوال],0)</f>
        <v>#REF!</v>
      </c>
      <c r="I355" t="e">
        <f ca="1">IF([1]!Table4[تاريخ الانتهاء]&lt;=(TODAY()+8),[1]!Table4[رقم الجوال],0)-IF([1]!Table4[تاريخ الانتهاء]&lt;TODAY(),[1]!Table4[رقم الجوال],0)</f>
        <v>#REF!</v>
      </c>
      <c r="J355" t="e">
        <f ca="1">IF([1]!Table4[[#This Row],[تاريخ الانتهاء]]&lt;TODAY(),[1]!Table4[رقم الجوال],0)</f>
        <v>#REF!</v>
      </c>
      <c r="K355" t="e">
        <f>[1]!Table4[[#This Row],[رقم الجوال]]</f>
        <v>#REF!</v>
      </c>
      <c r="L35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6" spans="8:12" x14ac:dyDescent="0.25">
      <c r="H356" t="e">
        <f ca="1">IF([1]!Table4[[#This Row],[تاريخ الانتهاء]]&gt;=TODAY(),[1]!Table4[رقم الجوال],0)</f>
        <v>#REF!</v>
      </c>
      <c r="I356" t="e">
        <f ca="1">IF([1]!Table4[تاريخ الانتهاء]&lt;=(TODAY()+8),[1]!Table4[رقم الجوال],0)-IF([1]!Table4[تاريخ الانتهاء]&lt;TODAY(),[1]!Table4[رقم الجوال],0)</f>
        <v>#REF!</v>
      </c>
      <c r="J356" t="e">
        <f ca="1">IF([1]!Table4[[#This Row],[تاريخ الانتهاء]]&lt;TODAY(),[1]!Table4[رقم الجوال],0)</f>
        <v>#REF!</v>
      </c>
      <c r="K356" t="e">
        <f>[1]!Table4[[#This Row],[رقم الجوال]]</f>
        <v>#REF!</v>
      </c>
      <c r="L35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7" spans="8:12" x14ac:dyDescent="0.25">
      <c r="H357" t="e">
        <f ca="1">IF([1]!Table4[[#This Row],[تاريخ الانتهاء]]&gt;=TODAY(),[1]!Table4[رقم الجوال],0)</f>
        <v>#REF!</v>
      </c>
      <c r="I357" t="e">
        <f ca="1">IF([1]!Table4[تاريخ الانتهاء]&lt;=(TODAY()+8),[1]!Table4[رقم الجوال],0)-IF([1]!Table4[تاريخ الانتهاء]&lt;TODAY(),[1]!Table4[رقم الجوال],0)</f>
        <v>#REF!</v>
      </c>
      <c r="J357" t="e">
        <f ca="1">IF([1]!Table4[[#This Row],[تاريخ الانتهاء]]&lt;TODAY(),[1]!Table4[رقم الجوال],0)</f>
        <v>#REF!</v>
      </c>
      <c r="K357" t="e">
        <f>[1]!Table4[[#This Row],[رقم الجوال]]</f>
        <v>#REF!</v>
      </c>
      <c r="L35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8" spans="8:12" x14ac:dyDescent="0.25">
      <c r="H358" t="e">
        <f ca="1">IF([1]!Table4[[#This Row],[تاريخ الانتهاء]]&gt;=TODAY(),[1]!Table4[رقم الجوال],0)</f>
        <v>#REF!</v>
      </c>
      <c r="I358" t="e">
        <f ca="1">IF([1]!Table4[تاريخ الانتهاء]&lt;=(TODAY()+8),[1]!Table4[رقم الجوال],0)-IF([1]!Table4[تاريخ الانتهاء]&lt;TODAY(),[1]!Table4[رقم الجوال],0)</f>
        <v>#REF!</v>
      </c>
      <c r="J358" t="e">
        <f ca="1">IF([1]!Table4[[#This Row],[تاريخ الانتهاء]]&lt;TODAY(),[1]!Table4[رقم الجوال],0)</f>
        <v>#REF!</v>
      </c>
      <c r="K358" t="e">
        <f>[1]!Table4[[#This Row],[رقم الجوال]]</f>
        <v>#REF!</v>
      </c>
      <c r="L35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9" spans="8:12" x14ac:dyDescent="0.25">
      <c r="H359" t="e">
        <f ca="1">IF([1]!Table4[[#This Row],[تاريخ الانتهاء]]&gt;=TODAY(),[1]!Table4[رقم الجوال],0)</f>
        <v>#REF!</v>
      </c>
      <c r="I359" t="e">
        <f ca="1">IF([1]!Table4[تاريخ الانتهاء]&lt;=(TODAY()+8),[1]!Table4[رقم الجوال],0)-IF([1]!Table4[تاريخ الانتهاء]&lt;TODAY(),[1]!Table4[رقم الجوال],0)</f>
        <v>#REF!</v>
      </c>
      <c r="J359" t="e">
        <f ca="1">IF([1]!Table4[[#This Row],[تاريخ الانتهاء]]&lt;TODAY(),[1]!Table4[رقم الجوال],0)</f>
        <v>#REF!</v>
      </c>
      <c r="K359" t="e">
        <f>[1]!Table4[[#This Row],[رقم الجوال]]</f>
        <v>#REF!</v>
      </c>
      <c r="L35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0" spans="8:12" x14ac:dyDescent="0.25">
      <c r="H360" t="e">
        <f ca="1">IF([1]!Table4[[#This Row],[تاريخ الانتهاء]]&gt;=TODAY(),[1]!Table4[رقم الجوال],0)</f>
        <v>#REF!</v>
      </c>
      <c r="I360" t="e">
        <f ca="1">IF([1]!Table4[تاريخ الانتهاء]&lt;=(TODAY()+8),[1]!Table4[رقم الجوال],0)-IF([1]!Table4[تاريخ الانتهاء]&lt;TODAY(),[1]!Table4[رقم الجوال],0)</f>
        <v>#REF!</v>
      </c>
      <c r="J360" t="e">
        <f ca="1">IF([1]!Table4[[#This Row],[تاريخ الانتهاء]]&lt;TODAY(),[1]!Table4[رقم الجوال],0)</f>
        <v>#REF!</v>
      </c>
      <c r="K360" t="e">
        <f>[1]!Table4[[#This Row],[رقم الجوال]]</f>
        <v>#REF!</v>
      </c>
      <c r="L36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1" spans="8:12" x14ac:dyDescent="0.25">
      <c r="H361" t="e">
        <f ca="1">IF([1]!Table4[[#This Row],[تاريخ الانتهاء]]&gt;=TODAY(),[1]!Table4[رقم الجوال],0)</f>
        <v>#REF!</v>
      </c>
      <c r="I361" t="e">
        <f ca="1">IF([1]!Table4[تاريخ الانتهاء]&lt;=(TODAY()+8),[1]!Table4[رقم الجوال],0)-IF([1]!Table4[تاريخ الانتهاء]&lt;TODAY(),[1]!Table4[رقم الجوال],0)</f>
        <v>#REF!</v>
      </c>
      <c r="J361" t="e">
        <f ca="1">IF([1]!Table4[[#This Row],[تاريخ الانتهاء]]&lt;TODAY(),[1]!Table4[رقم الجوال],0)</f>
        <v>#REF!</v>
      </c>
      <c r="K361" t="e">
        <f>[1]!Table4[[#This Row],[رقم الجوال]]</f>
        <v>#REF!</v>
      </c>
      <c r="L36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2" spans="8:12" x14ac:dyDescent="0.25">
      <c r="H362" t="e">
        <f ca="1">IF([1]!Table4[[#This Row],[تاريخ الانتهاء]]&gt;=TODAY(),[1]!Table4[رقم الجوال],0)</f>
        <v>#REF!</v>
      </c>
      <c r="I362" t="e">
        <f ca="1">IF([1]!Table4[تاريخ الانتهاء]&lt;=(TODAY()+8),[1]!Table4[رقم الجوال],0)-IF([1]!Table4[تاريخ الانتهاء]&lt;TODAY(),[1]!Table4[رقم الجوال],0)</f>
        <v>#REF!</v>
      </c>
      <c r="J362" t="e">
        <f ca="1">IF([1]!Table4[[#This Row],[تاريخ الانتهاء]]&lt;TODAY(),[1]!Table4[رقم الجوال],0)</f>
        <v>#REF!</v>
      </c>
      <c r="K362" t="e">
        <f>[1]!Table4[[#This Row],[رقم الجوال]]</f>
        <v>#REF!</v>
      </c>
      <c r="L36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3" spans="8:12" x14ac:dyDescent="0.25">
      <c r="H363" t="e">
        <f ca="1">IF([1]!Table4[[#This Row],[تاريخ الانتهاء]]&gt;=TODAY(),[1]!Table4[رقم الجوال],0)</f>
        <v>#REF!</v>
      </c>
      <c r="I363" t="e">
        <f ca="1">IF([1]!Table4[تاريخ الانتهاء]&lt;=(TODAY()+8),[1]!Table4[رقم الجوال],0)-IF([1]!Table4[تاريخ الانتهاء]&lt;TODAY(),[1]!Table4[رقم الجوال],0)</f>
        <v>#REF!</v>
      </c>
      <c r="J363" t="e">
        <f ca="1">IF([1]!Table4[[#This Row],[تاريخ الانتهاء]]&lt;TODAY(),[1]!Table4[رقم الجوال],0)</f>
        <v>#REF!</v>
      </c>
      <c r="K363" t="e">
        <f>[1]!Table4[[#This Row],[رقم الجوال]]</f>
        <v>#REF!</v>
      </c>
      <c r="L36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4" spans="8:12" x14ac:dyDescent="0.25">
      <c r="H364" t="e">
        <f ca="1">IF([1]!Table4[[#This Row],[تاريخ الانتهاء]]&gt;=TODAY(),[1]!Table4[رقم الجوال],0)</f>
        <v>#REF!</v>
      </c>
      <c r="I364" t="e">
        <f ca="1">IF([1]!Table4[تاريخ الانتهاء]&lt;=(TODAY()+8),[1]!Table4[رقم الجوال],0)-IF([1]!Table4[تاريخ الانتهاء]&lt;TODAY(),[1]!Table4[رقم الجوال],0)</f>
        <v>#REF!</v>
      </c>
      <c r="J364" t="e">
        <f ca="1">IF([1]!Table4[[#This Row],[تاريخ الانتهاء]]&lt;TODAY(),[1]!Table4[رقم الجوال],0)</f>
        <v>#REF!</v>
      </c>
      <c r="K364" t="e">
        <f>[1]!Table4[[#This Row],[رقم الجوال]]</f>
        <v>#REF!</v>
      </c>
      <c r="L36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5" spans="8:12" x14ac:dyDescent="0.25">
      <c r="H365" t="e">
        <f ca="1">IF([1]!Table4[[#This Row],[تاريخ الانتهاء]]&gt;=TODAY(),[1]!Table4[رقم الجوال],0)</f>
        <v>#REF!</v>
      </c>
      <c r="I365" t="e">
        <f ca="1">IF([1]!Table4[تاريخ الانتهاء]&lt;=(TODAY()+8),[1]!Table4[رقم الجوال],0)-IF([1]!Table4[تاريخ الانتهاء]&lt;TODAY(),[1]!Table4[رقم الجوال],0)</f>
        <v>#REF!</v>
      </c>
      <c r="J365" t="e">
        <f ca="1">IF([1]!Table4[[#This Row],[تاريخ الانتهاء]]&lt;TODAY(),[1]!Table4[رقم الجوال],0)</f>
        <v>#REF!</v>
      </c>
      <c r="K365" t="e">
        <f>[1]!Table4[[#This Row],[رقم الجوال]]</f>
        <v>#REF!</v>
      </c>
      <c r="L36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6" spans="8:12" x14ac:dyDescent="0.25">
      <c r="H366" t="e">
        <f ca="1">IF([1]!Table4[[#This Row],[تاريخ الانتهاء]]&gt;=TODAY(),[1]!Table4[رقم الجوال],0)</f>
        <v>#REF!</v>
      </c>
      <c r="I366" t="e">
        <f ca="1">IF([1]!Table4[تاريخ الانتهاء]&lt;=(TODAY()+8),[1]!Table4[رقم الجوال],0)-IF([1]!Table4[تاريخ الانتهاء]&lt;TODAY(),[1]!Table4[رقم الجوال],0)</f>
        <v>#REF!</v>
      </c>
      <c r="J366" t="e">
        <f ca="1">IF([1]!Table4[[#This Row],[تاريخ الانتهاء]]&lt;TODAY(),[1]!Table4[رقم الجوال],0)</f>
        <v>#REF!</v>
      </c>
      <c r="K366" t="e">
        <f>[1]!Table4[[#This Row],[رقم الجوال]]</f>
        <v>#REF!</v>
      </c>
      <c r="L36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7" spans="8:12" x14ac:dyDescent="0.25">
      <c r="H367" t="e">
        <f ca="1">IF([1]!Table4[[#This Row],[تاريخ الانتهاء]]&gt;=TODAY(),[1]!Table4[رقم الجوال],0)</f>
        <v>#REF!</v>
      </c>
      <c r="I367" t="e">
        <f ca="1">IF([1]!Table4[تاريخ الانتهاء]&lt;=(TODAY()+8),[1]!Table4[رقم الجوال],0)-IF([1]!Table4[تاريخ الانتهاء]&lt;TODAY(),[1]!Table4[رقم الجوال],0)</f>
        <v>#REF!</v>
      </c>
      <c r="J367" t="e">
        <f ca="1">IF([1]!Table4[[#This Row],[تاريخ الانتهاء]]&lt;TODAY(),[1]!Table4[رقم الجوال],0)</f>
        <v>#REF!</v>
      </c>
      <c r="K367" t="e">
        <f>[1]!Table4[[#This Row],[رقم الجوال]]</f>
        <v>#REF!</v>
      </c>
      <c r="L36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8" spans="8:12" x14ac:dyDescent="0.25">
      <c r="H368" t="e">
        <f ca="1">IF([1]!Table4[[#This Row],[تاريخ الانتهاء]]&gt;=TODAY(),[1]!Table4[رقم الجوال],0)</f>
        <v>#REF!</v>
      </c>
      <c r="I368" t="e">
        <f ca="1">IF([1]!Table4[تاريخ الانتهاء]&lt;=(TODAY()+8),[1]!Table4[رقم الجوال],0)-IF([1]!Table4[تاريخ الانتهاء]&lt;TODAY(),[1]!Table4[رقم الجوال],0)</f>
        <v>#REF!</v>
      </c>
      <c r="J368" t="e">
        <f ca="1">IF([1]!Table4[[#This Row],[تاريخ الانتهاء]]&lt;TODAY(),[1]!Table4[رقم الجوال],0)</f>
        <v>#REF!</v>
      </c>
      <c r="K368" t="e">
        <f>[1]!Table4[[#This Row],[رقم الجوال]]</f>
        <v>#REF!</v>
      </c>
      <c r="L36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9" spans="8:12" x14ac:dyDescent="0.25">
      <c r="H369" t="e">
        <f ca="1">IF([1]!Table4[[#This Row],[تاريخ الانتهاء]]&gt;=TODAY(),[1]!Table4[رقم الجوال],0)</f>
        <v>#REF!</v>
      </c>
      <c r="I369" t="e">
        <f ca="1">IF([1]!Table4[تاريخ الانتهاء]&lt;=(TODAY()+8),[1]!Table4[رقم الجوال],0)-IF([1]!Table4[تاريخ الانتهاء]&lt;TODAY(),[1]!Table4[رقم الجوال],0)</f>
        <v>#REF!</v>
      </c>
      <c r="J369" t="e">
        <f ca="1">IF([1]!Table4[[#This Row],[تاريخ الانتهاء]]&lt;TODAY(),[1]!Table4[رقم الجوال],0)</f>
        <v>#REF!</v>
      </c>
      <c r="K369" t="e">
        <f>[1]!Table4[[#This Row],[رقم الجوال]]</f>
        <v>#REF!</v>
      </c>
      <c r="L36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0" spans="8:12" x14ac:dyDescent="0.25">
      <c r="H370" t="e">
        <f ca="1">IF([1]!Table4[[#This Row],[تاريخ الانتهاء]]&gt;=TODAY(),[1]!Table4[رقم الجوال],0)</f>
        <v>#REF!</v>
      </c>
      <c r="I370" t="e">
        <f ca="1">IF([1]!Table4[تاريخ الانتهاء]&lt;=(TODAY()+8),[1]!Table4[رقم الجوال],0)-IF([1]!Table4[تاريخ الانتهاء]&lt;TODAY(),[1]!Table4[رقم الجوال],0)</f>
        <v>#REF!</v>
      </c>
      <c r="J370" t="e">
        <f ca="1">IF([1]!Table4[[#This Row],[تاريخ الانتهاء]]&lt;TODAY(),[1]!Table4[رقم الجوال],0)</f>
        <v>#REF!</v>
      </c>
      <c r="K370" t="e">
        <f>[1]!Table4[[#This Row],[رقم الجوال]]</f>
        <v>#REF!</v>
      </c>
      <c r="L37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1" spans="8:12" x14ac:dyDescent="0.25">
      <c r="H371" t="e">
        <f ca="1">IF([1]!Table4[[#This Row],[تاريخ الانتهاء]]&gt;=TODAY(),[1]!Table4[رقم الجوال],0)</f>
        <v>#REF!</v>
      </c>
      <c r="I371" t="e">
        <f ca="1">IF([1]!Table4[تاريخ الانتهاء]&lt;=(TODAY()+8),[1]!Table4[رقم الجوال],0)-IF([1]!Table4[تاريخ الانتهاء]&lt;TODAY(),[1]!Table4[رقم الجوال],0)</f>
        <v>#REF!</v>
      </c>
      <c r="J371" t="e">
        <f ca="1">IF([1]!Table4[[#This Row],[تاريخ الانتهاء]]&lt;TODAY(),[1]!Table4[رقم الجوال],0)</f>
        <v>#REF!</v>
      </c>
      <c r="K371" t="e">
        <f>[1]!Table4[[#This Row],[رقم الجوال]]</f>
        <v>#REF!</v>
      </c>
      <c r="L37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2" spans="8:12" x14ac:dyDescent="0.25">
      <c r="H372" t="e">
        <f ca="1">IF([1]!Table4[[#This Row],[تاريخ الانتهاء]]&gt;=TODAY(),[1]!Table4[رقم الجوال],0)</f>
        <v>#REF!</v>
      </c>
      <c r="I372" t="e">
        <f ca="1">IF([1]!Table4[تاريخ الانتهاء]&lt;=(TODAY()+8),[1]!Table4[رقم الجوال],0)-IF([1]!Table4[تاريخ الانتهاء]&lt;TODAY(),[1]!Table4[رقم الجوال],0)</f>
        <v>#REF!</v>
      </c>
      <c r="J372" t="e">
        <f ca="1">IF([1]!Table4[[#This Row],[تاريخ الانتهاء]]&lt;TODAY(),[1]!Table4[رقم الجوال],0)</f>
        <v>#REF!</v>
      </c>
      <c r="K372" t="e">
        <f>[1]!Table4[[#This Row],[رقم الجوال]]</f>
        <v>#REF!</v>
      </c>
      <c r="L37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3" spans="8:12" x14ac:dyDescent="0.25">
      <c r="H373" t="e">
        <f ca="1">IF([1]!Table4[[#This Row],[تاريخ الانتهاء]]&gt;=TODAY(),[1]!Table4[رقم الجوال],0)</f>
        <v>#REF!</v>
      </c>
      <c r="I373" t="e">
        <f ca="1">IF([1]!Table4[تاريخ الانتهاء]&lt;=(TODAY()+8),[1]!Table4[رقم الجوال],0)-IF([1]!Table4[تاريخ الانتهاء]&lt;TODAY(),[1]!Table4[رقم الجوال],0)</f>
        <v>#REF!</v>
      </c>
      <c r="J373" t="e">
        <f ca="1">IF([1]!Table4[[#This Row],[تاريخ الانتهاء]]&lt;TODAY(),[1]!Table4[رقم الجوال],0)</f>
        <v>#REF!</v>
      </c>
      <c r="K373" t="e">
        <f>[1]!Table4[[#This Row],[رقم الجوال]]</f>
        <v>#REF!</v>
      </c>
      <c r="L37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4" spans="8:12" x14ac:dyDescent="0.25">
      <c r="H374" t="e">
        <f ca="1">IF([1]!Table4[[#This Row],[تاريخ الانتهاء]]&gt;=TODAY(),[1]!Table4[رقم الجوال],0)</f>
        <v>#REF!</v>
      </c>
      <c r="I374" t="e">
        <f ca="1">IF([1]!Table4[تاريخ الانتهاء]&lt;=(TODAY()+8),[1]!Table4[رقم الجوال],0)-IF([1]!Table4[تاريخ الانتهاء]&lt;TODAY(),[1]!Table4[رقم الجوال],0)</f>
        <v>#REF!</v>
      </c>
      <c r="J374" t="e">
        <f ca="1">IF([1]!Table4[[#This Row],[تاريخ الانتهاء]]&lt;TODAY(),[1]!Table4[رقم الجوال],0)</f>
        <v>#REF!</v>
      </c>
      <c r="K374" t="e">
        <f>[1]!Table4[[#This Row],[رقم الجوال]]</f>
        <v>#REF!</v>
      </c>
      <c r="L37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5" spans="8:12" x14ac:dyDescent="0.25">
      <c r="H375" t="e">
        <f ca="1">IF([1]!Table4[[#This Row],[تاريخ الانتهاء]]&gt;=TODAY(),[1]!Table4[رقم الجوال],0)</f>
        <v>#REF!</v>
      </c>
      <c r="I375" t="e">
        <f ca="1">IF([1]!Table4[تاريخ الانتهاء]&lt;=(TODAY()+8),[1]!Table4[رقم الجوال],0)-IF([1]!Table4[تاريخ الانتهاء]&lt;TODAY(),[1]!Table4[رقم الجوال],0)</f>
        <v>#REF!</v>
      </c>
      <c r="J375" t="e">
        <f ca="1">IF([1]!Table4[[#This Row],[تاريخ الانتهاء]]&lt;TODAY(),[1]!Table4[رقم الجوال],0)</f>
        <v>#REF!</v>
      </c>
      <c r="K375" t="e">
        <f>[1]!Table4[[#This Row],[رقم الجوال]]</f>
        <v>#REF!</v>
      </c>
      <c r="L37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6" spans="8:12" x14ac:dyDescent="0.25">
      <c r="H376" t="e">
        <f ca="1">IF([1]!Table4[[#This Row],[تاريخ الانتهاء]]&gt;=TODAY(),[1]!Table4[رقم الجوال],0)</f>
        <v>#REF!</v>
      </c>
      <c r="I376" t="e">
        <f ca="1">IF([1]!Table4[تاريخ الانتهاء]&lt;=(TODAY()+8),[1]!Table4[رقم الجوال],0)-IF([1]!Table4[تاريخ الانتهاء]&lt;TODAY(),[1]!Table4[رقم الجوال],0)</f>
        <v>#REF!</v>
      </c>
      <c r="J376" t="e">
        <f ca="1">IF([1]!Table4[[#This Row],[تاريخ الانتهاء]]&lt;TODAY(),[1]!Table4[رقم الجوال],0)</f>
        <v>#REF!</v>
      </c>
      <c r="K376" t="e">
        <f>[1]!Table4[[#This Row],[رقم الجوال]]</f>
        <v>#REF!</v>
      </c>
      <c r="L37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7" spans="8:12" x14ac:dyDescent="0.25">
      <c r="H377" t="e">
        <f ca="1">IF([1]!Table4[[#This Row],[تاريخ الانتهاء]]&gt;=TODAY(),[1]!Table4[رقم الجوال],0)</f>
        <v>#REF!</v>
      </c>
      <c r="I377" t="e">
        <f ca="1">IF([1]!Table4[تاريخ الانتهاء]&lt;=(TODAY()+8),[1]!Table4[رقم الجوال],0)-IF([1]!Table4[تاريخ الانتهاء]&lt;TODAY(),[1]!Table4[رقم الجوال],0)</f>
        <v>#REF!</v>
      </c>
      <c r="J377" t="e">
        <f ca="1">IF([1]!Table4[[#This Row],[تاريخ الانتهاء]]&lt;TODAY(),[1]!Table4[رقم الجوال],0)</f>
        <v>#REF!</v>
      </c>
      <c r="K377" t="e">
        <f>[1]!Table4[[#This Row],[رقم الجوال]]</f>
        <v>#REF!</v>
      </c>
      <c r="L37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8" spans="8:12" x14ac:dyDescent="0.25">
      <c r="H378" t="e">
        <f ca="1">IF([1]!Table4[[#This Row],[تاريخ الانتهاء]]&gt;=TODAY(),[1]!Table4[رقم الجوال],0)</f>
        <v>#REF!</v>
      </c>
      <c r="I378" t="e">
        <f ca="1">IF([1]!Table4[تاريخ الانتهاء]&lt;=(TODAY()+8),[1]!Table4[رقم الجوال],0)-IF([1]!Table4[تاريخ الانتهاء]&lt;TODAY(),[1]!Table4[رقم الجوال],0)</f>
        <v>#REF!</v>
      </c>
      <c r="J378" t="e">
        <f ca="1">IF([1]!Table4[[#This Row],[تاريخ الانتهاء]]&lt;TODAY(),[1]!Table4[رقم الجوال],0)</f>
        <v>#REF!</v>
      </c>
      <c r="K378" t="e">
        <f>[1]!Table4[[#This Row],[رقم الجوال]]</f>
        <v>#REF!</v>
      </c>
      <c r="L37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9" spans="8:12" x14ac:dyDescent="0.25">
      <c r="H379" t="e">
        <f ca="1">IF([1]!Table4[[#This Row],[تاريخ الانتهاء]]&gt;=TODAY(),[1]!Table4[رقم الجوال],0)</f>
        <v>#REF!</v>
      </c>
      <c r="I379" t="e">
        <f ca="1">IF([1]!Table4[تاريخ الانتهاء]&lt;=(TODAY()+8),[1]!Table4[رقم الجوال],0)-IF([1]!Table4[تاريخ الانتهاء]&lt;TODAY(),[1]!Table4[رقم الجوال],0)</f>
        <v>#REF!</v>
      </c>
      <c r="J379" t="e">
        <f ca="1">IF([1]!Table4[[#This Row],[تاريخ الانتهاء]]&lt;TODAY(),[1]!Table4[رقم الجوال],0)</f>
        <v>#REF!</v>
      </c>
      <c r="K379" t="e">
        <f>[1]!Table4[[#This Row],[رقم الجوال]]</f>
        <v>#REF!</v>
      </c>
      <c r="L37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0" spans="8:12" x14ac:dyDescent="0.25">
      <c r="H380" t="e">
        <f ca="1">IF([1]!Table4[[#This Row],[تاريخ الانتهاء]]&gt;=TODAY(),[1]!Table4[رقم الجوال],0)</f>
        <v>#REF!</v>
      </c>
      <c r="I380" t="e">
        <f ca="1">IF([1]!Table4[تاريخ الانتهاء]&lt;=(TODAY()+8),[1]!Table4[رقم الجوال],0)-IF([1]!Table4[تاريخ الانتهاء]&lt;TODAY(),[1]!Table4[رقم الجوال],0)</f>
        <v>#REF!</v>
      </c>
      <c r="J380" t="e">
        <f ca="1">IF([1]!Table4[[#This Row],[تاريخ الانتهاء]]&lt;TODAY(),[1]!Table4[رقم الجوال],0)</f>
        <v>#REF!</v>
      </c>
      <c r="K380" t="e">
        <f>[1]!Table4[[#This Row],[رقم الجوال]]</f>
        <v>#REF!</v>
      </c>
      <c r="L38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1" spans="8:12" x14ac:dyDescent="0.25">
      <c r="H381" t="e">
        <f ca="1">IF([1]!Table4[[#This Row],[تاريخ الانتهاء]]&gt;=TODAY(),[1]!Table4[رقم الجوال],0)</f>
        <v>#REF!</v>
      </c>
      <c r="I381" t="e">
        <f ca="1">IF([1]!Table4[تاريخ الانتهاء]&lt;=(TODAY()+8),[1]!Table4[رقم الجوال],0)-IF([1]!Table4[تاريخ الانتهاء]&lt;TODAY(),[1]!Table4[رقم الجوال],0)</f>
        <v>#REF!</v>
      </c>
      <c r="J381" t="e">
        <f ca="1">IF([1]!Table4[[#This Row],[تاريخ الانتهاء]]&lt;TODAY(),[1]!Table4[رقم الجوال],0)</f>
        <v>#REF!</v>
      </c>
      <c r="K381" t="e">
        <f>[1]!Table4[[#This Row],[رقم الجوال]]</f>
        <v>#REF!</v>
      </c>
      <c r="L38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2" spans="8:12" x14ac:dyDescent="0.25">
      <c r="H382" t="e">
        <f ca="1">IF([1]!Table4[[#This Row],[تاريخ الانتهاء]]&gt;=TODAY(),[1]!Table4[رقم الجوال],0)</f>
        <v>#REF!</v>
      </c>
      <c r="I382" t="e">
        <f ca="1">IF([1]!Table4[تاريخ الانتهاء]&lt;=(TODAY()+8),[1]!Table4[رقم الجوال],0)-IF([1]!Table4[تاريخ الانتهاء]&lt;TODAY(),[1]!Table4[رقم الجوال],0)</f>
        <v>#REF!</v>
      </c>
      <c r="J382" t="e">
        <f ca="1">IF([1]!Table4[[#This Row],[تاريخ الانتهاء]]&lt;TODAY(),[1]!Table4[رقم الجوال],0)</f>
        <v>#REF!</v>
      </c>
      <c r="K382" t="e">
        <f>[1]!Table4[[#This Row],[رقم الجوال]]</f>
        <v>#REF!</v>
      </c>
      <c r="L38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3" spans="8:12" x14ac:dyDescent="0.25">
      <c r="H383" t="e">
        <f ca="1">IF([1]!Table4[[#This Row],[تاريخ الانتهاء]]&gt;=TODAY(),[1]!Table4[رقم الجوال],0)</f>
        <v>#REF!</v>
      </c>
      <c r="I383" t="e">
        <f ca="1">IF([1]!Table4[تاريخ الانتهاء]&lt;=(TODAY()+8),[1]!Table4[رقم الجوال],0)-IF([1]!Table4[تاريخ الانتهاء]&lt;TODAY(),[1]!Table4[رقم الجوال],0)</f>
        <v>#REF!</v>
      </c>
      <c r="J383" t="e">
        <f ca="1">IF([1]!Table4[[#This Row],[تاريخ الانتهاء]]&lt;TODAY(),[1]!Table4[رقم الجوال],0)</f>
        <v>#REF!</v>
      </c>
      <c r="K383" t="e">
        <f>[1]!Table4[[#This Row],[رقم الجوال]]</f>
        <v>#REF!</v>
      </c>
      <c r="L38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4" spans="8:12" x14ac:dyDescent="0.25">
      <c r="H384" t="e">
        <f ca="1">IF([1]!Table4[[#This Row],[تاريخ الانتهاء]]&gt;=TODAY(),[1]!Table4[رقم الجوال],0)</f>
        <v>#REF!</v>
      </c>
      <c r="I384" t="e">
        <f ca="1">IF([1]!Table4[تاريخ الانتهاء]&lt;=(TODAY()+8),[1]!Table4[رقم الجوال],0)-IF([1]!Table4[تاريخ الانتهاء]&lt;TODAY(),[1]!Table4[رقم الجوال],0)</f>
        <v>#REF!</v>
      </c>
      <c r="J384" t="e">
        <f ca="1">IF([1]!Table4[[#This Row],[تاريخ الانتهاء]]&lt;TODAY(),[1]!Table4[رقم الجوال],0)</f>
        <v>#REF!</v>
      </c>
      <c r="K384" t="e">
        <f>[1]!Table4[[#This Row],[رقم الجوال]]</f>
        <v>#REF!</v>
      </c>
      <c r="L38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5" spans="8:12" x14ac:dyDescent="0.25">
      <c r="H385" t="e">
        <f ca="1">IF([1]!Table4[[#This Row],[تاريخ الانتهاء]]&gt;=TODAY(),[1]!Table4[رقم الجوال],0)</f>
        <v>#REF!</v>
      </c>
      <c r="I385" t="e">
        <f ca="1">IF([1]!Table4[تاريخ الانتهاء]&lt;=(TODAY()+8),[1]!Table4[رقم الجوال],0)-IF([1]!Table4[تاريخ الانتهاء]&lt;TODAY(),[1]!Table4[رقم الجوال],0)</f>
        <v>#REF!</v>
      </c>
      <c r="J385" t="e">
        <f ca="1">IF([1]!Table4[[#This Row],[تاريخ الانتهاء]]&lt;TODAY(),[1]!Table4[رقم الجوال],0)</f>
        <v>#REF!</v>
      </c>
      <c r="K385" t="e">
        <f>[1]!Table4[[#This Row],[رقم الجوال]]</f>
        <v>#REF!</v>
      </c>
      <c r="L38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6" spans="8:12" x14ac:dyDescent="0.25">
      <c r="H386" t="e">
        <f ca="1">IF([1]!Table4[[#This Row],[تاريخ الانتهاء]]&gt;=TODAY(),[1]!Table4[رقم الجوال],0)</f>
        <v>#REF!</v>
      </c>
      <c r="I386" t="e">
        <f ca="1">IF([1]!Table4[تاريخ الانتهاء]&lt;=(TODAY()+8),[1]!Table4[رقم الجوال],0)-IF([1]!Table4[تاريخ الانتهاء]&lt;TODAY(),[1]!Table4[رقم الجوال],0)</f>
        <v>#REF!</v>
      </c>
      <c r="J386" t="e">
        <f ca="1">IF([1]!Table4[[#This Row],[تاريخ الانتهاء]]&lt;TODAY(),[1]!Table4[رقم الجوال],0)</f>
        <v>#REF!</v>
      </c>
      <c r="K386" t="e">
        <f>[1]!Table4[[#This Row],[رقم الجوال]]</f>
        <v>#REF!</v>
      </c>
      <c r="L38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7" spans="8:12" x14ac:dyDescent="0.25">
      <c r="H387" t="e">
        <f ca="1">IF([1]!Table4[[#This Row],[تاريخ الانتهاء]]&gt;=TODAY(),[1]!Table4[رقم الجوال],0)</f>
        <v>#REF!</v>
      </c>
      <c r="I387" t="e">
        <f ca="1">IF([1]!Table4[تاريخ الانتهاء]&lt;=(TODAY()+8),[1]!Table4[رقم الجوال],0)-IF([1]!Table4[تاريخ الانتهاء]&lt;TODAY(),[1]!Table4[رقم الجوال],0)</f>
        <v>#REF!</v>
      </c>
      <c r="J387" t="e">
        <f ca="1">IF([1]!Table4[[#This Row],[تاريخ الانتهاء]]&lt;TODAY(),[1]!Table4[رقم الجوال],0)</f>
        <v>#REF!</v>
      </c>
      <c r="K387" t="e">
        <f>[1]!Table4[[#This Row],[رقم الجوال]]</f>
        <v>#REF!</v>
      </c>
      <c r="L38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8" spans="8:12" x14ac:dyDescent="0.25">
      <c r="H388" t="e">
        <f ca="1">IF([1]!Table4[[#This Row],[تاريخ الانتهاء]]&gt;=TODAY(),[1]!Table4[رقم الجوال],0)</f>
        <v>#REF!</v>
      </c>
      <c r="I388" t="e">
        <f ca="1">IF([1]!Table4[تاريخ الانتهاء]&lt;=(TODAY()+8),[1]!Table4[رقم الجوال],0)-IF([1]!Table4[تاريخ الانتهاء]&lt;TODAY(),[1]!Table4[رقم الجوال],0)</f>
        <v>#REF!</v>
      </c>
      <c r="J388" t="e">
        <f ca="1">IF([1]!Table4[[#This Row],[تاريخ الانتهاء]]&lt;TODAY(),[1]!Table4[رقم الجوال],0)</f>
        <v>#REF!</v>
      </c>
      <c r="K388" t="e">
        <f>[1]!Table4[[#This Row],[رقم الجوال]]</f>
        <v>#REF!</v>
      </c>
      <c r="L38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9" spans="8:12" x14ac:dyDescent="0.25">
      <c r="H389" t="e">
        <f ca="1">IF([1]!Table4[[#This Row],[تاريخ الانتهاء]]&gt;=TODAY(),[1]!Table4[رقم الجوال],0)</f>
        <v>#REF!</v>
      </c>
      <c r="I389" t="e">
        <f ca="1">IF([1]!Table4[تاريخ الانتهاء]&lt;=(TODAY()+8),[1]!Table4[رقم الجوال],0)-IF([1]!Table4[تاريخ الانتهاء]&lt;TODAY(),[1]!Table4[رقم الجوال],0)</f>
        <v>#REF!</v>
      </c>
      <c r="J389" t="e">
        <f ca="1">IF([1]!Table4[[#This Row],[تاريخ الانتهاء]]&lt;TODAY(),[1]!Table4[رقم الجوال],0)</f>
        <v>#REF!</v>
      </c>
      <c r="K389" t="e">
        <f>[1]!Table4[[#This Row],[رقم الجوال]]</f>
        <v>#REF!</v>
      </c>
      <c r="L38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0" spans="8:12" x14ac:dyDescent="0.25">
      <c r="H390" t="e">
        <f ca="1">IF([1]!Table4[[#This Row],[تاريخ الانتهاء]]&gt;=TODAY(),[1]!Table4[رقم الجوال],0)</f>
        <v>#REF!</v>
      </c>
      <c r="I390" t="e">
        <f ca="1">IF([1]!Table4[تاريخ الانتهاء]&lt;=(TODAY()+8),[1]!Table4[رقم الجوال],0)-IF([1]!Table4[تاريخ الانتهاء]&lt;TODAY(),[1]!Table4[رقم الجوال],0)</f>
        <v>#REF!</v>
      </c>
      <c r="J390" t="e">
        <f ca="1">IF([1]!Table4[[#This Row],[تاريخ الانتهاء]]&lt;TODAY(),[1]!Table4[رقم الجوال],0)</f>
        <v>#REF!</v>
      </c>
      <c r="K390" t="e">
        <f>[1]!Table4[[#This Row],[رقم الجوال]]</f>
        <v>#REF!</v>
      </c>
      <c r="L39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1" spans="8:12" x14ac:dyDescent="0.25">
      <c r="H391" t="e">
        <f ca="1">IF([1]!Table4[[#This Row],[تاريخ الانتهاء]]&gt;=TODAY(),[1]!Table4[رقم الجوال],0)</f>
        <v>#REF!</v>
      </c>
      <c r="I391" t="e">
        <f ca="1">IF([1]!Table4[تاريخ الانتهاء]&lt;=(TODAY()+8),[1]!Table4[رقم الجوال],0)-IF([1]!Table4[تاريخ الانتهاء]&lt;TODAY(),[1]!Table4[رقم الجوال],0)</f>
        <v>#REF!</v>
      </c>
      <c r="J391" t="e">
        <f ca="1">IF([1]!Table4[[#This Row],[تاريخ الانتهاء]]&lt;TODAY(),[1]!Table4[رقم الجوال],0)</f>
        <v>#REF!</v>
      </c>
      <c r="K391" t="e">
        <f>[1]!Table4[[#This Row],[رقم الجوال]]</f>
        <v>#REF!</v>
      </c>
      <c r="L39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2" spans="8:12" x14ac:dyDescent="0.25">
      <c r="H392" t="e">
        <f ca="1">IF([1]!Table4[[#This Row],[تاريخ الانتهاء]]&gt;=TODAY(),[1]!Table4[رقم الجوال],0)</f>
        <v>#REF!</v>
      </c>
      <c r="I392" t="e">
        <f ca="1">IF([1]!Table4[تاريخ الانتهاء]&lt;=(TODAY()+8),[1]!Table4[رقم الجوال],0)-IF([1]!Table4[تاريخ الانتهاء]&lt;TODAY(),[1]!Table4[رقم الجوال],0)</f>
        <v>#REF!</v>
      </c>
      <c r="J392" t="e">
        <f ca="1">IF([1]!Table4[[#This Row],[تاريخ الانتهاء]]&lt;TODAY(),[1]!Table4[رقم الجوال],0)</f>
        <v>#REF!</v>
      </c>
      <c r="K392" t="e">
        <f>[1]!Table4[[#This Row],[رقم الجوال]]</f>
        <v>#REF!</v>
      </c>
      <c r="L39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3" spans="8:12" x14ac:dyDescent="0.25">
      <c r="H393" t="e">
        <f ca="1">IF([1]!Table4[[#This Row],[تاريخ الانتهاء]]&gt;=TODAY(),[1]!Table4[رقم الجوال],0)</f>
        <v>#REF!</v>
      </c>
      <c r="I393" t="e">
        <f ca="1">IF([1]!Table4[تاريخ الانتهاء]&lt;=(TODAY()+8),[1]!Table4[رقم الجوال],0)-IF([1]!Table4[تاريخ الانتهاء]&lt;TODAY(),[1]!Table4[رقم الجوال],0)</f>
        <v>#REF!</v>
      </c>
      <c r="J393" t="e">
        <f ca="1">IF([1]!Table4[[#This Row],[تاريخ الانتهاء]]&lt;TODAY(),[1]!Table4[رقم الجوال],0)</f>
        <v>#REF!</v>
      </c>
      <c r="K393" t="e">
        <f>[1]!Table4[[#This Row],[رقم الجوال]]</f>
        <v>#REF!</v>
      </c>
      <c r="L39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4" spans="8:12" x14ac:dyDescent="0.25">
      <c r="H394" t="e">
        <f ca="1">IF([1]!Table4[[#This Row],[تاريخ الانتهاء]]&gt;=TODAY(),[1]!Table4[رقم الجوال],0)</f>
        <v>#REF!</v>
      </c>
      <c r="I394" t="e">
        <f ca="1">IF([1]!Table4[تاريخ الانتهاء]&lt;=(TODAY()+8),[1]!Table4[رقم الجوال],0)-IF([1]!Table4[تاريخ الانتهاء]&lt;TODAY(),[1]!Table4[رقم الجوال],0)</f>
        <v>#REF!</v>
      </c>
      <c r="J394" t="e">
        <f ca="1">IF([1]!Table4[[#This Row],[تاريخ الانتهاء]]&lt;TODAY(),[1]!Table4[رقم الجوال],0)</f>
        <v>#REF!</v>
      </c>
      <c r="K394" t="e">
        <f>[1]!Table4[[#This Row],[رقم الجوال]]</f>
        <v>#REF!</v>
      </c>
      <c r="L39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5" spans="8:12" x14ac:dyDescent="0.25">
      <c r="H395" t="e">
        <f ca="1">IF([1]!Table4[[#This Row],[تاريخ الانتهاء]]&gt;=TODAY(),[1]!Table4[رقم الجوال],0)</f>
        <v>#REF!</v>
      </c>
      <c r="I395" t="e">
        <f ca="1">IF([1]!Table4[تاريخ الانتهاء]&lt;=(TODAY()+8),[1]!Table4[رقم الجوال],0)-IF([1]!Table4[تاريخ الانتهاء]&lt;TODAY(),[1]!Table4[رقم الجوال],0)</f>
        <v>#REF!</v>
      </c>
      <c r="J395" t="e">
        <f ca="1">IF([1]!Table4[[#This Row],[تاريخ الانتهاء]]&lt;TODAY(),[1]!Table4[رقم الجوال],0)</f>
        <v>#REF!</v>
      </c>
      <c r="K395" t="e">
        <f>[1]!Table4[[#This Row],[رقم الجوال]]</f>
        <v>#REF!</v>
      </c>
      <c r="L39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6" spans="8:12" x14ac:dyDescent="0.25">
      <c r="H396" t="e">
        <f ca="1">IF([1]!Table4[[#This Row],[تاريخ الانتهاء]]&gt;=TODAY(),[1]!Table4[رقم الجوال],0)</f>
        <v>#REF!</v>
      </c>
      <c r="I396" t="e">
        <f ca="1">IF([1]!Table4[تاريخ الانتهاء]&lt;=(TODAY()+8),[1]!Table4[رقم الجوال],0)-IF([1]!Table4[تاريخ الانتهاء]&lt;TODAY(),[1]!Table4[رقم الجوال],0)</f>
        <v>#REF!</v>
      </c>
      <c r="J396" t="e">
        <f ca="1">IF([1]!Table4[[#This Row],[تاريخ الانتهاء]]&lt;TODAY(),[1]!Table4[رقم الجوال],0)</f>
        <v>#REF!</v>
      </c>
      <c r="K396" t="e">
        <f>[1]!Table4[[#This Row],[رقم الجوال]]</f>
        <v>#REF!</v>
      </c>
      <c r="L39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7" spans="8:12" x14ac:dyDescent="0.25">
      <c r="H397" t="e">
        <f ca="1">IF([1]!Table4[[#This Row],[تاريخ الانتهاء]]&gt;=TODAY(),[1]!Table4[رقم الجوال],0)</f>
        <v>#REF!</v>
      </c>
      <c r="I397" t="e">
        <f ca="1">IF([1]!Table4[تاريخ الانتهاء]&lt;=(TODAY()+8),[1]!Table4[رقم الجوال],0)-IF([1]!Table4[تاريخ الانتهاء]&lt;TODAY(),[1]!Table4[رقم الجوال],0)</f>
        <v>#REF!</v>
      </c>
      <c r="J397" t="e">
        <f ca="1">IF([1]!Table4[[#This Row],[تاريخ الانتهاء]]&lt;TODAY(),[1]!Table4[رقم الجوال],0)</f>
        <v>#REF!</v>
      </c>
      <c r="K397" t="e">
        <f>[1]!Table4[[#This Row],[رقم الجوال]]</f>
        <v>#REF!</v>
      </c>
      <c r="L39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8" spans="8:12" x14ac:dyDescent="0.25">
      <c r="H398" t="e">
        <f ca="1">IF([1]!Table4[[#This Row],[تاريخ الانتهاء]]&gt;=TODAY(),[1]!Table4[رقم الجوال],0)</f>
        <v>#REF!</v>
      </c>
      <c r="I398" t="e">
        <f ca="1">IF([1]!Table4[تاريخ الانتهاء]&lt;=(TODAY()+8),[1]!Table4[رقم الجوال],0)-IF([1]!Table4[تاريخ الانتهاء]&lt;TODAY(),[1]!Table4[رقم الجوال],0)</f>
        <v>#REF!</v>
      </c>
      <c r="J398" t="e">
        <f ca="1">IF([1]!Table4[[#This Row],[تاريخ الانتهاء]]&lt;TODAY(),[1]!Table4[رقم الجوال],0)</f>
        <v>#REF!</v>
      </c>
      <c r="K398" t="e">
        <f>[1]!Table4[[#This Row],[رقم الجوال]]</f>
        <v>#REF!</v>
      </c>
      <c r="L39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9" spans="8:12" x14ac:dyDescent="0.25">
      <c r="H399" t="e">
        <f ca="1">IF([1]!Table4[[#This Row],[تاريخ الانتهاء]]&gt;=TODAY(),[1]!Table4[رقم الجوال],0)</f>
        <v>#REF!</v>
      </c>
      <c r="I399" t="e">
        <f ca="1">IF([1]!Table4[تاريخ الانتهاء]&lt;=(TODAY()+8),[1]!Table4[رقم الجوال],0)-IF([1]!Table4[تاريخ الانتهاء]&lt;TODAY(),[1]!Table4[رقم الجوال],0)</f>
        <v>#REF!</v>
      </c>
      <c r="J399" t="e">
        <f ca="1">IF([1]!Table4[[#This Row],[تاريخ الانتهاء]]&lt;TODAY(),[1]!Table4[رقم الجوال],0)</f>
        <v>#REF!</v>
      </c>
      <c r="K399" t="e">
        <f>[1]!Table4[[#This Row],[رقم الجوال]]</f>
        <v>#REF!</v>
      </c>
      <c r="L39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0" spans="8:12" x14ac:dyDescent="0.25">
      <c r="H400" t="e">
        <f ca="1">IF([1]!Table4[[#This Row],[تاريخ الانتهاء]]&gt;=TODAY(),[1]!Table4[رقم الجوال],0)</f>
        <v>#REF!</v>
      </c>
      <c r="I400" t="e">
        <f ca="1">IF([1]!Table4[تاريخ الانتهاء]&lt;=(TODAY()+8),[1]!Table4[رقم الجوال],0)-IF([1]!Table4[تاريخ الانتهاء]&lt;TODAY(),[1]!Table4[رقم الجوال],0)</f>
        <v>#REF!</v>
      </c>
      <c r="J400" t="e">
        <f ca="1">IF([1]!Table4[[#This Row],[تاريخ الانتهاء]]&lt;TODAY(),[1]!Table4[رقم الجوال],0)</f>
        <v>#REF!</v>
      </c>
      <c r="K400" t="e">
        <f>[1]!Table4[[#This Row],[رقم الجوال]]</f>
        <v>#REF!</v>
      </c>
      <c r="L40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1" spans="8:12" x14ac:dyDescent="0.25">
      <c r="H401" t="e">
        <f ca="1">IF([1]!Table4[[#This Row],[تاريخ الانتهاء]]&gt;=TODAY(),[1]!Table4[رقم الجوال],0)</f>
        <v>#REF!</v>
      </c>
      <c r="I401" t="e">
        <f ca="1">IF([1]!Table4[تاريخ الانتهاء]&lt;=(TODAY()+8),[1]!Table4[رقم الجوال],0)-IF([1]!Table4[تاريخ الانتهاء]&lt;TODAY(),[1]!Table4[رقم الجوال],0)</f>
        <v>#REF!</v>
      </c>
      <c r="J401" t="e">
        <f ca="1">IF([1]!Table4[[#This Row],[تاريخ الانتهاء]]&lt;TODAY(),[1]!Table4[رقم الجوال],0)</f>
        <v>#REF!</v>
      </c>
      <c r="K401" t="e">
        <f>[1]!Table4[[#This Row],[رقم الجوال]]</f>
        <v>#REF!</v>
      </c>
      <c r="L40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2" spans="8:12" x14ac:dyDescent="0.25">
      <c r="H402" t="e">
        <f ca="1">IF([1]!Table4[[#This Row],[تاريخ الانتهاء]]&gt;=TODAY(),[1]!Table4[رقم الجوال],0)</f>
        <v>#REF!</v>
      </c>
      <c r="I402" t="e">
        <f ca="1">IF([1]!Table4[تاريخ الانتهاء]&lt;=(TODAY()+8),[1]!Table4[رقم الجوال],0)-IF([1]!Table4[تاريخ الانتهاء]&lt;TODAY(),[1]!Table4[رقم الجوال],0)</f>
        <v>#REF!</v>
      </c>
      <c r="J402" t="e">
        <f ca="1">IF([1]!Table4[[#This Row],[تاريخ الانتهاء]]&lt;TODAY(),[1]!Table4[رقم الجوال],0)</f>
        <v>#REF!</v>
      </c>
      <c r="K402" t="e">
        <f>[1]!Table4[[#This Row],[رقم الجوال]]</f>
        <v>#REF!</v>
      </c>
      <c r="L40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3" spans="8:12" x14ac:dyDescent="0.25">
      <c r="H403" t="e">
        <f ca="1">IF([1]!Table4[[#This Row],[تاريخ الانتهاء]]&gt;=TODAY(),[1]!Table4[رقم الجوال],0)</f>
        <v>#REF!</v>
      </c>
      <c r="I403" t="e">
        <f ca="1">IF([1]!Table4[تاريخ الانتهاء]&lt;=(TODAY()+8),[1]!Table4[رقم الجوال],0)-IF([1]!Table4[تاريخ الانتهاء]&lt;TODAY(),[1]!Table4[رقم الجوال],0)</f>
        <v>#REF!</v>
      </c>
      <c r="J403" t="e">
        <f ca="1">IF([1]!Table4[[#This Row],[تاريخ الانتهاء]]&lt;TODAY(),[1]!Table4[رقم الجوال],0)</f>
        <v>#REF!</v>
      </c>
      <c r="K403" t="e">
        <f>[1]!Table4[[#This Row],[رقم الجوال]]</f>
        <v>#REF!</v>
      </c>
      <c r="L40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4" spans="8:12" x14ac:dyDescent="0.25">
      <c r="H404" t="e">
        <f ca="1">IF([1]!Table4[[#This Row],[تاريخ الانتهاء]]&gt;=TODAY(),[1]!Table4[رقم الجوال],0)</f>
        <v>#REF!</v>
      </c>
      <c r="I404" t="e">
        <f ca="1">IF([1]!Table4[تاريخ الانتهاء]&lt;=(TODAY()+8),[1]!Table4[رقم الجوال],0)-IF([1]!Table4[تاريخ الانتهاء]&lt;TODAY(),[1]!Table4[رقم الجوال],0)</f>
        <v>#REF!</v>
      </c>
      <c r="J404" t="e">
        <f ca="1">IF([1]!Table4[[#This Row],[تاريخ الانتهاء]]&lt;TODAY(),[1]!Table4[رقم الجوال],0)</f>
        <v>#REF!</v>
      </c>
      <c r="K404" t="e">
        <f>[1]!Table4[[#This Row],[رقم الجوال]]</f>
        <v>#REF!</v>
      </c>
      <c r="L40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5" spans="8:12" x14ac:dyDescent="0.25">
      <c r="H405" t="e">
        <f ca="1">IF([1]!Table4[[#This Row],[تاريخ الانتهاء]]&gt;=TODAY(),[1]!Table4[رقم الجوال],0)</f>
        <v>#REF!</v>
      </c>
      <c r="I405" t="e">
        <f ca="1">IF([1]!Table4[تاريخ الانتهاء]&lt;=(TODAY()+8),[1]!Table4[رقم الجوال],0)-IF([1]!Table4[تاريخ الانتهاء]&lt;TODAY(),[1]!Table4[رقم الجوال],0)</f>
        <v>#REF!</v>
      </c>
      <c r="J405" t="e">
        <f ca="1">IF([1]!Table4[[#This Row],[تاريخ الانتهاء]]&lt;TODAY(),[1]!Table4[رقم الجوال],0)</f>
        <v>#REF!</v>
      </c>
      <c r="K405" t="e">
        <f>[1]!Table4[[#This Row],[رقم الجوال]]</f>
        <v>#REF!</v>
      </c>
      <c r="L40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6" spans="8:12" x14ac:dyDescent="0.25">
      <c r="H406" t="e">
        <f ca="1">IF([1]!Table4[[#This Row],[تاريخ الانتهاء]]&gt;=TODAY(),[1]!Table4[رقم الجوال],0)</f>
        <v>#REF!</v>
      </c>
      <c r="I406" t="e">
        <f ca="1">IF([1]!Table4[تاريخ الانتهاء]&lt;=(TODAY()+8),[1]!Table4[رقم الجوال],0)-IF([1]!Table4[تاريخ الانتهاء]&lt;TODAY(),[1]!Table4[رقم الجوال],0)</f>
        <v>#REF!</v>
      </c>
      <c r="J406" t="e">
        <f ca="1">IF([1]!Table4[[#This Row],[تاريخ الانتهاء]]&lt;TODAY(),[1]!Table4[رقم الجوال],0)</f>
        <v>#REF!</v>
      </c>
      <c r="K406" t="e">
        <f>[1]!Table4[[#This Row],[رقم الجوال]]</f>
        <v>#REF!</v>
      </c>
      <c r="L40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7" spans="8:12" x14ac:dyDescent="0.25">
      <c r="H407" t="e">
        <f ca="1">IF([1]!Table4[[#This Row],[تاريخ الانتهاء]]&gt;=TODAY(),[1]!Table4[رقم الجوال],0)</f>
        <v>#REF!</v>
      </c>
      <c r="I407" t="e">
        <f ca="1">IF([1]!Table4[تاريخ الانتهاء]&lt;=(TODAY()+8),[1]!Table4[رقم الجوال],0)-IF([1]!Table4[تاريخ الانتهاء]&lt;TODAY(),[1]!Table4[رقم الجوال],0)</f>
        <v>#REF!</v>
      </c>
      <c r="J407" t="e">
        <f ca="1">IF([1]!Table4[[#This Row],[تاريخ الانتهاء]]&lt;TODAY(),[1]!Table4[رقم الجوال],0)</f>
        <v>#REF!</v>
      </c>
      <c r="K407" t="e">
        <f>[1]!Table4[[#This Row],[رقم الجوال]]</f>
        <v>#REF!</v>
      </c>
      <c r="L40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8" spans="8:12" x14ac:dyDescent="0.25">
      <c r="H408" t="e">
        <f ca="1">IF([1]!Table4[[#This Row],[تاريخ الانتهاء]]&gt;=TODAY(),[1]!Table4[رقم الجوال],0)</f>
        <v>#REF!</v>
      </c>
      <c r="I408" t="e">
        <f ca="1">IF([1]!Table4[تاريخ الانتهاء]&lt;=(TODAY()+8),[1]!Table4[رقم الجوال],0)-IF([1]!Table4[تاريخ الانتهاء]&lt;TODAY(),[1]!Table4[رقم الجوال],0)</f>
        <v>#REF!</v>
      </c>
      <c r="J408" t="e">
        <f ca="1">IF([1]!Table4[[#This Row],[تاريخ الانتهاء]]&lt;TODAY(),[1]!Table4[رقم الجوال],0)</f>
        <v>#REF!</v>
      </c>
      <c r="K408" t="e">
        <f>[1]!Table4[[#This Row],[رقم الجوال]]</f>
        <v>#REF!</v>
      </c>
      <c r="L40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9" spans="8:12" x14ac:dyDescent="0.25">
      <c r="H409" t="e">
        <f ca="1">IF([1]!Table4[[#This Row],[تاريخ الانتهاء]]&gt;=TODAY(),[1]!Table4[رقم الجوال],0)</f>
        <v>#REF!</v>
      </c>
      <c r="I409" t="e">
        <f ca="1">IF([1]!Table4[تاريخ الانتهاء]&lt;=(TODAY()+8),[1]!Table4[رقم الجوال],0)-IF([1]!Table4[تاريخ الانتهاء]&lt;TODAY(),[1]!Table4[رقم الجوال],0)</f>
        <v>#REF!</v>
      </c>
      <c r="J409" t="e">
        <f ca="1">IF([1]!Table4[[#This Row],[تاريخ الانتهاء]]&lt;TODAY(),[1]!Table4[رقم الجوال],0)</f>
        <v>#REF!</v>
      </c>
      <c r="K409" t="e">
        <f>[1]!Table4[[#This Row],[رقم الجوال]]</f>
        <v>#REF!</v>
      </c>
      <c r="L40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0" spans="8:12" x14ac:dyDescent="0.25">
      <c r="H410" t="e">
        <f ca="1">IF([1]!Table4[[#This Row],[تاريخ الانتهاء]]&gt;=TODAY(),[1]!Table4[رقم الجوال],0)</f>
        <v>#REF!</v>
      </c>
      <c r="I410" t="e">
        <f ca="1">IF([1]!Table4[تاريخ الانتهاء]&lt;=(TODAY()+8),[1]!Table4[رقم الجوال],0)-IF([1]!Table4[تاريخ الانتهاء]&lt;TODAY(),[1]!Table4[رقم الجوال],0)</f>
        <v>#REF!</v>
      </c>
      <c r="J410" t="e">
        <f ca="1">IF([1]!Table4[[#This Row],[تاريخ الانتهاء]]&lt;TODAY(),[1]!Table4[رقم الجوال],0)</f>
        <v>#REF!</v>
      </c>
      <c r="K410" t="e">
        <f>[1]!Table4[[#This Row],[رقم الجوال]]</f>
        <v>#REF!</v>
      </c>
      <c r="L41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1" spans="8:12" x14ac:dyDescent="0.25">
      <c r="H411" t="e">
        <f ca="1">IF([1]!Table4[[#This Row],[تاريخ الانتهاء]]&gt;=TODAY(),[1]!Table4[رقم الجوال],0)</f>
        <v>#REF!</v>
      </c>
      <c r="I411" t="e">
        <f ca="1">IF([1]!Table4[تاريخ الانتهاء]&lt;=(TODAY()+8),[1]!Table4[رقم الجوال],0)-IF([1]!Table4[تاريخ الانتهاء]&lt;TODAY(),[1]!Table4[رقم الجوال],0)</f>
        <v>#REF!</v>
      </c>
      <c r="J411" t="e">
        <f ca="1">IF([1]!Table4[[#This Row],[تاريخ الانتهاء]]&lt;TODAY(),[1]!Table4[رقم الجوال],0)</f>
        <v>#REF!</v>
      </c>
      <c r="K411" t="e">
        <f>[1]!Table4[[#This Row],[رقم الجوال]]</f>
        <v>#REF!</v>
      </c>
      <c r="L41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2" spans="8:12" x14ac:dyDescent="0.25">
      <c r="H412" t="e">
        <f ca="1">IF([1]!Table4[[#This Row],[تاريخ الانتهاء]]&gt;=TODAY(),[1]!Table4[رقم الجوال],0)</f>
        <v>#REF!</v>
      </c>
      <c r="I412" t="e">
        <f ca="1">IF([1]!Table4[تاريخ الانتهاء]&lt;=(TODAY()+8),[1]!Table4[رقم الجوال],0)-IF([1]!Table4[تاريخ الانتهاء]&lt;TODAY(),[1]!Table4[رقم الجوال],0)</f>
        <v>#REF!</v>
      </c>
      <c r="J412" t="e">
        <f ca="1">IF([1]!Table4[[#This Row],[تاريخ الانتهاء]]&lt;TODAY(),[1]!Table4[رقم الجوال],0)</f>
        <v>#REF!</v>
      </c>
      <c r="K412" t="e">
        <f>[1]!Table4[[#This Row],[رقم الجوال]]</f>
        <v>#REF!</v>
      </c>
      <c r="L41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3" spans="8:12" x14ac:dyDescent="0.25">
      <c r="H413" t="e">
        <f ca="1">IF([1]!Table4[[#This Row],[تاريخ الانتهاء]]&gt;=TODAY(),[1]!Table4[رقم الجوال],0)</f>
        <v>#REF!</v>
      </c>
      <c r="I413" t="e">
        <f ca="1">IF([1]!Table4[تاريخ الانتهاء]&lt;=(TODAY()+8),[1]!Table4[رقم الجوال],0)-IF([1]!Table4[تاريخ الانتهاء]&lt;TODAY(),[1]!Table4[رقم الجوال],0)</f>
        <v>#REF!</v>
      </c>
      <c r="J413" t="e">
        <f ca="1">IF([1]!Table4[[#This Row],[تاريخ الانتهاء]]&lt;TODAY(),[1]!Table4[رقم الجوال],0)</f>
        <v>#REF!</v>
      </c>
      <c r="K413" t="e">
        <f>[1]!Table4[[#This Row],[رقم الجوال]]</f>
        <v>#REF!</v>
      </c>
      <c r="L41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4" spans="8:12" x14ac:dyDescent="0.25">
      <c r="H414" t="e">
        <f ca="1">IF([1]!Table4[[#This Row],[تاريخ الانتهاء]]&gt;=TODAY(),[1]!Table4[رقم الجوال],0)</f>
        <v>#REF!</v>
      </c>
      <c r="I414" t="e">
        <f ca="1">IF([1]!Table4[تاريخ الانتهاء]&lt;=(TODAY()+8),[1]!Table4[رقم الجوال],0)-IF([1]!Table4[تاريخ الانتهاء]&lt;TODAY(),[1]!Table4[رقم الجوال],0)</f>
        <v>#REF!</v>
      </c>
      <c r="J414" t="e">
        <f ca="1">IF([1]!Table4[[#This Row],[تاريخ الانتهاء]]&lt;TODAY(),[1]!Table4[رقم الجوال],0)</f>
        <v>#REF!</v>
      </c>
      <c r="K414" t="e">
        <f>[1]!Table4[[#This Row],[رقم الجوال]]</f>
        <v>#REF!</v>
      </c>
      <c r="L41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5" spans="8:12" x14ac:dyDescent="0.25">
      <c r="H415" t="e">
        <f ca="1">IF([1]!Table4[[#This Row],[تاريخ الانتهاء]]&gt;=TODAY(),[1]!Table4[رقم الجوال],0)</f>
        <v>#REF!</v>
      </c>
      <c r="I415" t="e">
        <f ca="1">IF([1]!Table4[تاريخ الانتهاء]&lt;=(TODAY()+8),[1]!Table4[رقم الجوال],0)-IF([1]!Table4[تاريخ الانتهاء]&lt;TODAY(),[1]!Table4[رقم الجوال],0)</f>
        <v>#REF!</v>
      </c>
      <c r="J415" t="e">
        <f ca="1">IF([1]!Table4[[#This Row],[تاريخ الانتهاء]]&lt;TODAY(),[1]!Table4[رقم الجوال],0)</f>
        <v>#REF!</v>
      </c>
      <c r="K415" t="e">
        <f>[1]!Table4[[#This Row],[رقم الجوال]]</f>
        <v>#REF!</v>
      </c>
      <c r="L41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6" spans="8:12" x14ac:dyDescent="0.25">
      <c r="H416" t="e">
        <f ca="1">IF([1]!Table4[[#This Row],[تاريخ الانتهاء]]&gt;=TODAY(),[1]!Table4[رقم الجوال],0)</f>
        <v>#REF!</v>
      </c>
      <c r="I416" t="e">
        <f ca="1">IF([1]!Table4[تاريخ الانتهاء]&lt;=(TODAY()+8),[1]!Table4[رقم الجوال],0)-IF([1]!Table4[تاريخ الانتهاء]&lt;TODAY(),[1]!Table4[رقم الجوال],0)</f>
        <v>#REF!</v>
      </c>
      <c r="J416" t="e">
        <f ca="1">IF([1]!Table4[[#This Row],[تاريخ الانتهاء]]&lt;TODAY(),[1]!Table4[رقم الجوال],0)</f>
        <v>#REF!</v>
      </c>
      <c r="K416" t="e">
        <f>[1]!Table4[[#This Row],[رقم الجوال]]</f>
        <v>#REF!</v>
      </c>
      <c r="L41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7" spans="8:12" x14ac:dyDescent="0.25">
      <c r="H417" t="e">
        <f ca="1">IF([1]!Table4[[#This Row],[تاريخ الانتهاء]]&gt;=TODAY(),[1]!Table4[رقم الجوال],0)</f>
        <v>#REF!</v>
      </c>
      <c r="I417" t="e">
        <f ca="1">IF([1]!Table4[تاريخ الانتهاء]&lt;=(TODAY()+8),[1]!Table4[رقم الجوال],0)-IF([1]!Table4[تاريخ الانتهاء]&lt;TODAY(),[1]!Table4[رقم الجوال],0)</f>
        <v>#REF!</v>
      </c>
      <c r="J417" t="e">
        <f ca="1">IF([1]!Table4[[#This Row],[تاريخ الانتهاء]]&lt;TODAY(),[1]!Table4[رقم الجوال],0)</f>
        <v>#REF!</v>
      </c>
      <c r="K417" t="e">
        <f>[1]!Table4[[#This Row],[رقم الجوال]]</f>
        <v>#REF!</v>
      </c>
      <c r="L41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8" spans="8:12" x14ac:dyDescent="0.25">
      <c r="H418" t="e">
        <f ca="1">IF([1]!Table4[[#This Row],[تاريخ الانتهاء]]&gt;=TODAY(),[1]!Table4[رقم الجوال],0)</f>
        <v>#REF!</v>
      </c>
      <c r="I418" t="e">
        <f ca="1">IF([1]!Table4[تاريخ الانتهاء]&lt;=(TODAY()+8),[1]!Table4[رقم الجوال],0)-IF([1]!Table4[تاريخ الانتهاء]&lt;TODAY(),[1]!Table4[رقم الجوال],0)</f>
        <v>#REF!</v>
      </c>
      <c r="J418" t="e">
        <f ca="1">IF([1]!Table4[[#This Row],[تاريخ الانتهاء]]&lt;TODAY(),[1]!Table4[رقم الجوال],0)</f>
        <v>#REF!</v>
      </c>
      <c r="K418" t="e">
        <f>[1]!Table4[[#This Row],[رقم الجوال]]</f>
        <v>#REF!</v>
      </c>
      <c r="L41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9" spans="8:12" x14ac:dyDescent="0.25">
      <c r="H419" t="e">
        <f ca="1">IF([1]!Table4[[#This Row],[تاريخ الانتهاء]]&gt;=TODAY(),[1]!Table4[رقم الجوال],0)</f>
        <v>#REF!</v>
      </c>
      <c r="I419" t="e">
        <f ca="1">IF([1]!Table4[تاريخ الانتهاء]&lt;=(TODAY()+8),[1]!Table4[رقم الجوال],0)-IF([1]!Table4[تاريخ الانتهاء]&lt;TODAY(),[1]!Table4[رقم الجوال],0)</f>
        <v>#REF!</v>
      </c>
      <c r="J419" t="e">
        <f ca="1">IF([1]!Table4[[#This Row],[تاريخ الانتهاء]]&lt;TODAY(),[1]!Table4[رقم الجوال],0)</f>
        <v>#REF!</v>
      </c>
      <c r="K419" t="e">
        <f>[1]!Table4[[#This Row],[رقم الجوال]]</f>
        <v>#REF!</v>
      </c>
      <c r="L41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0" spans="8:12" x14ac:dyDescent="0.25">
      <c r="H420" t="e">
        <f ca="1">IF([1]!Table4[[#This Row],[تاريخ الانتهاء]]&gt;=TODAY(),[1]!Table4[رقم الجوال],0)</f>
        <v>#REF!</v>
      </c>
      <c r="I420" t="e">
        <f ca="1">IF([1]!Table4[تاريخ الانتهاء]&lt;=(TODAY()+8),[1]!Table4[رقم الجوال],0)-IF([1]!Table4[تاريخ الانتهاء]&lt;TODAY(),[1]!Table4[رقم الجوال],0)</f>
        <v>#REF!</v>
      </c>
      <c r="J420" t="e">
        <f ca="1">IF([1]!Table4[[#This Row],[تاريخ الانتهاء]]&lt;TODAY(),[1]!Table4[رقم الجوال],0)</f>
        <v>#REF!</v>
      </c>
      <c r="K420" t="e">
        <f>[1]!Table4[[#This Row],[رقم الجوال]]</f>
        <v>#REF!</v>
      </c>
      <c r="L42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1" spans="8:12" x14ac:dyDescent="0.25">
      <c r="H421" t="e">
        <f ca="1">IF([1]!Table4[[#This Row],[تاريخ الانتهاء]]&gt;=TODAY(),[1]!Table4[رقم الجوال],0)</f>
        <v>#REF!</v>
      </c>
      <c r="I421" t="e">
        <f ca="1">IF([1]!Table4[تاريخ الانتهاء]&lt;=(TODAY()+8),[1]!Table4[رقم الجوال],0)-IF([1]!Table4[تاريخ الانتهاء]&lt;TODAY(),[1]!Table4[رقم الجوال],0)</f>
        <v>#REF!</v>
      </c>
      <c r="J421" t="e">
        <f ca="1">IF([1]!Table4[[#This Row],[تاريخ الانتهاء]]&lt;TODAY(),[1]!Table4[رقم الجوال],0)</f>
        <v>#REF!</v>
      </c>
      <c r="K421" t="e">
        <f>[1]!Table4[[#This Row],[رقم الجوال]]</f>
        <v>#REF!</v>
      </c>
      <c r="L42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2" spans="8:12" x14ac:dyDescent="0.25">
      <c r="H422" t="e">
        <f ca="1">IF([1]!Table4[[#This Row],[تاريخ الانتهاء]]&gt;=TODAY(),[1]!Table4[رقم الجوال],0)</f>
        <v>#REF!</v>
      </c>
      <c r="I422" t="e">
        <f ca="1">IF([1]!Table4[تاريخ الانتهاء]&lt;=(TODAY()+8),[1]!Table4[رقم الجوال],0)-IF([1]!Table4[تاريخ الانتهاء]&lt;TODAY(),[1]!Table4[رقم الجوال],0)</f>
        <v>#REF!</v>
      </c>
      <c r="J422" t="e">
        <f ca="1">IF([1]!Table4[[#This Row],[تاريخ الانتهاء]]&lt;TODAY(),[1]!Table4[رقم الجوال],0)</f>
        <v>#REF!</v>
      </c>
      <c r="K422" t="e">
        <f>[1]!Table4[[#This Row],[رقم الجوال]]</f>
        <v>#REF!</v>
      </c>
      <c r="L42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3" spans="8:12" x14ac:dyDescent="0.25">
      <c r="H423" t="e">
        <f ca="1">IF([1]!Table4[[#This Row],[تاريخ الانتهاء]]&gt;=TODAY(),[1]!Table4[رقم الجوال],0)</f>
        <v>#REF!</v>
      </c>
      <c r="I423" t="e">
        <f ca="1">IF([1]!Table4[تاريخ الانتهاء]&lt;=(TODAY()+8),[1]!Table4[رقم الجوال],0)-IF([1]!Table4[تاريخ الانتهاء]&lt;TODAY(),[1]!Table4[رقم الجوال],0)</f>
        <v>#REF!</v>
      </c>
      <c r="J423" t="e">
        <f ca="1">IF([1]!Table4[[#This Row],[تاريخ الانتهاء]]&lt;TODAY(),[1]!Table4[رقم الجوال],0)</f>
        <v>#REF!</v>
      </c>
      <c r="K423" t="e">
        <f>[1]!Table4[[#This Row],[رقم الجوال]]</f>
        <v>#REF!</v>
      </c>
      <c r="L42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4" spans="8:12" x14ac:dyDescent="0.25">
      <c r="H424" t="e">
        <f ca="1">IF([1]!Table4[[#This Row],[تاريخ الانتهاء]]&gt;=TODAY(),[1]!Table4[رقم الجوال],0)</f>
        <v>#REF!</v>
      </c>
      <c r="I424" t="e">
        <f ca="1">IF([1]!Table4[تاريخ الانتهاء]&lt;=(TODAY()+8),[1]!Table4[رقم الجوال],0)-IF([1]!Table4[تاريخ الانتهاء]&lt;TODAY(),[1]!Table4[رقم الجوال],0)</f>
        <v>#REF!</v>
      </c>
      <c r="J424" t="e">
        <f ca="1">IF([1]!Table4[[#This Row],[تاريخ الانتهاء]]&lt;TODAY(),[1]!Table4[رقم الجوال],0)</f>
        <v>#REF!</v>
      </c>
      <c r="K424" t="e">
        <f>[1]!Table4[[#This Row],[رقم الجوال]]</f>
        <v>#REF!</v>
      </c>
      <c r="L42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5" spans="8:12" x14ac:dyDescent="0.25">
      <c r="H425" t="e">
        <f ca="1">IF([1]!Table4[[#This Row],[تاريخ الانتهاء]]&gt;=TODAY(),[1]!Table4[رقم الجوال],0)</f>
        <v>#REF!</v>
      </c>
      <c r="I425" t="e">
        <f ca="1">IF([1]!Table4[تاريخ الانتهاء]&lt;=(TODAY()+8),[1]!Table4[رقم الجوال],0)-IF([1]!Table4[تاريخ الانتهاء]&lt;TODAY(),[1]!Table4[رقم الجوال],0)</f>
        <v>#REF!</v>
      </c>
      <c r="J425" t="e">
        <f ca="1">IF([1]!Table4[[#This Row],[تاريخ الانتهاء]]&lt;TODAY(),[1]!Table4[رقم الجوال],0)</f>
        <v>#REF!</v>
      </c>
      <c r="K425" t="e">
        <f>[1]!Table4[[#This Row],[رقم الجوال]]</f>
        <v>#REF!</v>
      </c>
      <c r="L42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6" spans="8:12" x14ac:dyDescent="0.25">
      <c r="H426" t="e">
        <f ca="1">IF([1]!Table4[[#This Row],[تاريخ الانتهاء]]&gt;=TODAY(),[1]!Table4[رقم الجوال],0)</f>
        <v>#REF!</v>
      </c>
      <c r="I426" t="e">
        <f ca="1">IF([1]!Table4[تاريخ الانتهاء]&lt;=(TODAY()+8),[1]!Table4[رقم الجوال],0)-IF([1]!Table4[تاريخ الانتهاء]&lt;TODAY(),[1]!Table4[رقم الجوال],0)</f>
        <v>#REF!</v>
      </c>
      <c r="J426" t="e">
        <f ca="1">IF([1]!Table4[[#This Row],[تاريخ الانتهاء]]&lt;TODAY(),[1]!Table4[رقم الجوال],0)</f>
        <v>#REF!</v>
      </c>
      <c r="K426" t="e">
        <f>[1]!Table4[[#This Row],[رقم الجوال]]</f>
        <v>#REF!</v>
      </c>
      <c r="L42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7" spans="8:12" x14ac:dyDescent="0.25">
      <c r="H427" t="e">
        <f ca="1">IF([1]!Table4[[#This Row],[تاريخ الانتهاء]]&gt;=TODAY(),[1]!Table4[رقم الجوال],0)</f>
        <v>#REF!</v>
      </c>
      <c r="I427" t="e">
        <f ca="1">IF([1]!Table4[تاريخ الانتهاء]&lt;=(TODAY()+8),[1]!Table4[رقم الجوال],0)-IF([1]!Table4[تاريخ الانتهاء]&lt;TODAY(),[1]!Table4[رقم الجوال],0)</f>
        <v>#REF!</v>
      </c>
      <c r="J427" t="e">
        <f ca="1">IF([1]!Table4[[#This Row],[تاريخ الانتهاء]]&lt;TODAY(),[1]!Table4[رقم الجوال],0)</f>
        <v>#REF!</v>
      </c>
      <c r="K427" t="e">
        <f>[1]!Table4[[#This Row],[رقم الجوال]]</f>
        <v>#REF!</v>
      </c>
      <c r="L42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8" spans="8:12" x14ac:dyDescent="0.25">
      <c r="H428" t="e">
        <f ca="1">IF([1]!Table4[[#This Row],[تاريخ الانتهاء]]&gt;=TODAY(),[1]!Table4[رقم الجوال],0)</f>
        <v>#REF!</v>
      </c>
      <c r="I428" t="e">
        <f ca="1">IF([1]!Table4[تاريخ الانتهاء]&lt;=(TODAY()+8),[1]!Table4[رقم الجوال],0)-IF([1]!Table4[تاريخ الانتهاء]&lt;TODAY(),[1]!Table4[رقم الجوال],0)</f>
        <v>#REF!</v>
      </c>
      <c r="J428" t="e">
        <f ca="1">IF([1]!Table4[[#This Row],[تاريخ الانتهاء]]&lt;TODAY(),[1]!Table4[رقم الجوال],0)</f>
        <v>#REF!</v>
      </c>
      <c r="K428" t="e">
        <f>[1]!Table4[[#This Row],[رقم الجوال]]</f>
        <v>#REF!</v>
      </c>
      <c r="L42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9" spans="8:12" x14ac:dyDescent="0.25">
      <c r="H429" t="e">
        <f ca="1">IF([1]!Table4[[#This Row],[تاريخ الانتهاء]]&gt;=TODAY(),[1]!Table4[رقم الجوال],0)</f>
        <v>#REF!</v>
      </c>
      <c r="I429" t="e">
        <f ca="1">IF([1]!Table4[تاريخ الانتهاء]&lt;=(TODAY()+8),[1]!Table4[رقم الجوال],0)-IF([1]!Table4[تاريخ الانتهاء]&lt;TODAY(),[1]!Table4[رقم الجوال],0)</f>
        <v>#REF!</v>
      </c>
      <c r="J429" t="e">
        <f ca="1">IF([1]!Table4[[#This Row],[تاريخ الانتهاء]]&lt;TODAY(),[1]!Table4[رقم الجوال],0)</f>
        <v>#REF!</v>
      </c>
      <c r="K429" t="e">
        <f>[1]!Table4[[#This Row],[رقم الجوال]]</f>
        <v>#REF!</v>
      </c>
      <c r="L42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0" spans="8:12" x14ac:dyDescent="0.25">
      <c r="H430" t="e">
        <f ca="1">IF([1]!Table4[[#This Row],[تاريخ الانتهاء]]&gt;=TODAY(),[1]!Table4[رقم الجوال],0)</f>
        <v>#REF!</v>
      </c>
      <c r="I430" t="e">
        <f ca="1">IF([1]!Table4[تاريخ الانتهاء]&lt;=(TODAY()+8),[1]!Table4[رقم الجوال],0)-IF([1]!Table4[تاريخ الانتهاء]&lt;TODAY(),[1]!Table4[رقم الجوال],0)</f>
        <v>#REF!</v>
      </c>
      <c r="J430" t="e">
        <f ca="1">IF([1]!Table4[[#This Row],[تاريخ الانتهاء]]&lt;TODAY(),[1]!Table4[رقم الجوال],0)</f>
        <v>#REF!</v>
      </c>
      <c r="K430" t="e">
        <f>[1]!Table4[[#This Row],[رقم الجوال]]</f>
        <v>#REF!</v>
      </c>
      <c r="L43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1" spans="8:12" x14ac:dyDescent="0.25">
      <c r="H431" t="e">
        <f ca="1">IF([1]!Table4[[#This Row],[تاريخ الانتهاء]]&gt;=TODAY(),[1]!Table4[رقم الجوال],0)</f>
        <v>#REF!</v>
      </c>
      <c r="I431" t="e">
        <f ca="1">IF([1]!Table4[تاريخ الانتهاء]&lt;=(TODAY()+8),[1]!Table4[رقم الجوال],0)-IF([1]!Table4[تاريخ الانتهاء]&lt;TODAY(),[1]!Table4[رقم الجوال],0)</f>
        <v>#REF!</v>
      </c>
      <c r="J431" t="e">
        <f ca="1">IF([1]!Table4[[#This Row],[تاريخ الانتهاء]]&lt;TODAY(),[1]!Table4[رقم الجوال],0)</f>
        <v>#REF!</v>
      </c>
      <c r="K431" t="e">
        <f>[1]!Table4[[#This Row],[رقم الجوال]]</f>
        <v>#REF!</v>
      </c>
      <c r="L43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2" spans="8:12" x14ac:dyDescent="0.25">
      <c r="H432" t="e">
        <f ca="1">IF([1]!Table4[[#This Row],[تاريخ الانتهاء]]&gt;=TODAY(),[1]!Table4[رقم الجوال],0)</f>
        <v>#REF!</v>
      </c>
      <c r="I432" t="e">
        <f ca="1">IF([1]!Table4[تاريخ الانتهاء]&lt;=(TODAY()+8),[1]!Table4[رقم الجوال],0)-IF([1]!Table4[تاريخ الانتهاء]&lt;TODAY(),[1]!Table4[رقم الجوال],0)</f>
        <v>#REF!</v>
      </c>
      <c r="J432" t="e">
        <f ca="1">IF([1]!Table4[[#This Row],[تاريخ الانتهاء]]&lt;TODAY(),[1]!Table4[رقم الجوال],0)</f>
        <v>#REF!</v>
      </c>
      <c r="K432" t="e">
        <f>[1]!Table4[[#This Row],[رقم الجوال]]</f>
        <v>#REF!</v>
      </c>
      <c r="L43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3" spans="8:12" x14ac:dyDescent="0.25">
      <c r="H433" t="e">
        <f ca="1">IF([1]!Table4[[#This Row],[تاريخ الانتهاء]]&gt;=TODAY(),[1]!Table4[رقم الجوال],0)</f>
        <v>#REF!</v>
      </c>
      <c r="I433" t="e">
        <f ca="1">IF([1]!Table4[تاريخ الانتهاء]&lt;=(TODAY()+8),[1]!Table4[رقم الجوال],0)-IF([1]!Table4[تاريخ الانتهاء]&lt;TODAY(),[1]!Table4[رقم الجوال],0)</f>
        <v>#REF!</v>
      </c>
      <c r="J433" t="e">
        <f ca="1">IF([1]!Table4[[#This Row],[تاريخ الانتهاء]]&lt;TODAY(),[1]!Table4[رقم الجوال],0)</f>
        <v>#REF!</v>
      </c>
      <c r="K433" t="e">
        <f>[1]!Table4[[#This Row],[رقم الجوال]]</f>
        <v>#REF!</v>
      </c>
      <c r="L43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4" spans="8:12" x14ac:dyDescent="0.25">
      <c r="H434" t="e">
        <f ca="1">IF([1]!Table4[[#This Row],[تاريخ الانتهاء]]&gt;=TODAY(),[1]!Table4[رقم الجوال],0)</f>
        <v>#REF!</v>
      </c>
      <c r="I434" t="e">
        <f ca="1">IF([1]!Table4[تاريخ الانتهاء]&lt;=(TODAY()+8),[1]!Table4[رقم الجوال],0)-IF([1]!Table4[تاريخ الانتهاء]&lt;TODAY(),[1]!Table4[رقم الجوال],0)</f>
        <v>#REF!</v>
      </c>
      <c r="J434" t="e">
        <f ca="1">IF([1]!Table4[[#This Row],[تاريخ الانتهاء]]&lt;TODAY(),[1]!Table4[رقم الجوال],0)</f>
        <v>#REF!</v>
      </c>
      <c r="K434" t="e">
        <f>[1]!Table4[[#This Row],[رقم الجوال]]</f>
        <v>#REF!</v>
      </c>
      <c r="L43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5" spans="8:12" x14ac:dyDescent="0.25">
      <c r="H435" t="e">
        <f ca="1">IF([1]!Table4[[#This Row],[تاريخ الانتهاء]]&gt;=TODAY(),[1]!Table4[رقم الجوال],0)</f>
        <v>#REF!</v>
      </c>
      <c r="I435" t="e">
        <f ca="1">IF([1]!Table4[تاريخ الانتهاء]&lt;=(TODAY()+8),[1]!Table4[رقم الجوال],0)-IF([1]!Table4[تاريخ الانتهاء]&lt;TODAY(),[1]!Table4[رقم الجوال],0)</f>
        <v>#REF!</v>
      </c>
      <c r="J435" t="e">
        <f ca="1">IF([1]!Table4[[#This Row],[تاريخ الانتهاء]]&lt;TODAY(),[1]!Table4[رقم الجوال],0)</f>
        <v>#REF!</v>
      </c>
      <c r="K435" t="e">
        <f>[1]!Table4[[#This Row],[رقم الجوال]]</f>
        <v>#REF!</v>
      </c>
      <c r="L43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6" spans="8:12" x14ac:dyDescent="0.25">
      <c r="H436" t="e">
        <f ca="1">IF([1]!Table4[[#This Row],[تاريخ الانتهاء]]&gt;=TODAY(),[1]!Table4[رقم الجوال],0)</f>
        <v>#REF!</v>
      </c>
      <c r="I436" t="e">
        <f ca="1">IF([1]!Table4[تاريخ الانتهاء]&lt;=(TODAY()+8),[1]!Table4[رقم الجوال],0)-IF([1]!Table4[تاريخ الانتهاء]&lt;TODAY(),[1]!Table4[رقم الجوال],0)</f>
        <v>#REF!</v>
      </c>
      <c r="J436" t="e">
        <f ca="1">IF([1]!Table4[[#This Row],[تاريخ الانتهاء]]&lt;TODAY(),[1]!Table4[رقم الجوال],0)</f>
        <v>#REF!</v>
      </c>
      <c r="K436" t="e">
        <f>[1]!Table4[[#This Row],[رقم الجوال]]</f>
        <v>#REF!</v>
      </c>
      <c r="L43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7" spans="8:12" x14ac:dyDescent="0.25">
      <c r="H437" t="e">
        <f ca="1">IF([1]!Table4[[#This Row],[تاريخ الانتهاء]]&gt;=TODAY(),[1]!Table4[رقم الجوال],0)</f>
        <v>#REF!</v>
      </c>
      <c r="I437" t="e">
        <f ca="1">IF([1]!Table4[تاريخ الانتهاء]&lt;=(TODAY()+8),[1]!Table4[رقم الجوال],0)-IF([1]!Table4[تاريخ الانتهاء]&lt;TODAY(),[1]!Table4[رقم الجوال],0)</f>
        <v>#REF!</v>
      </c>
      <c r="J437" t="e">
        <f ca="1">IF([1]!Table4[[#This Row],[تاريخ الانتهاء]]&lt;TODAY(),[1]!Table4[رقم الجوال],0)</f>
        <v>#REF!</v>
      </c>
      <c r="K437" t="e">
        <f>[1]!Table4[[#This Row],[رقم الجوال]]</f>
        <v>#REF!</v>
      </c>
      <c r="L43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8" spans="8:12" x14ac:dyDescent="0.25">
      <c r="H438" t="e">
        <f ca="1">IF([1]!Table4[[#This Row],[تاريخ الانتهاء]]&gt;=TODAY(),[1]!Table4[رقم الجوال],0)</f>
        <v>#REF!</v>
      </c>
      <c r="I438" t="e">
        <f ca="1">IF([1]!Table4[تاريخ الانتهاء]&lt;=(TODAY()+8),[1]!Table4[رقم الجوال],0)-IF([1]!Table4[تاريخ الانتهاء]&lt;TODAY(),[1]!Table4[رقم الجوال],0)</f>
        <v>#REF!</v>
      </c>
      <c r="J438" t="e">
        <f ca="1">IF([1]!Table4[[#This Row],[تاريخ الانتهاء]]&lt;TODAY(),[1]!Table4[رقم الجوال],0)</f>
        <v>#REF!</v>
      </c>
      <c r="K438" t="e">
        <f>[1]!Table4[[#This Row],[رقم الجوال]]</f>
        <v>#REF!</v>
      </c>
      <c r="L43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9" spans="8:12" x14ac:dyDescent="0.25">
      <c r="H439" t="e">
        <f ca="1">IF([1]!Table4[[#This Row],[تاريخ الانتهاء]]&gt;=TODAY(),[1]!Table4[رقم الجوال],0)</f>
        <v>#REF!</v>
      </c>
      <c r="I439" t="e">
        <f ca="1">IF([1]!Table4[تاريخ الانتهاء]&lt;=(TODAY()+8),[1]!Table4[رقم الجوال],0)-IF([1]!Table4[تاريخ الانتهاء]&lt;TODAY(),[1]!Table4[رقم الجوال],0)</f>
        <v>#REF!</v>
      </c>
      <c r="J439" t="e">
        <f ca="1">IF([1]!Table4[[#This Row],[تاريخ الانتهاء]]&lt;TODAY(),[1]!Table4[رقم الجوال],0)</f>
        <v>#REF!</v>
      </c>
      <c r="K439" t="e">
        <f>[1]!Table4[[#This Row],[رقم الجوال]]</f>
        <v>#REF!</v>
      </c>
      <c r="L43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0" spans="8:12" x14ac:dyDescent="0.25">
      <c r="H440" t="e">
        <f ca="1">IF([1]!Table4[[#This Row],[تاريخ الانتهاء]]&gt;=TODAY(),[1]!Table4[رقم الجوال],0)</f>
        <v>#REF!</v>
      </c>
      <c r="I440" t="e">
        <f ca="1">IF([1]!Table4[تاريخ الانتهاء]&lt;=(TODAY()+8),[1]!Table4[رقم الجوال],0)-IF([1]!Table4[تاريخ الانتهاء]&lt;TODAY(),[1]!Table4[رقم الجوال],0)</f>
        <v>#REF!</v>
      </c>
      <c r="J440" t="e">
        <f ca="1">IF([1]!Table4[[#This Row],[تاريخ الانتهاء]]&lt;TODAY(),[1]!Table4[رقم الجوال],0)</f>
        <v>#REF!</v>
      </c>
      <c r="K440" t="e">
        <f>[1]!Table4[[#This Row],[رقم الجوال]]</f>
        <v>#REF!</v>
      </c>
      <c r="L44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1" spans="8:12" x14ac:dyDescent="0.25">
      <c r="H441" t="e">
        <f ca="1">IF([1]!Table4[[#This Row],[تاريخ الانتهاء]]&gt;=TODAY(),[1]!Table4[رقم الجوال],0)</f>
        <v>#REF!</v>
      </c>
      <c r="I441" t="e">
        <f ca="1">IF([1]!Table4[تاريخ الانتهاء]&lt;=(TODAY()+8),[1]!Table4[رقم الجوال],0)-IF([1]!Table4[تاريخ الانتهاء]&lt;TODAY(),[1]!Table4[رقم الجوال],0)</f>
        <v>#REF!</v>
      </c>
      <c r="J441" t="e">
        <f ca="1">IF([1]!Table4[[#This Row],[تاريخ الانتهاء]]&lt;TODAY(),[1]!Table4[رقم الجوال],0)</f>
        <v>#REF!</v>
      </c>
      <c r="K441" t="e">
        <f>[1]!Table4[[#This Row],[رقم الجوال]]</f>
        <v>#REF!</v>
      </c>
      <c r="L44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2" spans="8:12" x14ac:dyDescent="0.25">
      <c r="H442" t="e">
        <f ca="1">IF([1]!Table4[[#This Row],[تاريخ الانتهاء]]&gt;=TODAY(),[1]!Table4[رقم الجوال],0)</f>
        <v>#REF!</v>
      </c>
      <c r="I442" t="e">
        <f ca="1">IF([1]!Table4[تاريخ الانتهاء]&lt;=(TODAY()+8),[1]!Table4[رقم الجوال],0)-IF([1]!Table4[تاريخ الانتهاء]&lt;TODAY(),[1]!Table4[رقم الجوال],0)</f>
        <v>#REF!</v>
      </c>
      <c r="J442" t="e">
        <f ca="1">IF([1]!Table4[[#This Row],[تاريخ الانتهاء]]&lt;TODAY(),[1]!Table4[رقم الجوال],0)</f>
        <v>#REF!</v>
      </c>
      <c r="K442" t="e">
        <f>[1]!Table4[[#This Row],[رقم الجوال]]</f>
        <v>#REF!</v>
      </c>
      <c r="L44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3" spans="8:12" x14ac:dyDescent="0.25">
      <c r="H443" t="e">
        <f ca="1">IF([1]!Table4[[#This Row],[تاريخ الانتهاء]]&gt;=TODAY(),[1]!Table4[رقم الجوال],0)</f>
        <v>#REF!</v>
      </c>
      <c r="I443" t="e">
        <f ca="1">IF([1]!Table4[تاريخ الانتهاء]&lt;=(TODAY()+8),[1]!Table4[رقم الجوال],0)-IF([1]!Table4[تاريخ الانتهاء]&lt;TODAY(),[1]!Table4[رقم الجوال],0)</f>
        <v>#REF!</v>
      </c>
      <c r="J443" t="e">
        <f ca="1">IF([1]!Table4[[#This Row],[تاريخ الانتهاء]]&lt;TODAY(),[1]!Table4[رقم الجوال],0)</f>
        <v>#REF!</v>
      </c>
      <c r="K443" t="e">
        <f>[1]!Table4[[#This Row],[رقم الجوال]]</f>
        <v>#REF!</v>
      </c>
      <c r="L44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4" spans="8:12" x14ac:dyDescent="0.25">
      <c r="H444" t="e">
        <f ca="1">IF([1]!Table4[[#This Row],[تاريخ الانتهاء]]&gt;=TODAY(),[1]!Table4[رقم الجوال],0)</f>
        <v>#REF!</v>
      </c>
      <c r="I444" t="e">
        <f ca="1">IF([1]!Table4[تاريخ الانتهاء]&lt;=(TODAY()+8),[1]!Table4[رقم الجوال],0)-IF([1]!Table4[تاريخ الانتهاء]&lt;TODAY(),[1]!Table4[رقم الجوال],0)</f>
        <v>#REF!</v>
      </c>
      <c r="J444" t="e">
        <f ca="1">IF([1]!Table4[[#This Row],[تاريخ الانتهاء]]&lt;TODAY(),[1]!Table4[رقم الجوال],0)</f>
        <v>#REF!</v>
      </c>
      <c r="K444" t="e">
        <f>[1]!Table4[[#This Row],[رقم الجوال]]</f>
        <v>#REF!</v>
      </c>
      <c r="L44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5" spans="8:12" x14ac:dyDescent="0.25">
      <c r="H445" t="e">
        <f ca="1">IF([1]!Table4[[#This Row],[تاريخ الانتهاء]]&gt;=TODAY(),[1]!Table4[رقم الجوال],0)</f>
        <v>#REF!</v>
      </c>
      <c r="I445" t="e">
        <f ca="1">IF([1]!Table4[تاريخ الانتهاء]&lt;=(TODAY()+8),[1]!Table4[رقم الجوال],0)-IF([1]!Table4[تاريخ الانتهاء]&lt;TODAY(),[1]!Table4[رقم الجوال],0)</f>
        <v>#REF!</v>
      </c>
      <c r="J445" t="e">
        <f ca="1">IF([1]!Table4[[#This Row],[تاريخ الانتهاء]]&lt;TODAY(),[1]!Table4[رقم الجوال],0)</f>
        <v>#REF!</v>
      </c>
      <c r="K445" t="e">
        <f>[1]!Table4[[#This Row],[رقم الجوال]]</f>
        <v>#REF!</v>
      </c>
      <c r="L44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6" spans="8:12" x14ac:dyDescent="0.25">
      <c r="H446" t="e">
        <f ca="1">IF([1]!Table4[[#This Row],[تاريخ الانتهاء]]&gt;=TODAY(),[1]!Table4[رقم الجوال],0)</f>
        <v>#REF!</v>
      </c>
      <c r="I446" t="e">
        <f ca="1">IF([1]!Table4[تاريخ الانتهاء]&lt;=(TODAY()+8),[1]!Table4[رقم الجوال],0)-IF([1]!Table4[تاريخ الانتهاء]&lt;TODAY(),[1]!Table4[رقم الجوال],0)</f>
        <v>#REF!</v>
      </c>
      <c r="J446" t="e">
        <f ca="1">IF([1]!Table4[[#This Row],[تاريخ الانتهاء]]&lt;TODAY(),[1]!Table4[رقم الجوال],0)</f>
        <v>#REF!</v>
      </c>
      <c r="K446" t="e">
        <f>[1]!Table4[[#This Row],[رقم الجوال]]</f>
        <v>#REF!</v>
      </c>
      <c r="L44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7" spans="8:12" x14ac:dyDescent="0.25">
      <c r="H447" t="e">
        <f ca="1">IF([1]!Table4[[#This Row],[تاريخ الانتهاء]]&gt;=TODAY(),[1]!Table4[رقم الجوال],0)</f>
        <v>#REF!</v>
      </c>
      <c r="I447" t="e">
        <f ca="1">IF([1]!Table4[تاريخ الانتهاء]&lt;=(TODAY()+8),[1]!Table4[رقم الجوال],0)-IF([1]!Table4[تاريخ الانتهاء]&lt;TODAY(),[1]!Table4[رقم الجوال],0)</f>
        <v>#REF!</v>
      </c>
      <c r="J447" t="e">
        <f ca="1">IF([1]!Table4[[#This Row],[تاريخ الانتهاء]]&lt;TODAY(),[1]!Table4[رقم الجوال],0)</f>
        <v>#REF!</v>
      </c>
      <c r="K447" t="e">
        <f>[1]!Table4[[#This Row],[رقم الجوال]]</f>
        <v>#REF!</v>
      </c>
      <c r="L44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8" spans="8:12" x14ac:dyDescent="0.25">
      <c r="H448" t="e">
        <f ca="1">IF([1]!Table4[[#This Row],[تاريخ الانتهاء]]&gt;=TODAY(),[1]!Table4[رقم الجوال],0)</f>
        <v>#REF!</v>
      </c>
      <c r="I448" t="e">
        <f ca="1">IF([1]!Table4[تاريخ الانتهاء]&lt;=(TODAY()+8),[1]!Table4[رقم الجوال],0)-IF([1]!Table4[تاريخ الانتهاء]&lt;TODAY(),[1]!Table4[رقم الجوال],0)</f>
        <v>#REF!</v>
      </c>
      <c r="J448" t="e">
        <f ca="1">IF([1]!Table4[[#This Row],[تاريخ الانتهاء]]&lt;TODAY(),[1]!Table4[رقم الجوال],0)</f>
        <v>#REF!</v>
      </c>
      <c r="K448" t="e">
        <f>[1]!Table4[[#This Row],[رقم الجوال]]</f>
        <v>#REF!</v>
      </c>
      <c r="L44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9" spans="8:12" x14ac:dyDescent="0.25">
      <c r="H449" t="e">
        <f ca="1">IF([1]!Table4[[#This Row],[تاريخ الانتهاء]]&gt;=TODAY(),[1]!Table4[رقم الجوال],0)</f>
        <v>#REF!</v>
      </c>
      <c r="I449" t="e">
        <f ca="1">IF([1]!Table4[تاريخ الانتهاء]&lt;=(TODAY()+8),[1]!Table4[رقم الجوال],0)-IF([1]!Table4[تاريخ الانتهاء]&lt;TODAY(),[1]!Table4[رقم الجوال],0)</f>
        <v>#REF!</v>
      </c>
      <c r="J449" t="e">
        <f ca="1">IF([1]!Table4[[#This Row],[تاريخ الانتهاء]]&lt;TODAY(),[1]!Table4[رقم الجوال],0)</f>
        <v>#REF!</v>
      </c>
      <c r="K449" t="e">
        <f>[1]!Table4[[#This Row],[رقم الجوال]]</f>
        <v>#REF!</v>
      </c>
      <c r="L44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0" spans="8:12" x14ac:dyDescent="0.25">
      <c r="H450" t="e">
        <f ca="1">IF([1]!Table4[[#This Row],[تاريخ الانتهاء]]&gt;=TODAY(),[1]!Table4[رقم الجوال],0)</f>
        <v>#REF!</v>
      </c>
      <c r="I450" t="e">
        <f ca="1">IF([1]!Table4[تاريخ الانتهاء]&lt;=(TODAY()+8),[1]!Table4[رقم الجوال],0)-IF([1]!Table4[تاريخ الانتهاء]&lt;TODAY(),[1]!Table4[رقم الجوال],0)</f>
        <v>#REF!</v>
      </c>
      <c r="J450" t="e">
        <f ca="1">IF([1]!Table4[[#This Row],[تاريخ الانتهاء]]&lt;TODAY(),[1]!Table4[رقم الجوال],0)</f>
        <v>#REF!</v>
      </c>
      <c r="K450" t="e">
        <f>[1]!Table4[[#This Row],[رقم الجوال]]</f>
        <v>#REF!</v>
      </c>
      <c r="L45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1" spans="8:12" x14ac:dyDescent="0.25">
      <c r="H451" t="e">
        <f ca="1">IF([1]!Table4[[#This Row],[تاريخ الانتهاء]]&gt;=TODAY(),[1]!Table4[رقم الجوال],0)</f>
        <v>#REF!</v>
      </c>
      <c r="I451" t="e">
        <f ca="1">IF([1]!Table4[تاريخ الانتهاء]&lt;=(TODAY()+8),[1]!Table4[رقم الجوال],0)-IF([1]!Table4[تاريخ الانتهاء]&lt;TODAY(),[1]!Table4[رقم الجوال],0)</f>
        <v>#REF!</v>
      </c>
      <c r="J451" t="e">
        <f ca="1">IF([1]!Table4[[#This Row],[تاريخ الانتهاء]]&lt;TODAY(),[1]!Table4[رقم الجوال],0)</f>
        <v>#REF!</v>
      </c>
      <c r="K451" t="e">
        <f>[1]!Table4[[#This Row],[رقم الجوال]]</f>
        <v>#REF!</v>
      </c>
      <c r="L45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2" spans="8:12" x14ac:dyDescent="0.25">
      <c r="H452" t="e">
        <f ca="1">IF([1]!Table4[[#This Row],[تاريخ الانتهاء]]&gt;=TODAY(),[1]!Table4[رقم الجوال],0)</f>
        <v>#REF!</v>
      </c>
      <c r="I452" t="e">
        <f ca="1">IF([1]!Table4[تاريخ الانتهاء]&lt;=(TODAY()+8),[1]!Table4[رقم الجوال],0)-IF([1]!Table4[تاريخ الانتهاء]&lt;TODAY(),[1]!Table4[رقم الجوال],0)</f>
        <v>#REF!</v>
      </c>
      <c r="J452" t="e">
        <f ca="1">IF([1]!Table4[[#This Row],[تاريخ الانتهاء]]&lt;TODAY(),[1]!Table4[رقم الجوال],0)</f>
        <v>#REF!</v>
      </c>
      <c r="K452" t="e">
        <f>[1]!Table4[[#This Row],[رقم الجوال]]</f>
        <v>#REF!</v>
      </c>
      <c r="L45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3" spans="8:12" x14ac:dyDescent="0.25">
      <c r="H453" t="e">
        <f ca="1">IF([1]!Table4[[#This Row],[تاريخ الانتهاء]]&gt;=TODAY(),[1]!Table4[رقم الجوال],0)</f>
        <v>#REF!</v>
      </c>
      <c r="I453" t="e">
        <f ca="1">IF([1]!Table4[تاريخ الانتهاء]&lt;=(TODAY()+8),[1]!Table4[رقم الجوال],0)-IF([1]!Table4[تاريخ الانتهاء]&lt;TODAY(),[1]!Table4[رقم الجوال],0)</f>
        <v>#REF!</v>
      </c>
      <c r="J453" t="e">
        <f ca="1">IF([1]!Table4[[#This Row],[تاريخ الانتهاء]]&lt;TODAY(),[1]!Table4[رقم الجوال],0)</f>
        <v>#REF!</v>
      </c>
      <c r="K453" t="e">
        <f>[1]!Table4[[#This Row],[رقم الجوال]]</f>
        <v>#REF!</v>
      </c>
      <c r="L45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4" spans="8:12" x14ac:dyDescent="0.25">
      <c r="H454" t="e">
        <f ca="1">IF([1]!Table4[[#This Row],[تاريخ الانتهاء]]&gt;=TODAY(),[1]!Table4[رقم الجوال],0)</f>
        <v>#REF!</v>
      </c>
      <c r="I454" t="e">
        <f ca="1">IF([1]!Table4[تاريخ الانتهاء]&lt;=(TODAY()+8),[1]!Table4[رقم الجوال],0)-IF([1]!Table4[تاريخ الانتهاء]&lt;TODAY(),[1]!Table4[رقم الجوال],0)</f>
        <v>#REF!</v>
      </c>
      <c r="J454" t="e">
        <f ca="1">IF([1]!Table4[[#This Row],[تاريخ الانتهاء]]&lt;TODAY(),[1]!Table4[رقم الجوال],0)</f>
        <v>#REF!</v>
      </c>
      <c r="K454" t="e">
        <f>[1]!Table4[[#This Row],[رقم الجوال]]</f>
        <v>#REF!</v>
      </c>
      <c r="L45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5" spans="8:12" x14ac:dyDescent="0.25">
      <c r="H455" t="e">
        <f ca="1">IF([1]!Table4[[#This Row],[تاريخ الانتهاء]]&gt;=TODAY(),[1]!Table4[رقم الجوال],0)</f>
        <v>#REF!</v>
      </c>
      <c r="I455" t="e">
        <f ca="1">IF([1]!Table4[تاريخ الانتهاء]&lt;=(TODAY()+8),[1]!Table4[رقم الجوال],0)-IF([1]!Table4[تاريخ الانتهاء]&lt;TODAY(),[1]!Table4[رقم الجوال],0)</f>
        <v>#REF!</v>
      </c>
      <c r="J455" t="e">
        <f ca="1">IF([1]!Table4[[#This Row],[تاريخ الانتهاء]]&lt;TODAY(),[1]!Table4[رقم الجوال],0)</f>
        <v>#REF!</v>
      </c>
      <c r="K455" t="e">
        <f>[1]!Table4[[#This Row],[رقم الجوال]]</f>
        <v>#REF!</v>
      </c>
      <c r="L45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6" spans="8:12" x14ac:dyDescent="0.25">
      <c r="H456" t="e">
        <f ca="1">IF([1]!Table4[[#This Row],[تاريخ الانتهاء]]&gt;=TODAY(),[1]!Table4[رقم الجوال],0)</f>
        <v>#REF!</v>
      </c>
      <c r="I456" t="e">
        <f ca="1">IF([1]!Table4[تاريخ الانتهاء]&lt;=(TODAY()+8),[1]!Table4[رقم الجوال],0)-IF([1]!Table4[تاريخ الانتهاء]&lt;TODAY(),[1]!Table4[رقم الجوال],0)</f>
        <v>#REF!</v>
      </c>
      <c r="J456" t="e">
        <f ca="1">IF([1]!Table4[[#This Row],[تاريخ الانتهاء]]&lt;TODAY(),[1]!Table4[رقم الجوال],0)</f>
        <v>#REF!</v>
      </c>
      <c r="K456" t="e">
        <f>[1]!Table4[[#This Row],[رقم الجوال]]</f>
        <v>#REF!</v>
      </c>
      <c r="L45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7" spans="8:12" x14ac:dyDescent="0.25">
      <c r="H457" t="e">
        <f ca="1">IF([1]!Table4[[#This Row],[تاريخ الانتهاء]]&gt;=TODAY(),[1]!Table4[رقم الجوال],0)</f>
        <v>#REF!</v>
      </c>
      <c r="I457" t="e">
        <f ca="1">IF([1]!Table4[تاريخ الانتهاء]&lt;=(TODAY()+8),[1]!Table4[رقم الجوال],0)-IF([1]!Table4[تاريخ الانتهاء]&lt;TODAY(),[1]!Table4[رقم الجوال],0)</f>
        <v>#REF!</v>
      </c>
      <c r="J457" t="e">
        <f ca="1">IF([1]!Table4[[#This Row],[تاريخ الانتهاء]]&lt;TODAY(),[1]!Table4[رقم الجوال],0)</f>
        <v>#REF!</v>
      </c>
      <c r="K457" t="e">
        <f>[1]!Table4[[#This Row],[رقم الجوال]]</f>
        <v>#REF!</v>
      </c>
      <c r="L45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8" spans="8:12" x14ac:dyDescent="0.25">
      <c r="H458" t="e">
        <f ca="1">IF([1]!Table4[[#This Row],[تاريخ الانتهاء]]&gt;=TODAY(),[1]!Table4[رقم الجوال],0)</f>
        <v>#REF!</v>
      </c>
      <c r="I458" t="e">
        <f ca="1">IF([1]!Table4[تاريخ الانتهاء]&lt;=(TODAY()+8),[1]!Table4[رقم الجوال],0)-IF([1]!Table4[تاريخ الانتهاء]&lt;TODAY(),[1]!Table4[رقم الجوال],0)</f>
        <v>#REF!</v>
      </c>
      <c r="J458" t="e">
        <f ca="1">IF([1]!Table4[[#This Row],[تاريخ الانتهاء]]&lt;TODAY(),[1]!Table4[رقم الجوال],0)</f>
        <v>#REF!</v>
      </c>
      <c r="K458" t="e">
        <f>[1]!Table4[[#This Row],[رقم الجوال]]</f>
        <v>#REF!</v>
      </c>
      <c r="L45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9" spans="8:12" x14ac:dyDescent="0.25">
      <c r="H459" t="e">
        <f ca="1">IF([1]!Table4[[#This Row],[تاريخ الانتهاء]]&gt;=TODAY(),[1]!Table4[رقم الجوال],0)</f>
        <v>#REF!</v>
      </c>
      <c r="I459" t="e">
        <f ca="1">IF([1]!Table4[تاريخ الانتهاء]&lt;=(TODAY()+8),[1]!Table4[رقم الجوال],0)-IF([1]!Table4[تاريخ الانتهاء]&lt;TODAY(),[1]!Table4[رقم الجوال],0)</f>
        <v>#REF!</v>
      </c>
      <c r="J459" t="e">
        <f ca="1">IF([1]!Table4[[#This Row],[تاريخ الانتهاء]]&lt;TODAY(),[1]!Table4[رقم الجوال],0)</f>
        <v>#REF!</v>
      </c>
      <c r="K459" t="e">
        <f>[1]!Table4[[#This Row],[رقم الجوال]]</f>
        <v>#REF!</v>
      </c>
      <c r="L45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0" spans="8:12" x14ac:dyDescent="0.25">
      <c r="H460" t="e">
        <f ca="1">IF([1]!Table4[[#This Row],[تاريخ الانتهاء]]&gt;=TODAY(),[1]!Table4[رقم الجوال],0)</f>
        <v>#REF!</v>
      </c>
      <c r="I460" t="e">
        <f ca="1">IF([1]!Table4[تاريخ الانتهاء]&lt;=(TODAY()+8),[1]!Table4[رقم الجوال],0)-IF([1]!Table4[تاريخ الانتهاء]&lt;TODAY(),[1]!Table4[رقم الجوال],0)</f>
        <v>#REF!</v>
      </c>
      <c r="J460" t="e">
        <f ca="1">IF([1]!Table4[[#This Row],[تاريخ الانتهاء]]&lt;TODAY(),[1]!Table4[رقم الجوال],0)</f>
        <v>#REF!</v>
      </c>
      <c r="K460" t="e">
        <f>[1]!Table4[[#This Row],[رقم الجوال]]</f>
        <v>#REF!</v>
      </c>
      <c r="L46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1" spans="8:12" x14ac:dyDescent="0.25">
      <c r="H461" t="e">
        <f ca="1">IF([1]!Table4[[#This Row],[تاريخ الانتهاء]]&gt;=TODAY(),[1]!Table4[رقم الجوال],0)</f>
        <v>#REF!</v>
      </c>
      <c r="I461" t="e">
        <f ca="1">IF([1]!Table4[تاريخ الانتهاء]&lt;=(TODAY()+8),[1]!Table4[رقم الجوال],0)-IF([1]!Table4[تاريخ الانتهاء]&lt;TODAY(),[1]!Table4[رقم الجوال],0)</f>
        <v>#REF!</v>
      </c>
      <c r="J461" t="e">
        <f ca="1">IF([1]!Table4[[#This Row],[تاريخ الانتهاء]]&lt;TODAY(),[1]!Table4[رقم الجوال],0)</f>
        <v>#REF!</v>
      </c>
      <c r="K461" t="e">
        <f>[1]!Table4[[#This Row],[رقم الجوال]]</f>
        <v>#REF!</v>
      </c>
      <c r="L46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2" spans="8:12" x14ac:dyDescent="0.25">
      <c r="H462" t="e">
        <f ca="1">IF([1]!Table4[[#This Row],[تاريخ الانتهاء]]&gt;=TODAY(),[1]!Table4[رقم الجوال],0)</f>
        <v>#REF!</v>
      </c>
      <c r="I462" t="e">
        <f ca="1">IF([1]!Table4[تاريخ الانتهاء]&lt;=(TODAY()+8),[1]!Table4[رقم الجوال],0)-IF([1]!Table4[تاريخ الانتهاء]&lt;TODAY(),[1]!Table4[رقم الجوال],0)</f>
        <v>#REF!</v>
      </c>
      <c r="J462" t="e">
        <f ca="1">IF([1]!Table4[[#This Row],[تاريخ الانتهاء]]&lt;TODAY(),[1]!Table4[رقم الجوال],0)</f>
        <v>#REF!</v>
      </c>
      <c r="K462" t="e">
        <f>[1]!Table4[[#This Row],[رقم الجوال]]</f>
        <v>#REF!</v>
      </c>
      <c r="L46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3" spans="8:12" x14ac:dyDescent="0.25">
      <c r="H463" t="e">
        <f ca="1">IF([1]!Table4[[#This Row],[تاريخ الانتهاء]]&gt;=TODAY(),[1]!Table4[رقم الجوال],0)</f>
        <v>#REF!</v>
      </c>
      <c r="I463" t="e">
        <f ca="1">IF([1]!Table4[تاريخ الانتهاء]&lt;=(TODAY()+8),[1]!Table4[رقم الجوال],0)-IF([1]!Table4[تاريخ الانتهاء]&lt;TODAY(),[1]!Table4[رقم الجوال],0)</f>
        <v>#REF!</v>
      </c>
      <c r="J463" t="e">
        <f ca="1">IF([1]!Table4[[#This Row],[تاريخ الانتهاء]]&lt;TODAY(),[1]!Table4[رقم الجوال],0)</f>
        <v>#REF!</v>
      </c>
      <c r="K463" t="e">
        <f>[1]!Table4[[#This Row],[رقم الجوال]]</f>
        <v>#REF!</v>
      </c>
      <c r="L46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4" spans="8:12" x14ac:dyDescent="0.25">
      <c r="H464" t="e">
        <f ca="1">IF([1]!Table4[[#This Row],[تاريخ الانتهاء]]&gt;=TODAY(),[1]!Table4[رقم الجوال],0)</f>
        <v>#REF!</v>
      </c>
      <c r="I464" t="e">
        <f ca="1">IF([1]!Table4[تاريخ الانتهاء]&lt;=(TODAY()+8),[1]!Table4[رقم الجوال],0)-IF([1]!Table4[تاريخ الانتهاء]&lt;TODAY(),[1]!Table4[رقم الجوال],0)</f>
        <v>#REF!</v>
      </c>
      <c r="J464" t="e">
        <f ca="1">IF([1]!Table4[[#This Row],[تاريخ الانتهاء]]&lt;TODAY(),[1]!Table4[رقم الجوال],0)</f>
        <v>#REF!</v>
      </c>
      <c r="K464" t="e">
        <f>[1]!Table4[[#This Row],[رقم الجوال]]</f>
        <v>#REF!</v>
      </c>
      <c r="L46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5" spans="8:12" x14ac:dyDescent="0.25">
      <c r="H465" t="e">
        <f ca="1">IF([1]!Table4[[#This Row],[تاريخ الانتهاء]]&gt;=TODAY(),[1]!Table4[رقم الجوال],0)</f>
        <v>#REF!</v>
      </c>
      <c r="I465" t="e">
        <f ca="1">IF([1]!Table4[تاريخ الانتهاء]&lt;=(TODAY()+8),[1]!Table4[رقم الجوال],0)-IF([1]!Table4[تاريخ الانتهاء]&lt;TODAY(),[1]!Table4[رقم الجوال],0)</f>
        <v>#REF!</v>
      </c>
      <c r="J465" t="e">
        <f ca="1">IF([1]!Table4[[#This Row],[تاريخ الانتهاء]]&lt;TODAY(),[1]!Table4[رقم الجوال],0)</f>
        <v>#REF!</v>
      </c>
      <c r="K465" t="e">
        <f>[1]!Table4[[#This Row],[رقم الجوال]]</f>
        <v>#REF!</v>
      </c>
      <c r="L46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6" spans="8:12" x14ac:dyDescent="0.25">
      <c r="H466" t="e">
        <f ca="1">IF([1]!Table4[[#This Row],[تاريخ الانتهاء]]&gt;=TODAY(),[1]!Table4[رقم الجوال],0)</f>
        <v>#REF!</v>
      </c>
      <c r="I466" t="e">
        <f ca="1">IF([1]!Table4[تاريخ الانتهاء]&lt;=(TODAY()+8),[1]!Table4[رقم الجوال],0)-IF([1]!Table4[تاريخ الانتهاء]&lt;TODAY(),[1]!Table4[رقم الجوال],0)</f>
        <v>#REF!</v>
      </c>
      <c r="J466" t="e">
        <f ca="1">IF([1]!Table4[[#This Row],[تاريخ الانتهاء]]&lt;TODAY(),[1]!Table4[رقم الجوال],0)</f>
        <v>#REF!</v>
      </c>
      <c r="K466" t="e">
        <f>[1]!Table4[[#This Row],[رقم الجوال]]</f>
        <v>#REF!</v>
      </c>
      <c r="L46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7" spans="8:12" x14ac:dyDescent="0.25">
      <c r="H467" t="e">
        <f ca="1">IF([1]!Table4[[#This Row],[تاريخ الانتهاء]]&gt;=TODAY(),[1]!Table4[رقم الجوال],0)</f>
        <v>#REF!</v>
      </c>
      <c r="I467" t="e">
        <f ca="1">IF([1]!Table4[تاريخ الانتهاء]&lt;=(TODAY()+8),[1]!Table4[رقم الجوال],0)-IF([1]!Table4[تاريخ الانتهاء]&lt;TODAY(),[1]!Table4[رقم الجوال],0)</f>
        <v>#REF!</v>
      </c>
      <c r="J467" t="e">
        <f ca="1">IF([1]!Table4[[#This Row],[تاريخ الانتهاء]]&lt;TODAY(),[1]!Table4[رقم الجوال],0)</f>
        <v>#REF!</v>
      </c>
      <c r="K467" t="e">
        <f>[1]!Table4[[#This Row],[رقم الجوال]]</f>
        <v>#REF!</v>
      </c>
      <c r="L46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8" spans="8:12" x14ac:dyDescent="0.25">
      <c r="H468" t="e">
        <f ca="1">IF([1]!Table4[[#This Row],[تاريخ الانتهاء]]&gt;=TODAY(),[1]!Table4[رقم الجوال],0)</f>
        <v>#REF!</v>
      </c>
      <c r="I468" t="e">
        <f ca="1">IF([1]!Table4[تاريخ الانتهاء]&lt;=(TODAY()+8),[1]!Table4[رقم الجوال],0)-IF([1]!Table4[تاريخ الانتهاء]&lt;TODAY(),[1]!Table4[رقم الجوال],0)</f>
        <v>#REF!</v>
      </c>
      <c r="J468" t="e">
        <f ca="1">IF([1]!Table4[[#This Row],[تاريخ الانتهاء]]&lt;TODAY(),[1]!Table4[رقم الجوال],0)</f>
        <v>#REF!</v>
      </c>
      <c r="K468" t="e">
        <f>[1]!Table4[[#This Row],[رقم الجوال]]</f>
        <v>#REF!</v>
      </c>
      <c r="L46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9" spans="8:12" x14ac:dyDescent="0.25">
      <c r="H469" t="e">
        <f ca="1">IF([1]!Table4[[#This Row],[تاريخ الانتهاء]]&gt;=TODAY(),[1]!Table4[رقم الجوال],0)</f>
        <v>#REF!</v>
      </c>
      <c r="I469" t="e">
        <f ca="1">IF([1]!Table4[تاريخ الانتهاء]&lt;=(TODAY()+8),[1]!Table4[رقم الجوال],0)-IF([1]!Table4[تاريخ الانتهاء]&lt;TODAY(),[1]!Table4[رقم الجوال],0)</f>
        <v>#REF!</v>
      </c>
      <c r="J469" t="e">
        <f ca="1">IF([1]!Table4[[#This Row],[تاريخ الانتهاء]]&lt;TODAY(),[1]!Table4[رقم الجوال],0)</f>
        <v>#REF!</v>
      </c>
      <c r="K469" t="e">
        <f>[1]!Table4[[#This Row],[رقم الجوال]]</f>
        <v>#REF!</v>
      </c>
      <c r="L46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0" spans="8:12" x14ac:dyDescent="0.25">
      <c r="H470" t="e">
        <f ca="1">IF([1]!Table4[[#This Row],[تاريخ الانتهاء]]&gt;=TODAY(),[1]!Table4[رقم الجوال],0)</f>
        <v>#REF!</v>
      </c>
      <c r="I470" t="e">
        <f ca="1">IF([1]!Table4[تاريخ الانتهاء]&lt;=(TODAY()+8),[1]!Table4[رقم الجوال],0)-IF([1]!Table4[تاريخ الانتهاء]&lt;TODAY(),[1]!Table4[رقم الجوال],0)</f>
        <v>#REF!</v>
      </c>
      <c r="J470" t="e">
        <f ca="1">IF([1]!Table4[[#This Row],[تاريخ الانتهاء]]&lt;TODAY(),[1]!Table4[رقم الجوال],0)</f>
        <v>#REF!</v>
      </c>
      <c r="K470" t="e">
        <f>[1]!Table4[[#This Row],[رقم الجوال]]</f>
        <v>#REF!</v>
      </c>
      <c r="L47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1" spans="8:12" x14ac:dyDescent="0.25">
      <c r="H471" t="e">
        <f ca="1">IF([1]!Table4[[#This Row],[تاريخ الانتهاء]]&gt;=TODAY(),[1]!Table4[رقم الجوال],0)</f>
        <v>#REF!</v>
      </c>
      <c r="I471" t="e">
        <f ca="1">IF([1]!Table4[تاريخ الانتهاء]&lt;=(TODAY()+8),[1]!Table4[رقم الجوال],0)-IF([1]!Table4[تاريخ الانتهاء]&lt;TODAY(),[1]!Table4[رقم الجوال],0)</f>
        <v>#REF!</v>
      </c>
      <c r="J471" t="e">
        <f ca="1">IF([1]!Table4[[#This Row],[تاريخ الانتهاء]]&lt;TODAY(),[1]!Table4[رقم الجوال],0)</f>
        <v>#REF!</v>
      </c>
      <c r="K471" t="e">
        <f>[1]!Table4[[#This Row],[رقم الجوال]]</f>
        <v>#REF!</v>
      </c>
      <c r="L47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2" spans="8:12" x14ac:dyDescent="0.25">
      <c r="H472" t="e">
        <f ca="1">IF([1]!Table4[[#This Row],[تاريخ الانتهاء]]&gt;=TODAY(),[1]!Table4[رقم الجوال],0)</f>
        <v>#REF!</v>
      </c>
      <c r="I472" t="e">
        <f ca="1">IF([1]!Table4[تاريخ الانتهاء]&lt;=(TODAY()+8),[1]!Table4[رقم الجوال],0)-IF([1]!Table4[تاريخ الانتهاء]&lt;TODAY(),[1]!Table4[رقم الجوال],0)</f>
        <v>#REF!</v>
      </c>
      <c r="J472" t="e">
        <f ca="1">IF([1]!Table4[[#This Row],[تاريخ الانتهاء]]&lt;TODAY(),[1]!Table4[رقم الجوال],0)</f>
        <v>#REF!</v>
      </c>
      <c r="K472" t="e">
        <f>[1]!Table4[[#This Row],[رقم الجوال]]</f>
        <v>#REF!</v>
      </c>
      <c r="L47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3" spans="8:12" x14ac:dyDescent="0.25">
      <c r="H473" t="e">
        <f ca="1">IF([1]!Table4[[#This Row],[تاريخ الانتهاء]]&gt;=TODAY(),[1]!Table4[رقم الجوال],0)</f>
        <v>#REF!</v>
      </c>
      <c r="I473" t="e">
        <f ca="1">IF([1]!Table4[تاريخ الانتهاء]&lt;=(TODAY()+8),[1]!Table4[رقم الجوال],0)-IF([1]!Table4[تاريخ الانتهاء]&lt;TODAY(),[1]!Table4[رقم الجوال],0)</f>
        <v>#REF!</v>
      </c>
      <c r="J473" t="e">
        <f ca="1">IF([1]!Table4[[#This Row],[تاريخ الانتهاء]]&lt;TODAY(),[1]!Table4[رقم الجوال],0)</f>
        <v>#REF!</v>
      </c>
      <c r="K473" t="e">
        <f>[1]!Table4[[#This Row],[رقم الجوال]]</f>
        <v>#REF!</v>
      </c>
      <c r="L47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4" spans="8:12" x14ac:dyDescent="0.25">
      <c r="H474" t="e">
        <f ca="1">IF([1]!Table4[[#This Row],[تاريخ الانتهاء]]&gt;=TODAY(),[1]!Table4[رقم الجوال],0)</f>
        <v>#REF!</v>
      </c>
      <c r="I474" t="e">
        <f ca="1">IF([1]!Table4[تاريخ الانتهاء]&lt;=(TODAY()+8),[1]!Table4[رقم الجوال],0)-IF([1]!Table4[تاريخ الانتهاء]&lt;TODAY(),[1]!Table4[رقم الجوال],0)</f>
        <v>#REF!</v>
      </c>
      <c r="J474" t="e">
        <f ca="1">IF([1]!Table4[[#This Row],[تاريخ الانتهاء]]&lt;TODAY(),[1]!Table4[رقم الجوال],0)</f>
        <v>#REF!</v>
      </c>
      <c r="K474" t="e">
        <f>[1]!Table4[[#This Row],[رقم الجوال]]</f>
        <v>#REF!</v>
      </c>
      <c r="L47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5" spans="8:12" x14ac:dyDescent="0.25">
      <c r="H475" t="e">
        <f ca="1">IF([1]!Table4[[#This Row],[تاريخ الانتهاء]]&gt;=TODAY(),[1]!Table4[رقم الجوال],0)</f>
        <v>#REF!</v>
      </c>
      <c r="I475" t="e">
        <f ca="1">IF([1]!Table4[تاريخ الانتهاء]&lt;=(TODAY()+8),[1]!Table4[رقم الجوال],0)-IF([1]!Table4[تاريخ الانتهاء]&lt;TODAY(),[1]!Table4[رقم الجوال],0)</f>
        <v>#REF!</v>
      </c>
      <c r="J475" t="e">
        <f ca="1">IF([1]!Table4[[#This Row],[تاريخ الانتهاء]]&lt;TODAY(),[1]!Table4[رقم الجوال],0)</f>
        <v>#REF!</v>
      </c>
      <c r="K475" t="e">
        <f>[1]!Table4[[#This Row],[رقم الجوال]]</f>
        <v>#REF!</v>
      </c>
      <c r="L47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6" spans="8:12" x14ac:dyDescent="0.25">
      <c r="H476" t="e">
        <f ca="1">IF([1]!Table4[[#This Row],[تاريخ الانتهاء]]&gt;=TODAY(),[1]!Table4[رقم الجوال],0)</f>
        <v>#REF!</v>
      </c>
      <c r="I476" t="e">
        <f ca="1">IF([1]!Table4[تاريخ الانتهاء]&lt;=(TODAY()+8),[1]!Table4[رقم الجوال],0)-IF([1]!Table4[تاريخ الانتهاء]&lt;TODAY(),[1]!Table4[رقم الجوال],0)</f>
        <v>#REF!</v>
      </c>
      <c r="J476" t="e">
        <f ca="1">IF([1]!Table4[[#This Row],[تاريخ الانتهاء]]&lt;TODAY(),[1]!Table4[رقم الجوال],0)</f>
        <v>#REF!</v>
      </c>
      <c r="K476" t="e">
        <f>[1]!Table4[[#This Row],[رقم الجوال]]</f>
        <v>#REF!</v>
      </c>
      <c r="L47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7" spans="8:12" x14ac:dyDescent="0.25">
      <c r="H477" t="e">
        <f ca="1">IF([1]!Table4[[#This Row],[تاريخ الانتهاء]]&gt;=TODAY(),[1]!Table4[رقم الجوال],0)</f>
        <v>#REF!</v>
      </c>
      <c r="I477" t="e">
        <f ca="1">IF([1]!Table4[تاريخ الانتهاء]&lt;=(TODAY()+8),[1]!Table4[رقم الجوال],0)-IF([1]!Table4[تاريخ الانتهاء]&lt;TODAY(),[1]!Table4[رقم الجوال],0)</f>
        <v>#REF!</v>
      </c>
      <c r="J477" t="e">
        <f ca="1">IF([1]!Table4[[#This Row],[تاريخ الانتهاء]]&lt;TODAY(),[1]!Table4[رقم الجوال],0)</f>
        <v>#REF!</v>
      </c>
      <c r="K477" t="e">
        <f>[1]!Table4[[#This Row],[رقم الجوال]]</f>
        <v>#REF!</v>
      </c>
      <c r="L47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8" spans="8:12" x14ac:dyDescent="0.25">
      <c r="H478" t="e">
        <f ca="1">IF([1]!Table4[[#This Row],[تاريخ الانتهاء]]&gt;=TODAY(),[1]!Table4[رقم الجوال],0)</f>
        <v>#REF!</v>
      </c>
      <c r="I478" t="e">
        <f ca="1">IF([1]!Table4[تاريخ الانتهاء]&lt;=(TODAY()+8),[1]!Table4[رقم الجوال],0)-IF([1]!Table4[تاريخ الانتهاء]&lt;TODAY(),[1]!Table4[رقم الجوال],0)</f>
        <v>#REF!</v>
      </c>
      <c r="J478" t="e">
        <f ca="1">IF([1]!Table4[[#This Row],[تاريخ الانتهاء]]&lt;TODAY(),[1]!Table4[رقم الجوال],0)</f>
        <v>#REF!</v>
      </c>
      <c r="K478" t="e">
        <f>[1]!Table4[[#This Row],[رقم الجوال]]</f>
        <v>#REF!</v>
      </c>
      <c r="L47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9" spans="8:12" x14ac:dyDescent="0.25">
      <c r="H479" t="e">
        <f ca="1">IF([1]!Table4[[#This Row],[تاريخ الانتهاء]]&gt;=TODAY(),[1]!Table4[رقم الجوال],0)</f>
        <v>#REF!</v>
      </c>
      <c r="I479" t="e">
        <f ca="1">IF([1]!Table4[تاريخ الانتهاء]&lt;=(TODAY()+8),[1]!Table4[رقم الجوال],0)-IF([1]!Table4[تاريخ الانتهاء]&lt;TODAY(),[1]!Table4[رقم الجوال],0)</f>
        <v>#REF!</v>
      </c>
      <c r="J479" t="e">
        <f ca="1">IF([1]!Table4[[#This Row],[تاريخ الانتهاء]]&lt;TODAY(),[1]!Table4[رقم الجوال],0)</f>
        <v>#REF!</v>
      </c>
      <c r="K479" t="e">
        <f>[1]!Table4[[#This Row],[رقم الجوال]]</f>
        <v>#REF!</v>
      </c>
      <c r="L47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0" spans="8:12" x14ac:dyDescent="0.25">
      <c r="H480" t="e">
        <f ca="1">IF([1]!Table4[[#This Row],[تاريخ الانتهاء]]&gt;=TODAY(),[1]!Table4[رقم الجوال],0)</f>
        <v>#REF!</v>
      </c>
      <c r="I480" t="e">
        <f ca="1">IF([1]!Table4[تاريخ الانتهاء]&lt;=(TODAY()+8),[1]!Table4[رقم الجوال],0)-IF([1]!Table4[تاريخ الانتهاء]&lt;TODAY(),[1]!Table4[رقم الجوال],0)</f>
        <v>#REF!</v>
      </c>
      <c r="J480" t="e">
        <f ca="1">IF([1]!Table4[[#This Row],[تاريخ الانتهاء]]&lt;TODAY(),[1]!Table4[رقم الجوال],0)</f>
        <v>#REF!</v>
      </c>
      <c r="K480" t="e">
        <f>[1]!Table4[[#This Row],[رقم الجوال]]</f>
        <v>#REF!</v>
      </c>
      <c r="L48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1" spans="8:12" x14ac:dyDescent="0.25">
      <c r="H481" t="e">
        <f ca="1">IF([1]!Table4[[#This Row],[تاريخ الانتهاء]]&gt;=TODAY(),[1]!Table4[رقم الجوال],0)</f>
        <v>#REF!</v>
      </c>
      <c r="I481" t="e">
        <f ca="1">IF([1]!Table4[تاريخ الانتهاء]&lt;=(TODAY()+8),[1]!Table4[رقم الجوال],0)-IF([1]!Table4[تاريخ الانتهاء]&lt;TODAY(),[1]!Table4[رقم الجوال],0)</f>
        <v>#REF!</v>
      </c>
      <c r="J481" t="e">
        <f ca="1">IF([1]!Table4[[#This Row],[تاريخ الانتهاء]]&lt;TODAY(),[1]!Table4[رقم الجوال],0)</f>
        <v>#REF!</v>
      </c>
      <c r="K481" t="e">
        <f>[1]!Table4[[#This Row],[رقم الجوال]]</f>
        <v>#REF!</v>
      </c>
      <c r="L48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2" spans="8:12" x14ac:dyDescent="0.25">
      <c r="H482" t="e">
        <f ca="1">IF([1]!Table4[[#This Row],[تاريخ الانتهاء]]&gt;=TODAY(),[1]!Table4[رقم الجوال],0)</f>
        <v>#REF!</v>
      </c>
      <c r="I482" t="e">
        <f ca="1">IF([1]!Table4[تاريخ الانتهاء]&lt;=(TODAY()+8),[1]!Table4[رقم الجوال],0)-IF([1]!Table4[تاريخ الانتهاء]&lt;TODAY(),[1]!Table4[رقم الجوال],0)</f>
        <v>#REF!</v>
      </c>
      <c r="J482" t="e">
        <f ca="1">IF([1]!Table4[[#This Row],[تاريخ الانتهاء]]&lt;TODAY(),[1]!Table4[رقم الجوال],0)</f>
        <v>#REF!</v>
      </c>
      <c r="K482" t="e">
        <f>[1]!Table4[[#This Row],[رقم الجوال]]</f>
        <v>#REF!</v>
      </c>
      <c r="L48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3" spans="8:12" x14ac:dyDescent="0.25">
      <c r="H483" t="e">
        <f ca="1">IF([1]!Table4[[#This Row],[تاريخ الانتهاء]]&gt;=TODAY(),[1]!Table4[رقم الجوال],0)</f>
        <v>#REF!</v>
      </c>
      <c r="I483" t="e">
        <f ca="1">IF([1]!Table4[تاريخ الانتهاء]&lt;=(TODAY()+8),[1]!Table4[رقم الجوال],0)-IF([1]!Table4[تاريخ الانتهاء]&lt;TODAY(),[1]!Table4[رقم الجوال],0)</f>
        <v>#REF!</v>
      </c>
      <c r="J483" t="e">
        <f ca="1">IF([1]!Table4[[#This Row],[تاريخ الانتهاء]]&lt;TODAY(),[1]!Table4[رقم الجوال],0)</f>
        <v>#REF!</v>
      </c>
      <c r="K483" t="e">
        <f>[1]!Table4[[#This Row],[رقم الجوال]]</f>
        <v>#REF!</v>
      </c>
      <c r="L48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4" spans="8:12" x14ac:dyDescent="0.25">
      <c r="H484" t="e">
        <f ca="1">IF([1]!Table4[[#This Row],[تاريخ الانتهاء]]&gt;=TODAY(),[1]!Table4[رقم الجوال],0)</f>
        <v>#REF!</v>
      </c>
      <c r="I484" t="e">
        <f ca="1">IF([1]!Table4[تاريخ الانتهاء]&lt;=(TODAY()+8),[1]!Table4[رقم الجوال],0)-IF([1]!Table4[تاريخ الانتهاء]&lt;TODAY(),[1]!Table4[رقم الجوال],0)</f>
        <v>#REF!</v>
      </c>
      <c r="J484" t="e">
        <f ca="1">IF([1]!Table4[[#This Row],[تاريخ الانتهاء]]&lt;TODAY(),[1]!Table4[رقم الجوال],0)</f>
        <v>#REF!</v>
      </c>
      <c r="K484" t="e">
        <f>[1]!Table4[[#This Row],[رقم الجوال]]</f>
        <v>#REF!</v>
      </c>
      <c r="L48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5" spans="8:12" x14ac:dyDescent="0.25">
      <c r="H485" t="e">
        <f ca="1">IF([1]!Table4[[#This Row],[تاريخ الانتهاء]]&gt;=TODAY(),[1]!Table4[رقم الجوال],0)</f>
        <v>#REF!</v>
      </c>
      <c r="I485" t="e">
        <f ca="1">IF([1]!Table4[تاريخ الانتهاء]&lt;=(TODAY()+8),[1]!Table4[رقم الجوال],0)-IF([1]!Table4[تاريخ الانتهاء]&lt;TODAY(),[1]!Table4[رقم الجوال],0)</f>
        <v>#REF!</v>
      </c>
      <c r="J485" t="e">
        <f ca="1">IF([1]!Table4[[#This Row],[تاريخ الانتهاء]]&lt;TODAY(),[1]!Table4[رقم الجوال],0)</f>
        <v>#REF!</v>
      </c>
      <c r="K485" t="e">
        <f>[1]!Table4[[#This Row],[رقم الجوال]]</f>
        <v>#REF!</v>
      </c>
      <c r="L48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6" spans="8:12" x14ac:dyDescent="0.25">
      <c r="H486" t="e">
        <f ca="1">IF([1]!Table4[[#This Row],[تاريخ الانتهاء]]&gt;=TODAY(),[1]!Table4[رقم الجوال],0)</f>
        <v>#REF!</v>
      </c>
      <c r="I486" t="e">
        <f ca="1">IF([1]!Table4[تاريخ الانتهاء]&lt;=(TODAY()+8),[1]!Table4[رقم الجوال],0)-IF([1]!Table4[تاريخ الانتهاء]&lt;TODAY(),[1]!Table4[رقم الجوال],0)</f>
        <v>#REF!</v>
      </c>
      <c r="J486" t="e">
        <f ca="1">IF([1]!Table4[[#This Row],[تاريخ الانتهاء]]&lt;TODAY(),[1]!Table4[رقم الجوال],0)</f>
        <v>#REF!</v>
      </c>
      <c r="K486" t="e">
        <f>[1]!Table4[[#This Row],[رقم الجوال]]</f>
        <v>#REF!</v>
      </c>
      <c r="L48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7" spans="8:12" x14ac:dyDescent="0.25">
      <c r="H487" t="e">
        <f ca="1">IF([1]!Table4[[#This Row],[تاريخ الانتهاء]]&gt;=TODAY(),[1]!Table4[رقم الجوال],0)</f>
        <v>#REF!</v>
      </c>
      <c r="I487" t="e">
        <f ca="1">IF([1]!Table4[تاريخ الانتهاء]&lt;=(TODAY()+8),[1]!Table4[رقم الجوال],0)-IF([1]!Table4[تاريخ الانتهاء]&lt;TODAY(),[1]!Table4[رقم الجوال],0)</f>
        <v>#REF!</v>
      </c>
      <c r="J487" t="e">
        <f ca="1">IF([1]!Table4[[#This Row],[تاريخ الانتهاء]]&lt;TODAY(),[1]!Table4[رقم الجوال],0)</f>
        <v>#REF!</v>
      </c>
      <c r="K487" t="e">
        <f>[1]!Table4[[#This Row],[رقم الجوال]]</f>
        <v>#REF!</v>
      </c>
      <c r="L48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8" spans="8:12" x14ac:dyDescent="0.25">
      <c r="H488" t="e">
        <f ca="1">IF([1]!Table4[[#This Row],[تاريخ الانتهاء]]&gt;=TODAY(),[1]!Table4[رقم الجوال],0)</f>
        <v>#REF!</v>
      </c>
      <c r="I488" t="e">
        <f ca="1">IF([1]!Table4[تاريخ الانتهاء]&lt;=(TODAY()+8),[1]!Table4[رقم الجوال],0)-IF([1]!Table4[تاريخ الانتهاء]&lt;TODAY(),[1]!Table4[رقم الجوال],0)</f>
        <v>#REF!</v>
      </c>
      <c r="J488" t="e">
        <f ca="1">IF([1]!Table4[[#This Row],[تاريخ الانتهاء]]&lt;TODAY(),[1]!Table4[رقم الجوال],0)</f>
        <v>#REF!</v>
      </c>
      <c r="K488" t="e">
        <f>[1]!Table4[[#This Row],[رقم الجوال]]</f>
        <v>#REF!</v>
      </c>
      <c r="L48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9" spans="8:12" x14ac:dyDescent="0.25">
      <c r="H489" t="e">
        <f ca="1">IF([1]!Table4[[#This Row],[تاريخ الانتهاء]]&gt;=TODAY(),[1]!Table4[رقم الجوال],0)</f>
        <v>#REF!</v>
      </c>
      <c r="I489" t="e">
        <f ca="1">IF([1]!Table4[تاريخ الانتهاء]&lt;=(TODAY()+8),[1]!Table4[رقم الجوال],0)-IF([1]!Table4[تاريخ الانتهاء]&lt;TODAY(),[1]!Table4[رقم الجوال],0)</f>
        <v>#REF!</v>
      </c>
      <c r="J489" t="e">
        <f ca="1">IF([1]!Table4[[#This Row],[تاريخ الانتهاء]]&lt;TODAY(),[1]!Table4[رقم الجوال],0)</f>
        <v>#REF!</v>
      </c>
      <c r="K489" t="e">
        <f>[1]!Table4[[#This Row],[رقم الجوال]]</f>
        <v>#REF!</v>
      </c>
      <c r="L48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0" spans="8:12" x14ac:dyDescent="0.25">
      <c r="H490" t="e">
        <f ca="1">IF([1]!Table4[[#This Row],[تاريخ الانتهاء]]&gt;=TODAY(),[1]!Table4[رقم الجوال],0)</f>
        <v>#REF!</v>
      </c>
      <c r="I490" t="e">
        <f ca="1">IF([1]!Table4[تاريخ الانتهاء]&lt;=(TODAY()+8),[1]!Table4[رقم الجوال],0)-IF([1]!Table4[تاريخ الانتهاء]&lt;TODAY(),[1]!Table4[رقم الجوال],0)</f>
        <v>#REF!</v>
      </c>
      <c r="J490" t="e">
        <f ca="1">IF([1]!Table4[[#This Row],[تاريخ الانتهاء]]&lt;TODAY(),[1]!Table4[رقم الجوال],0)</f>
        <v>#REF!</v>
      </c>
      <c r="K490" t="e">
        <f>[1]!Table4[[#This Row],[رقم الجوال]]</f>
        <v>#REF!</v>
      </c>
      <c r="L49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1" spans="8:12" x14ac:dyDescent="0.25">
      <c r="H491" t="e">
        <f ca="1">IF([1]!Table4[[#This Row],[تاريخ الانتهاء]]&gt;=TODAY(),[1]!Table4[رقم الجوال],0)</f>
        <v>#REF!</v>
      </c>
      <c r="I491" t="e">
        <f ca="1">IF([1]!Table4[تاريخ الانتهاء]&lt;=(TODAY()+8),[1]!Table4[رقم الجوال],0)-IF([1]!Table4[تاريخ الانتهاء]&lt;TODAY(),[1]!Table4[رقم الجوال],0)</f>
        <v>#REF!</v>
      </c>
      <c r="J491" t="e">
        <f ca="1">IF([1]!Table4[[#This Row],[تاريخ الانتهاء]]&lt;TODAY(),[1]!Table4[رقم الجوال],0)</f>
        <v>#REF!</v>
      </c>
      <c r="K491" t="e">
        <f>[1]!Table4[[#This Row],[رقم الجوال]]</f>
        <v>#REF!</v>
      </c>
      <c r="L49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2" spans="8:12" x14ac:dyDescent="0.25">
      <c r="H492" t="e">
        <f ca="1">IF([1]!Table4[[#This Row],[تاريخ الانتهاء]]&gt;=TODAY(),[1]!Table4[رقم الجوال],0)</f>
        <v>#REF!</v>
      </c>
      <c r="I492" t="e">
        <f ca="1">IF([1]!Table4[تاريخ الانتهاء]&lt;=(TODAY()+8),[1]!Table4[رقم الجوال],0)-IF([1]!Table4[تاريخ الانتهاء]&lt;TODAY(),[1]!Table4[رقم الجوال],0)</f>
        <v>#REF!</v>
      </c>
      <c r="J492" t="e">
        <f ca="1">IF([1]!Table4[[#This Row],[تاريخ الانتهاء]]&lt;TODAY(),[1]!Table4[رقم الجوال],0)</f>
        <v>#REF!</v>
      </c>
      <c r="K492" t="e">
        <f>[1]!Table4[[#This Row],[رقم الجوال]]</f>
        <v>#REF!</v>
      </c>
      <c r="L49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3" spans="8:12" x14ac:dyDescent="0.25">
      <c r="H493" t="e">
        <f ca="1">IF([1]!Table4[[#This Row],[تاريخ الانتهاء]]&gt;=TODAY(),[1]!Table4[رقم الجوال],0)</f>
        <v>#REF!</v>
      </c>
      <c r="I493" t="e">
        <f ca="1">IF([1]!Table4[تاريخ الانتهاء]&lt;=(TODAY()+8),[1]!Table4[رقم الجوال],0)-IF([1]!Table4[تاريخ الانتهاء]&lt;TODAY(),[1]!Table4[رقم الجوال],0)</f>
        <v>#REF!</v>
      </c>
      <c r="J493" t="e">
        <f ca="1">IF([1]!Table4[[#This Row],[تاريخ الانتهاء]]&lt;TODAY(),[1]!Table4[رقم الجوال],0)</f>
        <v>#REF!</v>
      </c>
      <c r="K493" t="e">
        <f>[1]!Table4[[#This Row],[رقم الجوال]]</f>
        <v>#REF!</v>
      </c>
      <c r="L49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4" spans="8:12" x14ac:dyDescent="0.25">
      <c r="H494" t="e">
        <f ca="1">IF([1]!Table4[[#This Row],[تاريخ الانتهاء]]&gt;=TODAY(),[1]!Table4[رقم الجوال],0)</f>
        <v>#REF!</v>
      </c>
      <c r="I494" t="e">
        <f ca="1">IF([1]!Table4[تاريخ الانتهاء]&lt;=(TODAY()+8),[1]!Table4[رقم الجوال],0)-IF([1]!Table4[تاريخ الانتهاء]&lt;TODAY(),[1]!Table4[رقم الجوال],0)</f>
        <v>#REF!</v>
      </c>
      <c r="J494" t="e">
        <f ca="1">IF([1]!Table4[[#This Row],[تاريخ الانتهاء]]&lt;TODAY(),[1]!Table4[رقم الجوال],0)</f>
        <v>#REF!</v>
      </c>
      <c r="K494" t="e">
        <f>[1]!Table4[[#This Row],[رقم الجوال]]</f>
        <v>#REF!</v>
      </c>
      <c r="L49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5" spans="8:12" x14ac:dyDescent="0.25">
      <c r="H495" t="e">
        <f ca="1">IF([1]!Table4[[#This Row],[تاريخ الانتهاء]]&gt;=TODAY(),[1]!Table4[رقم الجوال],0)</f>
        <v>#REF!</v>
      </c>
      <c r="I495" t="e">
        <f ca="1">IF([1]!Table4[تاريخ الانتهاء]&lt;=(TODAY()+8),[1]!Table4[رقم الجوال],0)-IF([1]!Table4[تاريخ الانتهاء]&lt;TODAY(),[1]!Table4[رقم الجوال],0)</f>
        <v>#REF!</v>
      </c>
      <c r="J495" t="e">
        <f ca="1">IF([1]!Table4[[#This Row],[تاريخ الانتهاء]]&lt;TODAY(),[1]!Table4[رقم الجوال],0)</f>
        <v>#REF!</v>
      </c>
      <c r="K495" t="e">
        <f>[1]!Table4[[#This Row],[رقم الجوال]]</f>
        <v>#REF!</v>
      </c>
      <c r="L49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6" spans="8:12" x14ac:dyDescent="0.25">
      <c r="H496" t="e">
        <f ca="1">IF([1]!Table4[[#This Row],[تاريخ الانتهاء]]&gt;=TODAY(),[1]!Table4[رقم الجوال],0)</f>
        <v>#REF!</v>
      </c>
      <c r="I496" t="e">
        <f ca="1">IF([1]!Table4[تاريخ الانتهاء]&lt;=(TODAY()+8),[1]!Table4[رقم الجوال],0)-IF([1]!Table4[تاريخ الانتهاء]&lt;TODAY(),[1]!Table4[رقم الجوال],0)</f>
        <v>#REF!</v>
      </c>
      <c r="J496" t="e">
        <f ca="1">IF([1]!Table4[[#This Row],[تاريخ الانتهاء]]&lt;TODAY(),[1]!Table4[رقم الجوال],0)</f>
        <v>#REF!</v>
      </c>
      <c r="K496" t="e">
        <f>[1]!Table4[[#This Row],[رقم الجوال]]</f>
        <v>#REF!</v>
      </c>
      <c r="L49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7" spans="8:12" x14ac:dyDescent="0.25">
      <c r="H497" t="e">
        <f ca="1">IF([1]!Table4[[#This Row],[تاريخ الانتهاء]]&gt;=TODAY(),[1]!Table4[رقم الجوال],0)</f>
        <v>#REF!</v>
      </c>
      <c r="I497" t="e">
        <f ca="1">IF([1]!Table4[تاريخ الانتهاء]&lt;=(TODAY()+8),[1]!Table4[رقم الجوال],0)-IF([1]!Table4[تاريخ الانتهاء]&lt;TODAY(),[1]!Table4[رقم الجوال],0)</f>
        <v>#REF!</v>
      </c>
      <c r="J497" t="e">
        <f ca="1">IF([1]!Table4[[#This Row],[تاريخ الانتهاء]]&lt;TODAY(),[1]!Table4[رقم الجوال],0)</f>
        <v>#REF!</v>
      </c>
      <c r="K497" t="e">
        <f>[1]!Table4[[#This Row],[رقم الجوال]]</f>
        <v>#REF!</v>
      </c>
      <c r="L49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8" spans="8:12" x14ac:dyDescent="0.25">
      <c r="H498" t="e">
        <f ca="1">IF([1]!Table4[[#This Row],[تاريخ الانتهاء]]&gt;=TODAY(),[1]!Table4[رقم الجوال],0)</f>
        <v>#REF!</v>
      </c>
      <c r="I498" t="e">
        <f ca="1">IF([1]!Table4[تاريخ الانتهاء]&lt;=(TODAY()+8),[1]!Table4[رقم الجوال],0)-IF([1]!Table4[تاريخ الانتهاء]&lt;TODAY(),[1]!Table4[رقم الجوال],0)</f>
        <v>#REF!</v>
      </c>
      <c r="J498" t="e">
        <f ca="1">IF([1]!Table4[[#This Row],[تاريخ الانتهاء]]&lt;TODAY(),[1]!Table4[رقم الجوال],0)</f>
        <v>#REF!</v>
      </c>
      <c r="K498" t="e">
        <f>[1]!Table4[[#This Row],[رقم الجوال]]</f>
        <v>#REF!</v>
      </c>
      <c r="L49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9" spans="8:12" x14ac:dyDescent="0.25">
      <c r="H499" t="e">
        <f ca="1">IF([1]!Table4[[#This Row],[تاريخ الانتهاء]]&gt;=TODAY(),[1]!Table4[رقم الجوال],0)</f>
        <v>#REF!</v>
      </c>
      <c r="I499" t="e">
        <f ca="1">IF([1]!Table4[تاريخ الانتهاء]&lt;=(TODAY()+8),[1]!Table4[رقم الجوال],0)-IF([1]!Table4[تاريخ الانتهاء]&lt;TODAY(),[1]!Table4[رقم الجوال],0)</f>
        <v>#REF!</v>
      </c>
      <c r="J499" t="e">
        <f ca="1">IF([1]!Table4[[#This Row],[تاريخ الانتهاء]]&lt;TODAY(),[1]!Table4[رقم الجوال],0)</f>
        <v>#REF!</v>
      </c>
      <c r="K499" t="e">
        <f>[1]!Table4[[#This Row],[رقم الجوال]]</f>
        <v>#REF!</v>
      </c>
      <c r="L49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0" spans="8:12" x14ac:dyDescent="0.25">
      <c r="H500" t="e">
        <f ca="1">IF([1]!Table4[[#This Row],[تاريخ الانتهاء]]&gt;=TODAY(),[1]!Table4[رقم الجوال],0)</f>
        <v>#REF!</v>
      </c>
      <c r="I500" t="e">
        <f ca="1">IF([1]!Table4[تاريخ الانتهاء]&lt;=(TODAY()+8),[1]!Table4[رقم الجوال],0)-IF([1]!Table4[تاريخ الانتهاء]&lt;TODAY(),[1]!Table4[رقم الجوال],0)</f>
        <v>#REF!</v>
      </c>
      <c r="J500" t="e">
        <f ca="1">IF([1]!Table4[[#This Row],[تاريخ الانتهاء]]&lt;TODAY(),[1]!Table4[رقم الجوال],0)</f>
        <v>#REF!</v>
      </c>
      <c r="K500" t="e">
        <f>[1]!Table4[[#This Row],[رقم الجوال]]</f>
        <v>#REF!</v>
      </c>
      <c r="L50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1" spans="8:12" x14ac:dyDescent="0.25">
      <c r="H501" t="e">
        <f ca="1">IF([1]!Table4[[#This Row],[تاريخ الانتهاء]]&gt;=TODAY(),[1]!Table4[رقم الجوال],0)</f>
        <v>#REF!</v>
      </c>
      <c r="I501" t="e">
        <f ca="1">IF([1]!Table4[تاريخ الانتهاء]&lt;=(TODAY()+8),[1]!Table4[رقم الجوال],0)-IF([1]!Table4[تاريخ الانتهاء]&lt;TODAY(),[1]!Table4[رقم الجوال],0)</f>
        <v>#REF!</v>
      </c>
      <c r="J501" t="e">
        <f ca="1">IF([1]!Table4[[#This Row],[تاريخ الانتهاء]]&lt;TODAY(),[1]!Table4[رقم الجوال],0)</f>
        <v>#REF!</v>
      </c>
      <c r="K501" t="e">
        <f>[1]!Table4[[#This Row],[رقم الجوال]]</f>
        <v>#REF!</v>
      </c>
      <c r="L50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2" spans="8:12" x14ac:dyDescent="0.25">
      <c r="H502" t="e">
        <f ca="1">IF([1]!Table4[[#This Row],[تاريخ الانتهاء]]&gt;=TODAY(),[1]!Table4[رقم الجوال],0)</f>
        <v>#REF!</v>
      </c>
      <c r="I502" t="e">
        <f ca="1">IF([1]!Table4[تاريخ الانتهاء]&lt;=(TODAY()+8),[1]!Table4[رقم الجوال],0)-IF([1]!Table4[تاريخ الانتهاء]&lt;TODAY(),[1]!Table4[رقم الجوال],0)</f>
        <v>#REF!</v>
      </c>
      <c r="J502" t="e">
        <f ca="1">IF([1]!Table4[[#This Row],[تاريخ الانتهاء]]&lt;TODAY(),[1]!Table4[رقم الجوال],0)</f>
        <v>#REF!</v>
      </c>
      <c r="K502" t="e">
        <f>[1]!Table4[[#This Row],[رقم الجوال]]</f>
        <v>#REF!</v>
      </c>
      <c r="L50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3" spans="8:12" x14ac:dyDescent="0.25">
      <c r="H503" t="e">
        <f ca="1">IF([1]!Table4[[#This Row],[تاريخ الانتهاء]]&gt;=TODAY(),[1]!Table4[رقم الجوال],0)</f>
        <v>#REF!</v>
      </c>
      <c r="I503" t="e">
        <f ca="1">IF([1]!Table4[تاريخ الانتهاء]&lt;=(TODAY()+8),[1]!Table4[رقم الجوال],0)-IF([1]!Table4[تاريخ الانتهاء]&lt;TODAY(),[1]!Table4[رقم الجوال],0)</f>
        <v>#REF!</v>
      </c>
      <c r="J503" t="e">
        <f ca="1">IF([1]!Table4[[#This Row],[تاريخ الانتهاء]]&lt;TODAY(),[1]!Table4[رقم الجوال],0)</f>
        <v>#REF!</v>
      </c>
      <c r="K503" t="e">
        <f>[1]!Table4[[#This Row],[رقم الجوال]]</f>
        <v>#REF!</v>
      </c>
      <c r="L50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4" spans="8:12" x14ac:dyDescent="0.25">
      <c r="H504" t="e">
        <f ca="1">IF([1]!Table4[[#This Row],[تاريخ الانتهاء]]&gt;=TODAY(),[1]!Table4[رقم الجوال],0)</f>
        <v>#REF!</v>
      </c>
      <c r="I504" t="e">
        <f ca="1">IF([1]!Table4[تاريخ الانتهاء]&lt;=(TODAY()+8),[1]!Table4[رقم الجوال],0)-IF([1]!Table4[تاريخ الانتهاء]&lt;TODAY(),[1]!Table4[رقم الجوال],0)</f>
        <v>#REF!</v>
      </c>
      <c r="J504" t="e">
        <f ca="1">IF([1]!Table4[[#This Row],[تاريخ الانتهاء]]&lt;TODAY(),[1]!Table4[رقم الجوال],0)</f>
        <v>#REF!</v>
      </c>
      <c r="K504" t="e">
        <f>[1]!Table4[[#This Row],[رقم الجوال]]</f>
        <v>#REF!</v>
      </c>
      <c r="L50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5" spans="8:12" x14ac:dyDescent="0.25">
      <c r="H505" t="e">
        <f ca="1">IF([1]!Table4[[#This Row],[تاريخ الانتهاء]]&gt;=TODAY(),[1]!Table4[رقم الجوال],0)</f>
        <v>#REF!</v>
      </c>
      <c r="I505" t="e">
        <f ca="1">IF([1]!Table4[تاريخ الانتهاء]&lt;=(TODAY()+8),[1]!Table4[رقم الجوال],0)-IF([1]!Table4[تاريخ الانتهاء]&lt;TODAY(),[1]!Table4[رقم الجوال],0)</f>
        <v>#REF!</v>
      </c>
      <c r="J505" t="e">
        <f ca="1">IF([1]!Table4[[#This Row],[تاريخ الانتهاء]]&lt;TODAY(),[1]!Table4[رقم الجوال],0)</f>
        <v>#REF!</v>
      </c>
      <c r="K505" t="e">
        <f>[1]!Table4[[#This Row],[رقم الجوال]]</f>
        <v>#REF!</v>
      </c>
      <c r="L50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6" spans="8:12" x14ac:dyDescent="0.25">
      <c r="H506" t="e">
        <f ca="1">IF([1]!Table4[[#This Row],[تاريخ الانتهاء]]&gt;=TODAY(),[1]!Table4[رقم الجوال],0)</f>
        <v>#REF!</v>
      </c>
      <c r="I506" t="e">
        <f ca="1">IF([1]!Table4[تاريخ الانتهاء]&lt;=(TODAY()+8),[1]!Table4[رقم الجوال],0)-IF([1]!Table4[تاريخ الانتهاء]&lt;TODAY(),[1]!Table4[رقم الجوال],0)</f>
        <v>#REF!</v>
      </c>
      <c r="J506" t="e">
        <f ca="1">IF([1]!Table4[[#This Row],[تاريخ الانتهاء]]&lt;TODAY(),[1]!Table4[رقم الجوال],0)</f>
        <v>#REF!</v>
      </c>
      <c r="K506" t="e">
        <f>[1]!Table4[[#This Row],[رقم الجوال]]</f>
        <v>#REF!</v>
      </c>
      <c r="L50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7" spans="8:12" x14ac:dyDescent="0.25">
      <c r="H507" t="e">
        <f ca="1">IF([1]!Table4[[#This Row],[تاريخ الانتهاء]]&gt;=TODAY(),[1]!Table4[رقم الجوال],0)</f>
        <v>#REF!</v>
      </c>
      <c r="I507" t="e">
        <f ca="1">IF([1]!Table4[تاريخ الانتهاء]&lt;=(TODAY()+8),[1]!Table4[رقم الجوال],0)-IF([1]!Table4[تاريخ الانتهاء]&lt;TODAY(),[1]!Table4[رقم الجوال],0)</f>
        <v>#REF!</v>
      </c>
      <c r="J507" t="e">
        <f ca="1">IF([1]!Table4[[#This Row],[تاريخ الانتهاء]]&lt;TODAY(),[1]!Table4[رقم الجوال],0)</f>
        <v>#REF!</v>
      </c>
      <c r="K507" t="e">
        <f>[1]!Table4[[#This Row],[رقم الجوال]]</f>
        <v>#REF!</v>
      </c>
      <c r="L50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8" spans="8:12" x14ac:dyDescent="0.25">
      <c r="H508" t="e">
        <f ca="1">IF([1]!Table4[[#This Row],[تاريخ الانتهاء]]&gt;=TODAY(),[1]!Table4[رقم الجوال],0)</f>
        <v>#REF!</v>
      </c>
      <c r="I508" t="e">
        <f ca="1">IF([1]!Table4[تاريخ الانتهاء]&lt;=(TODAY()+8),[1]!Table4[رقم الجوال],0)-IF([1]!Table4[تاريخ الانتهاء]&lt;TODAY(),[1]!Table4[رقم الجوال],0)</f>
        <v>#REF!</v>
      </c>
      <c r="J508" t="e">
        <f ca="1">IF([1]!Table4[[#This Row],[تاريخ الانتهاء]]&lt;TODAY(),[1]!Table4[رقم الجوال],0)</f>
        <v>#REF!</v>
      </c>
      <c r="K508" t="e">
        <f>[1]!Table4[[#This Row],[رقم الجوال]]</f>
        <v>#REF!</v>
      </c>
      <c r="L50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9" spans="8:12" x14ac:dyDescent="0.25">
      <c r="H509" t="e">
        <f ca="1">IF([1]!Table4[[#This Row],[تاريخ الانتهاء]]&gt;=TODAY(),[1]!Table4[رقم الجوال],0)</f>
        <v>#REF!</v>
      </c>
      <c r="I509" t="e">
        <f ca="1">IF([1]!Table4[تاريخ الانتهاء]&lt;=(TODAY()+8),[1]!Table4[رقم الجوال],0)-IF([1]!Table4[تاريخ الانتهاء]&lt;TODAY(),[1]!Table4[رقم الجوال],0)</f>
        <v>#REF!</v>
      </c>
      <c r="J509" t="e">
        <f ca="1">IF([1]!Table4[[#This Row],[تاريخ الانتهاء]]&lt;TODAY(),[1]!Table4[رقم الجوال],0)</f>
        <v>#REF!</v>
      </c>
      <c r="K509" t="e">
        <f>[1]!Table4[[#This Row],[رقم الجوال]]</f>
        <v>#REF!</v>
      </c>
      <c r="L50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0" spans="8:12" x14ac:dyDescent="0.25">
      <c r="H510" t="e">
        <f ca="1">IF([1]!Table4[[#This Row],[تاريخ الانتهاء]]&gt;=TODAY(),[1]!Table4[رقم الجوال],0)</f>
        <v>#REF!</v>
      </c>
      <c r="I510" t="e">
        <f ca="1">IF([1]!Table4[تاريخ الانتهاء]&lt;=(TODAY()+8),[1]!Table4[رقم الجوال],0)-IF([1]!Table4[تاريخ الانتهاء]&lt;TODAY(),[1]!Table4[رقم الجوال],0)</f>
        <v>#REF!</v>
      </c>
      <c r="J510" t="e">
        <f ca="1">IF([1]!Table4[[#This Row],[تاريخ الانتهاء]]&lt;TODAY(),[1]!Table4[رقم الجوال],0)</f>
        <v>#REF!</v>
      </c>
      <c r="K510" t="e">
        <f>[1]!Table4[[#This Row],[رقم الجوال]]</f>
        <v>#REF!</v>
      </c>
      <c r="L51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1" spans="8:12" x14ac:dyDescent="0.25">
      <c r="H511" t="e">
        <f ca="1">IF([1]!Table4[[#This Row],[تاريخ الانتهاء]]&gt;=TODAY(),[1]!Table4[رقم الجوال],0)</f>
        <v>#REF!</v>
      </c>
      <c r="I511" t="e">
        <f ca="1">IF([1]!Table4[تاريخ الانتهاء]&lt;=(TODAY()+8),[1]!Table4[رقم الجوال],0)-IF([1]!Table4[تاريخ الانتهاء]&lt;TODAY(),[1]!Table4[رقم الجوال],0)</f>
        <v>#REF!</v>
      </c>
      <c r="J511" t="e">
        <f ca="1">IF([1]!Table4[[#This Row],[تاريخ الانتهاء]]&lt;TODAY(),[1]!Table4[رقم الجوال],0)</f>
        <v>#REF!</v>
      </c>
      <c r="K511" t="e">
        <f>[1]!Table4[[#This Row],[رقم الجوال]]</f>
        <v>#REF!</v>
      </c>
      <c r="L51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2" spans="8:12" x14ac:dyDescent="0.25">
      <c r="H512" t="e">
        <f ca="1">IF([1]!Table4[[#This Row],[تاريخ الانتهاء]]&gt;=TODAY(),[1]!Table4[رقم الجوال],0)</f>
        <v>#REF!</v>
      </c>
      <c r="I512" t="e">
        <f ca="1">IF([1]!Table4[تاريخ الانتهاء]&lt;=(TODAY()+8),[1]!Table4[رقم الجوال],0)-IF([1]!Table4[تاريخ الانتهاء]&lt;TODAY(),[1]!Table4[رقم الجوال],0)</f>
        <v>#REF!</v>
      </c>
      <c r="J512" t="e">
        <f ca="1">IF([1]!Table4[[#This Row],[تاريخ الانتهاء]]&lt;TODAY(),[1]!Table4[رقم الجوال],0)</f>
        <v>#REF!</v>
      </c>
      <c r="K512" t="e">
        <f>[1]!Table4[[#This Row],[رقم الجوال]]</f>
        <v>#REF!</v>
      </c>
      <c r="L51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3" spans="8:12" x14ac:dyDescent="0.25">
      <c r="H513" t="e">
        <f ca="1">IF([1]!Table4[[#This Row],[تاريخ الانتهاء]]&gt;=TODAY(),[1]!Table4[رقم الجوال],0)</f>
        <v>#REF!</v>
      </c>
      <c r="I513" t="e">
        <f ca="1">IF([1]!Table4[تاريخ الانتهاء]&lt;=(TODAY()+8),[1]!Table4[رقم الجوال],0)-IF([1]!Table4[تاريخ الانتهاء]&lt;TODAY(),[1]!Table4[رقم الجوال],0)</f>
        <v>#REF!</v>
      </c>
      <c r="J513" t="e">
        <f ca="1">IF([1]!Table4[[#This Row],[تاريخ الانتهاء]]&lt;TODAY(),[1]!Table4[رقم الجوال],0)</f>
        <v>#REF!</v>
      </c>
      <c r="K513" t="e">
        <f>[1]!Table4[[#This Row],[رقم الجوال]]</f>
        <v>#REF!</v>
      </c>
      <c r="L51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4" spans="8:12" x14ac:dyDescent="0.25">
      <c r="H514" t="e">
        <f ca="1">IF([1]!Table4[[#This Row],[تاريخ الانتهاء]]&gt;=TODAY(),[1]!Table4[رقم الجوال],0)</f>
        <v>#REF!</v>
      </c>
      <c r="I514" t="e">
        <f ca="1">IF([1]!Table4[تاريخ الانتهاء]&lt;=(TODAY()+8),[1]!Table4[رقم الجوال],0)-IF([1]!Table4[تاريخ الانتهاء]&lt;TODAY(),[1]!Table4[رقم الجوال],0)</f>
        <v>#REF!</v>
      </c>
      <c r="J514" t="e">
        <f ca="1">IF([1]!Table4[[#This Row],[تاريخ الانتهاء]]&lt;TODAY(),[1]!Table4[رقم الجوال],0)</f>
        <v>#REF!</v>
      </c>
      <c r="K514" t="e">
        <f>[1]!Table4[[#This Row],[رقم الجوال]]</f>
        <v>#REF!</v>
      </c>
      <c r="L51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5" spans="8:12" x14ac:dyDescent="0.25">
      <c r="H515" t="e">
        <f ca="1">IF([1]!Table4[[#This Row],[تاريخ الانتهاء]]&gt;=TODAY(),[1]!Table4[رقم الجوال],0)</f>
        <v>#REF!</v>
      </c>
      <c r="I515" t="e">
        <f ca="1">IF([1]!Table4[تاريخ الانتهاء]&lt;=(TODAY()+8),[1]!Table4[رقم الجوال],0)-IF([1]!Table4[تاريخ الانتهاء]&lt;TODAY(),[1]!Table4[رقم الجوال],0)</f>
        <v>#REF!</v>
      </c>
      <c r="J515" t="e">
        <f ca="1">IF([1]!Table4[[#This Row],[تاريخ الانتهاء]]&lt;TODAY(),[1]!Table4[رقم الجوال],0)</f>
        <v>#REF!</v>
      </c>
      <c r="K515" t="e">
        <f>[1]!Table4[[#This Row],[رقم الجوال]]</f>
        <v>#REF!</v>
      </c>
      <c r="L51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6" spans="8:12" x14ac:dyDescent="0.25">
      <c r="H516" t="e">
        <f ca="1">IF([1]!Table4[[#This Row],[تاريخ الانتهاء]]&gt;=TODAY(),[1]!Table4[رقم الجوال],0)</f>
        <v>#REF!</v>
      </c>
      <c r="I516" t="e">
        <f ca="1">IF([1]!Table4[تاريخ الانتهاء]&lt;=(TODAY()+8),[1]!Table4[رقم الجوال],0)-IF([1]!Table4[تاريخ الانتهاء]&lt;TODAY(),[1]!Table4[رقم الجوال],0)</f>
        <v>#REF!</v>
      </c>
      <c r="J516" t="e">
        <f ca="1">IF([1]!Table4[[#This Row],[تاريخ الانتهاء]]&lt;TODAY(),[1]!Table4[رقم الجوال],0)</f>
        <v>#REF!</v>
      </c>
      <c r="K516" t="e">
        <f>[1]!Table4[[#This Row],[رقم الجوال]]</f>
        <v>#REF!</v>
      </c>
      <c r="L51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7" spans="8:12" x14ac:dyDescent="0.25">
      <c r="H517" t="e">
        <f ca="1">IF([1]!Table4[[#This Row],[تاريخ الانتهاء]]&gt;=TODAY(),[1]!Table4[رقم الجوال],0)</f>
        <v>#REF!</v>
      </c>
      <c r="I517" t="e">
        <f ca="1">IF([1]!Table4[تاريخ الانتهاء]&lt;=(TODAY()+8),[1]!Table4[رقم الجوال],0)-IF([1]!Table4[تاريخ الانتهاء]&lt;TODAY(),[1]!Table4[رقم الجوال],0)</f>
        <v>#REF!</v>
      </c>
      <c r="J517" t="e">
        <f ca="1">IF([1]!Table4[[#This Row],[تاريخ الانتهاء]]&lt;TODAY(),[1]!Table4[رقم الجوال],0)</f>
        <v>#REF!</v>
      </c>
      <c r="K517" t="e">
        <f>[1]!Table4[[#This Row],[رقم الجوال]]</f>
        <v>#REF!</v>
      </c>
      <c r="L51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8" spans="8:12" x14ac:dyDescent="0.25">
      <c r="H518" t="e">
        <f ca="1">IF([1]!Table4[[#This Row],[تاريخ الانتهاء]]&gt;=TODAY(),[1]!Table4[رقم الجوال],0)</f>
        <v>#REF!</v>
      </c>
      <c r="I518" t="e">
        <f ca="1">IF([1]!Table4[تاريخ الانتهاء]&lt;=(TODAY()+8),[1]!Table4[رقم الجوال],0)-IF([1]!Table4[تاريخ الانتهاء]&lt;TODAY(),[1]!Table4[رقم الجوال],0)</f>
        <v>#REF!</v>
      </c>
      <c r="J518" t="e">
        <f ca="1">IF([1]!Table4[[#This Row],[تاريخ الانتهاء]]&lt;TODAY(),[1]!Table4[رقم الجوال],0)</f>
        <v>#REF!</v>
      </c>
      <c r="K518" t="e">
        <f>[1]!Table4[[#This Row],[رقم الجوال]]</f>
        <v>#REF!</v>
      </c>
      <c r="L51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9" spans="8:12" x14ac:dyDescent="0.25">
      <c r="H519" t="e">
        <f ca="1">IF([1]!Table4[[#This Row],[تاريخ الانتهاء]]&gt;=TODAY(),[1]!Table4[رقم الجوال],0)</f>
        <v>#REF!</v>
      </c>
      <c r="I519" t="e">
        <f ca="1">IF([1]!Table4[تاريخ الانتهاء]&lt;=(TODAY()+8),[1]!Table4[رقم الجوال],0)-IF([1]!Table4[تاريخ الانتهاء]&lt;TODAY(),[1]!Table4[رقم الجوال],0)</f>
        <v>#REF!</v>
      </c>
      <c r="J519" t="e">
        <f ca="1">IF([1]!Table4[[#This Row],[تاريخ الانتهاء]]&lt;TODAY(),[1]!Table4[رقم الجوال],0)</f>
        <v>#REF!</v>
      </c>
      <c r="K519" t="e">
        <f>[1]!Table4[[#This Row],[رقم الجوال]]</f>
        <v>#REF!</v>
      </c>
      <c r="L51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0" spans="8:12" x14ac:dyDescent="0.25">
      <c r="H520" t="e">
        <f ca="1">IF([1]!Table4[[#This Row],[تاريخ الانتهاء]]&gt;=TODAY(),[1]!Table4[رقم الجوال],0)</f>
        <v>#REF!</v>
      </c>
      <c r="I520" t="e">
        <f ca="1">IF([1]!Table4[تاريخ الانتهاء]&lt;=(TODAY()+8),[1]!Table4[رقم الجوال],0)-IF([1]!Table4[تاريخ الانتهاء]&lt;TODAY(),[1]!Table4[رقم الجوال],0)</f>
        <v>#REF!</v>
      </c>
      <c r="J520" t="e">
        <f ca="1">IF([1]!Table4[[#This Row],[تاريخ الانتهاء]]&lt;TODAY(),[1]!Table4[رقم الجوال],0)</f>
        <v>#REF!</v>
      </c>
      <c r="K520" t="e">
        <f>[1]!Table4[[#This Row],[رقم الجوال]]</f>
        <v>#REF!</v>
      </c>
      <c r="L52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1" spans="8:12" x14ac:dyDescent="0.25">
      <c r="H521" t="e">
        <f ca="1">IF([1]!Table4[[#This Row],[تاريخ الانتهاء]]&gt;=TODAY(),[1]!Table4[رقم الجوال],0)</f>
        <v>#REF!</v>
      </c>
      <c r="I521" t="e">
        <f ca="1">IF([1]!Table4[تاريخ الانتهاء]&lt;=(TODAY()+8),[1]!Table4[رقم الجوال],0)-IF([1]!Table4[تاريخ الانتهاء]&lt;TODAY(),[1]!Table4[رقم الجوال],0)</f>
        <v>#REF!</v>
      </c>
      <c r="J521" t="e">
        <f ca="1">IF([1]!Table4[[#This Row],[تاريخ الانتهاء]]&lt;TODAY(),[1]!Table4[رقم الجوال],0)</f>
        <v>#REF!</v>
      </c>
      <c r="K521" t="e">
        <f>[1]!Table4[[#This Row],[رقم الجوال]]</f>
        <v>#REF!</v>
      </c>
      <c r="L52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2" spans="8:12" x14ac:dyDescent="0.25">
      <c r="H522" t="e">
        <f ca="1">IF([1]!Table4[[#This Row],[تاريخ الانتهاء]]&gt;=TODAY(),[1]!Table4[رقم الجوال],0)</f>
        <v>#REF!</v>
      </c>
      <c r="I522" t="e">
        <f ca="1">IF([1]!Table4[تاريخ الانتهاء]&lt;=(TODAY()+8),[1]!Table4[رقم الجوال],0)-IF([1]!Table4[تاريخ الانتهاء]&lt;TODAY(),[1]!Table4[رقم الجوال],0)</f>
        <v>#REF!</v>
      </c>
      <c r="J522" t="e">
        <f ca="1">IF([1]!Table4[[#This Row],[تاريخ الانتهاء]]&lt;TODAY(),[1]!Table4[رقم الجوال],0)</f>
        <v>#REF!</v>
      </c>
      <c r="K522" t="e">
        <f>[1]!Table4[[#This Row],[رقم الجوال]]</f>
        <v>#REF!</v>
      </c>
      <c r="L52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3" spans="8:12" x14ac:dyDescent="0.25">
      <c r="H523" t="e">
        <f ca="1">IF([1]!Table4[[#This Row],[تاريخ الانتهاء]]&gt;=TODAY(),[1]!Table4[رقم الجوال],0)</f>
        <v>#REF!</v>
      </c>
      <c r="I523" t="e">
        <f ca="1">IF([1]!Table4[تاريخ الانتهاء]&lt;=(TODAY()+8),[1]!Table4[رقم الجوال],0)-IF([1]!Table4[تاريخ الانتهاء]&lt;TODAY(),[1]!Table4[رقم الجوال],0)</f>
        <v>#REF!</v>
      </c>
      <c r="J523" t="e">
        <f ca="1">IF([1]!Table4[[#This Row],[تاريخ الانتهاء]]&lt;TODAY(),[1]!Table4[رقم الجوال],0)</f>
        <v>#REF!</v>
      </c>
      <c r="K523" t="e">
        <f>[1]!Table4[[#This Row],[رقم الجوال]]</f>
        <v>#REF!</v>
      </c>
      <c r="L52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4" spans="8:12" x14ac:dyDescent="0.25">
      <c r="H524" t="e">
        <f ca="1">IF([1]!Table4[[#This Row],[تاريخ الانتهاء]]&gt;=TODAY(),[1]!Table4[رقم الجوال],0)</f>
        <v>#REF!</v>
      </c>
      <c r="I524" t="e">
        <f ca="1">IF([1]!Table4[تاريخ الانتهاء]&lt;=(TODAY()+8),[1]!Table4[رقم الجوال],0)-IF([1]!Table4[تاريخ الانتهاء]&lt;TODAY(),[1]!Table4[رقم الجوال],0)</f>
        <v>#REF!</v>
      </c>
      <c r="J524" t="e">
        <f ca="1">IF([1]!Table4[[#This Row],[تاريخ الانتهاء]]&lt;TODAY(),[1]!Table4[رقم الجوال],0)</f>
        <v>#REF!</v>
      </c>
      <c r="K524" t="e">
        <f>[1]!Table4[[#This Row],[رقم الجوال]]</f>
        <v>#REF!</v>
      </c>
      <c r="L52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5" spans="8:12" x14ac:dyDescent="0.25">
      <c r="H525" t="e">
        <f ca="1">IF([1]!Table4[[#This Row],[تاريخ الانتهاء]]&gt;=TODAY(),[1]!Table4[رقم الجوال],0)</f>
        <v>#REF!</v>
      </c>
      <c r="I525" t="e">
        <f ca="1">IF([1]!Table4[تاريخ الانتهاء]&lt;=(TODAY()+8),[1]!Table4[رقم الجوال],0)-IF([1]!Table4[تاريخ الانتهاء]&lt;TODAY(),[1]!Table4[رقم الجوال],0)</f>
        <v>#REF!</v>
      </c>
      <c r="J525" t="e">
        <f ca="1">IF([1]!Table4[[#This Row],[تاريخ الانتهاء]]&lt;TODAY(),[1]!Table4[رقم الجوال],0)</f>
        <v>#REF!</v>
      </c>
      <c r="K525" t="e">
        <f>[1]!Table4[[#This Row],[رقم الجوال]]</f>
        <v>#REF!</v>
      </c>
      <c r="L52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6" spans="8:12" x14ac:dyDescent="0.25">
      <c r="H526" t="e">
        <f ca="1">IF([1]!Table4[[#This Row],[تاريخ الانتهاء]]&gt;=TODAY(),[1]!Table4[رقم الجوال],0)</f>
        <v>#REF!</v>
      </c>
      <c r="I526" t="e">
        <f ca="1">IF([1]!Table4[تاريخ الانتهاء]&lt;=(TODAY()+8),[1]!Table4[رقم الجوال],0)-IF([1]!Table4[تاريخ الانتهاء]&lt;TODAY(),[1]!Table4[رقم الجوال],0)</f>
        <v>#REF!</v>
      </c>
      <c r="J526" t="e">
        <f ca="1">IF([1]!Table4[[#This Row],[تاريخ الانتهاء]]&lt;TODAY(),[1]!Table4[رقم الجوال],0)</f>
        <v>#REF!</v>
      </c>
      <c r="K526" t="e">
        <f>[1]!Table4[[#This Row],[رقم الجوال]]</f>
        <v>#REF!</v>
      </c>
      <c r="L52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7" spans="8:12" x14ac:dyDescent="0.25">
      <c r="H527" t="e">
        <f ca="1">IF([1]!Table4[[#This Row],[تاريخ الانتهاء]]&gt;=TODAY(),[1]!Table4[رقم الجوال],0)</f>
        <v>#REF!</v>
      </c>
      <c r="I527" t="e">
        <f ca="1">IF([1]!Table4[تاريخ الانتهاء]&lt;=(TODAY()+8),[1]!Table4[رقم الجوال],0)-IF([1]!Table4[تاريخ الانتهاء]&lt;TODAY(),[1]!Table4[رقم الجوال],0)</f>
        <v>#REF!</v>
      </c>
      <c r="J527" t="e">
        <f ca="1">IF([1]!Table4[[#This Row],[تاريخ الانتهاء]]&lt;TODAY(),[1]!Table4[رقم الجوال],0)</f>
        <v>#REF!</v>
      </c>
      <c r="K527" t="e">
        <f>[1]!Table4[[#This Row],[رقم الجوال]]</f>
        <v>#REF!</v>
      </c>
      <c r="L52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8" spans="8:12" x14ac:dyDescent="0.25">
      <c r="H528" t="e">
        <f ca="1">IF([1]!Table4[[#This Row],[تاريخ الانتهاء]]&gt;=TODAY(),[1]!Table4[رقم الجوال],0)</f>
        <v>#REF!</v>
      </c>
      <c r="I528" t="e">
        <f ca="1">IF([1]!Table4[تاريخ الانتهاء]&lt;=(TODAY()+8),[1]!Table4[رقم الجوال],0)-IF([1]!Table4[تاريخ الانتهاء]&lt;TODAY(),[1]!Table4[رقم الجوال],0)</f>
        <v>#REF!</v>
      </c>
      <c r="J528" t="e">
        <f ca="1">IF([1]!Table4[[#This Row],[تاريخ الانتهاء]]&lt;TODAY(),[1]!Table4[رقم الجوال],0)</f>
        <v>#REF!</v>
      </c>
      <c r="K528" t="e">
        <f>[1]!Table4[[#This Row],[رقم الجوال]]</f>
        <v>#REF!</v>
      </c>
      <c r="L52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9" spans="8:12" x14ac:dyDescent="0.25">
      <c r="H529" t="e">
        <f ca="1">IF([1]!Table4[[#This Row],[تاريخ الانتهاء]]&gt;=TODAY(),[1]!Table4[رقم الجوال],0)</f>
        <v>#REF!</v>
      </c>
      <c r="I529" t="e">
        <f ca="1">IF([1]!Table4[تاريخ الانتهاء]&lt;=(TODAY()+8),[1]!Table4[رقم الجوال],0)-IF([1]!Table4[تاريخ الانتهاء]&lt;TODAY(),[1]!Table4[رقم الجوال],0)</f>
        <v>#REF!</v>
      </c>
      <c r="J529" t="e">
        <f ca="1">IF([1]!Table4[[#This Row],[تاريخ الانتهاء]]&lt;TODAY(),[1]!Table4[رقم الجوال],0)</f>
        <v>#REF!</v>
      </c>
      <c r="K529" t="e">
        <f>[1]!Table4[[#This Row],[رقم الجوال]]</f>
        <v>#REF!</v>
      </c>
      <c r="L52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0" spans="8:12" x14ac:dyDescent="0.25">
      <c r="H530" t="e">
        <f ca="1">IF([1]!Table4[[#This Row],[تاريخ الانتهاء]]&gt;=TODAY(),[1]!Table4[رقم الجوال],0)</f>
        <v>#REF!</v>
      </c>
      <c r="I530" t="e">
        <f ca="1">IF([1]!Table4[تاريخ الانتهاء]&lt;=(TODAY()+8),[1]!Table4[رقم الجوال],0)-IF([1]!Table4[تاريخ الانتهاء]&lt;TODAY(),[1]!Table4[رقم الجوال],0)</f>
        <v>#REF!</v>
      </c>
      <c r="J530" t="e">
        <f ca="1">IF([1]!Table4[[#This Row],[تاريخ الانتهاء]]&lt;TODAY(),[1]!Table4[رقم الجوال],0)</f>
        <v>#REF!</v>
      </c>
      <c r="K530" t="e">
        <f>[1]!Table4[[#This Row],[رقم الجوال]]</f>
        <v>#REF!</v>
      </c>
      <c r="L53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1" spans="8:12" x14ac:dyDescent="0.25">
      <c r="H531" t="e">
        <f ca="1">IF([1]!Table4[[#This Row],[تاريخ الانتهاء]]&gt;=TODAY(),[1]!Table4[رقم الجوال],0)</f>
        <v>#REF!</v>
      </c>
      <c r="I531" t="e">
        <f ca="1">IF([1]!Table4[تاريخ الانتهاء]&lt;=(TODAY()+8),[1]!Table4[رقم الجوال],0)-IF([1]!Table4[تاريخ الانتهاء]&lt;TODAY(),[1]!Table4[رقم الجوال],0)</f>
        <v>#REF!</v>
      </c>
      <c r="J531" t="e">
        <f ca="1">IF([1]!Table4[[#This Row],[تاريخ الانتهاء]]&lt;TODAY(),[1]!Table4[رقم الجوال],0)</f>
        <v>#REF!</v>
      </c>
      <c r="K531" t="e">
        <f>[1]!Table4[[#This Row],[رقم الجوال]]</f>
        <v>#REF!</v>
      </c>
      <c r="L53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2" spans="8:12" x14ac:dyDescent="0.25">
      <c r="H532" t="e">
        <f ca="1">IF([1]!Table4[[#This Row],[تاريخ الانتهاء]]&gt;=TODAY(),[1]!Table4[رقم الجوال],0)</f>
        <v>#REF!</v>
      </c>
      <c r="I532" t="e">
        <f ca="1">IF([1]!Table4[تاريخ الانتهاء]&lt;=(TODAY()+8),[1]!Table4[رقم الجوال],0)-IF([1]!Table4[تاريخ الانتهاء]&lt;TODAY(),[1]!Table4[رقم الجوال],0)</f>
        <v>#REF!</v>
      </c>
      <c r="J532" t="e">
        <f ca="1">IF([1]!Table4[[#This Row],[تاريخ الانتهاء]]&lt;TODAY(),[1]!Table4[رقم الجوال],0)</f>
        <v>#REF!</v>
      </c>
      <c r="K532" t="e">
        <f>[1]!Table4[[#This Row],[رقم الجوال]]</f>
        <v>#REF!</v>
      </c>
      <c r="L53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3" spans="8:12" x14ac:dyDescent="0.25">
      <c r="H533" t="e">
        <f ca="1">IF([1]!Table4[[#This Row],[تاريخ الانتهاء]]&gt;=TODAY(),[1]!Table4[رقم الجوال],0)</f>
        <v>#REF!</v>
      </c>
      <c r="I533" t="e">
        <f ca="1">IF([1]!Table4[تاريخ الانتهاء]&lt;=(TODAY()+8),[1]!Table4[رقم الجوال],0)-IF([1]!Table4[تاريخ الانتهاء]&lt;TODAY(),[1]!Table4[رقم الجوال],0)</f>
        <v>#REF!</v>
      </c>
      <c r="J533" t="e">
        <f ca="1">IF([1]!Table4[[#This Row],[تاريخ الانتهاء]]&lt;TODAY(),[1]!Table4[رقم الجوال],0)</f>
        <v>#REF!</v>
      </c>
      <c r="K533" t="e">
        <f>[1]!Table4[[#This Row],[رقم الجوال]]</f>
        <v>#REF!</v>
      </c>
      <c r="L53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4" spans="8:12" x14ac:dyDescent="0.25">
      <c r="H534" t="e">
        <f ca="1">IF([1]!Table4[[#This Row],[تاريخ الانتهاء]]&gt;=TODAY(),[1]!Table4[رقم الجوال],0)</f>
        <v>#REF!</v>
      </c>
      <c r="I534" t="e">
        <f ca="1">IF([1]!Table4[تاريخ الانتهاء]&lt;=(TODAY()+8),[1]!Table4[رقم الجوال],0)-IF([1]!Table4[تاريخ الانتهاء]&lt;TODAY(),[1]!Table4[رقم الجوال],0)</f>
        <v>#REF!</v>
      </c>
      <c r="J534" t="e">
        <f ca="1">IF([1]!Table4[[#This Row],[تاريخ الانتهاء]]&lt;TODAY(),[1]!Table4[رقم الجوال],0)</f>
        <v>#REF!</v>
      </c>
      <c r="K534" t="e">
        <f>[1]!Table4[[#This Row],[رقم الجوال]]</f>
        <v>#REF!</v>
      </c>
      <c r="L53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5" spans="8:12" x14ac:dyDescent="0.25">
      <c r="H535" t="e">
        <f ca="1">IF([1]!Table4[[#This Row],[تاريخ الانتهاء]]&gt;=TODAY(),[1]!Table4[رقم الجوال],0)</f>
        <v>#REF!</v>
      </c>
      <c r="I535" t="e">
        <f ca="1">IF([1]!Table4[تاريخ الانتهاء]&lt;=(TODAY()+8),[1]!Table4[رقم الجوال],0)-IF([1]!Table4[تاريخ الانتهاء]&lt;TODAY(),[1]!Table4[رقم الجوال],0)</f>
        <v>#REF!</v>
      </c>
      <c r="J535" t="e">
        <f ca="1">IF([1]!Table4[[#This Row],[تاريخ الانتهاء]]&lt;TODAY(),[1]!Table4[رقم الجوال],0)</f>
        <v>#REF!</v>
      </c>
      <c r="K535" t="e">
        <f>[1]!Table4[[#This Row],[رقم الجوال]]</f>
        <v>#REF!</v>
      </c>
      <c r="L53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6" spans="8:12" x14ac:dyDescent="0.25">
      <c r="H536" t="e">
        <f ca="1">IF([1]!Table4[[#This Row],[تاريخ الانتهاء]]&gt;=TODAY(),[1]!Table4[رقم الجوال],0)</f>
        <v>#REF!</v>
      </c>
      <c r="I536" t="e">
        <f ca="1">IF([1]!Table4[تاريخ الانتهاء]&lt;=(TODAY()+8),[1]!Table4[رقم الجوال],0)-IF([1]!Table4[تاريخ الانتهاء]&lt;TODAY(),[1]!Table4[رقم الجوال],0)</f>
        <v>#REF!</v>
      </c>
      <c r="J536" t="e">
        <f ca="1">IF([1]!Table4[[#This Row],[تاريخ الانتهاء]]&lt;TODAY(),[1]!Table4[رقم الجوال],0)</f>
        <v>#REF!</v>
      </c>
      <c r="K536" t="e">
        <f>[1]!Table4[[#This Row],[رقم الجوال]]</f>
        <v>#REF!</v>
      </c>
      <c r="L53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7" spans="8:12" x14ac:dyDescent="0.25">
      <c r="H537" t="e">
        <f ca="1">IF([1]!Table4[[#This Row],[تاريخ الانتهاء]]&gt;=TODAY(),[1]!Table4[رقم الجوال],0)</f>
        <v>#REF!</v>
      </c>
      <c r="I537" t="e">
        <f ca="1">IF([1]!Table4[تاريخ الانتهاء]&lt;=(TODAY()+8),[1]!Table4[رقم الجوال],0)-IF([1]!Table4[تاريخ الانتهاء]&lt;TODAY(),[1]!Table4[رقم الجوال],0)</f>
        <v>#REF!</v>
      </c>
      <c r="J537" t="e">
        <f ca="1">IF([1]!Table4[[#This Row],[تاريخ الانتهاء]]&lt;TODAY(),[1]!Table4[رقم الجوال],0)</f>
        <v>#REF!</v>
      </c>
      <c r="K537" t="e">
        <f>[1]!Table4[[#This Row],[رقم الجوال]]</f>
        <v>#REF!</v>
      </c>
      <c r="L53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8" spans="8:12" x14ac:dyDescent="0.25">
      <c r="H538" t="e">
        <f ca="1">IF([1]!Table4[[#This Row],[تاريخ الانتهاء]]&gt;=TODAY(),[1]!Table4[رقم الجوال],0)</f>
        <v>#REF!</v>
      </c>
      <c r="I538" t="e">
        <f ca="1">IF([1]!Table4[تاريخ الانتهاء]&lt;=(TODAY()+8),[1]!Table4[رقم الجوال],0)-IF([1]!Table4[تاريخ الانتهاء]&lt;TODAY(),[1]!Table4[رقم الجوال],0)</f>
        <v>#REF!</v>
      </c>
      <c r="J538" t="e">
        <f ca="1">IF([1]!Table4[[#This Row],[تاريخ الانتهاء]]&lt;TODAY(),[1]!Table4[رقم الجوال],0)</f>
        <v>#REF!</v>
      </c>
      <c r="K538" t="e">
        <f>[1]!Table4[[#This Row],[رقم الجوال]]</f>
        <v>#REF!</v>
      </c>
      <c r="L53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9" spans="8:12" x14ac:dyDescent="0.25">
      <c r="H539" t="e">
        <f ca="1">IF([1]!Table4[[#This Row],[تاريخ الانتهاء]]&gt;=TODAY(),[1]!Table4[رقم الجوال],0)</f>
        <v>#REF!</v>
      </c>
      <c r="I539" t="e">
        <f ca="1">IF([1]!Table4[تاريخ الانتهاء]&lt;=(TODAY()+8),[1]!Table4[رقم الجوال],0)-IF([1]!Table4[تاريخ الانتهاء]&lt;TODAY(),[1]!Table4[رقم الجوال],0)</f>
        <v>#REF!</v>
      </c>
      <c r="J539" t="e">
        <f ca="1">IF([1]!Table4[[#This Row],[تاريخ الانتهاء]]&lt;TODAY(),[1]!Table4[رقم الجوال],0)</f>
        <v>#REF!</v>
      </c>
      <c r="K539" t="e">
        <f>[1]!Table4[[#This Row],[رقم الجوال]]</f>
        <v>#REF!</v>
      </c>
      <c r="L53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0" spans="8:12" x14ac:dyDescent="0.25">
      <c r="H540" t="e">
        <f ca="1">IF([1]!Table4[[#This Row],[تاريخ الانتهاء]]&gt;=TODAY(),[1]!Table4[رقم الجوال],0)</f>
        <v>#REF!</v>
      </c>
      <c r="I540" t="e">
        <f ca="1">IF([1]!Table4[تاريخ الانتهاء]&lt;=(TODAY()+8),[1]!Table4[رقم الجوال],0)-IF([1]!Table4[تاريخ الانتهاء]&lt;TODAY(),[1]!Table4[رقم الجوال],0)</f>
        <v>#REF!</v>
      </c>
      <c r="J540" t="e">
        <f ca="1">IF([1]!Table4[[#This Row],[تاريخ الانتهاء]]&lt;TODAY(),[1]!Table4[رقم الجوال],0)</f>
        <v>#REF!</v>
      </c>
      <c r="K540" t="e">
        <f>[1]!Table4[[#This Row],[رقم الجوال]]</f>
        <v>#REF!</v>
      </c>
      <c r="L54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1" spans="8:12" x14ac:dyDescent="0.25">
      <c r="H541" t="e">
        <f ca="1">IF([1]!Table4[[#This Row],[تاريخ الانتهاء]]&gt;=TODAY(),[1]!Table4[رقم الجوال],0)</f>
        <v>#REF!</v>
      </c>
      <c r="I541" t="e">
        <f ca="1">IF([1]!Table4[تاريخ الانتهاء]&lt;=(TODAY()+8),[1]!Table4[رقم الجوال],0)-IF([1]!Table4[تاريخ الانتهاء]&lt;TODAY(),[1]!Table4[رقم الجوال],0)</f>
        <v>#REF!</v>
      </c>
      <c r="J541" t="e">
        <f ca="1">IF([1]!Table4[[#This Row],[تاريخ الانتهاء]]&lt;TODAY(),[1]!Table4[رقم الجوال],0)</f>
        <v>#REF!</v>
      </c>
      <c r="K541" t="e">
        <f>[1]!Table4[[#This Row],[رقم الجوال]]</f>
        <v>#REF!</v>
      </c>
      <c r="L54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2" spans="8:12" x14ac:dyDescent="0.25">
      <c r="H542" t="e">
        <f ca="1">IF([1]!Table4[[#This Row],[تاريخ الانتهاء]]&gt;=TODAY(),[1]!Table4[رقم الجوال],0)</f>
        <v>#REF!</v>
      </c>
      <c r="I542" t="e">
        <f ca="1">IF([1]!Table4[تاريخ الانتهاء]&lt;=(TODAY()+8),[1]!Table4[رقم الجوال],0)-IF([1]!Table4[تاريخ الانتهاء]&lt;TODAY(),[1]!Table4[رقم الجوال],0)</f>
        <v>#REF!</v>
      </c>
      <c r="J542" t="e">
        <f ca="1">IF([1]!Table4[[#This Row],[تاريخ الانتهاء]]&lt;TODAY(),[1]!Table4[رقم الجوال],0)</f>
        <v>#REF!</v>
      </c>
      <c r="K542" t="e">
        <f>[1]!Table4[[#This Row],[رقم الجوال]]</f>
        <v>#REF!</v>
      </c>
      <c r="L54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3" spans="8:12" x14ac:dyDescent="0.25">
      <c r="H543" t="e">
        <f ca="1">IF([1]!Table4[[#This Row],[تاريخ الانتهاء]]&gt;=TODAY(),[1]!Table4[رقم الجوال],0)</f>
        <v>#REF!</v>
      </c>
      <c r="I543" t="e">
        <f ca="1">IF([1]!Table4[تاريخ الانتهاء]&lt;=(TODAY()+8),[1]!Table4[رقم الجوال],0)-IF([1]!Table4[تاريخ الانتهاء]&lt;TODAY(),[1]!Table4[رقم الجوال],0)</f>
        <v>#REF!</v>
      </c>
      <c r="J543" t="e">
        <f ca="1">IF([1]!Table4[[#This Row],[تاريخ الانتهاء]]&lt;TODAY(),[1]!Table4[رقم الجوال],0)</f>
        <v>#REF!</v>
      </c>
      <c r="K543" t="e">
        <f>[1]!Table4[[#This Row],[رقم الجوال]]</f>
        <v>#REF!</v>
      </c>
      <c r="L54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4" spans="8:12" x14ac:dyDescent="0.25">
      <c r="H544" t="e">
        <f ca="1">IF([1]!Table4[[#This Row],[تاريخ الانتهاء]]&gt;=TODAY(),[1]!Table4[رقم الجوال],0)</f>
        <v>#REF!</v>
      </c>
      <c r="I544" t="e">
        <f ca="1">IF([1]!Table4[تاريخ الانتهاء]&lt;=(TODAY()+8),[1]!Table4[رقم الجوال],0)-IF([1]!Table4[تاريخ الانتهاء]&lt;TODAY(),[1]!Table4[رقم الجوال],0)</f>
        <v>#REF!</v>
      </c>
      <c r="J544" t="e">
        <f ca="1">IF([1]!Table4[[#This Row],[تاريخ الانتهاء]]&lt;TODAY(),[1]!Table4[رقم الجوال],0)</f>
        <v>#REF!</v>
      </c>
      <c r="K544" t="e">
        <f>[1]!Table4[[#This Row],[رقم الجوال]]</f>
        <v>#REF!</v>
      </c>
      <c r="L54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5" spans="8:12" x14ac:dyDescent="0.25">
      <c r="H545" t="e">
        <f ca="1">IF([1]!Table4[[#This Row],[تاريخ الانتهاء]]&gt;=TODAY(),[1]!Table4[رقم الجوال],0)</f>
        <v>#REF!</v>
      </c>
      <c r="I545" t="e">
        <f ca="1">IF([1]!Table4[تاريخ الانتهاء]&lt;=(TODAY()+8),[1]!Table4[رقم الجوال],0)-IF([1]!Table4[تاريخ الانتهاء]&lt;TODAY(),[1]!Table4[رقم الجوال],0)</f>
        <v>#REF!</v>
      </c>
      <c r="J545" t="e">
        <f ca="1">IF([1]!Table4[[#This Row],[تاريخ الانتهاء]]&lt;TODAY(),[1]!Table4[رقم الجوال],0)</f>
        <v>#REF!</v>
      </c>
      <c r="K545" t="e">
        <f>[1]!Table4[[#This Row],[رقم الجوال]]</f>
        <v>#REF!</v>
      </c>
      <c r="L54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6" spans="8:12" x14ac:dyDescent="0.25">
      <c r="H546" t="e">
        <f ca="1">IF([1]!Table4[[#This Row],[تاريخ الانتهاء]]&gt;=TODAY(),[1]!Table4[رقم الجوال],0)</f>
        <v>#REF!</v>
      </c>
      <c r="I546" t="e">
        <f ca="1">IF([1]!Table4[تاريخ الانتهاء]&lt;=(TODAY()+8),[1]!Table4[رقم الجوال],0)-IF([1]!Table4[تاريخ الانتهاء]&lt;TODAY(),[1]!Table4[رقم الجوال],0)</f>
        <v>#REF!</v>
      </c>
      <c r="J546" t="e">
        <f ca="1">IF([1]!Table4[[#This Row],[تاريخ الانتهاء]]&lt;TODAY(),[1]!Table4[رقم الجوال],0)</f>
        <v>#REF!</v>
      </c>
      <c r="K546" t="e">
        <f>[1]!Table4[[#This Row],[رقم الجوال]]</f>
        <v>#REF!</v>
      </c>
      <c r="L54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7" spans="8:12" x14ac:dyDescent="0.25">
      <c r="H547" t="e">
        <f ca="1">IF([1]!Table4[[#This Row],[تاريخ الانتهاء]]&gt;=TODAY(),[1]!Table4[رقم الجوال],0)</f>
        <v>#REF!</v>
      </c>
      <c r="I547" t="e">
        <f ca="1">IF([1]!Table4[تاريخ الانتهاء]&lt;=(TODAY()+8),[1]!Table4[رقم الجوال],0)-IF([1]!Table4[تاريخ الانتهاء]&lt;TODAY(),[1]!Table4[رقم الجوال],0)</f>
        <v>#REF!</v>
      </c>
      <c r="J547" t="e">
        <f ca="1">IF([1]!Table4[[#This Row],[تاريخ الانتهاء]]&lt;TODAY(),[1]!Table4[رقم الجوال],0)</f>
        <v>#REF!</v>
      </c>
      <c r="K547" t="e">
        <f>[1]!Table4[[#This Row],[رقم الجوال]]</f>
        <v>#REF!</v>
      </c>
      <c r="L54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8" spans="8:12" x14ac:dyDescent="0.25">
      <c r="H548" t="e">
        <f ca="1">IF([1]!Table4[[#This Row],[تاريخ الانتهاء]]&gt;=TODAY(),[1]!Table4[رقم الجوال],0)</f>
        <v>#REF!</v>
      </c>
      <c r="I548" t="e">
        <f ca="1">IF([1]!Table4[تاريخ الانتهاء]&lt;=(TODAY()+8),[1]!Table4[رقم الجوال],0)-IF([1]!Table4[تاريخ الانتهاء]&lt;TODAY(),[1]!Table4[رقم الجوال],0)</f>
        <v>#REF!</v>
      </c>
      <c r="J548" t="e">
        <f ca="1">IF([1]!Table4[[#This Row],[تاريخ الانتهاء]]&lt;TODAY(),[1]!Table4[رقم الجوال],0)</f>
        <v>#REF!</v>
      </c>
      <c r="K548" t="e">
        <f>[1]!Table4[[#This Row],[رقم الجوال]]</f>
        <v>#REF!</v>
      </c>
      <c r="L54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9" spans="8:12" x14ac:dyDescent="0.25">
      <c r="H549" t="e">
        <f ca="1">IF([1]!Table4[[#This Row],[تاريخ الانتهاء]]&gt;=TODAY(),[1]!Table4[رقم الجوال],0)</f>
        <v>#REF!</v>
      </c>
      <c r="I549" t="e">
        <f ca="1">IF([1]!Table4[تاريخ الانتهاء]&lt;=(TODAY()+8),[1]!Table4[رقم الجوال],0)-IF([1]!Table4[تاريخ الانتهاء]&lt;TODAY(),[1]!Table4[رقم الجوال],0)</f>
        <v>#REF!</v>
      </c>
      <c r="J549" t="e">
        <f ca="1">IF([1]!Table4[[#This Row],[تاريخ الانتهاء]]&lt;TODAY(),[1]!Table4[رقم الجوال],0)</f>
        <v>#REF!</v>
      </c>
      <c r="K549" t="e">
        <f>[1]!Table4[[#This Row],[رقم الجوال]]</f>
        <v>#REF!</v>
      </c>
      <c r="L54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0" spans="8:12" x14ac:dyDescent="0.25">
      <c r="H550" t="e">
        <f ca="1">IF([1]!Table4[[#This Row],[تاريخ الانتهاء]]&gt;=TODAY(),[1]!Table4[رقم الجوال],0)</f>
        <v>#REF!</v>
      </c>
      <c r="I550" t="e">
        <f ca="1">IF([1]!Table4[تاريخ الانتهاء]&lt;=(TODAY()+8),[1]!Table4[رقم الجوال],0)-IF([1]!Table4[تاريخ الانتهاء]&lt;TODAY(),[1]!Table4[رقم الجوال],0)</f>
        <v>#REF!</v>
      </c>
      <c r="J550" t="e">
        <f ca="1">IF([1]!Table4[[#This Row],[تاريخ الانتهاء]]&lt;TODAY(),[1]!Table4[رقم الجوال],0)</f>
        <v>#REF!</v>
      </c>
      <c r="K550" t="e">
        <f>[1]!Table4[[#This Row],[رقم الجوال]]</f>
        <v>#REF!</v>
      </c>
      <c r="L55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1" spans="8:12" x14ac:dyDescent="0.25">
      <c r="H551" t="e">
        <f ca="1">IF([1]!Table4[[#This Row],[تاريخ الانتهاء]]&gt;=TODAY(),[1]!Table4[رقم الجوال],0)</f>
        <v>#REF!</v>
      </c>
      <c r="I551" t="e">
        <f ca="1">IF([1]!Table4[تاريخ الانتهاء]&lt;=(TODAY()+8),[1]!Table4[رقم الجوال],0)-IF([1]!Table4[تاريخ الانتهاء]&lt;TODAY(),[1]!Table4[رقم الجوال],0)</f>
        <v>#REF!</v>
      </c>
      <c r="J551" t="e">
        <f ca="1">IF([1]!Table4[[#This Row],[تاريخ الانتهاء]]&lt;TODAY(),[1]!Table4[رقم الجوال],0)</f>
        <v>#REF!</v>
      </c>
      <c r="K551" t="e">
        <f>[1]!Table4[[#This Row],[رقم الجوال]]</f>
        <v>#REF!</v>
      </c>
      <c r="L55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2" spans="8:12" x14ac:dyDescent="0.25">
      <c r="H552" t="e">
        <f ca="1">IF([1]!Table4[[#This Row],[تاريخ الانتهاء]]&gt;=TODAY(),[1]!Table4[رقم الجوال],0)</f>
        <v>#REF!</v>
      </c>
      <c r="I552" t="e">
        <f ca="1">IF([1]!Table4[تاريخ الانتهاء]&lt;=(TODAY()+8),[1]!Table4[رقم الجوال],0)-IF([1]!Table4[تاريخ الانتهاء]&lt;TODAY(),[1]!Table4[رقم الجوال],0)</f>
        <v>#REF!</v>
      </c>
      <c r="J552" t="e">
        <f ca="1">IF([1]!Table4[[#This Row],[تاريخ الانتهاء]]&lt;TODAY(),[1]!Table4[رقم الجوال],0)</f>
        <v>#REF!</v>
      </c>
      <c r="K552" t="e">
        <f>[1]!Table4[[#This Row],[رقم الجوال]]</f>
        <v>#REF!</v>
      </c>
      <c r="L55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3" spans="8:12" x14ac:dyDescent="0.25">
      <c r="H553" t="e">
        <f ca="1">IF([1]!Table4[[#This Row],[تاريخ الانتهاء]]&gt;=TODAY(),[1]!Table4[رقم الجوال],0)</f>
        <v>#REF!</v>
      </c>
      <c r="I553" t="e">
        <f ca="1">IF([1]!Table4[تاريخ الانتهاء]&lt;=(TODAY()+8),[1]!Table4[رقم الجوال],0)-IF([1]!Table4[تاريخ الانتهاء]&lt;TODAY(),[1]!Table4[رقم الجوال],0)</f>
        <v>#REF!</v>
      </c>
      <c r="J553" t="e">
        <f ca="1">IF([1]!Table4[[#This Row],[تاريخ الانتهاء]]&lt;TODAY(),[1]!Table4[رقم الجوال],0)</f>
        <v>#REF!</v>
      </c>
      <c r="K553" t="e">
        <f>[1]!Table4[[#This Row],[رقم الجوال]]</f>
        <v>#REF!</v>
      </c>
      <c r="L55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4" spans="8:12" x14ac:dyDescent="0.25">
      <c r="H554" t="e">
        <f ca="1">IF([1]!Table4[[#This Row],[تاريخ الانتهاء]]&gt;=TODAY(),[1]!Table4[رقم الجوال],0)</f>
        <v>#REF!</v>
      </c>
      <c r="I554" t="e">
        <f ca="1">IF([1]!Table4[تاريخ الانتهاء]&lt;=(TODAY()+8),[1]!Table4[رقم الجوال],0)-IF([1]!Table4[تاريخ الانتهاء]&lt;TODAY(),[1]!Table4[رقم الجوال],0)</f>
        <v>#REF!</v>
      </c>
      <c r="J554" t="e">
        <f ca="1">IF([1]!Table4[[#This Row],[تاريخ الانتهاء]]&lt;TODAY(),[1]!Table4[رقم الجوال],0)</f>
        <v>#REF!</v>
      </c>
      <c r="K554" t="e">
        <f>[1]!Table4[[#This Row],[رقم الجوال]]</f>
        <v>#REF!</v>
      </c>
      <c r="L55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5" spans="8:12" x14ac:dyDescent="0.25">
      <c r="H555" t="e">
        <f ca="1">IF([1]!Table4[[#This Row],[تاريخ الانتهاء]]&gt;=TODAY(),[1]!Table4[رقم الجوال],0)</f>
        <v>#REF!</v>
      </c>
      <c r="I555" t="e">
        <f ca="1">IF([1]!Table4[تاريخ الانتهاء]&lt;=(TODAY()+8),[1]!Table4[رقم الجوال],0)-IF([1]!Table4[تاريخ الانتهاء]&lt;TODAY(),[1]!Table4[رقم الجوال],0)</f>
        <v>#REF!</v>
      </c>
      <c r="J555" t="e">
        <f ca="1">IF([1]!Table4[[#This Row],[تاريخ الانتهاء]]&lt;TODAY(),[1]!Table4[رقم الجوال],0)</f>
        <v>#REF!</v>
      </c>
      <c r="K555" t="e">
        <f>[1]!Table4[[#This Row],[رقم الجوال]]</f>
        <v>#REF!</v>
      </c>
      <c r="L55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6" spans="8:12" x14ac:dyDescent="0.25">
      <c r="H556" t="e">
        <f ca="1">IF([1]!Table4[[#This Row],[تاريخ الانتهاء]]&gt;=TODAY(),[1]!Table4[رقم الجوال],0)</f>
        <v>#REF!</v>
      </c>
      <c r="I556" t="e">
        <f ca="1">IF([1]!Table4[تاريخ الانتهاء]&lt;=(TODAY()+8),[1]!Table4[رقم الجوال],0)-IF([1]!Table4[تاريخ الانتهاء]&lt;TODAY(),[1]!Table4[رقم الجوال],0)</f>
        <v>#REF!</v>
      </c>
      <c r="J556" t="e">
        <f ca="1">IF([1]!Table4[[#This Row],[تاريخ الانتهاء]]&lt;TODAY(),[1]!Table4[رقم الجوال],0)</f>
        <v>#REF!</v>
      </c>
      <c r="K556" t="e">
        <f>[1]!Table4[[#This Row],[رقم الجوال]]</f>
        <v>#REF!</v>
      </c>
      <c r="L55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7" spans="8:12" x14ac:dyDescent="0.25">
      <c r="H557" t="e">
        <f ca="1">IF([1]!Table4[[#This Row],[تاريخ الانتهاء]]&gt;=TODAY(),[1]!Table4[رقم الجوال],0)</f>
        <v>#REF!</v>
      </c>
      <c r="I557" t="e">
        <f ca="1">IF([1]!Table4[تاريخ الانتهاء]&lt;=(TODAY()+8),[1]!Table4[رقم الجوال],0)-IF([1]!Table4[تاريخ الانتهاء]&lt;TODAY(),[1]!Table4[رقم الجوال],0)</f>
        <v>#REF!</v>
      </c>
      <c r="J557" t="e">
        <f ca="1">IF([1]!Table4[[#This Row],[تاريخ الانتهاء]]&lt;TODAY(),[1]!Table4[رقم الجوال],0)</f>
        <v>#REF!</v>
      </c>
      <c r="K557" t="e">
        <f>[1]!Table4[[#This Row],[رقم الجوال]]</f>
        <v>#REF!</v>
      </c>
      <c r="L55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8" spans="8:12" x14ac:dyDescent="0.25">
      <c r="H558" t="e">
        <f ca="1">IF([1]!Table4[[#This Row],[تاريخ الانتهاء]]&gt;=TODAY(),[1]!Table4[رقم الجوال],0)</f>
        <v>#REF!</v>
      </c>
      <c r="I558" t="e">
        <f ca="1">IF([1]!Table4[تاريخ الانتهاء]&lt;=(TODAY()+8),[1]!Table4[رقم الجوال],0)-IF([1]!Table4[تاريخ الانتهاء]&lt;TODAY(),[1]!Table4[رقم الجوال],0)</f>
        <v>#REF!</v>
      </c>
      <c r="J558" t="e">
        <f ca="1">IF([1]!Table4[[#This Row],[تاريخ الانتهاء]]&lt;TODAY(),[1]!Table4[رقم الجوال],0)</f>
        <v>#REF!</v>
      </c>
      <c r="K558" t="e">
        <f>[1]!Table4[[#This Row],[رقم الجوال]]</f>
        <v>#REF!</v>
      </c>
      <c r="L55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9" spans="8:12" x14ac:dyDescent="0.25">
      <c r="H559" t="e">
        <f ca="1">IF([1]!Table4[[#This Row],[تاريخ الانتهاء]]&gt;=TODAY(),[1]!Table4[رقم الجوال],0)</f>
        <v>#REF!</v>
      </c>
      <c r="I559" t="e">
        <f ca="1">IF([1]!Table4[تاريخ الانتهاء]&lt;=(TODAY()+8),[1]!Table4[رقم الجوال],0)-IF([1]!Table4[تاريخ الانتهاء]&lt;TODAY(),[1]!Table4[رقم الجوال],0)</f>
        <v>#REF!</v>
      </c>
      <c r="J559" t="e">
        <f ca="1">IF([1]!Table4[[#This Row],[تاريخ الانتهاء]]&lt;TODAY(),[1]!Table4[رقم الجوال],0)</f>
        <v>#REF!</v>
      </c>
      <c r="K559" t="e">
        <f>[1]!Table4[[#This Row],[رقم الجوال]]</f>
        <v>#REF!</v>
      </c>
      <c r="L55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0" spans="8:12" x14ac:dyDescent="0.25">
      <c r="H560" t="e">
        <f ca="1">IF([1]!Table4[[#This Row],[تاريخ الانتهاء]]&gt;=TODAY(),[1]!Table4[رقم الجوال],0)</f>
        <v>#REF!</v>
      </c>
      <c r="I560" t="e">
        <f ca="1">IF([1]!Table4[تاريخ الانتهاء]&lt;=(TODAY()+8),[1]!Table4[رقم الجوال],0)-IF([1]!Table4[تاريخ الانتهاء]&lt;TODAY(),[1]!Table4[رقم الجوال],0)</f>
        <v>#REF!</v>
      </c>
      <c r="J560" t="e">
        <f ca="1">IF([1]!Table4[[#This Row],[تاريخ الانتهاء]]&lt;TODAY(),[1]!Table4[رقم الجوال],0)</f>
        <v>#REF!</v>
      </c>
      <c r="K560" t="e">
        <f>[1]!Table4[[#This Row],[رقم الجوال]]</f>
        <v>#REF!</v>
      </c>
      <c r="L56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1" spans="8:12" x14ac:dyDescent="0.25">
      <c r="H561" t="e">
        <f ca="1">IF([1]!Table4[[#This Row],[تاريخ الانتهاء]]&gt;=TODAY(),[1]!Table4[رقم الجوال],0)</f>
        <v>#REF!</v>
      </c>
      <c r="I561" t="e">
        <f ca="1">IF([1]!Table4[تاريخ الانتهاء]&lt;=(TODAY()+8),[1]!Table4[رقم الجوال],0)-IF([1]!Table4[تاريخ الانتهاء]&lt;TODAY(),[1]!Table4[رقم الجوال],0)</f>
        <v>#REF!</v>
      </c>
      <c r="J561" t="e">
        <f ca="1">IF([1]!Table4[[#This Row],[تاريخ الانتهاء]]&lt;TODAY(),[1]!Table4[رقم الجوال],0)</f>
        <v>#REF!</v>
      </c>
      <c r="K561" t="e">
        <f>[1]!Table4[[#This Row],[رقم الجوال]]</f>
        <v>#REF!</v>
      </c>
      <c r="L56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2" spans="8:12" x14ac:dyDescent="0.25">
      <c r="H562" t="e">
        <f ca="1">IF([1]!Table4[[#This Row],[تاريخ الانتهاء]]&gt;=TODAY(),[1]!Table4[رقم الجوال],0)</f>
        <v>#REF!</v>
      </c>
      <c r="I562" t="e">
        <f ca="1">IF([1]!Table4[تاريخ الانتهاء]&lt;=(TODAY()+8),[1]!Table4[رقم الجوال],0)-IF([1]!Table4[تاريخ الانتهاء]&lt;TODAY(),[1]!Table4[رقم الجوال],0)</f>
        <v>#REF!</v>
      </c>
      <c r="J562" t="e">
        <f ca="1">IF([1]!Table4[[#This Row],[تاريخ الانتهاء]]&lt;TODAY(),[1]!Table4[رقم الجوال],0)</f>
        <v>#REF!</v>
      </c>
      <c r="K562" t="e">
        <f>[1]!Table4[[#This Row],[رقم الجوال]]</f>
        <v>#REF!</v>
      </c>
      <c r="L56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3" spans="8:12" x14ac:dyDescent="0.25">
      <c r="H563" t="e">
        <f ca="1">IF([1]!Table4[[#This Row],[تاريخ الانتهاء]]&gt;=TODAY(),[1]!Table4[رقم الجوال],0)</f>
        <v>#REF!</v>
      </c>
      <c r="I563" t="e">
        <f ca="1">IF([1]!Table4[تاريخ الانتهاء]&lt;=(TODAY()+8),[1]!Table4[رقم الجوال],0)-IF([1]!Table4[تاريخ الانتهاء]&lt;TODAY(),[1]!Table4[رقم الجوال],0)</f>
        <v>#REF!</v>
      </c>
      <c r="J563" t="e">
        <f ca="1">IF([1]!Table4[[#This Row],[تاريخ الانتهاء]]&lt;TODAY(),[1]!Table4[رقم الجوال],0)</f>
        <v>#REF!</v>
      </c>
      <c r="K563" t="e">
        <f>[1]!Table4[[#This Row],[رقم الجوال]]</f>
        <v>#REF!</v>
      </c>
      <c r="L56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4" spans="8:12" x14ac:dyDescent="0.25">
      <c r="H564" t="e">
        <f ca="1">IF([1]!Table4[[#This Row],[تاريخ الانتهاء]]&gt;=TODAY(),[1]!Table4[رقم الجوال],0)</f>
        <v>#REF!</v>
      </c>
      <c r="I564" t="e">
        <f ca="1">IF([1]!Table4[تاريخ الانتهاء]&lt;=(TODAY()+8),[1]!Table4[رقم الجوال],0)-IF([1]!Table4[تاريخ الانتهاء]&lt;TODAY(),[1]!Table4[رقم الجوال],0)</f>
        <v>#REF!</v>
      </c>
      <c r="J564" t="e">
        <f ca="1">IF([1]!Table4[[#This Row],[تاريخ الانتهاء]]&lt;TODAY(),[1]!Table4[رقم الجوال],0)</f>
        <v>#REF!</v>
      </c>
      <c r="K564" t="e">
        <f>[1]!Table4[[#This Row],[رقم الجوال]]</f>
        <v>#REF!</v>
      </c>
      <c r="L56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5" spans="8:12" x14ac:dyDescent="0.25">
      <c r="H565" t="e">
        <f ca="1">IF([1]!Table4[[#This Row],[تاريخ الانتهاء]]&gt;=TODAY(),[1]!Table4[رقم الجوال],0)</f>
        <v>#REF!</v>
      </c>
      <c r="I565" t="e">
        <f ca="1">IF([1]!Table4[تاريخ الانتهاء]&lt;=(TODAY()+8),[1]!Table4[رقم الجوال],0)-IF([1]!Table4[تاريخ الانتهاء]&lt;TODAY(),[1]!Table4[رقم الجوال],0)</f>
        <v>#REF!</v>
      </c>
      <c r="J565" t="e">
        <f ca="1">IF([1]!Table4[[#This Row],[تاريخ الانتهاء]]&lt;TODAY(),[1]!Table4[رقم الجوال],0)</f>
        <v>#REF!</v>
      </c>
      <c r="K565" t="e">
        <f>[1]!Table4[[#This Row],[رقم الجوال]]</f>
        <v>#REF!</v>
      </c>
      <c r="L56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6" spans="8:12" x14ac:dyDescent="0.25">
      <c r="H566" t="e">
        <f ca="1">IF([1]!Table4[[#This Row],[تاريخ الانتهاء]]&gt;=TODAY(),[1]!Table4[رقم الجوال],0)</f>
        <v>#REF!</v>
      </c>
      <c r="I566" t="e">
        <f ca="1">IF([1]!Table4[تاريخ الانتهاء]&lt;=(TODAY()+8),[1]!Table4[رقم الجوال],0)-IF([1]!Table4[تاريخ الانتهاء]&lt;TODAY(),[1]!Table4[رقم الجوال],0)</f>
        <v>#REF!</v>
      </c>
      <c r="J566" t="e">
        <f ca="1">IF([1]!Table4[[#This Row],[تاريخ الانتهاء]]&lt;TODAY(),[1]!Table4[رقم الجوال],0)</f>
        <v>#REF!</v>
      </c>
      <c r="K566" t="e">
        <f>[1]!Table4[[#This Row],[رقم الجوال]]</f>
        <v>#REF!</v>
      </c>
      <c r="L56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7" spans="8:12" x14ac:dyDescent="0.25">
      <c r="H567" t="e">
        <f ca="1">IF([1]!Table4[[#This Row],[تاريخ الانتهاء]]&gt;=TODAY(),[1]!Table4[رقم الجوال],0)</f>
        <v>#REF!</v>
      </c>
      <c r="I567" t="e">
        <f ca="1">IF([1]!Table4[تاريخ الانتهاء]&lt;=(TODAY()+8),[1]!Table4[رقم الجوال],0)-IF([1]!Table4[تاريخ الانتهاء]&lt;TODAY(),[1]!Table4[رقم الجوال],0)</f>
        <v>#REF!</v>
      </c>
      <c r="J567" t="e">
        <f ca="1">IF([1]!Table4[[#This Row],[تاريخ الانتهاء]]&lt;TODAY(),[1]!Table4[رقم الجوال],0)</f>
        <v>#REF!</v>
      </c>
      <c r="K567" t="e">
        <f>[1]!Table4[[#This Row],[رقم الجوال]]</f>
        <v>#REF!</v>
      </c>
      <c r="L56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8" spans="8:12" x14ac:dyDescent="0.25">
      <c r="H568" t="e">
        <f ca="1">IF([1]!Table4[[#This Row],[تاريخ الانتهاء]]&gt;=TODAY(),[1]!Table4[رقم الجوال],0)</f>
        <v>#REF!</v>
      </c>
      <c r="I568" t="e">
        <f ca="1">IF([1]!Table4[تاريخ الانتهاء]&lt;=(TODAY()+8),[1]!Table4[رقم الجوال],0)-IF([1]!Table4[تاريخ الانتهاء]&lt;TODAY(),[1]!Table4[رقم الجوال],0)</f>
        <v>#REF!</v>
      </c>
      <c r="J568" t="e">
        <f ca="1">IF([1]!Table4[[#This Row],[تاريخ الانتهاء]]&lt;TODAY(),[1]!Table4[رقم الجوال],0)</f>
        <v>#REF!</v>
      </c>
      <c r="K568" t="e">
        <f>[1]!Table4[[#This Row],[رقم الجوال]]</f>
        <v>#REF!</v>
      </c>
      <c r="L56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9" spans="8:12" x14ac:dyDescent="0.25">
      <c r="H569" t="e">
        <f ca="1">IF([1]!Table4[[#This Row],[تاريخ الانتهاء]]&gt;=TODAY(),[1]!Table4[رقم الجوال],0)</f>
        <v>#REF!</v>
      </c>
      <c r="I569" t="e">
        <f ca="1">IF([1]!Table4[تاريخ الانتهاء]&lt;=(TODAY()+8),[1]!Table4[رقم الجوال],0)-IF([1]!Table4[تاريخ الانتهاء]&lt;TODAY(),[1]!Table4[رقم الجوال],0)</f>
        <v>#REF!</v>
      </c>
      <c r="J569" t="e">
        <f ca="1">IF([1]!Table4[[#This Row],[تاريخ الانتهاء]]&lt;TODAY(),[1]!Table4[رقم الجوال],0)</f>
        <v>#REF!</v>
      </c>
      <c r="K569" t="e">
        <f>[1]!Table4[[#This Row],[رقم الجوال]]</f>
        <v>#REF!</v>
      </c>
      <c r="L56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0" spans="8:12" x14ac:dyDescent="0.25">
      <c r="H570" t="e">
        <f ca="1">IF([1]!Table4[[#This Row],[تاريخ الانتهاء]]&gt;=TODAY(),[1]!Table4[رقم الجوال],0)</f>
        <v>#REF!</v>
      </c>
      <c r="I570" t="e">
        <f ca="1">IF([1]!Table4[تاريخ الانتهاء]&lt;=(TODAY()+8),[1]!Table4[رقم الجوال],0)-IF([1]!Table4[تاريخ الانتهاء]&lt;TODAY(),[1]!Table4[رقم الجوال],0)</f>
        <v>#REF!</v>
      </c>
      <c r="J570" t="e">
        <f ca="1">IF([1]!Table4[[#This Row],[تاريخ الانتهاء]]&lt;TODAY(),[1]!Table4[رقم الجوال],0)</f>
        <v>#REF!</v>
      </c>
      <c r="K570" t="e">
        <f>[1]!Table4[[#This Row],[رقم الجوال]]</f>
        <v>#REF!</v>
      </c>
      <c r="L57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1" spans="8:12" x14ac:dyDescent="0.25">
      <c r="H571" t="e">
        <f ca="1">IF([1]!Table4[[#This Row],[تاريخ الانتهاء]]&gt;=TODAY(),[1]!Table4[رقم الجوال],0)</f>
        <v>#REF!</v>
      </c>
      <c r="I571" t="e">
        <f ca="1">IF([1]!Table4[تاريخ الانتهاء]&lt;=(TODAY()+8),[1]!Table4[رقم الجوال],0)-IF([1]!Table4[تاريخ الانتهاء]&lt;TODAY(),[1]!Table4[رقم الجوال],0)</f>
        <v>#REF!</v>
      </c>
      <c r="J571" t="e">
        <f ca="1">IF([1]!Table4[[#This Row],[تاريخ الانتهاء]]&lt;TODAY(),[1]!Table4[رقم الجوال],0)</f>
        <v>#REF!</v>
      </c>
      <c r="K571" t="e">
        <f>[1]!Table4[[#This Row],[رقم الجوال]]</f>
        <v>#REF!</v>
      </c>
      <c r="L57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2" spans="8:12" x14ac:dyDescent="0.25">
      <c r="H572" t="e">
        <f ca="1">IF([1]!Table4[[#This Row],[تاريخ الانتهاء]]&gt;=TODAY(),[1]!Table4[رقم الجوال],0)</f>
        <v>#REF!</v>
      </c>
      <c r="I572" t="e">
        <f ca="1">IF([1]!Table4[تاريخ الانتهاء]&lt;=(TODAY()+8),[1]!Table4[رقم الجوال],0)-IF([1]!Table4[تاريخ الانتهاء]&lt;TODAY(),[1]!Table4[رقم الجوال],0)</f>
        <v>#REF!</v>
      </c>
      <c r="J572" t="e">
        <f ca="1">IF([1]!Table4[[#This Row],[تاريخ الانتهاء]]&lt;TODAY(),[1]!Table4[رقم الجوال],0)</f>
        <v>#REF!</v>
      </c>
      <c r="K572" t="e">
        <f>[1]!Table4[[#This Row],[رقم الجوال]]</f>
        <v>#REF!</v>
      </c>
      <c r="L57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3" spans="8:12" x14ac:dyDescent="0.25">
      <c r="H573" t="e">
        <f ca="1">IF([1]!Table4[[#This Row],[تاريخ الانتهاء]]&gt;=TODAY(),[1]!Table4[رقم الجوال],0)</f>
        <v>#REF!</v>
      </c>
      <c r="I573" t="e">
        <f ca="1">IF([1]!Table4[تاريخ الانتهاء]&lt;=(TODAY()+8),[1]!Table4[رقم الجوال],0)-IF([1]!Table4[تاريخ الانتهاء]&lt;TODAY(),[1]!Table4[رقم الجوال],0)</f>
        <v>#REF!</v>
      </c>
      <c r="J573" t="e">
        <f ca="1">IF([1]!Table4[[#This Row],[تاريخ الانتهاء]]&lt;TODAY(),[1]!Table4[رقم الجوال],0)</f>
        <v>#REF!</v>
      </c>
      <c r="K573" t="e">
        <f>[1]!Table4[[#This Row],[رقم الجوال]]</f>
        <v>#REF!</v>
      </c>
      <c r="L57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4" spans="8:12" x14ac:dyDescent="0.25">
      <c r="H574" t="e">
        <f ca="1">IF([1]!Table4[[#This Row],[تاريخ الانتهاء]]&gt;=TODAY(),[1]!Table4[رقم الجوال],0)</f>
        <v>#REF!</v>
      </c>
      <c r="I574" t="e">
        <f ca="1">IF([1]!Table4[تاريخ الانتهاء]&lt;=(TODAY()+8),[1]!Table4[رقم الجوال],0)-IF([1]!Table4[تاريخ الانتهاء]&lt;TODAY(),[1]!Table4[رقم الجوال],0)</f>
        <v>#REF!</v>
      </c>
      <c r="J574" t="e">
        <f ca="1">IF([1]!Table4[[#This Row],[تاريخ الانتهاء]]&lt;TODAY(),[1]!Table4[رقم الجوال],0)</f>
        <v>#REF!</v>
      </c>
      <c r="K574" t="e">
        <f>[1]!Table4[[#This Row],[رقم الجوال]]</f>
        <v>#REF!</v>
      </c>
      <c r="L57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5" spans="8:12" x14ac:dyDescent="0.25">
      <c r="H575" t="e">
        <f ca="1">IF([1]!Table4[[#This Row],[تاريخ الانتهاء]]&gt;=TODAY(),[1]!Table4[رقم الجوال],0)</f>
        <v>#REF!</v>
      </c>
      <c r="I575" t="e">
        <f ca="1">IF([1]!Table4[تاريخ الانتهاء]&lt;=(TODAY()+8),[1]!Table4[رقم الجوال],0)-IF([1]!Table4[تاريخ الانتهاء]&lt;TODAY(),[1]!Table4[رقم الجوال],0)</f>
        <v>#REF!</v>
      </c>
      <c r="J575" t="e">
        <f ca="1">IF([1]!Table4[[#This Row],[تاريخ الانتهاء]]&lt;TODAY(),[1]!Table4[رقم الجوال],0)</f>
        <v>#REF!</v>
      </c>
      <c r="K575" t="e">
        <f>[1]!Table4[[#This Row],[رقم الجوال]]</f>
        <v>#REF!</v>
      </c>
      <c r="L57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6" spans="8:12" x14ac:dyDescent="0.25">
      <c r="H576" t="e">
        <f ca="1">IF([1]!Table4[[#This Row],[تاريخ الانتهاء]]&gt;=TODAY(),[1]!Table4[رقم الجوال],0)</f>
        <v>#REF!</v>
      </c>
      <c r="I576" t="e">
        <f ca="1">IF([1]!Table4[تاريخ الانتهاء]&lt;=(TODAY()+8),[1]!Table4[رقم الجوال],0)-IF([1]!Table4[تاريخ الانتهاء]&lt;TODAY(),[1]!Table4[رقم الجوال],0)</f>
        <v>#REF!</v>
      </c>
      <c r="J576" t="e">
        <f ca="1">IF([1]!Table4[[#This Row],[تاريخ الانتهاء]]&lt;TODAY(),[1]!Table4[رقم الجوال],0)</f>
        <v>#REF!</v>
      </c>
      <c r="K576" t="e">
        <f>[1]!Table4[[#This Row],[رقم الجوال]]</f>
        <v>#REF!</v>
      </c>
      <c r="L57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7" spans="8:12" x14ac:dyDescent="0.25">
      <c r="H577" t="e">
        <f ca="1">IF([1]!Table4[[#This Row],[تاريخ الانتهاء]]&gt;=TODAY(),[1]!Table4[رقم الجوال],0)</f>
        <v>#REF!</v>
      </c>
      <c r="I577" t="e">
        <f ca="1">IF([1]!Table4[تاريخ الانتهاء]&lt;=(TODAY()+8),[1]!Table4[رقم الجوال],0)-IF([1]!Table4[تاريخ الانتهاء]&lt;TODAY(),[1]!Table4[رقم الجوال],0)</f>
        <v>#REF!</v>
      </c>
      <c r="J577" t="e">
        <f ca="1">IF([1]!Table4[[#This Row],[تاريخ الانتهاء]]&lt;TODAY(),[1]!Table4[رقم الجوال],0)</f>
        <v>#REF!</v>
      </c>
      <c r="K577" t="e">
        <f>[1]!Table4[[#This Row],[رقم الجوال]]</f>
        <v>#REF!</v>
      </c>
      <c r="L57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8" spans="8:12" x14ac:dyDescent="0.25">
      <c r="H578" t="e">
        <f ca="1">IF([1]!Table4[[#This Row],[تاريخ الانتهاء]]&gt;=TODAY(),[1]!Table4[رقم الجوال],0)</f>
        <v>#REF!</v>
      </c>
      <c r="I578" t="e">
        <f ca="1">IF([1]!Table4[تاريخ الانتهاء]&lt;=(TODAY()+8),[1]!Table4[رقم الجوال],0)-IF([1]!Table4[تاريخ الانتهاء]&lt;TODAY(),[1]!Table4[رقم الجوال],0)</f>
        <v>#REF!</v>
      </c>
      <c r="J578" t="e">
        <f ca="1">IF([1]!Table4[[#This Row],[تاريخ الانتهاء]]&lt;TODAY(),[1]!Table4[رقم الجوال],0)</f>
        <v>#REF!</v>
      </c>
      <c r="K578" t="e">
        <f>[1]!Table4[[#This Row],[رقم الجوال]]</f>
        <v>#REF!</v>
      </c>
      <c r="L57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9" spans="8:12" x14ac:dyDescent="0.25">
      <c r="H579" t="e">
        <f ca="1">IF([1]!Table4[[#This Row],[تاريخ الانتهاء]]&gt;=TODAY(),[1]!Table4[رقم الجوال],0)</f>
        <v>#REF!</v>
      </c>
      <c r="I579" t="e">
        <f ca="1">IF([1]!Table4[تاريخ الانتهاء]&lt;=(TODAY()+8),[1]!Table4[رقم الجوال],0)-IF([1]!Table4[تاريخ الانتهاء]&lt;TODAY(),[1]!Table4[رقم الجوال],0)</f>
        <v>#REF!</v>
      </c>
      <c r="J579" t="e">
        <f ca="1">IF([1]!Table4[[#This Row],[تاريخ الانتهاء]]&lt;TODAY(),[1]!Table4[رقم الجوال],0)</f>
        <v>#REF!</v>
      </c>
      <c r="K579" t="e">
        <f>[1]!Table4[[#This Row],[رقم الجوال]]</f>
        <v>#REF!</v>
      </c>
      <c r="L57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0" spans="8:12" x14ac:dyDescent="0.25">
      <c r="H580" t="e">
        <f ca="1">IF([1]!Table4[[#This Row],[تاريخ الانتهاء]]&gt;=TODAY(),[1]!Table4[رقم الجوال],0)</f>
        <v>#REF!</v>
      </c>
      <c r="I580" t="e">
        <f ca="1">IF([1]!Table4[تاريخ الانتهاء]&lt;=(TODAY()+8),[1]!Table4[رقم الجوال],0)-IF([1]!Table4[تاريخ الانتهاء]&lt;TODAY(),[1]!Table4[رقم الجوال],0)</f>
        <v>#REF!</v>
      </c>
      <c r="J580" t="e">
        <f ca="1">IF([1]!Table4[[#This Row],[تاريخ الانتهاء]]&lt;TODAY(),[1]!Table4[رقم الجوال],0)</f>
        <v>#REF!</v>
      </c>
      <c r="K580" t="e">
        <f>[1]!Table4[[#This Row],[رقم الجوال]]</f>
        <v>#REF!</v>
      </c>
      <c r="L58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1" spans="8:12" x14ac:dyDescent="0.25">
      <c r="H581" t="e">
        <f ca="1">IF([1]!Table4[[#This Row],[تاريخ الانتهاء]]&gt;=TODAY(),[1]!Table4[رقم الجوال],0)</f>
        <v>#REF!</v>
      </c>
      <c r="I581" t="e">
        <f ca="1">IF([1]!Table4[تاريخ الانتهاء]&lt;=(TODAY()+8),[1]!Table4[رقم الجوال],0)-IF([1]!Table4[تاريخ الانتهاء]&lt;TODAY(),[1]!Table4[رقم الجوال],0)</f>
        <v>#REF!</v>
      </c>
      <c r="J581" t="e">
        <f ca="1">IF([1]!Table4[[#This Row],[تاريخ الانتهاء]]&lt;TODAY(),[1]!Table4[رقم الجوال],0)</f>
        <v>#REF!</v>
      </c>
      <c r="K581" t="e">
        <f>[1]!Table4[[#This Row],[رقم الجوال]]</f>
        <v>#REF!</v>
      </c>
      <c r="L58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2" spans="8:12" x14ac:dyDescent="0.25">
      <c r="H582" t="e">
        <f ca="1">IF([1]!Table4[[#This Row],[تاريخ الانتهاء]]&gt;=TODAY(),[1]!Table4[رقم الجوال],0)</f>
        <v>#REF!</v>
      </c>
      <c r="I582" t="e">
        <f ca="1">IF([1]!Table4[تاريخ الانتهاء]&lt;=(TODAY()+8),[1]!Table4[رقم الجوال],0)-IF([1]!Table4[تاريخ الانتهاء]&lt;TODAY(),[1]!Table4[رقم الجوال],0)</f>
        <v>#REF!</v>
      </c>
      <c r="J582" t="e">
        <f ca="1">IF([1]!Table4[[#This Row],[تاريخ الانتهاء]]&lt;TODAY(),[1]!Table4[رقم الجوال],0)</f>
        <v>#REF!</v>
      </c>
      <c r="K582" t="e">
        <f>[1]!Table4[[#This Row],[رقم الجوال]]</f>
        <v>#REF!</v>
      </c>
      <c r="L58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3" spans="8:12" x14ac:dyDescent="0.25">
      <c r="H583" t="e">
        <f ca="1">IF([1]!Table4[[#This Row],[تاريخ الانتهاء]]&gt;=TODAY(),[1]!Table4[رقم الجوال],0)</f>
        <v>#REF!</v>
      </c>
      <c r="I583" t="e">
        <f ca="1">IF([1]!Table4[تاريخ الانتهاء]&lt;=(TODAY()+8),[1]!Table4[رقم الجوال],0)-IF([1]!Table4[تاريخ الانتهاء]&lt;TODAY(),[1]!Table4[رقم الجوال],0)</f>
        <v>#REF!</v>
      </c>
      <c r="J583" t="e">
        <f ca="1">IF([1]!Table4[[#This Row],[تاريخ الانتهاء]]&lt;TODAY(),[1]!Table4[رقم الجوال],0)</f>
        <v>#REF!</v>
      </c>
      <c r="K583" t="e">
        <f>[1]!Table4[[#This Row],[رقم الجوال]]</f>
        <v>#REF!</v>
      </c>
      <c r="L58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4" spans="8:12" x14ac:dyDescent="0.25">
      <c r="H584" t="e">
        <f ca="1">IF([1]!Table4[[#This Row],[تاريخ الانتهاء]]&gt;=TODAY(),[1]!Table4[رقم الجوال],0)</f>
        <v>#REF!</v>
      </c>
      <c r="I584" t="e">
        <f ca="1">IF([1]!Table4[تاريخ الانتهاء]&lt;=(TODAY()+8),[1]!Table4[رقم الجوال],0)-IF([1]!Table4[تاريخ الانتهاء]&lt;TODAY(),[1]!Table4[رقم الجوال],0)</f>
        <v>#REF!</v>
      </c>
      <c r="J584" t="e">
        <f ca="1">IF([1]!Table4[[#This Row],[تاريخ الانتهاء]]&lt;TODAY(),[1]!Table4[رقم الجوال],0)</f>
        <v>#REF!</v>
      </c>
      <c r="K584" t="e">
        <f>[1]!Table4[[#This Row],[رقم الجوال]]</f>
        <v>#REF!</v>
      </c>
      <c r="L58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5" spans="8:12" x14ac:dyDescent="0.25">
      <c r="H585" t="e">
        <f ca="1">IF([1]!Table4[[#This Row],[تاريخ الانتهاء]]&gt;=TODAY(),[1]!Table4[رقم الجوال],0)</f>
        <v>#REF!</v>
      </c>
      <c r="I585" t="e">
        <f ca="1">IF([1]!Table4[تاريخ الانتهاء]&lt;=(TODAY()+8),[1]!Table4[رقم الجوال],0)-IF([1]!Table4[تاريخ الانتهاء]&lt;TODAY(),[1]!Table4[رقم الجوال],0)</f>
        <v>#REF!</v>
      </c>
      <c r="J585" t="e">
        <f ca="1">IF([1]!Table4[[#This Row],[تاريخ الانتهاء]]&lt;TODAY(),[1]!Table4[رقم الجوال],0)</f>
        <v>#REF!</v>
      </c>
      <c r="K585" t="e">
        <f>[1]!Table4[[#This Row],[رقم الجوال]]</f>
        <v>#REF!</v>
      </c>
      <c r="L58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6" spans="8:12" x14ac:dyDescent="0.25">
      <c r="H586" t="e">
        <f ca="1">IF([1]!Table4[[#This Row],[تاريخ الانتهاء]]&gt;=TODAY(),[1]!Table4[رقم الجوال],0)</f>
        <v>#REF!</v>
      </c>
      <c r="I586" t="e">
        <f ca="1">IF([1]!Table4[تاريخ الانتهاء]&lt;=(TODAY()+8),[1]!Table4[رقم الجوال],0)-IF([1]!Table4[تاريخ الانتهاء]&lt;TODAY(),[1]!Table4[رقم الجوال],0)</f>
        <v>#REF!</v>
      </c>
      <c r="J586" t="e">
        <f ca="1">IF([1]!Table4[[#This Row],[تاريخ الانتهاء]]&lt;TODAY(),[1]!Table4[رقم الجوال],0)</f>
        <v>#REF!</v>
      </c>
      <c r="K586" t="e">
        <f>[1]!Table4[[#This Row],[رقم الجوال]]</f>
        <v>#REF!</v>
      </c>
      <c r="L58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7" spans="8:12" x14ac:dyDescent="0.25">
      <c r="H587" t="e">
        <f ca="1">IF([1]!Table4[[#This Row],[تاريخ الانتهاء]]&gt;=TODAY(),[1]!Table4[رقم الجوال],0)</f>
        <v>#REF!</v>
      </c>
      <c r="I587" t="e">
        <f ca="1">IF([1]!Table4[تاريخ الانتهاء]&lt;=(TODAY()+8),[1]!Table4[رقم الجوال],0)-IF([1]!Table4[تاريخ الانتهاء]&lt;TODAY(),[1]!Table4[رقم الجوال],0)</f>
        <v>#REF!</v>
      </c>
      <c r="J587" t="e">
        <f ca="1">IF([1]!Table4[[#This Row],[تاريخ الانتهاء]]&lt;TODAY(),[1]!Table4[رقم الجوال],0)</f>
        <v>#REF!</v>
      </c>
      <c r="K587" t="e">
        <f>[1]!Table4[[#This Row],[رقم الجوال]]</f>
        <v>#REF!</v>
      </c>
      <c r="L58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8" spans="8:12" x14ac:dyDescent="0.25">
      <c r="H588" t="e">
        <f ca="1">IF([1]!Table4[[#This Row],[تاريخ الانتهاء]]&gt;=TODAY(),[1]!Table4[رقم الجوال],0)</f>
        <v>#REF!</v>
      </c>
      <c r="I588" t="e">
        <f ca="1">IF([1]!Table4[تاريخ الانتهاء]&lt;=(TODAY()+8),[1]!Table4[رقم الجوال],0)-IF([1]!Table4[تاريخ الانتهاء]&lt;TODAY(),[1]!Table4[رقم الجوال],0)</f>
        <v>#REF!</v>
      </c>
      <c r="J588" t="e">
        <f ca="1">IF([1]!Table4[[#This Row],[تاريخ الانتهاء]]&lt;TODAY(),[1]!Table4[رقم الجوال],0)</f>
        <v>#REF!</v>
      </c>
      <c r="K588" t="e">
        <f>[1]!Table4[[#This Row],[رقم الجوال]]</f>
        <v>#REF!</v>
      </c>
      <c r="L58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9" spans="8:12" x14ac:dyDescent="0.25">
      <c r="H589" t="e">
        <f ca="1">IF([1]!Table4[[#This Row],[تاريخ الانتهاء]]&gt;=TODAY(),[1]!Table4[رقم الجوال],0)</f>
        <v>#REF!</v>
      </c>
      <c r="I589" t="e">
        <f ca="1">IF([1]!Table4[تاريخ الانتهاء]&lt;=(TODAY()+8),[1]!Table4[رقم الجوال],0)-IF([1]!Table4[تاريخ الانتهاء]&lt;TODAY(),[1]!Table4[رقم الجوال],0)</f>
        <v>#REF!</v>
      </c>
      <c r="J589" t="e">
        <f ca="1">IF([1]!Table4[[#This Row],[تاريخ الانتهاء]]&lt;TODAY(),[1]!Table4[رقم الجوال],0)</f>
        <v>#REF!</v>
      </c>
      <c r="K589" t="e">
        <f>[1]!Table4[[#This Row],[رقم الجوال]]</f>
        <v>#REF!</v>
      </c>
      <c r="L58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0" spans="8:12" x14ac:dyDescent="0.25">
      <c r="H590" t="e">
        <f ca="1">IF([1]!Table4[[#This Row],[تاريخ الانتهاء]]&gt;=TODAY(),[1]!Table4[رقم الجوال],0)</f>
        <v>#REF!</v>
      </c>
      <c r="I590" t="e">
        <f ca="1">IF([1]!Table4[تاريخ الانتهاء]&lt;=(TODAY()+8),[1]!Table4[رقم الجوال],0)-IF([1]!Table4[تاريخ الانتهاء]&lt;TODAY(),[1]!Table4[رقم الجوال],0)</f>
        <v>#REF!</v>
      </c>
      <c r="J590" t="e">
        <f ca="1">IF([1]!Table4[[#This Row],[تاريخ الانتهاء]]&lt;TODAY(),[1]!Table4[رقم الجوال],0)</f>
        <v>#REF!</v>
      </c>
      <c r="K590" t="e">
        <f>[1]!Table4[[#This Row],[رقم الجوال]]</f>
        <v>#REF!</v>
      </c>
      <c r="L59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1" spans="8:12" x14ac:dyDescent="0.25">
      <c r="H591" t="e">
        <f ca="1">IF([1]!Table4[[#This Row],[تاريخ الانتهاء]]&gt;=TODAY(),[1]!Table4[رقم الجوال],0)</f>
        <v>#REF!</v>
      </c>
      <c r="I591" t="e">
        <f ca="1">IF([1]!Table4[تاريخ الانتهاء]&lt;=(TODAY()+8),[1]!Table4[رقم الجوال],0)-IF([1]!Table4[تاريخ الانتهاء]&lt;TODAY(),[1]!Table4[رقم الجوال],0)</f>
        <v>#REF!</v>
      </c>
      <c r="J591" t="e">
        <f ca="1">IF([1]!Table4[[#This Row],[تاريخ الانتهاء]]&lt;TODAY(),[1]!Table4[رقم الجوال],0)</f>
        <v>#REF!</v>
      </c>
      <c r="K591" t="e">
        <f>[1]!Table4[[#This Row],[رقم الجوال]]</f>
        <v>#REF!</v>
      </c>
      <c r="L59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2" spans="8:12" x14ac:dyDescent="0.25">
      <c r="H592" t="e">
        <f ca="1">IF([1]!Table4[[#This Row],[تاريخ الانتهاء]]&gt;=TODAY(),[1]!Table4[رقم الجوال],0)</f>
        <v>#REF!</v>
      </c>
      <c r="I592" t="e">
        <f ca="1">IF([1]!Table4[تاريخ الانتهاء]&lt;=(TODAY()+8),[1]!Table4[رقم الجوال],0)-IF([1]!Table4[تاريخ الانتهاء]&lt;TODAY(),[1]!Table4[رقم الجوال],0)</f>
        <v>#REF!</v>
      </c>
      <c r="J592" t="e">
        <f ca="1">IF([1]!Table4[[#This Row],[تاريخ الانتهاء]]&lt;TODAY(),[1]!Table4[رقم الجوال],0)</f>
        <v>#REF!</v>
      </c>
      <c r="K592" t="e">
        <f>[1]!Table4[[#This Row],[رقم الجوال]]</f>
        <v>#REF!</v>
      </c>
      <c r="L59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3" spans="8:12" x14ac:dyDescent="0.25">
      <c r="H593" t="e">
        <f ca="1">IF([1]!Table4[[#This Row],[تاريخ الانتهاء]]&gt;=TODAY(),[1]!Table4[رقم الجوال],0)</f>
        <v>#REF!</v>
      </c>
      <c r="I593" t="e">
        <f ca="1">IF([1]!Table4[تاريخ الانتهاء]&lt;=(TODAY()+8),[1]!Table4[رقم الجوال],0)-IF([1]!Table4[تاريخ الانتهاء]&lt;TODAY(),[1]!Table4[رقم الجوال],0)</f>
        <v>#REF!</v>
      </c>
      <c r="J593" t="e">
        <f ca="1">IF([1]!Table4[[#This Row],[تاريخ الانتهاء]]&lt;TODAY(),[1]!Table4[رقم الجوال],0)</f>
        <v>#REF!</v>
      </c>
      <c r="K593" t="e">
        <f>[1]!Table4[[#This Row],[رقم الجوال]]</f>
        <v>#REF!</v>
      </c>
      <c r="L59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4" spans="8:12" x14ac:dyDescent="0.25">
      <c r="H594" t="e">
        <f ca="1">IF([1]!Table4[[#This Row],[تاريخ الانتهاء]]&gt;=TODAY(),[1]!Table4[رقم الجوال],0)</f>
        <v>#REF!</v>
      </c>
      <c r="I594" t="e">
        <f ca="1">IF([1]!Table4[تاريخ الانتهاء]&lt;=(TODAY()+8),[1]!Table4[رقم الجوال],0)-IF([1]!Table4[تاريخ الانتهاء]&lt;TODAY(),[1]!Table4[رقم الجوال],0)</f>
        <v>#REF!</v>
      </c>
      <c r="J594" t="e">
        <f ca="1">IF([1]!Table4[[#This Row],[تاريخ الانتهاء]]&lt;TODAY(),[1]!Table4[رقم الجوال],0)</f>
        <v>#REF!</v>
      </c>
      <c r="K594" t="e">
        <f>[1]!Table4[[#This Row],[رقم الجوال]]</f>
        <v>#REF!</v>
      </c>
      <c r="L59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5" spans="8:12" x14ac:dyDescent="0.25">
      <c r="H595" t="e">
        <f ca="1">IF([1]!Table4[[#This Row],[تاريخ الانتهاء]]&gt;=TODAY(),[1]!Table4[رقم الجوال],0)</f>
        <v>#REF!</v>
      </c>
      <c r="I595" t="e">
        <f ca="1">IF([1]!Table4[تاريخ الانتهاء]&lt;=(TODAY()+8),[1]!Table4[رقم الجوال],0)-IF([1]!Table4[تاريخ الانتهاء]&lt;TODAY(),[1]!Table4[رقم الجوال],0)</f>
        <v>#REF!</v>
      </c>
      <c r="J595" t="e">
        <f ca="1">IF([1]!Table4[[#This Row],[تاريخ الانتهاء]]&lt;TODAY(),[1]!Table4[رقم الجوال],0)</f>
        <v>#REF!</v>
      </c>
      <c r="K595" t="e">
        <f>[1]!Table4[[#This Row],[رقم الجوال]]</f>
        <v>#REF!</v>
      </c>
      <c r="L59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6" spans="8:12" x14ac:dyDescent="0.25">
      <c r="H596" t="e">
        <f ca="1">IF([1]!Table4[[#This Row],[تاريخ الانتهاء]]&gt;=TODAY(),[1]!Table4[رقم الجوال],0)</f>
        <v>#REF!</v>
      </c>
      <c r="I596" t="e">
        <f ca="1">IF([1]!Table4[تاريخ الانتهاء]&lt;=(TODAY()+8),[1]!Table4[رقم الجوال],0)-IF([1]!Table4[تاريخ الانتهاء]&lt;TODAY(),[1]!Table4[رقم الجوال],0)</f>
        <v>#REF!</v>
      </c>
      <c r="J596" t="e">
        <f ca="1">IF([1]!Table4[[#This Row],[تاريخ الانتهاء]]&lt;TODAY(),[1]!Table4[رقم الجوال],0)</f>
        <v>#REF!</v>
      </c>
      <c r="K596" t="e">
        <f>[1]!Table4[[#This Row],[رقم الجوال]]</f>
        <v>#REF!</v>
      </c>
      <c r="L59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7" spans="8:12" x14ac:dyDescent="0.25">
      <c r="H597" t="e">
        <f ca="1">IF([1]!Table4[[#This Row],[تاريخ الانتهاء]]&gt;=TODAY(),[1]!Table4[رقم الجوال],0)</f>
        <v>#REF!</v>
      </c>
      <c r="I597" t="e">
        <f ca="1">IF([1]!Table4[تاريخ الانتهاء]&lt;=(TODAY()+8),[1]!Table4[رقم الجوال],0)-IF([1]!Table4[تاريخ الانتهاء]&lt;TODAY(),[1]!Table4[رقم الجوال],0)</f>
        <v>#REF!</v>
      </c>
      <c r="J597" t="e">
        <f ca="1">IF([1]!Table4[[#This Row],[تاريخ الانتهاء]]&lt;TODAY(),[1]!Table4[رقم الجوال],0)</f>
        <v>#REF!</v>
      </c>
      <c r="K597" t="e">
        <f>[1]!Table4[[#This Row],[رقم الجوال]]</f>
        <v>#REF!</v>
      </c>
      <c r="L59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8" spans="8:12" x14ac:dyDescent="0.25">
      <c r="H598" t="e">
        <f ca="1">IF([1]!Table4[[#This Row],[تاريخ الانتهاء]]&gt;=TODAY(),[1]!Table4[رقم الجوال],0)</f>
        <v>#REF!</v>
      </c>
      <c r="I598" t="e">
        <f ca="1">IF([1]!Table4[تاريخ الانتهاء]&lt;=(TODAY()+8),[1]!Table4[رقم الجوال],0)-IF([1]!Table4[تاريخ الانتهاء]&lt;TODAY(),[1]!Table4[رقم الجوال],0)</f>
        <v>#REF!</v>
      </c>
      <c r="J598" t="e">
        <f ca="1">IF([1]!Table4[[#This Row],[تاريخ الانتهاء]]&lt;TODAY(),[1]!Table4[رقم الجوال],0)</f>
        <v>#REF!</v>
      </c>
      <c r="K598" t="e">
        <f>[1]!Table4[[#This Row],[رقم الجوال]]</f>
        <v>#REF!</v>
      </c>
      <c r="L59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9" spans="8:12" x14ac:dyDescent="0.25">
      <c r="H599" t="e">
        <f ca="1">IF([1]!Table4[[#This Row],[تاريخ الانتهاء]]&gt;=TODAY(),[1]!Table4[رقم الجوال],0)</f>
        <v>#REF!</v>
      </c>
      <c r="I599" t="e">
        <f ca="1">IF([1]!Table4[تاريخ الانتهاء]&lt;=(TODAY()+8),[1]!Table4[رقم الجوال],0)-IF([1]!Table4[تاريخ الانتهاء]&lt;TODAY(),[1]!Table4[رقم الجوال],0)</f>
        <v>#REF!</v>
      </c>
      <c r="J599" t="e">
        <f ca="1">IF([1]!Table4[[#This Row],[تاريخ الانتهاء]]&lt;TODAY(),[1]!Table4[رقم الجوال],0)</f>
        <v>#REF!</v>
      </c>
      <c r="K599" t="e">
        <f>[1]!Table4[[#This Row],[رقم الجوال]]</f>
        <v>#REF!</v>
      </c>
      <c r="L59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600" spans="8:12" x14ac:dyDescent="0.25">
      <c r="H600" t="e">
        <f ca="1">IF([1]!Table4[[#This Row],[تاريخ الانتهاء]]&gt;=TODAY(),[1]!Table4[رقم الجوال],0)</f>
        <v>#REF!</v>
      </c>
      <c r="I600" t="e">
        <f ca="1">IF([1]!Table4[تاريخ الانتهاء]&lt;=(TODAY()+8),[1]!Table4[رقم الجوال],0)-IF([1]!Table4[تاريخ الانتهاء]&lt;TODAY(),[1]!Table4[رقم الجوال],0)</f>
        <v>#REF!</v>
      </c>
      <c r="J600" t="e">
        <f ca="1">IF([1]!Table4[[#This Row],[تاريخ الانتهاء]]&lt;TODAY(),[1]!Table4[رقم الجوال],0)</f>
        <v>#REF!</v>
      </c>
      <c r="K600" t="e">
        <f>[1]!Table4[[#This Row],[رقم الجوال]]</f>
        <v>#REF!</v>
      </c>
      <c r="L60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601" spans="8:12" x14ac:dyDescent="0.25">
      <c r="H601" t="e">
        <f ca="1">IF([1]!Table4[[#This Row],[تاريخ الانتهاء]]&gt;=TODAY(),[1]!Table4[رقم الجوال],0)</f>
        <v>#REF!</v>
      </c>
      <c r="I601" t="e">
        <f ca="1">IF([1]!Table4[تاريخ الانتهاء]&lt;=(TODAY()+8),[1]!Table4[رقم الجوال],0)-IF([1]!Table4[تاريخ الانتهاء]&lt;TODAY(),[1]!Table4[رقم الجوال],0)</f>
        <v>#REF!</v>
      </c>
      <c r="J601" t="e">
        <f ca="1">IF([1]!Table4[[#This Row],[تاريخ الانتهاء]]&lt;TODAY(),[1]!Table4[رقم الجوال],0)</f>
        <v>#REF!</v>
      </c>
      <c r="K601" t="e">
        <f>[1]!Table4[[#This Row],[رقم الجوال]]</f>
        <v>#REF!</v>
      </c>
      <c r="L60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602" spans="8:12" x14ac:dyDescent="0.25">
      <c r="H602" t="e">
        <f ca="1">IF([1]!Table4[[#This Row],[تاريخ الانتهاء]]&gt;=TODAY(),[1]!Table4[رقم الجوال],0)</f>
        <v>#REF!</v>
      </c>
      <c r="I602" t="e">
        <f ca="1">IF([1]!Table4[تاريخ الانتهاء]&lt;=(TODAY()+8),[1]!Table4[رقم الجوال],0)-IF([1]!Table4[تاريخ الانتهاء]&lt;TODAY(),[1]!Table4[رقم الجوال],0)</f>
        <v>#REF!</v>
      </c>
      <c r="J602" t="e">
        <f ca="1">IF([1]!Table4[[#This Row],[تاريخ الانتهاء]]&lt;TODAY(),[1]!Table4[رقم الجوال],0)</f>
        <v>#REF!</v>
      </c>
      <c r="K602" t="e">
        <f>[1]!Table4[[#This Row],[رقم الجوال]]</f>
        <v>#REF!</v>
      </c>
      <c r="L60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603" spans="8:12" x14ac:dyDescent="0.25">
      <c r="H603" t="e">
        <f ca="1">IF([1]!Table4[[#This Row],[تاريخ الانتهاء]]&gt;=TODAY(),[1]!Table4[رقم الجوال],0)</f>
        <v>#REF!</v>
      </c>
      <c r="I603" t="e">
        <f ca="1">IF([1]!Table4[تاريخ الانتهاء]&lt;=(TODAY()+8),[1]!Table4[رقم الجوال],0)-IF([1]!Table4[تاريخ الانتهاء]&lt;TODAY(),[1]!Table4[رقم الجوال],0)</f>
        <v>#REF!</v>
      </c>
      <c r="J603" t="e">
        <f ca="1">IF([1]!Table4[[#This Row],[تاريخ الانتهاء]]&lt;TODAY(),[1]!Table4[رقم الجوال],0)</f>
        <v>#REF!</v>
      </c>
      <c r="K603" t="e">
        <f>[1]!Table4[[#This Row],[رقم الجوال]]</f>
        <v>#REF!</v>
      </c>
      <c r="L60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604" spans="8:12" x14ac:dyDescent="0.25">
      <c r="H604" t="e">
        <f ca="1">IF([1]!Table4[[#This Row],[تاريخ الانتهاء]]&gt;=TODAY(),[1]!Table4[رقم الجوال],0)</f>
        <v>#REF!</v>
      </c>
      <c r="I604" t="e">
        <f ca="1">IF([1]!Table4[تاريخ الانتهاء]&lt;=(TODAY()+8),[1]!Table4[رقم الجوال],0)-IF([1]!Table4[تاريخ الانتهاء]&lt;TODAY(),[1]!Table4[رقم الجوال],0)</f>
        <v>#REF!</v>
      </c>
      <c r="J604" t="e">
        <f ca="1">IF([1]!Table4[[#This Row],[تاريخ الانتهاء]]&lt;TODAY(),[1]!Table4[رقم الجوال],0)</f>
        <v>#REF!</v>
      </c>
      <c r="K604" t="e">
        <f>[1]!Table4[[#This Row],[رقم الجوال]]</f>
        <v>#REF!</v>
      </c>
      <c r="L60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605" spans="8:12" x14ac:dyDescent="0.25">
      <c r="H605" t="e">
        <f ca="1">IF([1]!Table4[[#This Row],[تاريخ الانتهاء]]&gt;=TODAY(),[1]!Table4[رقم الجوال],0)</f>
        <v>#REF!</v>
      </c>
      <c r="I605" t="e">
        <f ca="1">IF([1]!Table4[تاريخ الانتهاء]&lt;=(TODAY()+8),[1]!Table4[رقم الجوال],0)-IF([1]!Table4[تاريخ الانتهاء]&lt;TODAY(),[1]!Table4[رقم الجوال],0)</f>
        <v>#REF!</v>
      </c>
      <c r="J605" t="e">
        <f ca="1">IF([1]!Table4[[#This Row],[تاريخ الانتهاء]]&lt;TODAY(),[1]!Table4[رقم الجوال],0)</f>
        <v>#REF!</v>
      </c>
      <c r="K605" t="e">
        <f>[1]!Table4[[#This Row],[رقم الجوال]]</f>
        <v>#REF!</v>
      </c>
      <c r="L60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606" spans="8:12" x14ac:dyDescent="0.25">
      <c r="H606" t="e">
        <f ca="1">IF([1]!Table4[[#This Row],[تاريخ الانتهاء]]&gt;=TODAY(),[1]!Table4[رقم الجوال],0)</f>
        <v>#REF!</v>
      </c>
      <c r="I606" t="e">
        <f ca="1">IF([1]!Table4[تاريخ الانتهاء]&lt;=(TODAY()+8),[1]!Table4[رقم الجوال],0)-IF([1]!Table4[تاريخ الانتهاء]&lt;TODAY(),[1]!Table4[رقم الجوال],0)</f>
        <v>#REF!</v>
      </c>
      <c r="J606" t="e">
        <f ca="1">IF([1]!Table4[[#This Row],[تاريخ الانتهاء]]&lt;TODAY(),[1]!Table4[رقم الجوال],0)</f>
        <v>#REF!</v>
      </c>
      <c r="K606" t="e">
        <f>[1]!Table4[[#This Row],[رقم الجوال]]</f>
        <v>#REF!</v>
      </c>
      <c r="L60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607" spans="8:12" x14ac:dyDescent="0.25">
      <c r="H607" t="e">
        <f ca="1">IF([1]!Table4[[#This Row],[تاريخ الانتهاء]]&gt;=TODAY(),[1]!Table4[رقم الجوال],0)</f>
        <v>#REF!</v>
      </c>
      <c r="I607" t="e">
        <f ca="1">IF([1]!Table4[تاريخ الانتهاء]&lt;=(TODAY()+8),[1]!Table4[رقم الجوال],0)-IF([1]!Table4[تاريخ الانتهاء]&lt;TODAY(),[1]!Table4[رقم الجوال],0)</f>
        <v>#REF!</v>
      </c>
      <c r="J607" t="e">
        <f ca="1">IF([1]!Table4[[#This Row],[تاريخ الانتهاء]]&lt;TODAY(),[1]!Table4[رقم الجوال],0)</f>
        <v>#REF!</v>
      </c>
      <c r="K607" t="e">
        <f>[1]!Table4[[#This Row],[رقم الجوال]]</f>
        <v>#REF!</v>
      </c>
      <c r="L60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608" spans="8:12" x14ac:dyDescent="0.25">
      <c r="H608" t="e">
        <f ca="1">IF([1]!Table4[[#This Row],[تاريخ الانتهاء]]&gt;=TODAY(),[1]!Table4[رقم الجوال],0)</f>
        <v>#REF!</v>
      </c>
      <c r="I608" t="e">
        <f ca="1">IF([1]!Table4[تاريخ الانتهاء]&lt;=(TODAY()+8),[1]!Table4[رقم الجوال],0)-IF([1]!Table4[تاريخ الانتهاء]&lt;TODAY(),[1]!Table4[رقم الجوال],0)</f>
        <v>#REF!</v>
      </c>
      <c r="J608" t="e">
        <f ca="1">IF([1]!Table4[[#This Row],[تاريخ الانتهاء]]&lt;TODAY(),[1]!Table4[رقم الجوال],0)</f>
        <v>#REF!</v>
      </c>
      <c r="K608" t="e">
        <f>[1]!Table4[[#This Row],[رقم الجوال]]</f>
        <v>#REF!</v>
      </c>
      <c r="L60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609" spans="8:12" x14ac:dyDescent="0.25">
      <c r="H609" t="e">
        <f ca="1">IF([1]!Table4[[#This Row],[تاريخ الانتهاء]]&gt;=TODAY(),[1]!Table4[رقم الجوال],0)</f>
        <v>#REF!</v>
      </c>
      <c r="I609" t="e">
        <f ca="1">IF([1]!Table4[تاريخ الانتهاء]&lt;=(TODAY()+8),[1]!Table4[رقم الجوال],0)-IF([1]!Table4[تاريخ الانتهاء]&lt;TODAY(),[1]!Table4[رقم الجوال],0)</f>
        <v>#REF!</v>
      </c>
      <c r="J609" t="e">
        <f ca="1">IF([1]!Table4[[#This Row],[تاريخ الانتهاء]]&lt;TODAY(),[1]!Table4[رقم الجوال],0)</f>
        <v>#REF!</v>
      </c>
      <c r="K609" t="e">
        <f>[1]!Table4[[#This Row],[رقم الجوال]]</f>
        <v>#REF!</v>
      </c>
      <c r="L60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610" spans="8:12" x14ac:dyDescent="0.25">
      <c r="H610" t="e">
        <f ca="1">IF([1]!Table4[[#This Row],[تاريخ الانتهاء]]&gt;=TODAY(),[1]!Table4[رقم الجوال],0)</f>
        <v>#REF!</v>
      </c>
      <c r="I610" t="e">
        <f ca="1">IF([1]!Table4[تاريخ الانتهاء]&lt;=(TODAY()+8),[1]!Table4[رقم الجوال],0)-IF([1]!Table4[تاريخ الانتهاء]&lt;TODAY(),[1]!Table4[رقم الجوال],0)</f>
        <v>#REF!</v>
      </c>
      <c r="J610" t="e">
        <f ca="1">IF([1]!Table4[[#This Row],[تاريخ الانتهاء]]&lt;TODAY(),[1]!Table4[رقم الجوال],0)</f>
        <v>#REF!</v>
      </c>
      <c r="K610" t="e">
        <f>[1]!Table4[[#This Row],[رقم الجوال]]</f>
        <v>#REF!</v>
      </c>
      <c r="L61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611" spans="8:12" x14ac:dyDescent="0.25">
      <c r="H611" t="e">
        <f ca="1">IF([1]!Table4[[#This Row],[تاريخ الانتهاء]]&gt;=TODAY(),[1]!Table4[رقم الجوال],0)</f>
        <v>#REF!</v>
      </c>
      <c r="I611" t="e">
        <f ca="1">IF([1]!Table4[تاريخ الانتهاء]&lt;=(TODAY()+8),[1]!Table4[رقم الجوال],0)-IF([1]!Table4[تاريخ الانتهاء]&lt;TODAY(),[1]!Table4[رقم الجوال],0)</f>
        <v>#REF!</v>
      </c>
      <c r="J611" t="e">
        <f ca="1">IF([1]!Table4[[#This Row],[تاريخ الانتهاء]]&lt;TODAY(),[1]!Table4[رقم الجوال],0)</f>
        <v>#REF!</v>
      </c>
      <c r="K611" t="e">
        <f>[1]!Table4[[#This Row],[رقم الجوال]]</f>
        <v>#REF!</v>
      </c>
      <c r="L61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612" spans="8:12" x14ac:dyDescent="0.25">
      <c r="H612" t="e">
        <f ca="1">IF([1]!Table4[[#This Row],[تاريخ الانتهاء]]&gt;=TODAY(),[1]!Table4[رقم الجوال],0)</f>
        <v>#REF!</v>
      </c>
      <c r="I612" t="e">
        <f ca="1">IF([1]!Table4[تاريخ الانتهاء]&lt;=(TODAY()+8),[1]!Table4[رقم الجوال],0)-IF([1]!Table4[تاريخ الانتهاء]&lt;TODAY(),[1]!Table4[رقم الجوال],0)</f>
        <v>#REF!</v>
      </c>
      <c r="J612" t="e">
        <f ca="1">IF([1]!Table4[[#This Row],[تاريخ الانتهاء]]&lt;TODAY(),[1]!Table4[رقم الجوال],0)</f>
        <v>#REF!</v>
      </c>
      <c r="K612" t="e">
        <f>[1]!Table4[[#This Row],[رقم الجوال]]</f>
        <v>#REF!</v>
      </c>
      <c r="L61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613" spans="8:12" x14ac:dyDescent="0.25">
      <c r="H613" t="e">
        <f ca="1">IF([1]!Table4[[#This Row],[تاريخ الانتهاء]]&gt;=TODAY(),[1]!Table4[رقم الجوال],0)</f>
        <v>#REF!</v>
      </c>
      <c r="I613" t="e">
        <f ca="1">IF([1]!Table4[تاريخ الانتهاء]&lt;=(TODAY()+8),[1]!Table4[رقم الجوال],0)-IF([1]!Table4[تاريخ الانتهاء]&lt;TODAY(),[1]!Table4[رقم الجوال],0)</f>
        <v>#REF!</v>
      </c>
      <c r="J613" t="e">
        <f ca="1">IF([1]!Table4[[#This Row],[تاريخ الانتهاء]]&lt;TODAY(),[1]!Table4[رقم الجوال],0)</f>
        <v>#REF!</v>
      </c>
      <c r="K613" t="e">
        <f>[1]!Table4[[#This Row],[رقم الجوال]]</f>
        <v>#REF!</v>
      </c>
      <c r="L61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614" spans="8:12" x14ac:dyDescent="0.25">
      <c r="H614" t="e">
        <f ca="1">IF([1]!Table4[[#This Row],[تاريخ الانتهاء]]&gt;=TODAY(),[1]!Table4[رقم الجوال],0)</f>
        <v>#REF!</v>
      </c>
      <c r="I614" t="e">
        <f ca="1">IF([1]!Table4[تاريخ الانتهاء]&lt;=(TODAY()+8),[1]!Table4[رقم الجوال],0)-IF([1]!Table4[تاريخ الانتهاء]&lt;TODAY(),[1]!Table4[رقم الجوال],0)</f>
        <v>#REF!</v>
      </c>
      <c r="J614" t="e">
        <f ca="1">IF([1]!Table4[[#This Row],[تاريخ الانتهاء]]&lt;TODAY(),[1]!Table4[رقم الجوال],0)</f>
        <v>#REF!</v>
      </c>
      <c r="K614" t="e">
        <f>[1]!Table4[[#This Row],[رقم الجوال]]</f>
        <v>#REF!</v>
      </c>
      <c r="L61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615" spans="8:12" x14ac:dyDescent="0.25">
      <c r="H615" t="e">
        <f ca="1">IF([1]!Table4[[#This Row],[تاريخ الانتهاء]]&gt;=TODAY(),[1]!Table4[رقم الجوال],0)</f>
        <v>#REF!</v>
      </c>
      <c r="I615" t="e">
        <f ca="1">IF([1]!Table4[تاريخ الانتهاء]&lt;=(TODAY()+8),[1]!Table4[رقم الجوال],0)-IF([1]!Table4[تاريخ الانتهاء]&lt;TODAY(),[1]!Table4[رقم الجوال],0)</f>
        <v>#REF!</v>
      </c>
      <c r="J615" t="e">
        <f ca="1">IF([1]!Table4[[#This Row],[تاريخ الانتهاء]]&lt;TODAY(),[1]!Table4[رقم الجوال],0)</f>
        <v>#REF!</v>
      </c>
      <c r="K615" t="e">
        <f>[1]!Table4[[#This Row],[رقم الجوال]]</f>
        <v>#REF!</v>
      </c>
      <c r="L61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616" spans="8:12" x14ac:dyDescent="0.25">
      <c r="H616" t="e">
        <f ca="1">IF([1]!Table4[[#This Row],[تاريخ الانتهاء]]&gt;=TODAY(),[1]!Table4[رقم الجوال],0)</f>
        <v>#REF!</v>
      </c>
      <c r="I616" t="e">
        <f ca="1">IF([1]!Table4[تاريخ الانتهاء]&lt;=(TODAY()+8),[1]!Table4[رقم الجوال],0)-IF([1]!Table4[تاريخ الانتهاء]&lt;TODAY(),[1]!Table4[رقم الجوال],0)</f>
        <v>#REF!</v>
      </c>
      <c r="J616" t="e">
        <f ca="1">IF([1]!Table4[[#This Row],[تاريخ الانتهاء]]&lt;TODAY(),[1]!Table4[رقم الجوال],0)</f>
        <v>#REF!</v>
      </c>
      <c r="K616" t="e">
        <f>[1]!Table4[[#This Row],[رقم الجوال]]</f>
        <v>#REF!</v>
      </c>
      <c r="L61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617" spans="8:12" x14ac:dyDescent="0.25">
      <c r="H617" t="e">
        <f ca="1">IF([1]!Table4[[#This Row],[تاريخ الانتهاء]]&gt;=TODAY(),[1]!Table4[رقم الجوال],0)</f>
        <v>#REF!</v>
      </c>
      <c r="I617" t="e">
        <f ca="1">IF([1]!Table4[تاريخ الانتهاء]&lt;=(TODAY()+8),[1]!Table4[رقم الجوال],0)-IF([1]!Table4[تاريخ الانتهاء]&lt;TODAY(),[1]!Table4[رقم الجوال],0)</f>
        <v>#REF!</v>
      </c>
      <c r="J617" t="e">
        <f ca="1">IF([1]!Table4[[#This Row],[تاريخ الانتهاء]]&lt;TODAY(),[1]!Table4[رقم الجوال],0)</f>
        <v>#REF!</v>
      </c>
      <c r="K617" t="e">
        <f>[1]!Table4[[#This Row],[رقم الجوال]]</f>
        <v>#REF!</v>
      </c>
      <c r="L61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618" spans="8:12" x14ac:dyDescent="0.25">
      <c r="H618" t="e">
        <f ca="1">IF([1]!Table4[[#This Row],[تاريخ الانتهاء]]&gt;=TODAY(),[1]!Table4[رقم الجوال],0)</f>
        <v>#REF!</v>
      </c>
      <c r="I618" t="e">
        <f ca="1">IF([1]!Table4[تاريخ الانتهاء]&lt;=(TODAY()+8),[1]!Table4[رقم الجوال],0)-IF([1]!Table4[تاريخ الانتهاء]&lt;TODAY(),[1]!Table4[رقم الجوال],0)</f>
        <v>#REF!</v>
      </c>
      <c r="J618" t="e">
        <f ca="1">IF([1]!Table4[[#This Row],[تاريخ الانتهاء]]&lt;TODAY(),[1]!Table4[رقم الجوال],0)</f>
        <v>#REF!</v>
      </c>
      <c r="K618" t="e">
        <f>[1]!Table4[[#This Row],[رقم الجوال]]</f>
        <v>#REF!</v>
      </c>
      <c r="L61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619" spans="8:12" x14ac:dyDescent="0.25">
      <c r="H619" t="e">
        <f ca="1">IF([1]!Table4[[#This Row],[تاريخ الانتهاء]]&gt;=TODAY(),[1]!Table4[رقم الجوال],0)</f>
        <v>#REF!</v>
      </c>
      <c r="I619" t="e">
        <f ca="1">IF([1]!Table4[تاريخ الانتهاء]&lt;=(TODAY()+8),[1]!Table4[رقم الجوال],0)-IF([1]!Table4[تاريخ الانتهاء]&lt;TODAY(),[1]!Table4[رقم الجوال],0)</f>
        <v>#REF!</v>
      </c>
      <c r="J619" t="e">
        <f ca="1">IF([1]!Table4[[#This Row],[تاريخ الانتهاء]]&lt;TODAY(),[1]!Table4[رقم الجوال],0)</f>
        <v>#REF!</v>
      </c>
      <c r="K619" t="e">
        <f>[1]!Table4[[#This Row],[رقم الجوال]]</f>
        <v>#REF!</v>
      </c>
      <c r="L61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620" spans="8:12" x14ac:dyDescent="0.25">
      <c r="H620" t="e">
        <f ca="1">IF([1]!Table4[[#This Row],[تاريخ الانتهاء]]&gt;=TODAY(),[1]!Table4[رقم الجوال],0)</f>
        <v>#REF!</v>
      </c>
      <c r="I620" t="e">
        <f ca="1">IF([1]!Table4[تاريخ الانتهاء]&lt;=(TODAY()+8),[1]!Table4[رقم الجوال],0)-IF([1]!Table4[تاريخ الانتهاء]&lt;TODAY(),[1]!Table4[رقم الجوال],0)</f>
        <v>#REF!</v>
      </c>
      <c r="J620" t="e">
        <f ca="1">IF([1]!Table4[[#This Row],[تاريخ الانتهاء]]&lt;TODAY(),[1]!Table4[رقم الجوال],0)</f>
        <v>#REF!</v>
      </c>
      <c r="K620" t="e">
        <f>[1]!Table4[[#This Row],[رقم الجوال]]</f>
        <v>#REF!</v>
      </c>
      <c r="L62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621" spans="8:12" x14ac:dyDescent="0.25">
      <c r="H621" t="e">
        <f ca="1">IF([1]!Table4[[#This Row],[تاريخ الانتهاء]]&gt;=TODAY(),[1]!Table4[رقم الجوال],0)</f>
        <v>#REF!</v>
      </c>
      <c r="I621" t="e">
        <f ca="1">IF([1]!Table4[تاريخ الانتهاء]&lt;=(TODAY()+8),[1]!Table4[رقم الجوال],0)-IF([1]!Table4[تاريخ الانتهاء]&lt;TODAY(),[1]!Table4[رقم الجوال],0)</f>
        <v>#REF!</v>
      </c>
      <c r="J621" t="e">
        <f ca="1">IF([1]!Table4[[#This Row],[تاريخ الانتهاء]]&lt;TODAY(),[1]!Table4[رقم الجوال],0)</f>
        <v>#REF!</v>
      </c>
      <c r="K621" t="e">
        <f>[1]!Table4[[#This Row],[رقم الجوال]]</f>
        <v>#REF!</v>
      </c>
      <c r="L62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622" spans="8:12" x14ac:dyDescent="0.25">
      <c r="H622" t="e">
        <f ca="1">IF([1]!Table4[[#This Row],[تاريخ الانتهاء]]&gt;=TODAY(),[1]!Table4[رقم الجوال],0)</f>
        <v>#REF!</v>
      </c>
      <c r="I622" t="e">
        <f ca="1">IF([1]!Table4[تاريخ الانتهاء]&lt;=(TODAY()+8),[1]!Table4[رقم الجوال],0)-IF([1]!Table4[تاريخ الانتهاء]&lt;TODAY(),[1]!Table4[رقم الجوال],0)</f>
        <v>#REF!</v>
      </c>
      <c r="J622" t="e">
        <f ca="1">IF([1]!Table4[[#This Row],[تاريخ الانتهاء]]&lt;TODAY(),[1]!Table4[رقم الجوال],0)</f>
        <v>#REF!</v>
      </c>
      <c r="K622" t="e">
        <f>[1]!Table4[[#This Row],[رقم الجوال]]</f>
        <v>#REF!</v>
      </c>
      <c r="L62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623" spans="8:12" x14ac:dyDescent="0.25">
      <c r="H623" t="e">
        <f ca="1">IF([1]!Table4[[#This Row],[تاريخ الانتهاء]]&gt;=TODAY(),[1]!Table4[رقم الجوال],0)</f>
        <v>#REF!</v>
      </c>
      <c r="I623" t="e">
        <f ca="1">IF([1]!Table4[تاريخ الانتهاء]&lt;=(TODAY()+8),[1]!Table4[رقم الجوال],0)-IF([1]!Table4[تاريخ الانتهاء]&lt;TODAY(),[1]!Table4[رقم الجوال],0)</f>
        <v>#REF!</v>
      </c>
      <c r="J623" t="e">
        <f ca="1">IF([1]!Table4[[#This Row],[تاريخ الانتهاء]]&lt;TODAY(),[1]!Table4[رقم الجوال],0)</f>
        <v>#REF!</v>
      </c>
      <c r="K623" t="e">
        <f>[1]!Table4[[#This Row],[رقم الجوال]]</f>
        <v>#REF!</v>
      </c>
      <c r="L62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624" spans="8:12" x14ac:dyDescent="0.25">
      <c r="H624" t="e">
        <f ca="1">IF([1]!Table4[[#This Row],[تاريخ الانتهاء]]&gt;=TODAY(),[1]!Table4[رقم الجوال],0)</f>
        <v>#REF!</v>
      </c>
      <c r="I624" t="e">
        <f ca="1">IF([1]!Table4[تاريخ الانتهاء]&lt;=(TODAY()+8),[1]!Table4[رقم الجوال],0)-IF([1]!Table4[تاريخ الانتهاء]&lt;TODAY(),[1]!Table4[رقم الجوال],0)</f>
        <v>#REF!</v>
      </c>
      <c r="J624" t="e">
        <f ca="1">IF([1]!Table4[[#This Row],[تاريخ الانتهاء]]&lt;TODAY(),[1]!Table4[رقم الجوال],0)</f>
        <v>#REF!</v>
      </c>
      <c r="K624" t="e">
        <f>[1]!Table4[[#This Row],[رقم الجوال]]</f>
        <v>#REF!</v>
      </c>
      <c r="L62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625" spans="8:12" x14ac:dyDescent="0.25">
      <c r="H625" t="e">
        <f ca="1">IF([1]!Table4[[#This Row],[تاريخ الانتهاء]]&gt;=TODAY(),[1]!Table4[رقم الجوال],0)</f>
        <v>#REF!</v>
      </c>
      <c r="I625" t="e">
        <f ca="1">IF([1]!Table4[تاريخ الانتهاء]&lt;=(TODAY()+8),[1]!Table4[رقم الجوال],0)-IF([1]!Table4[تاريخ الانتهاء]&lt;TODAY(),[1]!Table4[رقم الجوال],0)</f>
        <v>#REF!</v>
      </c>
      <c r="J625" t="e">
        <f ca="1">IF([1]!Table4[[#This Row],[تاريخ الانتهاء]]&lt;TODAY(),[1]!Table4[رقم الجوال],0)</f>
        <v>#REF!</v>
      </c>
      <c r="K625" t="e">
        <f>[1]!Table4[[#This Row],[رقم الجوال]]</f>
        <v>#REF!</v>
      </c>
      <c r="L62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626" spans="8:12" x14ac:dyDescent="0.25">
      <c r="H626" t="e">
        <f ca="1">IF([1]!Table4[[#This Row],[تاريخ الانتهاء]]&gt;=TODAY(),[1]!Table4[رقم الجوال],0)</f>
        <v>#REF!</v>
      </c>
      <c r="I626" t="e">
        <f ca="1">IF([1]!Table4[تاريخ الانتهاء]&lt;=(TODAY()+8),[1]!Table4[رقم الجوال],0)-IF([1]!Table4[تاريخ الانتهاء]&lt;TODAY(),[1]!Table4[رقم الجوال],0)</f>
        <v>#REF!</v>
      </c>
      <c r="J626" t="e">
        <f ca="1">IF([1]!Table4[[#This Row],[تاريخ الانتهاء]]&lt;TODAY(),[1]!Table4[رقم الجوال],0)</f>
        <v>#REF!</v>
      </c>
      <c r="K626" t="e">
        <f>[1]!Table4[[#This Row],[رقم الجوال]]</f>
        <v>#REF!</v>
      </c>
      <c r="L62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627" spans="8:12" x14ac:dyDescent="0.25">
      <c r="H627" t="e">
        <f ca="1">IF([1]!Table4[[#This Row],[تاريخ الانتهاء]]&gt;=TODAY(),[1]!Table4[رقم الجوال],0)</f>
        <v>#REF!</v>
      </c>
      <c r="I627" t="e">
        <f ca="1">IF([1]!Table4[تاريخ الانتهاء]&lt;=(TODAY()+8),[1]!Table4[رقم الجوال],0)-IF([1]!Table4[تاريخ الانتهاء]&lt;TODAY(),[1]!Table4[رقم الجوال],0)</f>
        <v>#REF!</v>
      </c>
      <c r="J627" t="e">
        <f ca="1">IF([1]!Table4[[#This Row],[تاريخ الانتهاء]]&lt;TODAY(),[1]!Table4[رقم الجوال],0)</f>
        <v>#REF!</v>
      </c>
      <c r="K627" t="e">
        <f>[1]!Table4[[#This Row],[رقم الجوال]]</f>
        <v>#REF!</v>
      </c>
      <c r="L62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628" spans="8:12" x14ac:dyDescent="0.25">
      <c r="H628" t="e">
        <f ca="1">IF([1]!Table4[[#This Row],[تاريخ الانتهاء]]&gt;=TODAY(),[1]!Table4[رقم الجوال],0)</f>
        <v>#REF!</v>
      </c>
      <c r="I628" t="e">
        <f ca="1">IF([1]!Table4[تاريخ الانتهاء]&lt;=(TODAY()+8),[1]!Table4[رقم الجوال],0)-IF([1]!Table4[تاريخ الانتهاء]&lt;TODAY(),[1]!Table4[رقم الجوال],0)</f>
        <v>#REF!</v>
      </c>
      <c r="J628" t="e">
        <f ca="1">IF([1]!Table4[[#This Row],[تاريخ الانتهاء]]&lt;TODAY(),[1]!Table4[رقم الجوال],0)</f>
        <v>#REF!</v>
      </c>
      <c r="K628" t="e">
        <f>[1]!Table4[[#This Row],[رقم الجوال]]</f>
        <v>#REF!</v>
      </c>
      <c r="L62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629" spans="8:12" x14ac:dyDescent="0.25">
      <c r="H629" t="e">
        <f ca="1">IF([1]!Table4[[#This Row],[تاريخ الانتهاء]]&gt;=TODAY(),[1]!Table4[رقم الجوال],0)</f>
        <v>#REF!</v>
      </c>
      <c r="I629" t="e">
        <f ca="1">IF([1]!Table4[تاريخ الانتهاء]&lt;=(TODAY()+8),[1]!Table4[رقم الجوال],0)-IF([1]!Table4[تاريخ الانتهاء]&lt;TODAY(),[1]!Table4[رقم الجوال],0)</f>
        <v>#REF!</v>
      </c>
      <c r="J629" t="e">
        <f ca="1">IF([1]!Table4[[#This Row],[تاريخ الانتهاء]]&lt;TODAY(),[1]!Table4[رقم الجوال],0)</f>
        <v>#REF!</v>
      </c>
      <c r="K629" t="e">
        <f>[1]!Table4[[#This Row],[رقم الجوال]]</f>
        <v>#REF!</v>
      </c>
      <c r="L62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630" spans="8:12" x14ac:dyDescent="0.25">
      <c r="H630" t="e">
        <f ca="1">IF([1]!Table4[[#This Row],[تاريخ الانتهاء]]&gt;=TODAY(),[1]!Table4[رقم الجوال],0)</f>
        <v>#REF!</v>
      </c>
      <c r="I630" t="e">
        <f ca="1">IF([1]!Table4[تاريخ الانتهاء]&lt;=(TODAY()+8),[1]!Table4[رقم الجوال],0)-IF([1]!Table4[تاريخ الانتهاء]&lt;TODAY(),[1]!Table4[رقم الجوال],0)</f>
        <v>#REF!</v>
      </c>
      <c r="J630" t="e">
        <f ca="1">IF([1]!Table4[[#This Row],[تاريخ الانتهاء]]&lt;TODAY(),[1]!Table4[رقم الجوال],0)</f>
        <v>#REF!</v>
      </c>
      <c r="K630" t="e">
        <f>[1]!Table4[[#This Row],[رقم الجوال]]</f>
        <v>#REF!</v>
      </c>
      <c r="L63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631" spans="8:12" x14ac:dyDescent="0.25">
      <c r="H631" t="e">
        <f ca="1">IF([1]!Table4[[#This Row],[تاريخ الانتهاء]]&gt;=TODAY(),[1]!Table4[رقم الجوال],0)</f>
        <v>#REF!</v>
      </c>
      <c r="I631" t="e">
        <f ca="1">IF([1]!Table4[تاريخ الانتهاء]&lt;=(TODAY()+8),[1]!Table4[رقم الجوال],0)-IF([1]!Table4[تاريخ الانتهاء]&lt;TODAY(),[1]!Table4[رقم الجوال],0)</f>
        <v>#REF!</v>
      </c>
      <c r="J631" t="e">
        <f ca="1">IF([1]!Table4[[#This Row],[تاريخ الانتهاء]]&lt;TODAY(),[1]!Table4[رقم الجوال],0)</f>
        <v>#REF!</v>
      </c>
      <c r="K631" t="e">
        <f>[1]!Table4[[#This Row],[رقم الجوال]]</f>
        <v>#REF!</v>
      </c>
      <c r="L63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632" spans="8:12" x14ac:dyDescent="0.25">
      <c r="H632" t="e">
        <f ca="1">IF([1]!Table4[[#This Row],[تاريخ الانتهاء]]&gt;=TODAY(),[1]!Table4[رقم الجوال],0)</f>
        <v>#REF!</v>
      </c>
      <c r="I632" t="e">
        <f ca="1">IF([1]!Table4[تاريخ الانتهاء]&lt;=(TODAY()+8),[1]!Table4[رقم الجوال],0)-IF([1]!Table4[تاريخ الانتهاء]&lt;TODAY(),[1]!Table4[رقم الجوال],0)</f>
        <v>#REF!</v>
      </c>
      <c r="J632" t="e">
        <f ca="1">IF([1]!Table4[[#This Row],[تاريخ الانتهاء]]&lt;TODAY(),[1]!Table4[رقم الجوال],0)</f>
        <v>#REF!</v>
      </c>
      <c r="K632" t="e">
        <f>[1]!Table4[[#This Row],[رقم الجوال]]</f>
        <v>#REF!</v>
      </c>
      <c r="L63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633" spans="8:12" x14ac:dyDescent="0.25">
      <c r="H633" t="e">
        <f ca="1">IF([1]!Table4[[#This Row],[تاريخ الانتهاء]]&gt;=TODAY(),[1]!Table4[رقم الجوال],0)</f>
        <v>#REF!</v>
      </c>
      <c r="I633" t="e">
        <f ca="1">IF([1]!Table4[تاريخ الانتهاء]&lt;=(TODAY()+8),[1]!Table4[رقم الجوال],0)-IF([1]!Table4[تاريخ الانتهاء]&lt;TODAY(),[1]!Table4[رقم الجوال],0)</f>
        <v>#REF!</v>
      </c>
      <c r="J633" t="e">
        <f ca="1">IF([1]!Table4[[#This Row],[تاريخ الانتهاء]]&lt;TODAY(),[1]!Table4[رقم الجوال],0)</f>
        <v>#REF!</v>
      </c>
      <c r="K633" t="e">
        <f>[1]!Table4[[#This Row],[رقم الجوال]]</f>
        <v>#REF!</v>
      </c>
      <c r="L63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634" spans="8:12" x14ac:dyDescent="0.25">
      <c r="H634" t="e">
        <f ca="1">IF([1]!Table4[[#This Row],[تاريخ الانتهاء]]&gt;=TODAY(),[1]!Table4[رقم الجوال],0)</f>
        <v>#REF!</v>
      </c>
      <c r="I634" t="e">
        <f ca="1">IF([1]!Table4[تاريخ الانتهاء]&lt;=(TODAY()+8),[1]!Table4[رقم الجوال],0)-IF([1]!Table4[تاريخ الانتهاء]&lt;TODAY(),[1]!Table4[رقم الجوال],0)</f>
        <v>#REF!</v>
      </c>
      <c r="J634" t="e">
        <f ca="1">IF([1]!Table4[[#This Row],[تاريخ الانتهاء]]&lt;TODAY(),[1]!Table4[رقم الجوال],0)</f>
        <v>#REF!</v>
      </c>
      <c r="K634" t="e">
        <f>[1]!Table4[[#This Row],[رقم الجوال]]</f>
        <v>#REF!</v>
      </c>
      <c r="L63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635" spans="8:12" x14ac:dyDescent="0.25">
      <c r="H635" t="e">
        <f ca="1">IF([1]!Table4[[#This Row],[تاريخ الانتهاء]]&gt;=TODAY(),[1]!Table4[رقم الجوال],0)</f>
        <v>#REF!</v>
      </c>
      <c r="I635" t="e">
        <f ca="1">IF([1]!Table4[تاريخ الانتهاء]&lt;=(TODAY()+8),[1]!Table4[رقم الجوال],0)-IF([1]!Table4[تاريخ الانتهاء]&lt;TODAY(),[1]!Table4[رقم الجوال],0)</f>
        <v>#REF!</v>
      </c>
      <c r="J635" t="e">
        <f ca="1">IF([1]!Table4[[#This Row],[تاريخ الانتهاء]]&lt;TODAY(),[1]!Table4[رقم الجوال],0)</f>
        <v>#REF!</v>
      </c>
      <c r="K635" t="e">
        <f>[1]!Table4[[#This Row],[رقم الجوال]]</f>
        <v>#REF!</v>
      </c>
      <c r="L63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636" spans="8:12" x14ac:dyDescent="0.25">
      <c r="H636" t="e">
        <f ca="1">IF([1]!Table4[[#This Row],[تاريخ الانتهاء]]&gt;=TODAY(),[1]!Table4[رقم الجوال],0)</f>
        <v>#REF!</v>
      </c>
      <c r="I636" t="e">
        <f ca="1">IF([1]!Table4[تاريخ الانتهاء]&lt;=(TODAY()+8),[1]!Table4[رقم الجوال],0)-IF([1]!Table4[تاريخ الانتهاء]&lt;TODAY(),[1]!Table4[رقم الجوال],0)</f>
        <v>#REF!</v>
      </c>
      <c r="J636" t="e">
        <f ca="1">IF([1]!Table4[[#This Row],[تاريخ الانتهاء]]&lt;TODAY(),[1]!Table4[رقم الجوال],0)</f>
        <v>#REF!</v>
      </c>
      <c r="K636" t="e">
        <f>[1]!Table4[[#This Row],[رقم الجوال]]</f>
        <v>#REF!</v>
      </c>
      <c r="L63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637" spans="8:12" x14ac:dyDescent="0.25">
      <c r="H637" t="e">
        <f ca="1">IF([1]!Table4[[#This Row],[تاريخ الانتهاء]]&gt;=TODAY(),[1]!Table4[رقم الجوال],0)</f>
        <v>#REF!</v>
      </c>
      <c r="I637" t="e">
        <f ca="1">IF([1]!Table4[تاريخ الانتهاء]&lt;=(TODAY()+8),[1]!Table4[رقم الجوال],0)-IF([1]!Table4[تاريخ الانتهاء]&lt;TODAY(),[1]!Table4[رقم الجوال],0)</f>
        <v>#REF!</v>
      </c>
      <c r="J637" t="e">
        <f ca="1">IF([1]!Table4[[#This Row],[تاريخ الانتهاء]]&lt;TODAY(),[1]!Table4[رقم الجوال],0)</f>
        <v>#REF!</v>
      </c>
      <c r="K637" t="e">
        <f>[1]!Table4[[#This Row],[رقم الجوال]]</f>
        <v>#REF!</v>
      </c>
      <c r="L63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638" spans="8:12" x14ac:dyDescent="0.25">
      <c r="H638" t="e">
        <f ca="1">IF([1]!Table4[[#This Row],[تاريخ الانتهاء]]&gt;=TODAY(),[1]!Table4[رقم الجوال],0)</f>
        <v>#REF!</v>
      </c>
      <c r="I638" t="e">
        <f ca="1">IF([1]!Table4[تاريخ الانتهاء]&lt;=(TODAY()+8),[1]!Table4[رقم الجوال],0)-IF([1]!Table4[تاريخ الانتهاء]&lt;TODAY(),[1]!Table4[رقم الجوال],0)</f>
        <v>#REF!</v>
      </c>
      <c r="J638" t="e">
        <f ca="1">IF([1]!Table4[[#This Row],[تاريخ الانتهاء]]&lt;TODAY(),[1]!Table4[رقم الجوال],0)</f>
        <v>#REF!</v>
      </c>
      <c r="K638" t="e">
        <f>[1]!Table4[[#This Row],[رقم الجوال]]</f>
        <v>#REF!</v>
      </c>
      <c r="L63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639" spans="8:12" x14ac:dyDescent="0.25">
      <c r="H639" t="e">
        <f ca="1">IF([1]!Table4[[#This Row],[تاريخ الانتهاء]]&gt;=TODAY(),[1]!Table4[رقم الجوال],0)</f>
        <v>#REF!</v>
      </c>
      <c r="I639" t="e">
        <f ca="1">IF([1]!Table4[تاريخ الانتهاء]&lt;=(TODAY()+8),[1]!Table4[رقم الجوال],0)-IF([1]!Table4[تاريخ الانتهاء]&lt;TODAY(),[1]!Table4[رقم الجوال],0)</f>
        <v>#REF!</v>
      </c>
      <c r="J639" t="e">
        <f ca="1">IF([1]!Table4[[#This Row],[تاريخ الانتهاء]]&lt;TODAY(),[1]!Table4[رقم الجوال],0)</f>
        <v>#REF!</v>
      </c>
      <c r="K639" t="e">
        <f>[1]!Table4[[#This Row],[رقم الجوال]]</f>
        <v>#REF!</v>
      </c>
      <c r="L63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640" spans="8:12" x14ac:dyDescent="0.25">
      <c r="H640" t="e">
        <f ca="1">IF([1]!Table4[[#This Row],[تاريخ الانتهاء]]&gt;=TODAY(),[1]!Table4[رقم الجوال],0)</f>
        <v>#REF!</v>
      </c>
      <c r="I640" t="e">
        <f ca="1">IF([1]!Table4[تاريخ الانتهاء]&lt;=(TODAY()+8),[1]!Table4[رقم الجوال],0)-IF([1]!Table4[تاريخ الانتهاء]&lt;TODAY(),[1]!Table4[رقم الجوال],0)</f>
        <v>#REF!</v>
      </c>
      <c r="J640" t="e">
        <f ca="1">IF([1]!Table4[[#This Row],[تاريخ الانتهاء]]&lt;TODAY(),[1]!Table4[رقم الجوال],0)</f>
        <v>#REF!</v>
      </c>
      <c r="K640" t="e">
        <f>[1]!Table4[[#This Row],[رقم الجوال]]</f>
        <v>#REF!</v>
      </c>
      <c r="L64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641" spans="8:12" x14ac:dyDescent="0.25">
      <c r="H641" t="e">
        <f ca="1">IF([1]!Table4[[#This Row],[تاريخ الانتهاء]]&gt;=TODAY(),[1]!Table4[رقم الجوال],0)</f>
        <v>#REF!</v>
      </c>
      <c r="I641" t="e">
        <f ca="1">IF([1]!Table4[تاريخ الانتهاء]&lt;=(TODAY()+8),[1]!Table4[رقم الجوال],0)-IF([1]!Table4[تاريخ الانتهاء]&lt;TODAY(),[1]!Table4[رقم الجوال],0)</f>
        <v>#REF!</v>
      </c>
      <c r="J641" t="e">
        <f ca="1">IF([1]!Table4[[#This Row],[تاريخ الانتهاء]]&lt;TODAY(),[1]!Table4[رقم الجوال],0)</f>
        <v>#REF!</v>
      </c>
      <c r="K641" t="e">
        <f>[1]!Table4[[#This Row],[رقم الجوال]]</f>
        <v>#REF!</v>
      </c>
      <c r="L64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642" spans="8:12" x14ac:dyDescent="0.25">
      <c r="H642" t="e">
        <f ca="1">IF([1]!Table4[[#This Row],[تاريخ الانتهاء]]&gt;=TODAY(),[1]!Table4[رقم الجوال],0)</f>
        <v>#REF!</v>
      </c>
      <c r="I642" t="e">
        <f ca="1">IF([1]!Table4[تاريخ الانتهاء]&lt;=(TODAY()+8),[1]!Table4[رقم الجوال],0)-IF([1]!Table4[تاريخ الانتهاء]&lt;TODAY(),[1]!Table4[رقم الجوال],0)</f>
        <v>#REF!</v>
      </c>
      <c r="J642" t="e">
        <f ca="1">IF([1]!Table4[[#This Row],[تاريخ الانتهاء]]&lt;TODAY(),[1]!Table4[رقم الجوال],0)</f>
        <v>#REF!</v>
      </c>
      <c r="K642" t="e">
        <f>[1]!Table4[[#This Row],[رقم الجوال]]</f>
        <v>#REF!</v>
      </c>
      <c r="L64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643" spans="8:12" x14ac:dyDescent="0.25">
      <c r="H643" t="e">
        <f ca="1">IF([1]!Table4[[#This Row],[تاريخ الانتهاء]]&gt;=TODAY(),[1]!Table4[رقم الجوال],0)</f>
        <v>#REF!</v>
      </c>
      <c r="I643" t="e">
        <f ca="1">IF([1]!Table4[تاريخ الانتهاء]&lt;=(TODAY()+8),[1]!Table4[رقم الجوال],0)-IF([1]!Table4[تاريخ الانتهاء]&lt;TODAY(),[1]!Table4[رقم الجوال],0)</f>
        <v>#REF!</v>
      </c>
      <c r="J643" t="e">
        <f ca="1">IF([1]!Table4[[#This Row],[تاريخ الانتهاء]]&lt;TODAY(),[1]!Table4[رقم الجوال],0)</f>
        <v>#REF!</v>
      </c>
      <c r="K643" t="e">
        <f>[1]!Table4[[#This Row],[رقم الجوال]]</f>
        <v>#REF!</v>
      </c>
      <c r="L64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644" spans="8:12" x14ac:dyDescent="0.25">
      <c r="H644" t="e">
        <f ca="1">IF([1]!Table4[[#This Row],[تاريخ الانتهاء]]&gt;=TODAY(),[1]!Table4[رقم الجوال],0)</f>
        <v>#REF!</v>
      </c>
      <c r="I644" t="e">
        <f ca="1">IF([1]!Table4[تاريخ الانتهاء]&lt;=(TODAY()+8),[1]!Table4[رقم الجوال],0)-IF([1]!Table4[تاريخ الانتهاء]&lt;TODAY(),[1]!Table4[رقم الجوال],0)</f>
        <v>#REF!</v>
      </c>
      <c r="J644" t="e">
        <f ca="1">IF([1]!Table4[[#This Row],[تاريخ الانتهاء]]&lt;TODAY(),[1]!Table4[رقم الجوال],0)</f>
        <v>#REF!</v>
      </c>
      <c r="K644" t="e">
        <f>[1]!Table4[[#This Row],[رقم الجوال]]</f>
        <v>#REF!</v>
      </c>
      <c r="L64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645" spans="8:12" x14ac:dyDescent="0.25">
      <c r="H645" t="e">
        <f ca="1">IF([1]!Table4[[#This Row],[تاريخ الانتهاء]]&gt;=TODAY(),[1]!Table4[رقم الجوال],0)</f>
        <v>#REF!</v>
      </c>
      <c r="I645" t="e">
        <f ca="1">IF([1]!Table4[تاريخ الانتهاء]&lt;=(TODAY()+8),[1]!Table4[رقم الجوال],0)-IF([1]!Table4[تاريخ الانتهاء]&lt;TODAY(),[1]!Table4[رقم الجوال],0)</f>
        <v>#REF!</v>
      </c>
      <c r="J645" t="e">
        <f ca="1">IF([1]!Table4[[#This Row],[تاريخ الانتهاء]]&lt;TODAY(),[1]!Table4[رقم الجوال],0)</f>
        <v>#REF!</v>
      </c>
      <c r="K645" t="e">
        <f>[1]!Table4[[#This Row],[رقم الجوال]]</f>
        <v>#REF!</v>
      </c>
      <c r="L64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646" spans="8:12" x14ac:dyDescent="0.25">
      <c r="H646" t="e">
        <f ca="1">IF([1]!Table4[[#This Row],[تاريخ الانتهاء]]&gt;=TODAY(),[1]!Table4[رقم الجوال],0)</f>
        <v>#REF!</v>
      </c>
      <c r="I646" t="e">
        <f ca="1">IF([1]!Table4[تاريخ الانتهاء]&lt;=(TODAY()+8),[1]!Table4[رقم الجوال],0)-IF([1]!Table4[تاريخ الانتهاء]&lt;TODAY(),[1]!Table4[رقم الجوال],0)</f>
        <v>#REF!</v>
      </c>
      <c r="J646" t="e">
        <f ca="1">IF([1]!Table4[[#This Row],[تاريخ الانتهاء]]&lt;TODAY(),[1]!Table4[رقم الجوال],0)</f>
        <v>#REF!</v>
      </c>
      <c r="K646" t="e">
        <f>[1]!Table4[[#This Row],[رقم الجوال]]</f>
        <v>#REF!</v>
      </c>
      <c r="L64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647" spans="8:12" x14ac:dyDescent="0.25">
      <c r="H647" t="e">
        <f ca="1">IF([1]!Table4[[#This Row],[تاريخ الانتهاء]]&gt;=TODAY(),[1]!Table4[رقم الجوال],0)</f>
        <v>#REF!</v>
      </c>
      <c r="I647" t="e">
        <f ca="1">IF([1]!Table4[تاريخ الانتهاء]&lt;=(TODAY()+8),[1]!Table4[رقم الجوال],0)-IF([1]!Table4[تاريخ الانتهاء]&lt;TODAY(),[1]!Table4[رقم الجوال],0)</f>
        <v>#REF!</v>
      </c>
      <c r="J647" t="e">
        <f ca="1">IF([1]!Table4[[#This Row],[تاريخ الانتهاء]]&lt;TODAY(),[1]!Table4[رقم الجوال],0)</f>
        <v>#REF!</v>
      </c>
      <c r="K647" t="e">
        <f>[1]!Table4[[#This Row],[رقم الجوال]]</f>
        <v>#REF!</v>
      </c>
      <c r="L64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648" spans="8:12" x14ac:dyDescent="0.25">
      <c r="H648" t="e">
        <f ca="1">IF([1]!Table4[[#This Row],[تاريخ الانتهاء]]&gt;=TODAY(),[1]!Table4[رقم الجوال],0)</f>
        <v>#REF!</v>
      </c>
      <c r="I648" t="e">
        <f ca="1">IF([1]!Table4[تاريخ الانتهاء]&lt;=(TODAY()+8),[1]!Table4[رقم الجوال],0)-IF([1]!Table4[تاريخ الانتهاء]&lt;TODAY(),[1]!Table4[رقم الجوال],0)</f>
        <v>#REF!</v>
      </c>
      <c r="J648" t="e">
        <f ca="1">IF([1]!Table4[[#This Row],[تاريخ الانتهاء]]&lt;TODAY(),[1]!Table4[رقم الجوال],0)</f>
        <v>#REF!</v>
      </c>
      <c r="K648" t="e">
        <f>[1]!Table4[[#This Row],[رقم الجوال]]</f>
        <v>#REF!</v>
      </c>
      <c r="L64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649" spans="8:12" x14ac:dyDescent="0.25">
      <c r="H649" t="e">
        <f ca="1">IF([1]!Table4[[#This Row],[تاريخ الانتهاء]]&gt;=TODAY(),[1]!Table4[رقم الجوال],0)</f>
        <v>#REF!</v>
      </c>
      <c r="I649" t="e">
        <f ca="1">IF([1]!Table4[تاريخ الانتهاء]&lt;=(TODAY()+8),[1]!Table4[رقم الجوال],0)-IF([1]!Table4[تاريخ الانتهاء]&lt;TODAY(),[1]!Table4[رقم الجوال],0)</f>
        <v>#REF!</v>
      </c>
      <c r="J649" t="e">
        <f ca="1">IF([1]!Table4[[#This Row],[تاريخ الانتهاء]]&lt;TODAY(),[1]!Table4[رقم الجوال],0)</f>
        <v>#REF!</v>
      </c>
      <c r="K649" t="e">
        <f>[1]!Table4[[#This Row],[رقم الجوال]]</f>
        <v>#REF!</v>
      </c>
      <c r="L64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650" spans="8:12" x14ac:dyDescent="0.25">
      <c r="H650" t="e">
        <f ca="1">IF([1]!Table4[[#This Row],[تاريخ الانتهاء]]&gt;=TODAY(),[1]!Table4[رقم الجوال],0)</f>
        <v>#REF!</v>
      </c>
      <c r="I650" t="e">
        <f ca="1">IF([1]!Table4[تاريخ الانتهاء]&lt;=(TODAY()+8),[1]!Table4[رقم الجوال],0)-IF([1]!Table4[تاريخ الانتهاء]&lt;TODAY(),[1]!Table4[رقم الجوال],0)</f>
        <v>#REF!</v>
      </c>
      <c r="J650" t="e">
        <f ca="1">IF([1]!Table4[[#This Row],[تاريخ الانتهاء]]&lt;TODAY(),[1]!Table4[رقم الجوال],0)</f>
        <v>#REF!</v>
      </c>
      <c r="K650" t="e">
        <f>[1]!Table4[[#This Row],[رقم الجوال]]</f>
        <v>#REF!</v>
      </c>
      <c r="L65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651" spans="8:12" x14ac:dyDescent="0.25">
      <c r="H651" t="e">
        <f ca="1">IF([1]!Table4[[#This Row],[تاريخ الانتهاء]]&gt;=TODAY(),[1]!Table4[رقم الجوال],0)</f>
        <v>#REF!</v>
      </c>
      <c r="I651" t="e">
        <f ca="1">IF([1]!Table4[تاريخ الانتهاء]&lt;=(TODAY()+8),[1]!Table4[رقم الجوال],0)-IF([1]!Table4[تاريخ الانتهاء]&lt;TODAY(),[1]!Table4[رقم الجوال],0)</f>
        <v>#REF!</v>
      </c>
      <c r="J651" t="e">
        <f ca="1">IF([1]!Table4[[#This Row],[تاريخ الانتهاء]]&lt;TODAY(),[1]!Table4[رقم الجوال],0)</f>
        <v>#REF!</v>
      </c>
      <c r="K651" t="e">
        <f>[1]!Table4[[#This Row],[رقم الجوال]]</f>
        <v>#REF!</v>
      </c>
      <c r="L65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652" spans="8:12" x14ac:dyDescent="0.25">
      <c r="H652" t="e">
        <f ca="1">IF([1]!Table4[[#This Row],[تاريخ الانتهاء]]&gt;=TODAY(),[1]!Table4[رقم الجوال],0)</f>
        <v>#REF!</v>
      </c>
      <c r="I652" t="e">
        <f ca="1">IF([1]!Table4[تاريخ الانتهاء]&lt;=(TODAY()+8),[1]!Table4[رقم الجوال],0)-IF([1]!Table4[تاريخ الانتهاء]&lt;TODAY(),[1]!Table4[رقم الجوال],0)</f>
        <v>#REF!</v>
      </c>
      <c r="J652" t="e">
        <f ca="1">IF([1]!Table4[[#This Row],[تاريخ الانتهاء]]&lt;TODAY(),[1]!Table4[رقم الجوال],0)</f>
        <v>#REF!</v>
      </c>
      <c r="K652" t="e">
        <f>[1]!Table4[[#This Row],[رقم الجوال]]</f>
        <v>#REF!</v>
      </c>
      <c r="L65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653" spans="8:12" x14ac:dyDescent="0.25">
      <c r="H653" t="e">
        <f ca="1">IF([1]!Table4[[#This Row],[تاريخ الانتهاء]]&gt;=TODAY(),[1]!Table4[رقم الجوال],0)</f>
        <v>#REF!</v>
      </c>
      <c r="I653" t="e">
        <f ca="1">IF([1]!Table4[تاريخ الانتهاء]&lt;=(TODAY()+8),[1]!Table4[رقم الجوال],0)-IF([1]!Table4[تاريخ الانتهاء]&lt;TODAY(),[1]!Table4[رقم الجوال],0)</f>
        <v>#REF!</v>
      </c>
      <c r="J653" t="e">
        <f ca="1">IF([1]!Table4[[#This Row],[تاريخ الانتهاء]]&lt;TODAY(),[1]!Table4[رقم الجوال],0)</f>
        <v>#REF!</v>
      </c>
      <c r="K653" t="e">
        <f>[1]!Table4[[#This Row],[رقم الجوال]]</f>
        <v>#REF!</v>
      </c>
      <c r="L65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654" spans="8:12" x14ac:dyDescent="0.25">
      <c r="H654" t="e">
        <f ca="1">IF([1]!Table4[[#This Row],[تاريخ الانتهاء]]&gt;=TODAY(),[1]!Table4[رقم الجوال],0)</f>
        <v>#REF!</v>
      </c>
      <c r="I654" t="e">
        <f ca="1">IF([1]!Table4[تاريخ الانتهاء]&lt;=(TODAY()+8),[1]!Table4[رقم الجوال],0)-IF([1]!Table4[تاريخ الانتهاء]&lt;TODAY(),[1]!Table4[رقم الجوال],0)</f>
        <v>#REF!</v>
      </c>
      <c r="J654" t="e">
        <f ca="1">IF([1]!Table4[[#This Row],[تاريخ الانتهاء]]&lt;TODAY(),[1]!Table4[رقم الجوال],0)</f>
        <v>#REF!</v>
      </c>
      <c r="K654" t="e">
        <f>[1]!Table4[[#This Row],[رقم الجوال]]</f>
        <v>#REF!</v>
      </c>
      <c r="L65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655" spans="8:12" x14ac:dyDescent="0.25">
      <c r="H655" t="e">
        <f ca="1">IF([1]!Table4[[#This Row],[تاريخ الانتهاء]]&gt;=TODAY(),[1]!Table4[رقم الجوال],0)</f>
        <v>#REF!</v>
      </c>
      <c r="I655" t="e">
        <f ca="1">IF([1]!Table4[تاريخ الانتهاء]&lt;=(TODAY()+8),[1]!Table4[رقم الجوال],0)-IF([1]!Table4[تاريخ الانتهاء]&lt;TODAY(),[1]!Table4[رقم الجوال],0)</f>
        <v>#REF!</v>
      </c>
      <c r="J655" t="e">
        <f ca="1">IF([1]!Table4[[#This Row],[تاريخ الانتهاء]]&lt;TODAY(),[1]!Table4[رقم الجوال],0)</f>
        <v>#REF!</v>
      </c>
      <c r="K655" t="e">
        <f>[1]!Table4[[#This Row],[رقم الجوال]]</f>
        <v>#REF!</v>
      </c>
      <c r="L65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656" spans="8:12" x14ac:dyDescent="0.25">
      <c r="H656" t="e">
        <f ca="1">IF([1]!Table4[[#This Row],[تاريخ الانتهاء]]&gt;=TODAY(),[1]!Table4[رقم الجوال],0)</f>
        <v>#REF!</v>
      </c>
      <c r="I656" t="e">
        <f ca="1">IF([1]!Table4[تاريخ الانتهاء]&lt;=(TODAY()+8),[1]!Table4[رقم الجوال],0)-IF([1]!Table4[تاريخ الانتهاء]&lt;TODAY(),[1]!Table4[رقم الجوال],0)</f>
        <v>#REF!</v>
      </c>
      <c r="J656" t="e">
        <f ca="1">IF([1]!Table4[[#This Row],[تاريخ الانتهاء]]&lt;TODAY(),[1]!Table4[رقم الجوال],0)</f>
        <v>#REF!</v>
      </c>
      <c r="K656" t="e">
        <f>[1]!Table4[[#This Row],[رقم الجوال]]</f>
        <v>#REF!</v>
      </c>
      <c r="L65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657" spans="8:12" x14ac:dyDescent="0.25">
      <c r="H657" t="e">
        <f ca="1">IF([1]!Table4[[#This Row],[تاريخ الانتهاء]]&gt;=TODAY(),[1]!Table4[رقم الجوال],0)</f>
        <v>#REF!</v>
      </c>
      <c r="I657" t="e">
        <f ca="1">IF([1]!Table4[تاريخ الانتهاء]&lt;=(TODAY()+8),[1]!Table4[رقم الجوال],0)-IF([1]!Table4[تاريخ الانتهاء]&lt;TODAY(),[1]!Table4[رقم الجوال],0)</f>
        <v>#REF!</v>
      </c>
      <c r="J657" t="e">
        <f ca="1">IF([1]!Table4[[#This Row],[تاريخ الانتهاء]]&lt;TODAY(),[1]!Table4[رقم الجوال],0)</f>
        <v>#REF!</v>
      </c>
      <c r="K657" t="e">
        <f>[1]!Table4[[#This Row],[رقم الجوال]]</f>
        <v>#REF!</v>
      </c>
      <c r="L65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658" spans="8:12" x14ac:dyDescent="0.25">
      <c r="H658" t="e">
        <f ca="1">IF([1]!Table4[[#This Row],[تاريخ الانتهاء]]&gt;=TODAY(),[1]!Table4[رقم الجوال],0)</f>
        <v>#REF!</v>
      </c>
      <c r="I658" t="e">
        <f ca="1">IF([1]!Table4[تاريخ الانتهاء]&lt;=(TODAY()+8),[1]!Table4[رقم الجوال],0)-IF([1]!Table4[تاريخ الانتهاء]&lt;TODAY(),[1]!Table4[رقم الجوال],0)</f>
        <v>#REF!</v>
      </c>
      <c r="J658" t="e">
        <f ca="1">IF([1]!Table4[[#This Row],[تاريخ الانتهاء]]&lt;TODAY(),[1]!Table4[رقم الجوال],0)</f>
        <v>#REF!</v>
      </c>
      <c r="K658" t="e">
        <f>[1]!Table4[[#This Row],[رقم الجوال]]</f>
        <v>#REF!</v>
      </c>
      <c r="L65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659" spans="8:12" x14ac:dyDescent="0.25">
      <c r="H659" t="e">
        <f ca="1">IF([1]!Table4[[#This Row],[تاريخ الانتهاء]]&gt;=TODAY(),[1]!Table4[رقم الجوال],0)</f>
        <v>#REF!</v>
      </c>
      <c r="I659" t="e">
        <f ca="1">IF([1]!Table4[تاريخ الانتهاء]&lt;=(TODAY()+8),[1]!Table4[رقم الجوال],0)-IF([1]!Table4[تاريخ الانتهاء]&lt;TODAY(),[1]!Table4[رقم الجوال],0)</f>
        <v>#REF!</v>
      </c>
      <c r="J659" t="e">
        <f ca="1">IF([1]!Table4[[#This Row],[تاريخ الانتهاء]]&lt;TODAY(),[1]!Table4[رقم الجوال],0)</f>
        <v>#REF!</v>
      </c>
      <c r="K659" t="e">
        <f>[1]!Table4[[#This Row],[رقم الجوال]]</f>
        <v>#REF!</v>
      </c>
      <c r="L65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660" spans="8:12" x14ac:dyDescent="0.25">
      <c r="H660" t="e">
        <f ca="1">IF([1]!Table4[[#This Row],[تاريخ الانتهاء]]&gt;=TODAY(),[1]!Table4[رقم الجوال],0)</f>
        <v>#REF!</v>
      </c>
      <c r="I660" t="e">
        <f ca="1">IF([1]!Table4[تاريخ الانتهاء]&lt;=(TODAY()+8),[1]!Table4[رقم الجوال],0)-IF([1]!Table4[تاريخ الانتهاء]&lt;TODAY(),[1]!Table4[رقم الجوال],0)</f>
        <v>#REF!</v>
      </c>
      <c r="J660" t="e">
        <f ca="1">IF([1]!Table4[[#This Row],[تاريخ الانتهاء]]&lt;TODAY(),[1]!Table4[رقم الجوال],0)</f>
        <v>#REF!</v>
      </c>
      <c r="K660" t="e">
        <f>[1]!Table4[[#This Row],[رقم الجوال]]</f>
        <v>#REF!</v>
      </c>
      <c r="L66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661" spans="8:12" x14ac:dyDescent="0.25">
      <c r="H661" t="e">
        <f ca="1">IF([1]!Table4[[#This Row],[تاريخ الانتهاء]]&gt;=TODAY(),[1]!Table4[رقم الجوال],0)</f>
        <v>#REF!</v>
      </c>
      <c r="I661" t="e">
        <f ca="1">IF([1]!Table4[تاريخ الانتهاء]&lt;=(TODAY()+8),[1]!Table4[رقم الجوال],0)-IF([1]!Table4[تاريخ الانتهاء]&lt;TODAY(),[1]!Table4[رقم الجوال],0)</f>
        <v>#REF!</v>
      </c>
      <c r="J661" t="e">
        <f ca="1">IF([1]!Table4[[#This Row],[تاريخ الانتهاء]]&lt;TODAY(),[1]!Table4[رقم الجوال],0)</f>
        <v>#REF!</v>
      </c>
      <c r="K661" t="e">
        <f>[1]!Table4[[#This Row],[رقم الجوال]]</f>
        <v>#REF!</v>
      </c>
      <c r="L66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662" spans="8:12" x14ac:dyDescent="0.25">
      <c r="H662" t="e">
        <f ca="1">IF([1]!Table4[[#This Row],[تاريخ الانتهاء]]&gt;=TODAY(),[1]!Table4[رقم الجوال],0)</f>
        <v>#REF!</v>
      </c>
      <c r="I662" t="e">
        <f ca="1">IF([1]!Table4[تاريخ الانتهاء]&lt;=(TODAY()+8),[1]!Table4[رقم الجوال],0)-IF([1]!Table4[تاريخ الانتهاء]&lt;TODAY(),[1]!Table4[رقم الجوال],0)</f>
        <v>#REF!</v>
      </c>
      <c r="J662" t="e">
        <f ca="1">IF([1]!Table4[[#This Row],[تاريخ الانتهاء]]&lt;TODAY(),[1]!Table4[رقم الجوال],0)</f>
        <v>#REF!</v>
      </c>
      <c r="K662" t="e">
        <f>[1]!Table4[[#This Row],[رقم الجوال]]</f>
        <v>#REF!</v>
      </c>
      <c r="L66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663" spans="8:12" x14ac:dyDescent="0.25">
      <c r="H663" t="e">
        <f ca="1">IF([1]!Table4[[#This Row],[تاريخ الانتهاء]]&gt;=TODAY(),[1]!Table4[رقم الجوال],0)</f>
        <v>#REF!</v>
      </c>
      <c r="I663" t="e">
        <f ca="1">IF([1]!Table4[تاريخ الانتهاء]&lt;=(TODAY()+8),[1]!Table4[رقم الجوال],0)-IF([1]!Table4[تاريخ الانتهاء]&lt;TODAY(),[1]!Table4[رقم الجوال],0)</f>
        <v>#REF!</v>
      </c>
      <c r="J663" t="e">
        <f ca="1">IF([1]!Table4[[#This Row],[تاريخ الانتهاء]]&lt;TODAY(),[1]!Table4[رقم الجوال],0)</f>
        <v>#REF!</v>
      </c>
      <c r="K663" t="e">
        <f>[1]!Table4[[#This Row],[رقم الجوال]]</f>
        <v>#REF!</v>
      </c>
      <c r="L66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664" spans="8:12" x14ac:dyDescent="0.25">
      <c r="H664" t="e">
        <f ca="1">IF([1]!Table4[[#This Row],[تاريخ الانتهاء]]&gt;=TODAY(),[1]!Table4[رقم الجوال],0)</f>
        <v>#REF!</v>
      </c>
      <c r="I664" t="e">
        <f ca="1">IF([1]!Table4[تاريخ الانتهاء]&lt;=(TODAY()+8),[1]!Table4[رقم الجوال],0)-IF([1]!Table4[تاريخ الانتهاء]&lt;TODAY(),[1]!Table4[رقم الجوال],0)</f>
        <v>#REF!</v>
      </c>
      <c r="J664" t="e">
        <f ca="1">IF([1]!Table4[[#This Row],[تاريخ الانتهاء]]&lt;TODAY(),[1]!Table4[رقم الجوال],0)</f>
        <v>#REF!</v>
      </c>
      <c r="K664" t="e">
        <f>[1]!Table4[[#This Row],[رقم الجوال]]</f>
        <v>#REF!</v>
      </c>
      <c r="L66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665" spans="8:12" x14ac:dyDescent="0.25">
      <c r="H665" t="e">
        <f ca="1">IF([1]!Table4[[#This Row],[تاريخ الانتهاء]]&gt;=TODAY(),[1]!Table4[رقم الجوال],0)</f>
        <v>#REF!</v>
      </c>
      <c r="I665" t="e">
        <f ca="1">IF([1]!Table4[تاريخ الانتهاء]&lt;=(TODAY()+8),[1]!Table4[رقم الجوال],0)-IF([1]!Table4[تاريخ الانتهاء]&lt;TODAY(),[1]!Table4[رقم الجوال],0)</f>
        <v>#REF!</v>
      </c>
      <c r="J665" t="e">
        <f ca="1">IF([1]!Table4[[#This Row],[تاريخ الانتهاء]]&lt;TODAY(),[1]!Table4[رقم الجوال],0)</f>
        <v>#REF!</v>
      </c>
      <c r="K665" t="e">
        <f>[1]!Table4[[#This Row],[رقم الجوال]]</f>
        <v>#REF!</v>
      </c>
      <c r="L66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666" spans="8:12" x14ac:dyDescent="0.25">
      <c r="H666" t="e">
        <f ca="1">IF([1]!Table4[[#This Row],[تاريخ الانتهاء]]&gt;=TODAY(),[1]!Table4[رقم الجوال],0)</f>
        <v>#REF!</v>
      </c>
      <c r="I666" t="e">
        <f ca="1">IF([1]!Table4[تاريخ الانتهاء]&lt;=(TODAY()+8),[1]!Table4[رقم الجوال],0)-IF([1]!Table4[تاريخ الانتهاء]&lt;TODAY(),[1]!Table4[رقم الجوال],0)</f>
        <v>#REF!</v>
      </c>
      <c r="J666" t="e">
        <f ca="1">IF([1]!Table4[[#This Row],[تاريخ الانتهاء]]&lt;TODAY(),[1]!Table4[رقم الجوال],0)</f>
        <v>#REF!</v>
      </c>
      <c r="K666" t="e">
        <f>[1]!Table4[[#This Row],[رقم الجوال]]</f>
        <v>#REF!</v>
      </c>
      <c r="L66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667" spans="8:12" x14ac:dyDescent="0.25">
      <c r="H667" t="e">
        <f ca="1">IF([1]!Table4[[#This Row],[تاريخ الانتهاء]]&gt;=TODAY(),[1]!Table4[رقم الجوال],0)</f>
        <v>#REF!</v>
      </c>
      <c r="I667" t="e">
        <f ca="1">IF([1]!Table4[تاريخ الانتهاء]&lt;=(TODAY()+8),[1]!Table4[رقم الجوال],0)-IF([1]!Table4[تاريخ الانتهاء]&lt;TODAY(),[1]!Table4[رقم الجوال],0)</f>
        <v>#REF!</v>
      </c>
      <c r="J667" t="e">
        <f ca="1">IF([1]!Table4[[#This Row],[تاريخ الانتهاء]]&lt;TODAY(),[1]!Table4[رقم الجوال],0)</f>
        <v>#REF!</v>
      </c>
      <c r="K667" t="e">
        <f>[1]!Table4[[#This Row],[رقم الجوال]]</f>
        <v>#REF!</v>
      </c>
      <c r="L66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668" spans="8:12" x14ac:dyDescent="0.25">
      <c r="H668" t="e">
        <f ca="1">IF([1]!Table4[[#This Row],[تاريخ الانتهاء]]&gt;=TODAY(),[1]!Table4[رقم الجوال],0)</f>
        <v>#REF!</v>
      </c>
      <c r="I668" t="e">
        <f ca="1">IF([1]!Table4[تاريخ الانتهاء]&lt;=(TODAY()+8),[1]!Table4[رقم الجوال],0)-IF([1]!Table4[تاريخ الانتهاء]&lt;TODAY(),[1]!Table4[رقم الجوال],0)</f>
        <v>#REF!</v>
      </c>
      <c r="J668" t="e">
        <f ca="1">IF([1]!Table4[[#This Row],[تاريخ الانتهاء]]&lt;TODAY(),[1]!Table4[رقم الجوال],0)</f>
        <v>#REF!</v>
      </c>
      <c r="K668" t="e">
        <f>[1]!Table4[[#This Row],[رقم الجوال]]</f>
        <v>#REF!</v>
      </c>
      <c r="L66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669" spans="8:12" x14ac:dyDescent="0.25">
      <c r="H669" t="e">
        <f ca="1">IF([1]!Table4[[#This Row],[تاريخ الانتهاء]]&gt;=TODAY(),[1]!Table4[رقم الجوال],0)</f>
        <v>#REF!</v>
      </c>
      <c r="I669" t="e">
        <f ca="1">IF([1]!Table4[تاريخ الانتهاء]&lt;=(TODAY()+8),[1]!Table4[رقم الجوال],0)-IF([1]!Table4[تاريخ الانتهاء]&lt;TODAY(),[1]!Table4[رقم الجوال],0)</f>
        <v>#REF!</v>
      </c>
      <c r="J669" t="e">
        <f ca="1">IF([1]!Table4[[#This Row],[تاريخ الانتهاء]]&lt;TODAY(),[1]!Table4[رقم الجوال],0)</f>
        <v>#REF!</v>
      </c>
      <c r="K669" t="e">
        <f>[1]!Table4[[#This Row],[رقم الجوال]]</f>
        <v>#REF!</v>
      </c>
      <c r="L66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670" spans="8:12" x14ac:dyDescent="0.25">
      <c r="H670" t="e">
        <f ca="1">IF([1]!Table4[[#This Row],[تاريخ الانتهاء]]&gt;=TODAY(),[1]!Table4[رقم الجوال],0)</f>
        <v>#REF!</v>
      </c>
      <c r="I670" t="e">
        <f ca="1">IF([1]!Table4[تاريخ الانتهاء]&lt;=(TODAY()+8),[1]!Table4[رقم الجوال],0)-IF([1]!Table4[تاريخ الانتهاء]&lt;TODAY(),[1]!Table4[رقم الجوال],0)</f>
        <v>#REF!</v>
      </c>
      <c r="J670" t="e">
        <f ca="1">IF([1]!Table4[[#This Row],[تاريخ الانتهاء]]&lt;TODAY(),[1]!Table4[رقم الجوال],0)</f>
        <v>#REF!</v>
      </c>
      <c r="K670" t="e">
        <f>[1]!Table4[[#This Row],[رقم الجوال]]</f>
        <v>#REF!</v>
      </c>
      <c r="L67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671" spans="8:12" x14ac:dyDescent="0.25">
      <c r="H671" t="e">
        <f ca="1">IF([1]!Table4[[#This Row],[تاريخ الانتهاء]]&gt;=TODAY(),[1]!Table4[رقم الجوال],0)</f>
        <v>#REF!</v>
      </c>
      <c r="I671" t="e">
        <f ca="1">IF([1]!Table4[تاريخ الانتهاء]&lt;=(TODAY()+8),[1]!Table4[رقم الجوال],0)-IF([1]!Table4[تاريخ الانتهاء]&lt;TODAY(),[1]!Table4[رقم الجوال],0)</f>
        <v>#REF!</v>
      </c>
      <c r="J671" t="e">
        <f ca="1">IF([1]!Table4[[#This Row],[تاريخ الانتهاء]]&lt;TODAY(),[1]!Table4[رقم الجوال],0)</f>
        <v>#REF!</v>
      </c>
      <c r="K671" t="e">
        <f>[1]!Table4[[#This Row],[رقم الجوال]]</f>
        <v>#REF!</v>
      </c>
      <c r="L67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672" spans="8:12" x14ac:dyDescent="0.25">
      <c r="H672" t="e">
        <f ca="1">IF([1]!Table4[[#This Row],[تاريخ الانتهاء]]&gt;=TODAY(),[1]!Table4[رقم الجوال],0)</f>
        <v>#REF!</v>
      </c>
      <c r="I672" t="e">
        <f ca="1">IF([1]!Table4[تاريخ الانتهاء]&lt;=(TODAY()+8),[1]!Table4[رقم الجوال],0)-IF([1]!Table4[تاريخ الانتهاء]&lt;TODAY(),[1]!Table4[رقم الجوال],0)</f>
        <v>#REF!</v>
      </c>
      <c r="J672" t="e">
        <f ca="1">IF([1]!Table4[[#This Row],[تاريخ الانتهاء]]&lt;TODAY(),[1]!Table4[رقم الجوال],0)</f>
        <v>#REF!</v>
      </c>
      <c r="K672" t="e">
        <f>[1]!Table4[[#This Row],[رقم الجوال]]</f>
        <v>#REF!</v>
      </c>
      <c r="L67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673" spans="8:12" x14ac:dyDescent="0.25">
      <c r="H673" t="e">
        <f ca="1">IF([1]!Table4[[#This Row],[تاريخ الانتهاء]]&gt;=TODAY(),[1]!Table4[رقم الجوال],0)</f>
        <v>#REF!</v>
      </c>
      <c r="I673" t="e">
        <f ca="1">IF([1]!Table4[تاريخ الانتهاء]&lt;=(TODAY()+8),[1]!Table4[رقم الجوال],0)-IF([1]!Table4[تاريخ الانتهاء]&lt;TODAY(),[1]!Table4[رقم الجوال],0)</f>
        <v>#REF!</v>
      </c>
      <c r="J673" t="e">
        <f ca="1">IF([1]!Table4[[#This Row],[تاريخ الانتهاء]]&lt;TODAY(),[1]!Table4[رقم الجوال],0)</f>
        <v>#REF!</v>
      </c>
      <c r="K673" t="e">
        <f>[1]!Table4[[#This Row],[رقم الجوال]]</f>
        <v>#REF!</v>
      </c>
      <c r="L67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674" spans="8:12" x14ac:dyDescent="0.25">
      <c r="H674" t="e">
        <f ca="1">IF([1]!Table4[[#This Row],[تاريخ الانتهاء]]&gt;=TODAY(),[1]!Table4[رقم الجوال],0)</f>
        <v>#REF!</v>
      </c>
      <c r="I674" t="e">
        <f ca="1">IF([1]!Table4[تاريخ الانتهاء]&lt;=(TODAY()+8),[1]!Table4[رقم الجوال],0)-IF([1]!Table4[تاريخ الانتهاء]&lt;TODAY(),[1]!Table4[رقم الجوال],0)</f>
        <v>#REF!</v>
      </c>
      <c r="J674" t="e">
        <f ca="1">IF([1]!Table4[[#This Row],[تاريخ الانتهاء]]&lt;TODAY(),[1]!Table4[رقم الجوال],0)</f>
        <v>#REF!</v>
      </c>
      <c r="K674" t="e">
        <f>[1]!Table4[[#This Row],[رقم الجوال]]</f>
        <v>#REF!</v>
      </c>
      <c r="L67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675" spans="8:12" x14ac:dyDescent="0.25">
      <c r="H675" t="e">
        <f ca="1">IF([1]!Table4[[#This Row],[تاريخ الانتهاء]]&gt;=TODAY(),[1]!Table4[رقم الجوال],0)</f>
        <v>#REF!</v>
      </c>
      <c r="I675" t="e">
        <f ca="1">IF([1]!Table4[تاريخ الانتهاء]&lt;=(TODAY()+8),[1]!Table4[رقم الجوال],0)-IF([1]!Table4[تاريخ الانتهاء]&lt;TODAY(),[1]!Table4[رقم الجوال],0)</f>
        <v>#REF!</v>
      </c>
      <c r="J675" t="e">
        <f ca="1">IF([1]!Table4[[#This Row],[تاريخ الانتهاء]]&lt;TODAY(),[1]!Table4[رقم الجوال],0)</f>
        <v>#REF!</v>
      </c>
      <c r="K675" t="e">
        <f>[1]!Table4[[#This Row],[رقم الجوال]]</f>
        <v>#REF!</v>
      </c>
      <c r="L67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676" spans="8:12" x14ac:dyDescent="0.25">
      <c r="H676" t="e">
        <f ca="1">IF([1]!Table4[[#This Row],[تاريخ الانتهاء]]&gt;=TODAY(),[1]!Table4[رقم الجوال],0)</f>
        <v>#REF!</v>
      </c>
      <c r="I676" t="e">
        <f ca="1">IF([1]!Table4[تاريخ الانتهاء]&lt;=(TODAY()+8),[1]!Table4[رقم الجوال],0)-IF([1]!Table4[تاريخ الانتهاء]&lt;TODAY(),[1]!Table4[رقم الجوال],0)</f>
        <v>#REF!</v>
      </c>
      <c r="J676" t="e">
        <f ca="1">IF([1]!Table4[[#This Row],[تاريخ الانتهاء]]&lt;TODAY(),[1]!Table4[رقم الجوال],0)</f>
        <v>#REF!</v>
      </c>
      <c r="K676" t="e">
        <f>[1]!Table4[[#This Row],[رقم الجوال]]</f>
        <v>#REF!</v>
      </c>
      <c r="L67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677" spans="8:12" x14ac:dyDescent="0.25">
      <c r="H677" t="e">
        <f ca="1">IF([1]!Table4[[#This Row],[تاريخ الانتهاء]]&gt;=TODAY(),[1]!Table4[رقم الجوال],0)</f>
        <v>#REF!</v>
      </c>
      <c r="I677" t="e">
        <f ca="1">IF([1]!Table4[تاريخ الانتهاء]&lt;=(TODAY()+8),[1]!Table4[رقم الجوال],0)-IF([1]!Table4[تاريخ الانتهاء]&lt;TODAY(),[1]!Table4[رقم الجوال],0)</f>
        <v>#REF!</v>
      </c>
      <c r="J677" t="e">
        <f ca="1">IF([1]!Table4[[#This Row],[تاريخ الانتهاء]]&lt;TODAY(),[1]!Table4[رقم الجوال],0)</f>
        <v>#REF!</v>
      </c>
      <c r="K677" t="e">
        <f>[1]!Table4[[#This Row],[رقم الجوال]]</f>
        <v>#REF!</v>
      </c>
      <c r="L67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678" spans="8:12" x14ac:dyDescent="0.25">
      <c r="H678" t="e">
        <f ca="1">IF([1]!Table4[[#This Row],[تاريخ الانتهاء]]&gt;=TODAY(),[1]!Table4[رقم الجوال],0)</f>
        <v>#REF!</v>
      </c>
      <c r="I678" t="e">
        <f ca="1">IF([1]!Table4[تاريخ الانتهاء]&lt;=(TODAY()+8),[1]!Table4[رقم الجوال],0)-IF([1]!Table4[تاريخ الانتهاء]&lt;TODAY(),[1]!Table4[رقم الجوال],0)</f>
        <v>#REF!</v>
      </c>
      <c r="J678" t="e">
        <f ca="1">IF([1]!Table4[[#This Row],[تاريخ الانتهاء]]&lt;TODAY(),[1]!Table4[رقم الجوال],0)</f>
        <v>#REF!</v>
      </c>
      <c r="K678" t="e">
        <f>[1]!Table4[[#This Row],[رقم الجوال]]</f>
        <v>#REF!</v>
      </c>
      <c r="L67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679" spans="8:12" x14ac:dyDescent="0.25">
      <c r="H679" t="e">
        <f ca="1">IF([1]!Table4[[#This Row],[تاريخ الانتهاء]]&gt;=TODAY(),[1]!Table4[رقم الجوال],0)</f>
        <v>#REF!</v>
      </c>
      <c r="I679" t="e">
        <f ca="1">IF([1]!Table4[تاريخ الانتهاء]&lt;=(TODAY()+8),[1]!Table4[رقم الجوال],0)-IF([1]!Table4[تاريخ الانتهاء]&lt;TODAY(),[1]!Table4[رقم الجوال],0)</f>
        <v>#REF!</v>
      </c>
      <c r="J679" t="e">
        <f ca="1">IF([1]!Table4[[#This Row],[تاريخ الانتهاء]]&lt;TODAY(),[1]!Table4[رقم الجوال],0)</f>
        <v>#REF!</v>
      </c>
      <c r="K679" t="e">
        <f>[1]!Table4[[#This Row],[رقم الجوال]]</f>
        <v>#REF!</v>
      </c>
      <c r="L67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680" spans="8:12" x14ac:dyDescent="0.25">
      <c r="H680" t="e">
        <f ca="1">IF([1]!Table4[[#This Row],[تاريخ الانتهاء]]&gt;=TODAY(),[1]!Table4[رقم الجوال],0)</f>
        <v>#REF!</v>
      </c>
      <c r="I680" t="e">
        <f ca="1">IF([1]!Table4[تاريخ الانتهاء]&lt;=(TODAY()+8),[1]!Table4[رقم الجوال],0)-IF([1]!Table4[تاريخ الانتهاء]&lt;TODAY(),[1]!Table4[رقم الجوال],0)</f>
        <v>#REF!</v>
      </c>
      <c r="J680" t="e">
        <f ca="1">IF([1]!Table4[[#This Row],[تاريخ الانتهاء]]&lt;TODAY(),[1]!Table4[رقم الجوال],0)</f>
        <v>#REF!</v>
      </c>
      <c r="K680" t="e">
        <f>[1]!Table4[[#This Row],[رقم الجوال]]</f>
        <v>#REF!</v>
      </c>
      <c r="L68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681" spans="8:12" x14ac:dyDescent="0.25">
      <c r="H681" t="e">
        <f ca="1">IF([1]!Table4[[#This Row],[تاريخ الانتهاء]]&gt;=TODAY(),[1]!Table4[رقم الجوال],0)</f>
        <v>#REF!</v>
      </c>
      <c r="I681" t="e">
        <f ca="1">IF([1]!Table4[تاريخ الانتهاء]&lt;=(TODAY()+8),[1]!Table4[رقم الجوال],0)-IF([1]!Table4[تاريخ الانتهاء]&lt;TODAY(),[1]!Table4[رقم الجوال],0)</f>
        <v>#REF!</v>
      </c>
      <c r="J681" t="e">
        <f ca="1">IF([1]!Table4[[#This Row],[تاريخ الانتهاء]]&lt;TODAY(),[1]!Table4[رقم الجوال],0)</f>
        <v>#REF!</v>
      </c>
      <c r="K681" t="e">
        <f>[1]!Table4[[#This Row],[رقم الجوال]]</f>
        <v>#REF!</v>
      </c>
      <c r="L68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682" spans="8:12" x14ac:dyDescent="0.25">
      <c r="H682" t="e">
        <f ca="1">IF([1]!Table4[[#This Row],[تاريخ الانتهاء]]&gt;=TODAY(),[1]!Table4[رقم الجوال],0)</f>
        <v>#REF!</v>
      </c>
      <c r="I682" t="e">
        <f ca="1">IF([1]!Table4[تاريخ الانتهاء]&lt;=(TODAY()+8),[1]!Table4[رقم الجوال],0)-IF([1]!Table4[تاريخ الانتهاء]&lt;TODAY(),[1]!Table4[رقم الجوال],0)</f>
        <v>#REF!</v>
      </c>
      <c r="J682" t="e">
        <f ca="1">IF([1]!Table4[[#This Row],[تاريخ الانتهاء]]&lt;TODAY(),[1]!Table4[رقم الجوال],0)</f>
        <v>#REF!</v>
      </c>
      <c r="K682" t="e">
        <f>[1]!Table4[[#This Row],[رقم الجوال]]</f>
        <v>#REF!</v>
      </c>
      <c r="L68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683" spans="8:12" x14ac:dyDescent="0.25">
      <c r="H683" t="e">
        <f ca="1">IF([1]!Table4[[#This Row],[تاريخ الانتهاء]]&gt;=TODAY(),[1]!Table4[رقم الجوال],0)</f>
        <v>#REF!</v>
      </c>
      <c r="I683" t="e">
        <f ca="1">IF([1]!Table4[تاريخ الانتهاء]&lt;=(TODAY()+8),[1]!Table4[رقم الجوال],0)-IF([1]!Table4[تاريخ الانتهاء]&lt;TODAY(),[1]!Table4[رقم الجوال],0)</f>
        <v>#REF!</v>
      </c>
      <c r="J683" t="e">
        <f ca="1">IF([1]!Table4[[#This Row],[تاريخ الانتهاء]]&lt;TODAY(),[1]!Table4[رقم الجوال],0)</f>
        <v>#REF!</v>
      </c>
      <c r="K683" t="e">
        <f>[1]!Table4[[#This Row],[رقم الجوال]]</f>
        <v>#REF!</v>
      </c>
      <c r="L68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684" spans="8:12" x14ac:dyDescent="0.25">
      <c r="H684" t="e">
        <f ca="1">IF([1]!Table4[[#This Row],[تاريخ الانتهاء]]&gt;=TODAY(),[1]!Table4[رقم الجوال],0)</f>
        <v>#REF!</v>
      </c>
      <c r="I684" t="e">
        <f ca="1">IF([1]!Table4[تاريخ الانتهاء]&lt;=(TODAY()+8),[1]!Table4[رقم الجوال],0)-IF([1]!Table4[تاريخ الانتهاء]&lt;TODAY(),[1]!Table4[رقم الجوال],0)</f>
        <v>#REF!</v>
      </c>
      <c r="J684" t="e">
        <f ca="1">IF([1]!Table4[[#This Row],[تاريخ الانتهاء]]&lt;TODAY(),[1]!Table4[رقم الجوال],0)</f>
        <v>#REF!</v>
      </c>
      <c r="K684" t="e">
        <f>[1]!Table4[[#This Row],[رقم الجوال]]</f>
        <v>#REF!</v>
      </c>
      <c r="L68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685" spans="8:12" x14ac:dyDescent="0.25">
      <c r="H685" t="e">
        <f ca="1">IF([1]!Table4[[#This Row],[تاريخ الانتهاء]]&gt;=TODAY(),[1]!Table4[رقم الجوال],0)</f>
        <v>#REF!</v>
      </c>
      <c r="I685" t="e">
        <f ca="1">IF([1]!Table4[تاريخ الانتهاء]&lt;=(TODAY()+8),[1]!Table4[رقم الجوال],0)-IF([1]!Table4[تاريخ الانتهاء]&lt;TODAY(),[1]!Table4[رقم الجوال],0)</f>
        <v>#REF!</v>
      </c>
      <c r="J685" t="e">
        <f ca="1">IF([1]!Table4[[#This Row],[تاريخ الانتهاء]]&lt;TODAY(),[1]!Table4[رقم الجوال],0)</f>
        <v>#REF!</v>
      </c>
      <c r="K685" t="e">
        <f>[1]!Table4[[#This Row],[رقم الجوال]]</f>
        <v>#REF!</v>
      </c>
      <c r="L68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686" spans="8:12" x14ac:dyDescent="0.25">
      <c r="H686" t="e">
        <f ca="1">IF([1]!Table4[[#This Row],[تاريخ الانتهاء]]&gt;=TODAY(),[1]!Table4[رقم الجوال],0)</f>
        <v>#REF!</v>
      </c>
      <c r="I686" t="e">
        <f ca="1">IF([1]!Table4[تاريخ الانتهاء]&lt;=(TODAY()+8),[1]!Table4[رقم الجوال],0)-IF([1]!Table4[تاريخ الانتهاء]&lt;TODAY(),[1]!Table4[رقم الجوال],0)</f>
        <v>#REF!</v>
      </c>
      <c r="J686" t="e">
        <f ca="1">IF([1]!Table4[[#This Row],[تاريخ الانتهاء]]&lt;TODAY(),[1]!Table4[رقم الجوال],0)</f>
        <v>#REF!</v>
      </c>
      <c r="K686" t="e">
        <f>[1]!Table4[[#This Row],[رقم الجوال]]</f>
        <v>#REF!</v>
      </c>
      <c r="L68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687" spans="8:12" x14ac:dyDescent="0.25">
      <c r="H687" t="e">
        <f ca="1">IF([1]!Table4[[#This Row],[تاريخ الانتهاء]]&gt;=TODAY(),[1]!Table4[رقم الجوال],0)</f>
        <v>#REF!</v>
      </c>
      <c r="I687" t="e">
        <f ca="1">IF([1]!Table4[تاريخ الانتهاء]&lt;=(TODAY()+8),[1]!Table4[رقم الجوال],0)-IF([1]!Table4[تاريخ الانتهاء]&lt;TODAY(),[1]!Table4[رقم الجوال],0)</f>
        <v>#REF!</v>
      </c>
      <c r="J687" t="e">
        <f ca="1">IF([1]!Table4[[#This Row],[تاريخ الانتهاء]]&lt;TODAY(),[1]!Table4[رقم الجوال],0)</f>
        <v>#REF!</v>
      </c>
      <c r="K687" t="e">
        <f>[1]!Table4[[#This Row],[رقم الجوال]]</f>
        <v>#REF!</v>
      </c>
      <c r="L68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688" spans="8:12" x14ac:dyDescent="0.25">
      <c r="H688" t="e">
        <f ca="1">IF([1]!Table4[[#This Row],[تاريخ الانتهاء]]&gt;=TODAY(),[1]!Table4[رقم الجوال],0)</f>
        <v>#REF!</v>
      </c>
      <c r="I688" t="e">
        <f ca="1">IF([1]!Table4[تاريخ الانتهاء]&lt;=(TODAY()+8),[1]!Table4[رقم الجوال],0)-IF([1]!Table4[تاريخ الانتهاء]&lt;TODAY(),[1]!Table4[رقم الجوال],0)</f>
        <v>#REF!</v>
      </c>
      <c r="J688" t="e">
        <f ca="1">IF([1]!Table4[[#This Row],[تاريخ الانتهاء]]&lt;TODAY(),[1]!Table4[رقم الجوال],0)</f>
        <v>#REF!</v>
      </c>
      <c r="K688" t="e">
        <f>[1]!Table4[[#This Row],[رقم الجوال]]</f>
        <v>#REF!</v>
      </c>
      <c r="L68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689" spans="8:12" x14ac:dyDescent="0.25">
      <c r="H689" t="e">
        <f ca="1">IF([1]!Table4[[#This Row],[تاريخ الانتهاء]]&gt;=TODAY(),[1]!Table4[رقم الجوال],0)</f>
        <v>#REF!</v>
      </c>
      <c r="I689" t="e">
        <f ca="1">IF([1]!Table4[تاريخ الانتهاء]&lt;=(TODAY()+8),[1]!Table4[رقم الجوال],0)-IF([1]!Table4[تاريخ الانتهاء]&lt;TODAY(),[1]!Table4[رقم الجوال],0)</f>
        <v>#REF!</v>
      </c>
      <c r="J689" t="e">
        <f ca="1">IF([1]!Table4[[#This Row],[تاريخ الانتهاء]]&lt;TODAY(),[1]!Table4[رقم الجوال],0)</f>
        <v>#REF!</v>
      </c>
      <c r="K689" t="e">
        <f>[1]!Table4[[#This Row],[رقم الجوال]]</f>
        <v>#REF!</v>
      </c>
      <c r="L68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690" spans="8:12" x14ac:dyDescent="0.25">
      <c r="H690" t="e">
        <f ca="1">IF([1]!Table4[[#This Row],[تاريخ الانتهاء]]&gt;=TODAY(),[1]!Table4[رقم الجوال],0)</f>
        <v>#REF!</v>
      </c>
      <c r="I690" t="e">
        <f ca="1">IF([1]!Table4[تاريخ الانتهاء]&lt;=(TODAY()+8),[1]!Table4[رقم الجوال],0)-IF([1]!Table4[تاريخ الانتهاء]&lt;TODAY(),[1]!Table4[رقم الجوال],0)</f>
        <v>#REF!</v>
      </c>
      <c r="J690" t="e">
        <f ca="1">IF([1]!Table4[[#This Row],[تاريخ الانتهاء]]&lt;TODAY(),[1]!Table4[رقم الجوال],0)</f>
        <v>#REF!</v>
      </c>
      <c r="K690" t="e">
        <f>[1]!Table4[[#This Row],[رقم الجوال]]</f>
        <v>#REF!</v>
      </c>
      <c r="L69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691" spans="8:12" x14ac:dyDescent="0.25">
      <c r="H691" t="e">
        <f ca="1">IF([1]!Table4[[#This Row],[تاريخ الانتهاء]]&gt;=TODAY(),[1]!Table4[رقم الجوال],0)</f>
        <v>#REF!</v>
      </c>
      <c r="I691" t="e">
        <f ca="1">IF([1]!Table4[تاريخ الانتهاء]&lt;=(TODAY()+8),[1]!Table4[رقم الجوال],0)-IF([1]!Table4[تاريخ الانتهاء]&lt;TODAY(),[1]!Table4[رقم الجوال],0)</f>
        <v>#REF!</v>
      </c>
      <c r="J691" t="e">
        <f ca="1">IF([1]!Table4[[#This Row],[تاريخ الانتهاء]]&lt;TODAY(),[1]!Table4[رقم الجوال],0)</f>
        <v>#REF!</v>
      </c>
      <c r="K691" t="e">
        <f>[1]!Table4[[#This Row],[رقم الجوال]]</f>
        <v>#REF!</v>
      </c>
      <c r="L69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692" spans="8:12" x14ac:dyDescent="0.25">
      <c r="H692" t="e">
        <f ca="1">IF([1]!Table4[[#This Row],[تاريخ الانتهاء]]&gt;=TODAY(),[1]!Table4[رقم الجوال],0)</f>
        <v>#REF!</v>
      </c>
      <c r="I692" t="e">
        <f ca="1">IF([1]!Table4[تاريخ الانتهاء]&lt;=(TODAY()+8),[1]!Table4[رقم الجوال],0)-IF([1]!Table4[تاريخ الانتهاء]&lt;TODAY(),[1]!Table4[رقم الجوال],0)</f>
        <v>#REF!</v>
      </c>
      <c r="J692" t="e">
        <f ca="1">IF([1]!Table4[[#This Row],[تاريخ الانتهاء]]&lt;TODAY(),[1]!Table4[رقم الجوال],0)</f>
        <v>#REF!</v>
      </c>
      <c r="K692" t="e">
        <f>[1]!Table4[[#This Row],[رقم الجوال]]</f>
        <v>#REF!</v>
      </c>
      <c r="L69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693" spans="8:12" x14ac:dyDescent="0.25">
      <c r="H693" t="e">
        <f ca="1">IF([1]!Table4[[#This Row],[تاريخ الانتهاء]]&gt;=TODAY(),[1]!Table4[رقم الجوال],0)</f>
        <v>#REF!</v>
      </c>
      <c r="I693" t="e">
        <f ca="1">IF([1]!Table4[تاريخ الانتهاء]&lt;=(TODAY()+8),[1]!Table4[رقم الجوال],0)-IF([1]!Table4[تاريخ الانتهاء]&lt;TODAY(),[1]!Table4[رقم الجوال],0)</f>
        <v>#REF!</v>
      </c>
      <c r="J693" t="e">
        <f ca="1">IF([1]!Table4[[#This Row],[تاريخ الانتهاء]]&lt;TODAY(),[1]!Table4[رقم الجوال],0)</f>
        <v>#REF!</v>
      </c>
      <c r="K693" t="e">
        <f>[1]!Table4[[#This Row],[رقم الجوال]]</f>
        <v>#REF!</v>
      </c>
      <c r="L69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694" spans="8:12" x14ac:dyDescent="0.25">
      <c r="H694" t="e">
        <f ca="1">IF([1]!Table4[[#This Row],[تاريخ الانتهاء]]&gt;=TODAY(),[1]!Table4[رقم الجوال],0)</f>
        <v>#REF!</v>
      </c>
      <c r="I694" t="e">
        <f ca="1">IF([1]!Table4[تاريخ الانتهاء]&lt;=(TODAY()+8),[1]!Table4[رقم الجوال],0)-IF([1]!Table4[تاريخ الانتهاء]&lt;TODAY(),[1]!Table4[رقم الجوال],0)</f>
        <v>#REF!</v>
      </c>
      <c r="J694" t="e">
        <f ca="1">IF([1]!Table4[[#This Row],[تاريخ الانتهاء]]&lt;TODAY(),[1]!Table4[رقم الجوال],0)</f>
        <v>#REF!</v>
      </c>
      <c r="K694" t="e">
        <f>[1]!Table4[[#This Row],[رقم الجوال]]</f>
        <v>#REF!</v>
      </c>
      <c r="L69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695" spans="8:12" x14ac:dyDescent="0.25">
      <c r="H695" t="e">
        <f ca="1">IF([1]!Table4[[#This Row],[تاريخ الانتهاء]]&gt;=TODAY(),[1]!Table4[رقم الجوال],0)</f>
        <v>#REF!</v>
      </c>
      <c r="I695" t="e">
        <f ca="1">IF([1]!Table4[تاريخ الانتهاء]&lt;=(TODAY()+8),[1]!Table4[رقم الجوال],0)-IF([1]!Table4[تاريخ الانتهاء]&lt;TODAY(),[1]!Table4[رقم الجوال],0)</f>
        <v>#REF!</v>
      </c>
      <c r="J695" t="e">
        <f ca="1">IF([1]!Table4[[#This Row],[تاريخ الانتهاء]]&lt;TODAY(),[1]!Table4[رقم الجوال],0)</f>
        <v>#REF!</v>
      </c>
      <c r="K695" t="e">
        <f>[1]!Table4[[#This Row],[رقم الجوال]]</f>
        <v>#REF!</v>
      </c>
      <c r="L69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696" spans="8:12" x14ac:dyDescent="0.25">
      <c r="H696" t="e">
        <f ca="1">IF([1]!Table4[[#This Row],[تاريخ الانتهاء]]&gt;=TODAY(),[1]!Table4[رقم الجوال],0)</f>
        <v>#REF!</v>
      </c>
      <c r="I696" t="e">
        <f ca="1">IF([1]!Table4[تاريخ الانتهاء]&lt;=(TODAY()+8),[1]!Table4[رقم الجوال],0)-IF([1]!Table4[تاريخ الانتهاء]&lt;TODAY(),[1]!Table4[رقم الجوال],0)</f>
        <v>#REF!</v>
      </c>
      <c r="J696" t="e">
        <f ca="1">IF([1]!Table4[[#This Row],[تاريخ الانتهاء]]&lt;TODAY(),[1]!Table4[رقم الجوال],0)</f>
        <v>#REF!</v>
      </c>
      <c r="K696" t="e">
        <f>[1]!Table4[[#This Row],[رقم الجوال]]</f>
        <v>#REF!</v>
      </c>
      <c r="L69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697" spans="8:12" x14ac:dyDescent="0.25">
      <c r="H697" t="e">
        <f ca="1">IF([1]!Table4[[#This Row],[تاريخ الانتهاء]]&gt;=TODAY(),[1]!Table4[رقم الجوال],0)</f>
        <v>#REF!</v>
      </c>
      <c r="I697" t="e">
        <f ca="1">IF([1]!Table4[تاريخ الانتهاء]&lt;=(TODAY()+8),[1]!Table4[رقم الجوال],0)-IF([1]!Table4[تاريخ الانتهاء]&lt;TODAY(),[1]!Table4[رقم الجوال],0)</f>
        <v>#REF!</v>
      </c>
      <c r="J697" t="e">
        <f ca="1">IF([1]!Table4[[#This Row],[تاريخ الانتهاء]]&lt;TODAY(),[1]!Table4[رقم الجوال],0)</f>
        <v>#REF!</v>
      </c>
      <c r="K697" t="e">
        <f>[1]!Table4[[#This Row],[رقم الجوال]]</f>
        <v>#REF!</v>
      </c>
      <c r="L69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698" spans="8:12" x14ac:dyDescent="0.25">
      <c r="H698" t="e">
        <f ca="1">IF([1]!Table4[[#This Row],[تاريخ الانتهاء]]&gt;=TODAY(),[1]!Table4[رقم الجوال],0)</f>
        <v>#REF!</v>
      </c>
      <c r="I698" t="e">
        <f ca="1">IF([1]!Table4[تاريخ الانتهاء]&lt;=(TODAY()+8),[1]!Table4[رقم الجوال],0)-IF([1]!Table4[تاريخ الانتهاء]&lt;TODAY(),[1]!Table4[رقم الجوال],0)</f>
        <v>#REF!</v>
      </c>
      <c r="J698" t="e">
        <f ca="1">IF([1]!Table4[[#This Row],[تاريخ الانتهاء]]&lt;TODAY(),[1]!Table4[رقم الجوال],0)</f>
        <v>#REF!</v>
      </c>
      <c r="K698" t="e">
        <f>[1]!Table4[[#This Row],[رقم الجوال]]</f>
        <v>#REF!</v>
      </c>
      <c r="L69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699" spans="8:12" x14ac:dyDescent="0.25">
      <c r="H699" t="e">
        <f ca="1">IF([1]!Table4[[#This Row],[تاريخ الانتهاء]]&gt;=TODAY(),[1]!Table4[رقم الجوال],0)</f>
        <v>#REF!</v>
      </c>
      <c r="I699" t="e">
        <f ca="1">IF([1]!Table4[تاريخ الانتهاء]&lt;=(TODAY()+8),[1]!Table4[رقم الجوال],0)-IF([1]!Table4[تاريخ الانتهاء]&lt;TODAY(),[1]!Table4[رقم الجوال],0)</f>
        <v>#REF!</v>
      </c>
      <c r="J699" t="e">
        <f ca="1">IF([1]!Table4[[#This Row],[تاريخ الانتهاء]]&lt;TODAY(),[1]!Table4[رقم الجوال],0)</f>
        <v>#REF!</v>
      </c>
      <c r="K699" t="e">
        <f>[1]!Table4[[#This Row],[رقم الجوال]]</f>
        <v>#REF!</v>
      </c>
      <c r="L69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700" spans="8:12" x14ac:dyDescent="0.25">
      <c r="H700" t="e">
        <f ca="1">IF([1]!Table4[[#This Row],[تاريخ الانتهاء]]&gt;=TODAY(),[1]!Table4[رقم الجوال],0)</f>
        <v>#REF!</v>
      </c>
      <c r="I700" t="e">
        <f ca="1">IF([1]!Table4[تاريخ الانتهاء]&lt;=(TODAY()+8),[1]!Table4[رقم الجوال],0)-IF([1]!Table4[تاريخ الانتهاء]&lt;TODAY(),[1]!Table4[رقم الجوال],0)</f>
        <v>#REF!</v>
      </c>
      <c r="J700" t="e">
        <f ca="1">IF([1]!Table4[[#This Row],[تاريخ الانتهاء]]&lt;TODAY(),[1]!Table4[رقم الجوال],0)</f>
        <v>#REF!</v>
      </c>
      <c r="K700" t="e">
        <f>[1]!Table4[[#This Row],[رقم الجوال]]</f>
        <v>#REF!</v>
      </c>
      <c r="L70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701" spans="8:12" x14ac:dyDescent="0.25">
      <c r="H701" t="e">
        <f ca="1">IF([1]!Table4[[#This Row],[تاريخ الانتهاء]]&gt;=TODAY(),[1]!Table4[رقم الجوال],0)</f>
        <v>#REF!</v>
      </c>
      <c r="I701" t="e">
        <f ca="1">IF([1]!Table4[تاريخ الانتهاء]&lt;=(TODAY()+8),[1]!Table4[رقم الجوال],0)-IF([1]!Table4[تاريخ الانتهاء]&lt;TODAY(),[1]!Table4[رقم الجوال],0)</f>
        <v>#REF!</v>
      </c>
      <c r="J701" t="e">
        <f ca="1">IF([1]!Table4[[#This Row],[تاريخ الانتهاء]]&lt;TODAY(),[1]!Table4[رقم الجوال],0)</f>
        <v>#REF!</v>
      </c>
      <c r="K701" t="e">
        <f>[1]!Table4[[#This Row],[رقم الجوال]]</f>
        <v>#REF!</v>
      </c>
      <c r="L70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702" spans="8:12" x14ac:dyDescent="0.25">
      <c r="H702" t="e">
        <f ca="1">IF([1]!Table4[[#This Row],[تاريخ الانتهاء]]&gt;=TODAY(),[1]!Table4[رقم الجوال],0)</f>
        <v>#REF!</v>
      </c>
      <c r="I702" t="e">
        <f ca="1">IF([1]!Table4[تاريخ الانتهاء]&lt;=(TODAY()+8),[1]!Table4[رقم الجوال],0)-IF([1]!Table4[تاريخ الانتهاء]&lt;TODAY(),[1]!Table4[رقم الجوال],0)</f>
        <v>#REF!</v>
      </c>
      <c r="J702" t="e">
        <f ca="1">IF([1]!Table4[[#This Row],[تاريخ الانتهاء]]&lt;TODAY(),[1]!Table4[رقم الجوال],0)</f>
        <v>#REF!</v>
      </c>
      <c r="K702" t="e">
        <f>[1]!Table4[[#This Row],[رقم الجوال]]</f>
        <v>#REF!</v>
      </c>
      <c r="L70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703" spans="8:12" x14ac:dyDescent="0.25">
      <c r="H703" t="e">
        <f ca="1">IF([1]!Table4[[#This Row],[تاريخ الانتهاء]]&gt;=TODAY(),[1]!Table4[رقم الجوال],0)</f>
        <v>#REF!</v>
      </c>
      <c r="I703" t="e">
        <f ca="1">IF([1]!Table4[تاريخ الانتهاء]&lt;=(TODAY()+8),[1]!Table4[رقم الجوال],0)-IF([1]!Table4[تاريخ الانتهاء]&lt;TODAY(),[1]!Table4[رقم الجوال],0)</f>
        <v>#REF!</v>
      </c>
      <c r="J703" t="e">
        <f ca="1">IF([1]!Table4[[#This Row],[تاريخ الانتهاء]]&lt;TODAY(),[1]!Table4[رقم الجوال],0)</f>
        <v>#REF!</v>
      </c>
      <c r="K703" t="e">
        <f>[1]!Table4[[#This Row],[رقم الجوال]]</f>
        <v>#REF!</v>
      </c>
      <c r="L70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704" spans="8:12" x14ac:dyDescent="0.25">
      <c r="H704" t="e">
        <f ca="1">IF([1]!Table4[[#This Row],[تاريخ الانتهاء]]&gt;=TODAY(),[1]!Table4[رقم الجوال],0)</f>
        <v>#REF!</v>
      </c>
      <c r="I704" t="e">
        <f ca="1">IF([1]!Table4[تاريخ الانتهاء]&lt;=(TODAY()+8),[1]!Table4[رقم الجوال],0)-IF([1]!Table4[تاريخ الانتهاء]&lt;TODAY(),[1]!Table4[رقم الجوال],0)</f>
        <v>#REF!</v>
      </c>
      <c r="J704" t="e">
        <f ca="1">IF([1]!Table4[[#This Row],[تاريخ الانتهاء]]&lt;TODAY(),[1]!Table4[رقم الجوال],0)</f>
        <v>#REF!</v>
      </c>
      <c r="K704" t="e">
        <f>[1]!Table4[[#This Row],[رقم الجوال]]</f>
        <v>#REF!</v>
      </c>
      <c r="L70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705" spans="8:12" x14ac:dyDescent="0.25">
      <c r="H705" t="e">
        <f ca="1">IF([1]!Table4[[#This Row],[تاريخ الانتهاء]]&gt;=TODAY(),[1]!Table4[رقم الجوال],0)</f>
        <v>#REF!</v>
      </c>
      <c r="I705" t="e">
        <f ca="1">IF([1]!Table4[تاريخ الانتهاء]&lt;=(TODAY()+8),[1]!Table4[رقم الجوال],0)-IF([1]!Table4[تاريخ الانتهاء]&lt;TODAY(),[1]!Table4[رقم الجوال],0)</f>
        <v>#REF!</v>
      </c>
      <c r="J705" t="e">
        <f ca="1">IF([1]!Table4[[#This Row],[تاريخ الانتهاء]]&lt;TODAY(),[1]!Table4[رقم الجوال],0)</f>
        <v>#REF!</v>
      </c>
      <c r="K705" t="e">
        <f>[1]!Table4[[#This Row],[رقم الجوال]]</f>
        <v>#REF!</v>
      </c>
      <c r="L70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706" spans="8:12" x14ac:dyDescent="0.25">
      <c r="H706" t="e">
        <f ca="1">IF([1]!Table4[[#This Row],[تاريخ الانتهاء]]&gt;=TODAY(),[1]!Table4[رقم الجوال],0)</f>
        <v>#REF!</v>
      </c>
      <c r="I706" t="e">
        <f ca="1">IF([1]!Table4[تاريخ الانتهاء]&lt;=(TODAY()+8),[1]!Table4[رقم الجوال],0)-IF([1]!Table4[تاريخ الانتهاء]&lt;TODAY(),[1]!Table4[رقم الجوال],0)</f>
        <v>#REF!</v>
      </c>
      <c r="J706" t="e">
        <f ca="1">IF([1]!Table4[[#This Row],[تاريخ الانتهاء]]&lt;TODAY(),[1]!Table4[رقم الجوال],0)</f>
        <v>#REF!</v>
      </c>
      <c r="K706" t="e">
        <f>[1]!Table4[[#This Row],[رقم الجوال]]</f>
        <v>#REF!</v>
      </c>
      <c r="L70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707" spans="8:12" x14ac:dyDescent="0.25">
      <c r="H707" t="e">
        <f ca="1">IF([1]!Table4[[#This Row],[تاريخ الانتهاء]]&gt;=TODAY(),[1]!Table4[رقم الجوال],0)</f>
        <v>#REF!</v>
      </c>
      <c r="I707" t="e">
        <f ca="1">IF([1]!Table4[تاريخ الانتهاء]&lt;=(TODAY()+8),[1]!Table4[رقم الجوال],0)-IF([1]!Table4[تاريخ الانتهاء]&lt;TODAY(),[1]!Table4[رقم الجوال],0)</f>
        <v>#REF!</v>
      </c>
      <c r="J707" t="e">
        <f ca="1">IF([1]!Table4[[#This Row],[تاريخ الانتهاء]]&lt;TODAY(),[1]!Table4[رقم الجوال],0)</f>
        <v>#REF!</v>
      </c>
      <c r="K707" t="e">
        <f>[1]!Table4[[#This Row],[رقم الجوال]]</f>
        <v>#REF!</v>
      </c>
      <c r="L70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708" spans="8:12" x14ac:dyDescent="0.25">
      <c r="H708" t="e">
        <f ca="1">IF([1]!Table4[[#This Row],[تاريخ الانتهاء]]&gt;=TODAY(),[1]!Table4[رقم الجوال],0)</f>
        <v>#REF!</v>
      </c>
      <c r="I708" t="e">
        <f ca="1">IF([1]!Table4[تاريخ الانتهاء]&lt;=(TODAY()+8),[1]!Table4[رقم الجوال],0)-IF([1]!Table4[تاريخ الانتهاء]&lt;TODAY(),[1]!Table4[رقم الجوال],0)</f>
        <v>#REF!</v>
      </c>
      <c r="J708" t="e">
        <f ca="1">IF([1]!Table4[[#This Row],[تاريخ الانتهاء]]&lt;TODAY(),[1]!Table4[رقم الجوال],0)</f>
        <v>#REF!</v>
      </c>
      <c r="K708" t="e">
        <f>[1]!Table4[[#This Row],[رقم الجوال]]</f>
        <v>#REF!</v>
      </c>
      <c r="L70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709" spans="8:12" x14ac:dyDescent="0.25">
      <c r="H709" t="e">
        <f ca="1">IF([1]!Table4[[#This Row],[تاريخ الانتهاء]]&gt;=TODAY(),[1]!Table4[رقم الجوال],0)</f>
        <v>#REF!</v>
      </c>
      <c r="I709" t="e">
        <f ca="1">IF([1]!Table4[تاريخ الانتهاء]&lt;=(TODAY()+8),[1]!Table4[رقم الجوال],0)-IF([1]!Table4[تاريخ الانتهاء]&lt;TODAY(),[1]!Table4[رقم الجوال],0)</f>
        <v>#REF!</v>
      </c>
      <c r="J709" t="e">
        <f ca="1">IF([1]!Table4[[#This Row],[تاريخ الانتهاء]]&lt;TODAY(),[1]!Table4[رقم الجوال],0)</f>
        <v>#REF!</v>
      </c>
      <c r="K709" t="e">
        <f>[1]!Table4[[#This Row],[رقم الجوال]]</f>
        <v>#REF!</v>
      </c>
      <c r="L70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710" spans="8:12" x14ac:dyDescent="0.25">
      <c r="H710" t="e">
        <f ca="1">IF([1]!Table4[[#This Row],[تاريخ الانتهاء]]&gt;=TODAY(),[1]!Table4[رقم الجوال],0)</f>
        <v>#REF!</v>
      </c>
      <c r="I710" t="e">
        <f ca="1">IF([1]!Table4[تاريخ الانتهاء]&lt;=(TODAY()+8),[1]!Table4[رقم الجوال],0)-IF([1]!Table4[تاريخ الانتهاء]&lt;TODAY(),[1]!Table4[رقم الجوال],0)</f>
        <v>#REF!</v>
      </c>
      <c r="J710" t="e">
        <f ca="1">IF([1]!Table4[[#This Row],[تاريخ الانتهاء]]&lt;TODAY(),[1]!Table4[رقم الجوال],0)</f>
        <v>#REF!</v>
      </c>
      <c r="K710" t="e">
        <f>[1]!Table4[[#This Row],[رقم الجوال]]</f>
        <v>#REF!</v>
      </c>
      <c r="L71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711" spans="8:12" x14ac:dyDescent="0.25">
      <c r="H711" t="e">
        <f ca="1">IF([1]!Table4[[#This Row],[تاريخ الانتهاء]]&gt;=TODAY(),[1]!Table4[رقم الجوال],0)</f>
        <v>#REF!</v>
      </c>
      <c r="I711" t="e">
        <f ca="1">IF([1]!Table4[تاريخ الانتهاء]&lt;=(TODAY()+8),[1]!Table4[رقم الجوال],0)-IF([1]!Table4[تاريخ الانتهاء]&lt;TODAY(),[1]!Table4[رقم الجوال],0)</f>
        <v>#REF!</v>
      </c>
      <c r="J711" t="e">
        <f ca="1">IF([1]!Table4[[#This Row],[تاريخ الانتهاء]]&lt;TODAY(),[1]!Table4[رقم الجوال],0)</f>
        <v>#REF!</v>
      </c>
      <c r="K711" t="e">
        <f>[1]!Table4[[#This Row],[رقم الجوال]]</f>
        <v>#REF!</v>
      </c>
      <c r="L71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712" spans="8:12" x14ac:dyDescent="0.25">
      <c r="H712" t="e">
        <f ca="1">IF([1]!Table4[[#This Row],[تاريخ الانتهاء]]&gt;=TODAY(),[1]!Table4[رقم الجوال],0)</f>
        <v>#REF!</v>
      </c>
      <c r="I712" t="e">
        <f ca="1">IF([1]!Table4[تاريخ الانتهاء]&lt;=(TODAY()+8),[1]!Table4[رقم الجوال],0)-IF([1]!Table4[تاريخ الانتهاء]&lt;TODAY(),[1]!Table4[رقم الجوال],0)</f>
        <v>#REF!</v>
      </c>
      <c r="J712" t="e">
        <f ca="1">IF([1]!Table4[[#This Row],[تاريخ الانتهاء]]&lt;TODAY(),[1]!Table4[رقم الجوال],0)</f>
        <v>#REF!</v>
      </c>
      <c r="K712" t="e">
        <f>[1]!Table4[[#This Row],[رقم الجوال]]</f>
        <v>#REF!</v>
      </c>
      <c r="L71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713" spans="8:12" x14ac:dyDescent="0.25">
      <c r="H713" t="e">
        <f ca="1">IF([1]!Table4[[#This Row],[تاريخ الانتهاء]]&gt;=TODAY(),[1]!Table4[رقم الجوال],0)</f>
        <v>#REF!</v>
      </c>
      <c r="I713" t="e">
        <f ca="1">IF([1]!Table4[تاريخ الانتهاء]&lt;=(TODAY()+8),[1]!Table4[رقم الجوال],0)-IF([1]!Table4[تاريخ الانتهاء]&lt;TODAY(),[1]!Table4[رقم الجوال],0)</f>
        <v>#REF!</v>
      </c>
      <c r="J713" t="e">
        <f ca="1">IF([1]!Table4[[#This Row],[تاريخ الانتهاء]]&lt;TODAY(),[1]!Table4[رقم الجوال],0)</f>
        <v>#REF!</v>
      </c>
      <c r="K713" t="e">
        <f>[1]!Table4[[#This Row],[رقم الجوال]]</f>
        <v>#REF!</v>
      </c>
      <c r="L71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714" spans="8:12" x14ac:dyDescent="0.25">
      <c r="H714" t="e">
        <f ca="1">IF([1]!Table4[[#This Row],[تاريخ الانتهاء]]&gt;=TODAY(),[1]!Table4[رقم الجوال],0)</f>
        <v>#REF!</v>
      </c>
      <c r="I714" t="e">
        <f ca="1">IF([1]!Table4[تاريخ الانتهاء]&lt;=(TODAY()+8),[1]!Table4[رقم الجوال],0)-IF([1]!Table4[تاريخ الانتهاء]&lt;TODAY(),[1]!Table4[رقم الجوال],0)</f>
        <v>#REF!</v>
      </c>
      <c r="J714" t="e">
        <f ca="1">IF([1]!Table4[[#This Row],[تاريخ الانتهاء]]&lt;TODAY(),[1]!Table4[رقم الجوال],0)</f>
        <v>#REF!</v>
      </c>
      <c r="K714" t="e">
        <f>[1]!Table4[[#This Row],[رقم الجوال]]</f>
        <v>#REF!</v>
      </c>
      <c r="L71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715" spans="8:12" x14ac:dyDescent="0.25">
      <c r="H715" t="e">
        <f ca="1">IF([1]!Table4[[#This Row],[تاريخ الانتهاء]]&gt;=TODAY(),[1]!Table4[رقم الجوال],0)</f>
        <v>#REF!</v>
      </c>
      <c r="I715" t="e">
        <f ca="1">IF([1]!Table4[تاريخ الانتهاء]&lt;=(TODAY()+8),[1]!Table4[رقم الجوال],0)-IF([1]!Table4[تاريخ الانتهاء]&lt;TODAY(),[1]!Table4[رقم الجوال],0)</f>
        <v>#REF!</v>
      </c>
      <c r="J715" t="e">
        <f ca="1">IF([1]!Table4[[#This Row],[تاريخ الانتهاء]]&lt;TODAY(),[1]!Table4[رقم الجوال],0)</f>
        <v>#REF!</v>
      </c>
      <c r="K715" t="e">
        <f>[1]!Table4[[#This Row],[رقم الجوال]]</f>
        <v>#REF!</v>
      </c>
      <c r="L71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716" spans="8:12" x14ac:dyDescent="0.25">
      <c r="H716" t="e">
        <f ca="1">IF([1]!Table4[[#This Row],[تاريخ الانتهاء]]&gt;=TODAY(),[1]!Table4[رقم الجوال],0)</f>
        <v>#REF!</v>
      </c>
      <c r="I716" t="e">
        <f ca="1">IF([1]!Table4[تاريخ الانتهاء]&lt;=(TODAY()+8),[1]!Table4[رقم الجوال],0)-IF([1]!Table4[تاريخ الانتهاء]&lt;TODAY(),[1]!Table4[رقم الجوال],0)</f>
        <v>#REF!</v>
      </c>
      <c r="J716" t="e">
        <f ca="1">IF([1]!Table4[[#This Row],[تاريخ الانتهاء]]&lt;TODAY(),[1]!Table4[رقم الجوال],0)</f>
        <v>#REF!</v>
      </c>
      <c r="K716" t="e">
        <f>[1]!Table4[[#This Row],[رقم الجوال]]</f>
        <v>#REF!</v>
      </c>
      <c r="L71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717" spans="8:12" x14ac:dyDescent="0.25">
      <c r="H717" t="e">
        <f ca="1">IF([1]!Table4[[#This Row],[تاريخ الانتهاء]]&gt;=TODAY(),[1]!Table4[رقم الجوال],0)</f>
        <v>#REF!</v>
      </c>
      <c r="I717" t="e">
        <f ca="1">IF([1]!Table4[تاريخ الانتهاء]&lt;=(TODAY()+8),[1]!Table4[رقم الجوال],0)-IF([1]!Table4[تاريخ الانتهاء]&lt;TODAY(),[1]!Table4[رقم الجوال],0)</f>
        <v>#REF!</v>
      </c>
      <c r="J717" t="e">
        <f ca="1">IF([1]!Table4[[#This Row],[تاريخ الانتهاء]]&lt;TODAY(),[1]!Table4[رقم الجوال],0)</f>
        <v>#REF!</v>
      </c>
      <c r="K717" t="e">
        <f>[1]!Table4[[#This Row],[رقم الجوال]]</f>
        <v>#REF!</v>
      </c>
      <c r="L71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718" spans="8:12" x14ac:dyDescent="0.25">
      <c r="H718" t="e">
        <f ca="1">IF([1]!Table4[[#This Row],[تاريخ الانتهاء]]&gt;=TODAY(),[1]!Table4[رقم الجوال],0)</f>
        <v>#REF!</v>
      </c>
      <c r="I718" t="e">
        <f ca="1">IF([1]!Table4[تاريخ الانتهاء]&lt;=(TODAY()+8),[1]!Table4[رقم الجوال],0)-IF([1]!Table4[تاريخ الانتهاء]&lt;TODAY(),[1]!Table4[رقم الجوال],0)</f>
        <v>#REF!</v>
      </c>
      <c r="J718" t="e">
        <f ca="1">IF([1]!Table4[[#This Row],[تاريخ الانتهاء]]&lt;TODAY(),[1]!Table4[رقم الجوال],0)</f>
        <v>#REF!</v>
      </c>
      <c r="K718" t="e">
        <f>[1]!Table4[[#This Row],[رقم الجوال]]</f>
        <v>#REF!</v>
      </c>
      <c r="L71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719" spans="8:12" x14ac:dyDescent="0.25">
      <c r="H719" t="e">
        <f ca="1">IF([1]!Table4[[#This Row],[تاريخ الانتهاء]]&gt;=TODAY(),[1]!Table4[رقم الجوال],0)</f>
        <v>#REF!</v>
      </c>
      <c r="I719" t="e">
        <f ca="1">IF([1]!Table4[تاريخ الانتهاء]&lt;=(TODAY()+8),[1]!Table4[رقم الجوال],0)-IF([1]!Table4[تاريخ الانتهاء]&lt;TODAY(),[1]!Table4[رقم الجوال],0)</f>
        <v>#REF!</v>
      </c>
      <c r="J719" t="e">
        <f ca="1">IF([1]!Table4[[#This Row],[تاريخ الانتهاء]]&lt;TODAY(),[1]!Table4[رقم الجوال],0)</f>
        <v>#REF!</v>
      </c>
      <c r="K719" t="e">
        <f>[1]!Table4[[#This Row],[رقم الجوال]]</f>
        <v>#REF!</v>
      </c>
      <c r="L71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720" spans="8:12" x14ac:dyDescent="0.25">
      <c r="H720" t="e">
        <f ca="1">IF([1]!Table4[[#This Row],[تاريخ الانتهاء]]&gt;=TODAY(),[1]!Table4[رقم الجوال],0)</f>
        <v>#REF!</v>
      </c>
      <c r="I720" t="e">
        <f ca="1">IF([1]!Table4[تاريخ الانتهاء]&lt;=(TODAY()+8),[1]!Table4[رقم الجوال],0)-IF([1]!Table4[تاريخ الانتهاء]&lt;TODAY(),[1]!Table4[رقم الجوال],0)</f>
        <v>#REF!</v>
      </c>
      <c r="J720" t="e">
        <f ca="1">IF([1]!Table4[[#This Row],[تاريخ الانتهاء]]&lt;TODAY(),[1]!Table4[رقم الجوال],0)</f>
        <v>#REF!</v>
      </c>
      <c r="K720" t="e">
        <f>[1]!Table4[[#This Row],[رقم الجوال]]</f>
        <v>#REF!</v>
      </c>
      <c r="L72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721" spans="8:12" x14ac:dyDescent="0.25">
      <c r="H721" t="e">
        <f ca="1">IF([1]!Table4[[#This Row],[تاريخ الانتهاء]]&gt;=TODAY(),[1]!Table4[رقم الجوال],0)</f>
        <v>#REF!</v>
      </c>
      <c r="I721" t="e">
        <f ca="1">IF([1]!Table4[تاريخ الانتهاء]&lt;=(TODAY()+8),[1]!Table4[رقم الجوال],0)-IF([1]!Table4[تاريخ الانتهاء]&lt;TODAY(),[1]!Table4[رقم الجوال],0)</f>
        <v>#REF!</v>
      </c>
      <c r="J721" t="e">
        <f ca="1">IF([1]!Table4[[#This Row],[تاريخ الانتهاء]]&lt;TODAY(),[1]!Table4[رقم الجوال],0)</f>
        <v>#REF!</v>
      </c>
      <c r="K721" t="e">
        <f>[1]!Table4[[#This Row],[رقم الجوال]]</f>
        <v>#REF!</v>
      </c>
      <c r="L72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722" spans="8:12" x14ac:dyDescent="0.25">
      <c r="H722" t="e">
        <f ca="1">IF([1]!Table4[[#This Row],[تاريخ الانتهاء]]&gt;=TODAY(),[1]!Table4[رقم الجوال],0)</f>
        <v>#REF!</v>
      </c>
      <c r="I722" t="e">
        <f ca="1">IF([1]!Table4[تاريخ الانتهاء]&lt;=(TODAY()+8),[1]!Table4[رقم الجوال],0)-IF([1]!Table4[تاريخ الانتهاء]&lt;TODAY(),[1]!Table4[رقم الجوال],0)</f>
        <v>#REF!</v>
      </c>
      <c r="J722" t="e">
        <f ca="1">IF([1]!Table4[[#This Row],[تاريخ الانتهاء]]&lt;TODAY(),[1]!Table4[رقم الجوال],0)</f>
        <v>#REF!</v>
      </c>
      <c r="K722" t="e">
        <f>[1]!Table4[[#This Row],[رقم الجوال]]</f>
        <v>#REF!</v>
      </c>
      <c r="L72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723" spans="8:12" x14ac:dyDescent="0.25">
      <c r="H723" t="e">
        <f ca="1">IF([1]!Table4[[#This Row],[تاريخ الانتهاء]]&gt;=TODAY(),[1]!Table4[رقم الجوال],0)</f>
        <v>#REF!</v>
      </c>
      <c r="I723" t="e">
        <f ca="1">IF([1]!Table4[تاريخ الانتهاء]&lt;=(TODAY()+8),[1]!Table4[رقم الجوال],0)-IF([1]!Table4[تاريخ الانتهاء]&lt;TODAY(),[1]!Table4[رقم الجوال],0)</f>
        <v>#REF!</v>
      </c>
      <c r="J723" t="e">
        <f ca="1">IF([1]!Table4[[#This Row],[تاريخ الانتهاء]]&lt;TODAY(),[1]!Table4[رقم الجوال],0)</f>
        <v>#REF!</v>
      </c>
      <c r="K723" t="e">
        <f>[1]!Table4[[#This Row],[رقم الجوال]]</f>
        <v>#REF!</v>
      </c>
      <c r="L72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724" spans="8:12" x14ac:dyDescent="0.25">
      <c r="H724" t="e">
        <f ca="1">IF([1]!Table4[[#This Row],[تاريخ الانتهاء]]&gt;=TODAY(),[1]!Table4[رقم الجوال],0)</f>
        <v>#REF!</v>
      </c>
      <c r="I724" t="e">
        <f ca="1">IF([1]!Table4[تاريخ الانتهاء]&lt;=(TODAY()+8),[1]!Table4[رقم الجوال],0)-IF([1]!Table4[تاريخ الانتهاء]&lt;TODAY(),[1]!Table4[رقم الجوال],0)</f>
        <v>#REF!</v>
      </c>
      <c r="J724" t="e">
        <f ca="1">IF([1]!Table4[[#This Row],[تاريخ الانتهاء]]&lt;TODAY(),[1]!Table4[رقم الجوال],0)</f>
        <v>#REF!</v>
      </c>
      <c r="K724" t="e">
        <f>[1]!Table4[[#This Row],[رقم الجوال]]</f>
        <v>#REF!</v>
      </c>
      <c r="L72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725" spans="8:12" x14ac:dyDescent="0.25">
      <c r="H725" t="e">
        <f ca="1">IF([1]!Table4[[#This Row],[تاريخ الانتهاء]]&gt;=TODAY(),[1]!Table4[رقم الجوال],0)</f>
        <v>#REF!</v>
      </c>
      <c r="I725" t="e">
        <f ca="1">IF([1]!Table4[تاريخ الانتهاء]&lt;=(TODAY()+8),[1]!Table4[رقم الجوال],0)-IF([1]!Table4[تاريخ الانتهاء]&lt;TODAY(),[1]!Table4[رقم الجوال],0)</f>
        <v>#REF!</v>
      </c>
      <c r="J725" t="e">
        <f ca="1">IF([1]!Table4[[#This Row],[تاريخ الانتهاء]]&lt;TODAY(),[1]!Table4[رقم الجوال],0)</f>
        <v>#REF!</v>
      </c>
      <c r="K725" t="e">
        <f>[1]!Table4[[#This Row],[رقم الجوال]]</f>
        <v>#REF!</v>
      </c>
      <c r="L72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726" spans="8:12" x14ac:dyDescent="0.25">
      <c r="H726" t="e">
        <f ca="1">IF([1]!Table4[[#This Row],[تاريخ الانتهاء]]&gt;=TODAY(),[1]!Table4[رقم الجوال],0)</f>
        <v>#REF!</v>
      </c>
      <c r="I726" t="e">
        <f ca="1">IF([1]!Table4[تاريخ الانتهاء]&lt;=(TODAY()+8),[1]!Table4[رقم الجوال],0)-IF([1]!Table4[تاريخ الانتهاء]&lt;TODAY(),[1]!Table4[رقم الجوال],0)</f>
        <v>#REF!</v>
      </c>
      <c r="J726" t="e">
        <f ca="1">IF([1]!Table4[[#This Row],[تاريخ الانتهاء]]&lt;TODAY(),[1]!Table4[رقم الجوال],0)</f>
        <v>#REF!</v>
      </c>
      <c r="K726" t="e">
        <f>[1]!Table4[[#This Row],[رقم الجوال]]</f>
        <v>#REF!</v>
      </c>
      <c r="L72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727" spans="8:12" x14ac:dyDescent="0.25">
      <c r="H727" t="e">
        <f ca="1">IF([1]!Table4[[#This Row],[تاريخ الانتهاء]]&gt;=TODAY(),[1]!Table4[رقم الجوال],0)</f>
        <v>#REF!</v>
      </c>
      <c r="I727" t="e">
        <f ca="1">IF([1]!Table4[تاريخ الانتهاء]&lt;=(TODAY()+8),[1]!Table4[رقم الجوال],0)-IF([1]!Table4[تاريخ الانتهاء]&lt;TODAY(),[1]!Table4[رقم الجوال],0)</f>
        <v>#REF!</v>
      </c>
      <c r="J727" t="e">
        <f ca="1">IF([1]!Table4[[#This Row],[تاريخ الانتهاء]]&lt;TODAY(),[1]!Table4[رقم الجوال],0)</f>
        <v>#REF!</v>
      </c>
      <c r="K727" t="e">
        <f>[1]!Table4[[#This Row],[رقم الجوال]]</f>
        <v>#REF!</v>
      </c>
      <c r="L72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728" spans="8:12" x14ac:dyDescent="0.25">
      <c r="H728" t="e">
        <f ca="1">IF([1]!Table4[[#This Row],[تاريخ الانتهاء]]&gt;=TODAY(),[1]!Table4[رقم الجوال],0)</f>
        <v>#REF!</v>
      </c>
      <c r="I728" t="e">
        <f ca="1">IF([1]!Table4[تاريخ الانتهاء]&lt;=(TODAY()+8),[1]!Table4[رقم الجوال],0)-IF([1]!Table4[تاريخ الانتهاء]&lt;TODAY(),[1]!Table4[رقم الجوال],0)</f>
        <v>#REF!</v>
      </c>
      <c r="J728" t="e">
        <f ca="1">IF([1]!Table4[[#This Row],[تاريخ الانتهاء]]&lt;TODAY(),[1]!Table4[رقم الجوال],0)</f>
        <v>#REF!</v>
      </c>
      <c r="K728" t="e">
        <f>[1]!Table4[[#This Row],[رقم الجوال]]</f>
        <v>#REF!</v>
      </c>
      <c r="L72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729" spans="8:12" x14ac:dyDescent="0.25">
      <c r="H729" t="e">
        <f ca="1">IF([1]!Table4[[#This Row],[تاريخ الانتهاء]]&gt;=TODAY(),[1]!Table4[رقم الجوال],0)</f>
        <v>#REF!</v>
      </c>
      <c r="I729" t="e">
        <f ca="1">IF([1]!Table4[تاريخ الانتهاء]&lt;=(TODAY()+8),[1]!Table4[رقم الجوال],0)-IF([1]!Table4[تاريخ الانتهاء]&lt;TODAY(),[1]!Table4[رقم الجوال],0)</f>
        <v>#REF!</v>
      </c>
      <c r="J729" t="e">
        <f ca="1">IF([1]!Table4[[#This Row],[تاريخ الانتهاء]]&lt;TODAY(),[1]!Table4[رقم الجوال],0)</f>
        <v>#REF!</v>
      </c>
      <c r="K729" t="e">
        <f>[1]!Table4[[#This Row],[رقم الجوال]]</f>
        <v>#REF!</v>
      </c>
      <c r="L72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730" spans="8:12" x14ac:dyDescent="0.25">
      <c r="H730" t="e">
        <f ca="1">IF([1]!Table4[[#This Row],[تاريخ الانتهاء]]&gt;=TODAY(),[1]!Table4[رقم الجوال],0)</f>
        <v>#REF!</v>
      </c>
      <c r="I730" t="e">
        <f ca="1">IF([1]!Table4[تاريخ الانتهاء]&lt;=(TODAY()+8),[1]!Table4[رقم الجوال],0)-IF([1]!Table4[تاريخ الانتهاء]&lt;TODAY(),[1]!Table4[رقم الجوال],0)</f>
        <v>#REF!</v>
      </c>
      <c r="J730" t="e">
        <f ca="1">IF([1]!Table4[[#This Row],[تاريخ الانتهاء]]&lt;TODAY(),[1]!Table4[رقم الجوال],0)</f>
        <v>#REF!</v>
      </c>
      <c r="K730" t="e">
        <f>[1]!Table4[[#This Row],[رقم الجوال]]</f>
        <v>#REF!</v>
      </c>
      <c r="L73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731" spans="8:12" x14ac:dyDescent="0.25">
      <c r="H731" t="e">
        <f ca="1">IF([1]!Table4[[#This Row],[تاريخ الانتهاء]]&gt;=TODAY(),[1]!Table4[رقم الجوال],0)</f>
        <v>#REF!</v>
      </c>
      <c r="I731" t="e">
        <f ca="1">IF([1]!Table4[تاريخ الانتهاء]&lt;=(TODAY()+8),[1]!Table4[رقم الجوال],0)-IF([1]!Table4[تاريخ الانتهاء]&lt;TODAY(),[1]!Table4[رقم الجوال],0)</f>
        <v>#REF!</v>
      </c>
      <c r="J731" t="e">
        <f ca="1">IF([1]!Table4[[#This Row],[تاريخ الانتهاء]]&lt;TODAY(),[1]!Table4[رقم الجوال],0)</f>
        <v>#REF!</v>
      </c>
      <c r="K731" t="e">
        <f>[1]!Table4[[#This Row],[رقم الجوال]]</f>
        <v>#REF!</v>
      </c>
      <c r="L73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732" spans="8:12" x14ac:dyDescent="0.25">
      <c r="H732" t="e">
        <f ca="1">IF([1]!Table4[[#This Row],[تاريخ الانتهاء]]&gt;=TODAY(),[1]!Table4[رقم الجوال],0)</f>
        <v>#REF!</v>
      </c>
      <c r="I732" t="e">
        <f ca="1">IF([1]!Table4[تاريخ الانتهاء]&lt;=(TODAY()+8),[1]!Table4[رقم الجوال],0)-IF([1]!Table4[تاريخ الانتهاء]&lt;TODAY(),[1]!Table4[رقم الجوال],0)</f>
        <v>#REF!</v>
      </c>
      <c r="J732" t="e">
        <f ca="1">IF([1]!Table4[[#This Row],[تاريخ الانتهاء]]&lt;TODAY(),[1]!Table4[رقم الجوال],0)</f>
        <v>#REF!</v>
      </c>
      <c r="K732" t="e">
        <f>[1]!Table4[[#This Row],[رقم الجوال]]</f>
        <v>#REF!</v>
      </c>
      <c r="L73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733" spans="8:12" x14ac:dyDescent="0.25">
      <c r="H733" t="e">
        <f ca="1">IF([1]!Table4[[#This Row],[تاريخ الانتهاء]]&gt;=TODAY(),[1]!Table4[رقم الجوال],0)</f>
        <v>#REF!</v>
      </c>
      <c r="I733" t="e">
        <f ca="1">IF([1]!Table4[تاريخ الانتهاء]&lt;=(TODAY()+8),[1]!Table4[رقم الجوال],0)-IF([1]!Table4[تاريخ الانتهاء]&lt;TODAY(),[1]!Table4[رقم الجوال],0)</f>
        <v>#REF!</v>
      </c>
      <c r="J733" t="e">
        <f ca="1">IF([1]!Table4[[#This Row],[تاريخ الانتهاء]]&lt;TODAY(),[1]!Table4[رقم الجوال],0)</f>
        <v>#REF!</v>
      </c>
      <c r="K733" t="e">
        <f>[1]!Table4[[#This Row],[رقم الجوال]]</f>
        <v>#REF!</v>
      </c>
      <c r="L73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734" spans="8:12" x14ac:dyDescent="0.25">
      <c r="H734" t="e">
        <f ca="1">IF([1]!Table4[[#This Row],[تاريخ الانتهاء]]&gt;=TODAY(),[1]!Table4[رقم الجوال],0)</f>
        <v>#REF!</v>
      </c>
      <c r="I734" t="e">
        <f ca="1">IF([1]!Table4[تاريخ الانتهاء]&lt;=(TODAY()+8),[1]!Table4[رقم الجوال],0)-IF([1]!Table4[تاريخ الانتهاء]&lt;TODAY(),[1]!Table4[رقم الجوال],0)</f>
        <v>#REF!</v>
      </c>
      <c r="J734" t="e">
        <f ca="1">IF([1]!Table4[[#This Row],[تاريخ الانتهاء]]&lt;TODAY(),[1]!Table4[رقم الجوال],0)</f>
        <v>#REF!</v>
      </c>
      <c r="K734" t="e">
        <f>[1]!Table4[[#This Row],[رقم الجوال]]</f>
        <v>#REF!</v>
      </c>
      <c r="L73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735" spans="8:12" x14ac:dyDescent="0.25">
      <c r="H735" t="e">
        <f ca="1">IF([1]!Table4[[#This Row],[تاريخ الانتهاء]]&gt;=TODAY(),[1]!Table4[رقم الجوال],0)</f>
        <v>#REF!</v>
      </c>
      <c r="I735" t="e">
        <f ca="1">IF([1]!Table4[تاريخ الانتهاء]&lt;=(TODAY()+8),[1]!Table4[رقم الجوال],0)-IF([1]!Table4[تاريخ الانتهاء]&lt;TODAY(),[1]!Table4[رقم الجوال],0)</f>
        <v>#REF!</v>
      </c>
      <c r="J735" t="e">
        <f ca="1">IF([1]!Table4[[#This Row],[تاريخ الانتهاء]]&lt;TODAY(),[1]!Table4[رقم الجوال],0)</f>
        <v>#REF!</v>
      </c>
      <c r="K735" t="e">
        <f>[1]!Table4[[#This Row],[رقم الجوال]]</f>
        <v>#REF!</v>
      </c>
      <c r="L73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736" spans="8:12" x14ac:dyDescent="0.25">
      <c r="H736" t="e">
        <f ca="1">IF([1]!Table4[[#This Row],[تاريخ الانتهاء]]&gt;=TODAY(),[1]!Table4[رقم الجوال],0)</f>
        <v>#REF!</v>
      </c>
      <c r="I736" t="e">
        <f ca="1">IF([1]!Table4[تاريخ الانتهاء]&lt;=(TODAY()+8),[1]!Table4[رقم الجوال],0)-IF([1]!Table4[تاريخ الانتهاء]&lt;TODAY(),[1]!Table4[رقم الجوال],0)</f>
        <v>#REF!</v>
      </c>
      <c r="J736" t="e">
        <f ca="1">IF([1]!Table4[[#This Row],[تاريخ الانتهاء]]&lt;TODAY(),[1]!Table4[رقم الجوال],0)</f>
        <v>#REF!</v>
      </c>
      <c r="K736" t="e">
        <f>[1]!Table4[[#This Row],[رقم الجوال]]</f>
        <v>#REF!</v>
      </c>
      <c r="L73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737" spans="8:12" x14ac:dyDescent="0.25">
      <c r="H737" t="e">
        <f ca="1">IF([1]!Table4[[#This Row],[تاريخ الانتهاء]]&gt;=TODAY(),[1]!Table4[رقم الجوال],0)</f>
        <v>#REF!</v>
      </c>
      <c r="I737" t="e">
        <f ca="1">IF([1]!Table4[تاريخ الانتهاء]&lt;=(TODAY()+8),[1]!Table4[رقم الجوال],0)-IF([1]!Table4[تاريخ الانتهاء]&lt;TODAY(),[1]!Table4[رقم الجوال],0)</f>
        <v>#REF!</v>
      </c>
      <c r="J737" t="e">
        <f ca="1">IF([1]!Table4[[#This Row],[تاريخ الانتهاء]]&lt;TODAY(),[1]!Table4[رقم الجوال],0)</f>
        <v>#REF!</v>
      </c>
      <c r="K737" t="e">
        <f>[1]!Table4[[#This Row],[رقم الجوال]]</f>
        <v>#REF!</v>
      </c>
      <c r="L73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738" spans="8:12" x14ac:dyDescent="0.25">
      <c r="H738" t="e">
        <f ca="1">IF([1]!Table4[[#This Row],[تاريخ الانتهاء]]&gt;=TODAY(),[1]!Table4[رقم الجوال],0)</f>
        <v>#REF!</v>
      </c>
      <c r="I738" t="e">
        <f ca="1">IF([1]!Table4[تاريخ الانتهاء]&lt;=(TODAY()+8),[1]!Table4[رقم الجوال],0)-IF([1]!Table4[تاريخ الانتهاء]&lt;TODAY(),[1]!Table4[رقم الجوال],0)</f>
        <v>#REF!</v>
      </c>
      <c r="J738" t="e">
        <f ca="1">IF([1]!Table4[[#This Row],[تاريخ الانتهاء]]&lt;TODAY(),[1]!Table4[رقم الجوال],0)</f>
        <v>#REF!</v>
      </c>
      <c r="K738" t="e">
        <f>[1]!Table4[[#This Row],[رقم الجوال]]</f>
        <v>#REF!</v>
      </c>
      <c r="L73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739" spans="8:12" x14ac:dyDescent="0.25">
      <c r="H739" t="e">
        <f ca="1">IF([1]!Table4[[#This Row],[تاريخ الانتهاء]]&gt;=TODAY(),[1]!Table4[رقم الجوال],0)</f>
        <v>#REF!</v>
      </c>
      <c r="I739" t="e">
        <f ca="1">IF([1]!Table4[تاريخ الانتهاء]&lt;=(TODAY()+8),[1]!Table4[رقم الجوال],0)-IF([1]!Table4[تاريخ الانتهاء]&lt;TODAY(),[1]!Table4[رقم الجوال],0)</f>
        <v>#REF!</v>
      </c>
      <c r="J739" t="e">
        <f ca="1">IF([1]!Table4[[#This Row],[تاريخ الانتهاء]]&lt;TODAY(),[1]!Table4[رقم الجوال],0)</f>
        <v>#REF!</v>
      </c>
      <c r="K739" t="e">
        <f>[1]!Table4[[#This Row],[رقم الجوال]]</f>
        <v>#REF!</v>
      </c>
      <c r="L73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740" spans="8:12" x14ac:dyDescent="0.25">
      <c r="H740" t="e">
        <f ca="1">IF([1]!Table4[[#This Row],[تاريخ الانتهاء]]&gt;=TODAY(),[1]!Table4[رقم الجوال],0)</f>
        <v>#REF!</v>
      </c>
      <c r="I740" t="e">
        <f ca="1">IF([1]!Table4[تاريخ الانتهاء]&lt;=(TODAY()+8),[1]!Table4[رقم الجوال],0)-IF([1]!Table4[تاريخ الانتهاء]&lt;TODAY(),[1]!Table4[رقم الجوال],0)</f>
        <v>#REF!</v>
      </c>
      <c r="J740" t="e">
        <f ca="1">IF([1]!Table4[[#This Row],[تاريخ الانتهاء]]&lt;TODAY(),[1]!Table4[رقم الجوال],0)</f>
        <v>#REF!</v>
      </c>
      <c r="K740" t="e">
        <f>[1]!Table4[[#This Row],[رقم الجوال]]</f>
        <v>#REF!</v>
      </c>
      <c r="L74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741" spans="8:12" x14ac:dyDescent="0.25">
      <c r="H741" t="e">
        <f ca="1">IF([1]!Table4[[#This Row],[تاريخ الانتهاء]]&gt;=TODAY(),[1]!Table4[رقم الجوال],0)</f>
        <v>#REF!</v>
      </c>
      <c r="I741" t="e">
        <f ca="1">IF([1]!Table4[تاريخ الانتهاء]&lt;=(TODAY()+8),[1]!Table4[رقم الجوال],0)-IF([1]!Table4[تاريخ الانتهاء]&lt;TODAY(),[1]!Table4[رقم الجوال],0)</f>
        <v>#REF!</v>
      </c>
      <c r="J741" t="e">
        <f ca="1">IF([1]!Table4[[#This Row],[تاريخ الانتهاء]]&lt;TODAY(),[1]!Table4[رقم الجوال],0)</f>
        <v>#REF!</v>
      </c>
      <c r="K741" t="e">
        <f>[1]!Table4[[#This Row],[رقم الجوال]]</f>
        <v>#REF!</v>
      </c>
      <c r="L74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742" spans="8:12" x14ac:dyDescent="0.25">
      <c r="H742" t="e">
        <f ca="1">IF([1]!Table4[[#This Row],[تاريخ الانتهاء]]&gt;=TODAY(),[1]!Table4[رقم الجوال],0)</f>
        <v>#REF!</v>
      </c>
      <c r="I742" t="e">
        <f ca="1">IF([1]!Table4[تاريخ الانتهاء]&lt;=(TODAY()+8),[1]!Table4[رقم الجوال],0)-IF([1]!Table4[تاريخ الانتهاء]&lt;TODAY(),[1]!Table4[رقم الجوال],0)</f>
        <v>#REF!</v>
      </c>
      <c r="J742" t="e">
        <f ca="1">IF([1]!Table4[[#This Row],[تاريخ الانتهاء]]&lt;TODAY(),[1]!Table4[رقم الجوال],0)</f>
        <v>#REF!</v>
      </c>
      <c r="K742" t="e">
        <f>[1]!Table4[[#This Row],[رقم الجوال]]</f>
        <v>#REF!</v>
      </c>
      <c r="L74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743" spans="8:12" x14ac:dyDescent="0.25">
      <c r="H743" t="e">
        <f ca="1">IF([1]!Table4[[#This Row],[تاريخ الانتهاء]]&gt;=TODAY(),[1]!Table4[رقم الجوال],0)</f>
        <v>#REF!</v>
      </c>
      <c r="I743" t="e">
        <f ca="1">IF([1]!Table4[تاريخ الانتهاء]&lt;=(TODAY()+8),[1]!Table4[رقم الجوال],0)-IF([1]!Table4[تاريخ الانتهاء]&lt;TODAY(),[1]!Table4[رقم الجوال],0)</f>
        <v>#REF!</v>
      </c>
      <c r="J743" t="e">
        <f ca="1">IF([1]!Table4[[#This Row],[تاريخ الانتهاء]]&lt;TODAY(),[1]!Table4[رقم الجوال],0)</f>
        <v>#REF!</v>
      </c>
      <c r="K743" t="e">
        <f>[1]!Table4[[#This Row],[رقم الجوال]]</f>
        <v>#REF!</v>
      </c>
      <c r="L74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744" spans="8:12" x14ac:dyDescent="0.25">
      <c r="H744" t="e">
        <f ca="1">IF([1]!Table4[[#This Row],[تاريخ الانتهاء]]&gt;=TODAY(),[1]!Table4[رقم الجوال],0)</f>
        <v>#REF!</v>
      </c>
      <c r="I744" t="e">
        <f ca="1">IF([1]!Table4[تاريخ الانتهاء]&lt;=(TODAY()+8),[1]!Table4[رقم الجوال],0)-IF([1]!Table4[تاريخ الانتهاء]&lt;TODAY(),[1]!Table4[رقم الجوال],0)</f>
        <v>#REF!</v>
      </c>
      <c r="J744" t="e">
        <f ca="1">IF([1]!Table4[[#This Row],[تاريخ الانتهاء]]&lt;TODAY(),[1]!Table4[رقم الجوال],0)</f>
        <v>#REF!</v>
      </c>
      <c r="K744" t="e">
        <f>[1]!Table4[[#This Row],[رقم الجوال]]</f>
        <v>#REF!</v>
      </c>
      <c r="L74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745" spans="8:12" x14ac:dyDescent="0.25">
      <c r="H745" t="e">
        <f ca="1">IF([1]!Table4[[#This Row],[تاريخ الانتهاء]]&gt;=TODAY(),[1]!Table4[رقم الجوال],0)</f>
        <v>#REF!</v>
      </c>
      <c r="I745" t="e">
        <f ca="1">IF([1]!Table4[تاريخ الانتهاء]&lt;=(TODAY()+8),[1]!Table4[رقم الجوال],0)-IF([1]!Table4[تاريخ الانتهاء]&lt;TODAY(),[1]!Table4[رقم الجوال],0)</f>
        <v>#REF!</v>
      </c>
      <c r="J745" t="e">
        <f ca="1">IF([1]!Table4[[#This Row],[تاريخ الانتهاء]]&lt;TODAY(),[1]!Table4[رقم الجوال],0)</f>
        <v>#REF!</v>
      </c>
      <c r="K745" t="e">
        <f>[1]!Table4[[#This Row],[رقم الجوال]]</f>
        <v>#REF!</v>
      </c>
      <c r="L74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746" spans="8:12" x14ac:dyDescent="0.25">
      <c r="H746" t="e">
        <f ca="1">IF([1]!Table4[[#This Row],[تاريخ الانتهاء]]&gt;=TODAY(),[1]!Table4[رقم الجوال],0)</f>
        <v>#REF!</v>
      </c>
      <c r="I746" t="e">
        <f ca="1">IF([1]!Table4[تاريخ الانتهاء]&lt;=(TODAY()+8),[1]!Table4[رقم الجوال],0)-IF([1]!Table4[تاريخ الانتهاء]&lt;TODAY(),[1]!Table4[رقم الجوال],0)</f>
        <v>#REF!</v>
      </c>
      <c r="J746" t="e">
        <f ca="1">IF([1]!Table4[[#This Row],[تاريخ الانتهاء]]&lt;TODAY(),[1]!Table4[رقم الجوال],0)</f>
        <v>#REF!</v>
      </c>
      <c r="K746" t="e">
        <f>[1]!Table4[[#This Row],[رقم الجوال]]</f>
        <v>#REF!</v>
      </c>
      <c r="L74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747" spans="8:12" x14ac:dyDescent="0.25">
      <c r="H747" t="e">
        <f ca="1">IF([1]!Table4[[#This Row],[تاريخ الانتهاء]]&gt;=TODAY(),[1]!Table4[رقم الجوال],0)</f>
        <v>#REF!</v>
      </c>
      <c r="I747" t="e">
        <f ca="1">IF([1]!Table4[تاريخ الانتهاء]&lt;=(TODAY()+8),[1]!Table4[رقم الجوال],0)-IF([1]!Table4[تاريخ الانتهاء]&lt;TODAY(),[1]!Table4[رقم الجوال],0)</f>
        <v>#REF!</v>
      </c>
      <c r="J747" t="e">
        <f ca="1">IF([1]!Table4[[#This Row],[تاريخ الانتهاء]]&lt;TODAY(),[1]!Table4[رقم الجوال],0)</f>
        <v>#REF!</v>
      </c>
      <c r="K747" t="e">
        <f>[1]!Table4[[#This Row],[رقم الجوال]]</f>
        <v>#REF!</v>
      </c>
      <c r="L74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748" spans="8:12" x14ac:dyDescent="0.25">
      <c r="H748" t="e">
        <f ca="1">IF([1]!Table4[[#This Row],[تاريخ الانتهاء]]&gt;=TODAY(),[1]!Table4[رقم الجوال],0)</f>
        <v>#REF!</v>
      </c>
      <c r="I748" t="e">
        <f ca="1">IF([1]!Table4[تاريخ الانتهاء]&lt;=(TODAY()+8),[1]!Table4[رقم الجوال],0)-IF([1]!Table4[تاريخ الانتهاء]&lt;TODAY(),[1]!Table4[رقم الجوال],0)</f>
        <v>#REF!</v>
      </c>
      <c r="J748" t="e">
        <f ca="1">IF([1]!Table4[[#This Row],[تاريخ الانتهاء]]&lt;TODAY(),[1]!Table4[رقم الجوال],0)</f>
        <v>#REF!</v>
      </c>
      <c r="K748" t="e">
        <f>[1]!Table4[[#This Row],[رقم الجوال]]</f>
        <v>#REF!</v>
      </c>
      <c r="L74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749" spans="8:12" x14ac:dyDescent="0.25">
      <c r="H749" t="e">
        <f ca="1">IF([1]!Table4[[#This Row],[تاريخ الانتهاء]]&gt;=TODAY(),[1]!Table4[رقم الجوال],0)</f>
        <v>#REF!</v>
      </c>
      <c r="I749" t="e">
        <f ca="1">IF([1]!Table4[تاريخ الانتهاء]&lt;=(TODAY()+8),[1]!Table4[رقم الجوال],0)-IF([1]!Table4[تاريخ الانتهاء]&lt;TODAY(),[1]!Table4[رقم الجوال],0)</f>
        <v>#REF!</v>
      </c>
      <c r="J749" t="e">
        <f ca="1">IF([1]!Table4[[#This Row],[تاريخ الانتهاء]]&lt;TODAY(),[1]!Table4[رقم الجوال],0)</f>
        <v>#REF!</v>
      </c>
      <c r="K749" t="e">
        <f>[1]!Table4[[#This Row],[رقم الجوال]]</f>
        <v>#REF!</v>
      </c>
      <c r="L74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750" spans="8:12" x14ac:dyDescent="0.25">
      <c r="H750" t="e">
        <f ca="1">IF([1]!Table4[[#This Row],[تاريخ الانتهاء]]&gt;=TODAY(),[1]!Table4[رقم الجوال],0)</f>
        <v>#REF!</v>
      </c>
      <c r="I750" t="e">
        <f ca="1">IF([1]!Table4[تاريخ الانتهاء]&lt;=(TODAY()+8),[1]!Table4[رقم الجوال],0)-IF([1]!Table4[تاريخ الانتهاء]&lt;TODAY(),[1]!Table4[رقم الجوال],0)</f>
        <v>#REF!</v>
      </c>
      <c r="J750" t="e">
        <f ca="1">IF([1]!Table4[[#This Row],[تاريخ الانتهاء]]&lt;TODAY(),[1]!Table4[رقم الجوال],0)</f>
        <v>#REF!</v>
      </c>
      <c r="K750" t="e">
        <f>[1]!Table4[[#This Row],[رقم الجوال]]</f>
        <v>#REF!</v>
      </c>
      <c r="L75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751" spans="8:12" x14ac:dyDescent="0.25">
      <c r="H751" t="e">
        <f ca="1">IF([1]!Table4[[#This Row],[تاريخ الانتهاء]]&gt;=TODAY(),[1]!Table4[رقم الجوال],0)</f>
        <v>#REF!</v>
      </c>
      <c r="I751" t="e">
        <f ca="1">IF([1]!Table4[تاريخ الانتهاء]&lt;=(TODAY()+8),[1]!Table4[رقم الجوال],0)-IF([1]!Table4[تاريخ الانتهاء]&lt;TODAY(),[1]!Table4[رقم الجوال],0)</f>
        <v>#REF!</v>
      </c>
      <c r="J751" t="e">
        <f ca="1">IF([1]!Table4[[#This Row],[تاريخ الانتهاء]]&lt;TODAY(),[1]!Table4[رقم الجوال],0)</f>
        <v>#REF!</v>
      </c>
      <c r="K751" t="e">
        <f>[1]!Table4[[#This Row],[رقم الجوال]]</f>
        <v>#REF!</v>
      </c>
      <c r="L75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752" spans="8:12" x14ac:dyDescent="0.25">
      <c r="H752" t="e">
        <f ca="1">IF([1]!Table4[[#This Row],[تاريخ الانتهاء]]&gt;=TODAY(),[1]!Table4[رقم الجوال],0)</f>
        <v>#REF!</v>
      </c>
      <c r="I752" t="e">
        <f ca="1">IF([1]!Table4[تاريخ الانتهاء]&lt;=(TODAY()+8),[1]!Table4[رقم الجوال],0)-IF([1]!Table4[تاريخ الانتهاء]&lt;TODAY(),[1]!Table4[رقم الجوال],0)</f>
        <v>#REF!</v>
      </c>
      <c r="J752" t="e">
        <f ca="1">IF([1]!Table4[[#This Row],[تاريخ الانتهاء]]&lt;TODAY(),[1]!Table4[رقم الجوال],0)</f>
        <v>#REF!</v>
      </c>
      <c r="K752" t="e">
        <f>[1]!Table4[[#This Row],[رقم الجوال]]</f>
        <v>#REF!</v>
      </c>
      <c r="L75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753" spans="8:12" x14ac:dyDescent="0.25">
      <c r="H753" t="e">
        <f ca="1">IF([1]!Table4[[#This Row],[تاريخ الانتهاء]]&gt;=TODAY(),[1]!Table4[رقم الجوال],0)</f>
        <v>#REF!</v>
      </c>
      <c r="I753" t="e">
        <f ca="1">IF([1]!Table4[تاريخ الانتهاء]&lt;=(TODAY()+8),[1]!Table4[رقم الجوال],0)-IF([1]!Table4[تاريخ الانتهاء]&lt;TODAY(),[1]!Table4[رقم الجوال],0)</f>
        <v>#REF!</v>
      </c>
      <c r="J753" t="e">
        <f ca="1">IF([1]!Table4[[#This Row],[تاريخ الانتهاء]]&lt;TODAY(),[1]!Table4[رقم الجوال],0)</f>
        <v>#REF!</v>
      </c>
      <c r="K753" t="e">
        <f>[1]!Table4[[#This Row],[رقم الجوال]]</f>
        <v>#REF!</v>
      </c>
      <c r="L75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754" spans="8:12" x14ac:dyDescent="0.25">
      <c r="H754" t="e">
        <f ca="1">IF([1]!Table4[[#This Row],[تاريخ الانتهاء]]&gt;=TODAY(),[1]!Table4[رقم الجوال],0)</f>
        <v>#REF!</v>
      </c>
      <c r="I754" t="e">
        <f ca="1">IF([1]!Table4[تاريخ الانتهاء]&lt;=(TODAY()+8),[1]!Table4[رقم الجوال],0)-IF([1]!Table4[تاريخ الانتهاء]&lt;TODAY(),[1]!Table4[رقم الجوال],0)</f>
        <v>#REF!</v>
      </c>
      <c r="J754" t="e">
        <f ca="1">IF([1]!Table4[[#This Row],[تاريخ الانتهاء]]&lt;TODAY(),[1]!Table4[رقم الجوال],0)</f>
        <v>#REF!</v>
      </c>
      <c r="K754" t="e">
        <f>[1]!Table4[[#This Row],[رقم الجوال]]</f>
        <v>#REF!</v>
      </c>
      <c r="L75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755" spans="8:12" x14ac:dyDescent="0.25">
      <c r="H755" t="e">
        <f ca="1">IF([1]!Table4[[#This Row],[تاريخ الانتهاء]]&gt;=TODAY(),[1]!Table4[رقم الجوال],0)</f>
        <v>#REF!</v>
      </c>
      <c r="I755" t="e">
        <f ca="1">IF([1]!Table4[تاريخ الانتهاء]&lt;=(TODAY()+8),[1]!Table4[رقم الجوال],0)-IF([1]!Table4[تاريخ الانتهاء]&lt;TODAY(),[1]!Table4[رقم الجوال],0)</f>
        <v>#REF!</v>
      </c>
      <c r="J755" t="e">
        <f ca="1">IF([1]!Table4[[#This Row],[تاريخ الانتهاء]]&lt;TODAY(),[1]!Table4[رقم الجوال],0)</f>
        <v>#REF!</v>
      </c>
      <c r="K755" t="e">
        <f>[1]!Table4[[#This Row],[رقم الجوال]]</f>
        <v>#REF!</v>
      </c>
      <c r="L75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756" spans="8:12" x14ac:dyDescent="0.25">
      <c r="H756" t="e">
        <f ca="1">IF([1]!Table4[[#This Row],[تاريخ الانتهاء]]&gt;=TODAY(),[1]!Table4[رقم الجوال],0)</f>
        <v>#REF!</v>
      </c>
      <c r="I756" t="e">
        <f ca="1">IF([1]!Table4[تاريخ الانتهاء]&lt;=(TODAY()+8),[1]!Table4[رقم الجوال],0)-IF([1]!Table4[تاريخ الانتهاء]&lt;TODAY(),[1]!Table4[رقم الجوال],0)</f>
        <v>#REF!</v>
      </c>
      <c r="J756" t="e">
        <f ca="1">IF([1]!Table4[[#This Row],[تاريخ الانتهاء]]&lt;TODAY(),[1]!Table4[رقم الجوال],0)</f>
        <v>#REF!</v>
      </c>
      <c r="K756" t="e">
        <f>[1]!Table4[[#This Row],[رقم الجوال]]</f>
        <v>#REF!</v>
      </c>
      <c r="L75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757" spans="8:12" x14ac:dyDescent="0.25">
      <c r="H757" t="e">
        <f ca="1">IF([1]!Table4[[#This Row],[تاريخ الانتهاء]]&gt;=TODAY(),[1]!Table4[رقم الجوال],0)</f>
        <v>#REF!</v>
      </c>
      <c r="I757" t="e">
        <f ca="1">IF([1]!Table4[تاريخ الانتهاء]&lt;=(TODAY()+8),[1]!Table4[رقم الجوال],0)-IF([1]!Table4[تاريخ الانتهاء]&lt;TODAY(),[1]!Table4[رقم الجوال],0)</f>
        <v>#REF!</v>
      </c>
      <c r="J757" t="e">
        <f ca="1">IF([1]!Table4[[#This Row],[تاريخ الانتهاء]]&lt;TODAY(),[1]!Table4[رقم الجوال],0)</f>
        <v>#REF!</v>
      </c>
      <c r="K757" t="e">
        <f>[1]!Table4[[#This Row],[رقم الجوال]]</f>
        <v>#REF!</v>
      </c>
      <c r="L75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758" spans="8:12" x14ac:dyDescent="0.25">
      <c r="H758" t="e">
        <f ca="1">IF([1]!Table4[[#This Row],[تاريخ الانتهاء]]&gt;=TODAY(),[1]!Table4[رقم الجوال],0)</f>
        <v>#REF!</v>
      </c>
      <c r="I758" t="e">
        <f ca="1">IF([1]!Table4[تاريخ الانتهاء]&lt;=(TODAY()+8),[1]!Table4[رقم الجوال],0)-IF([1]!Table4[تاريخ الانتهاء]&lt;TODAY(),[1]!Table4[رقم الجوال],0)</f>
        <v>#REF!</v>
      </c>
      <c r="J758" t="e">
        <f ca="1">IF([1]!Table4[[#This Row],[تاريخ الانتهاء]]&lt;TODAY(),[1]!Table4[رقم الجوال],0)</f>
        <v>#REF!</v>
      </c>
      <c r="K758" t="e">
        <f>[1]!Table4[[#This Row],[رقم الجوال]]</f>
        <v>#REF!</v>
      </c>
      <c r="L75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759" spans="8:12" x14ac:dyDescent="0.25">
      <c r="H759" t="e">
        <f ca="1">IF([1]!Table4[[#This Row],[تاريخ الانتهاء]]&gt;=TODAY(),[1]!Table4[رقم الجوال],0)</f>
        <v>#REF!</v>
      </c>
      <c r="I759" t="e">
        <f ca="1">IF([1]!Table4[تاريخ الانتهاء]&lt;=(TODAY()+8),[1]!Table4[رقم الجوال],0)-IF([1]!Table4[تاريخ الانتهاء]&lt;TODAY(),[1]!Table4[رقم الجوال],0)</f>
        <v>#REF!</v>
      </c>
      <c r="J759" t="e">
        <f ca="1">IF([1]!Table4[[#This Row],[تاريخ الانتهاء]]&lt;TODAY(),[1]!Table4[رقم الجوال],0)</f>
        <v>#REF!</v>
      </c>
      <c r="K759" t="e">
        <f>[1]!Table4[[#This Row],[رقم الجوال]]</f>
        <v>#REF!</v>
      </c>
      <c r="L75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760" spans="8:12" x14ac:dyDescent="0.25">
      <c r="H760" t="e">
        <f ca="1">IF([1]!Table4[[#This Row],[تاريخ الانتهاء]]&gt;=TODAY(),[1]!Table4[رقم الجوال],0)</f>
        <v>#REF!</v>
      </c>
      <c r="I760" t="e">
        <f ca="1">IF([1]!Table4[تاريخ الانتهاء]&lt;=(TODAY()+8),[1]!Table4[رقم الجوال],0)-IF([1]!Table4[تاريخ الانتهاء]&lt;TODAY(),[1]!Table4[رقم الجوال],0)</f>
        <v>#REF!</v>
      </c>
      <c r="J760" t="e">
        <f ca="1">IF([1]!Table4[[#This Row],[تاريخ الانتهاء]]&lt;TODAY(),[1]!Table4[رقم الجوال],0)</f>
        <v>#REF!</v>
      </c>
      <c r="K760" t="e">
        <f>[1]!Table4[[#This Row],[رقم الجوال]]</f>
        <v>#REF!</v>
      </c>
      <c r="L76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761" spans="8:12" x14ac:dyDescent="0.25">
      <c r="H761" t="e">
        <f ca="1">IF([1]!Table4[[#This Row],[تاريخ الانتهاء]]&gt;=TODAY(),[1]!Table4[رقم الجوال],0)</f>
        <v>#REF!</v>
      </c>
      <c r="I761" t="e">
        <f ca="1">IF([1]!Table4[تاريخ الانتهاء]&lt;=(TODAY()+8),[1]!Table4[رقم الجوال],0)-IF([1]!Table4[تاريخ الانتهاء]&lt;TODAY(),[1]!Table4[رقم الجوال],0)</f>
        <v>#REF!</v>
      </c>
      <c r="J761" t="e">
        <f ca="1">IF([1]!Table4[[#This Row],[تاريخ الانتهاء]]&lt;TODAY(),[1]!Table4[رقم الجوال],0)</f>
        <v>#REF!</v>
      </c>
      <c r="K761" t="e">
        <f>[1]!Table4[[#This Row],[رقم الجوال]]</f>
        <v>#REF!</v>
      </c>
      <c r="L76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762" spans="8:12" x14ac:dyDescent="0.25">
      <c r="H762" t="e">
        <f ca="1">IF([1]!Table4[[#This Row],[تاريخ الانتهاء]]&gt;=TODAY(),[1]!Table4[رقم الجوال],0)</f>
        <v>#REF!</v>
      </c>
      <c r="I762" t="e">
        <f ca="1">IF([1]!Table4[تاريخ الانتهاء]&lt;=(TODAY()+8),[1]!Table4[رقم الجوال],0)-IF([1]!Table4[تاريخ الانتهاء]&lt;TODAY(),[1]!Table4[رقم الجوال],0)</f>
        <v>#REF!</v>
      </c>
      <c r="J762" t="e">
        <f ca="1">IF([1]!Table4[[#This Row],[تاريخ الانتهاء]]&lt;TODAY(),[1]!Table4[رقم الجوال],0)</f>
        <v>#REF!</v>
      </c>
      <c r="K762" t="e">
        <f>[1]!Table4[[#This Row],[رقم الجوال]]</f>
        <v>#REF!</v>
      </c>
      <c r="L76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763" spans="8:12" x14ac:dyDescent="0.25">
      <c r="H763" t="e">
        <f ca="1">IF([1]!Table4[[#This Row],[تاريخ الانتهاء]]&gt;=TODAY(),[1]!Table4[رقم الجوال],0)</f>
        <v>#REF!</v>
      </c>
      <c r="I763" t="e">
        <f ca="1">IF([1]!Table4[تاريخ الانتهاء]&lt;=(TODAY()+8),[1]!Table4[رقم الجوال],0)-IF([1]!Table4[تاريخ الانتهاء]&lt;TODAY(),[1]!Table4[رقم الجوال],0)</f>
        <v>#REF!</v>
      </c>
      <c r="J763" t="e">
        <f ca="1">IF([1]!Table4[[#This Row],[تاريخ الانتهاء]]&lt;TODAY(),[1]!Table4[رقم الجوال],0)</f>
        <v>#REF!</v>
      </c>
      <c r="K763" t="e">
        <f>[1]!Table4[[#This Row],[رقم الجوال]]</f>
        <v>#REF!</v>
      </c>
      <c r="L76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764" spans="8:12" x14ac:dyDescent="0.25">
      <c r="H764" t="e">
        <f ca="1">IF([1]!Table4[[#This Row],[تاريخ الانتهاء]]&gt;=TODAY(),[1]!Table4[رقم الجوال],0)</f>
        <v>#REF!</v>
      </c>
      <c r="I764" t="e">
        <f ca="1">IF([1]!Table4[تاريخ الانتهاء]&lt;=(TODAY()+8),[1]!Table4[رقم الجوال],0)-IF([1]!Table4[تاريخ الانتهاء]&lt;TODAY(),[1]!Table4[رقم الجوال],0)</f>
        <v>#REF!</v>
      </c>
      <c r="J764" t="e">
        <f ca="1">IF([1]!Table4[[#This Row],[تاريخ الانتهاء]]&lt;TODAY(),[1]!Table4[رقم الجوال],0)</f>
        <v>#REF!</v>
      </c>
      <c r="K764" t="e">
        <f>[1]!Table4[[#This Row],[رقم الجوال]]</f>
        <v>#REF!</v>
      </c>
      <c r="L76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765" spans="8:12" x14ac:dyDescent="0.25">
      <c r="H765" t="e">
        <f ca="1">IF([1]!Table4[[#This Row],[تاريخ الانتهاء]]&gt;=TODAY(),[1]!Table4[رقم الجوال],0)</f>
        <v>#REF!</v>
      </c>
      <c r="I765" t="e">
        <f ca="1">IF([1]!Table4[تاريخ الانتهاء]&lt;=(TODAY()+8),[1]!Table4[رقم الجوال],0)-IF([1]!Table4[تاريخ الانتهاء]&lt;TODAY(),[1]!Table4[رقم الجوال],0)</f>
        <v>#REF!</v>
      </c>
      <c r="J765" t="e">
        <f ca="1">IF([1]!Table4[[#This Row],[تاريخ الانتهاء]]&lt;TODAY(),[1]!Table4[رقم الجوال],0)</f>
        <v>#REF!</v>
      </c>
      <c r="K765" t="e">
        <f>[1]!Table4[[#This Row],[رقم الجوال]]</f>
        <v>#REF!</v>
      </c>
      <c r="L76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766" spans="8:12" x14ac:dyDescent="0.25">
      <c r="H766" t="e">
        <f ca="1">IF([1]!Table4[[#This Row],[تاريخ الانتهاء]]&gt;=TODAY(),[1]!Table4[رقم الجوال],0)</f>
        <v>#REF!</v>
      </c>
      <c r="I766" t="e">
        <f ca="1">IF([1]!Table4[تاريخ الانتهاء]&lt;=(TODAY()+8),[1]!Table4[رقم الجوال],0)-IF([1]!Table4[تاريخ الانتهاء]&lt;TODAY(),[1]!Table4[رقم الجوال],0)</f>
        <v>#REF!</v>
      </c>
      <c r="J766" t="e">
        <f ca="1">IF([1]!Table4[[#This Row],[تاريخ الانتهاء]]&lt;TODAY(),[1]!Table4[رقم الجوال],0)</f>
        <v>#REF!</v>
      </c>
      <c r="K766" t="e">
        <f>[1]!Table4[[#This Row],[رقم الجوال]]</f>
        <v>#REF!</v>
      </c>
      <c r="L76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767" spans="8:12" x14ac:dyDescent="0.25">
      <c r="H767" t="e">
        <f ca="1">IF([1]!Table4[[#This Row],[تاريخ الانتهاء]]&gt;=TODAY(),[1]!Table4[رقم الجوال],0)</f>
        <v>#REF!</v>
      </c>
      <c r="I767" t="e">
        <f ca="1">IF([1]!Table4[تاريخ الانتهاء]&lt;=(TODAY()+8),[1]!Table4[رقم الجوال],0)-IF([1]!Table4[تاريخ الانتهاء]&lt;TODAY(),[1]!Table4[رقم الجوال],0)</f>
        <v>#REF!</v>
      </c>
      <c r="J767" t="e">
        <f ca="1">IF([1]!Table4[[#This Row],[تاريخ الانتهاء]]&lt;TODAY(),[1]!Table4[رقم الجوال],0)</f>
        <v>#REF!</v>
      </c>
      <c r="K767" t="e">
        <f>[1]!Table4[[#This Row],[رقم الجوال]]</f>
        <v>#REF!</v>
      </c>
      <c r="L76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768" spans="8:12" x14ac:dyDescent="0.25">
      <c r="H768" t="e">
        <f ca="1">IF([1]!Table4[[#This Row],[تاريخ الانتهاء]]&gt;=TODAY(),[1]!Table4[رقم الجوال],0)</f>
        <v>#REF!</v>
      </c>
      <c r="I768" t="e">
        <f ca="1">IF([1]!Table4[تاريخ الانتهاء]&lt;=(TODAY()+8),[1]!Table4[رقم الجوال],0)-IF([1]!Table4[تاريخ الانتهاء]&lt;TODAY(),[1]!Table4[رقم الجوال],0)</f>
        <v>#REF!</v>
      </c>
      <c r="J768" t="e">
        <f ca="1">IF([1]!Table4[[#This Row],[تاريخ الانتهاء]]&lt;TODAY(),[1]!Table4[رقم الجوال],0)</f>
        <v>#REF!</v>
      </c>
      <c r="K768" t="e">
        <f>[1]!Table4[[#This Row],[رقم الجوال]]</f>
        <v>#REF!</v>
      </c>
      <c r="L76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769" spans="8:12" x14ac:dyDescent="0.25">
      <c r="H769" t="e">
        <f ca="1">IF([1]!Table4[[#This Row],[تاريخ الانتهاء]]&gt;=TODAY(),[1]!Table4[رقم الجوال],0)</f>
        <v>#REF!</v>
      </c>
      <c r="I769" t="e">
        <f ca="1">IF([1]!Table4[تاريخ الانتهاء]&lt;=(TODAY()+8),[1]!Table4[رقم الجوال],0)-IF([1]!Table4[تاريخ الانتهاء]&lt;TODAY(),[1]!Table4[رقم الجوال],0)</f>
        <v>#REF!</v>
      </c>
      <c r="J769" t="e">
        <f ca="1">IF([1]!Table4[[#This Row],[تاريخ الانتهاء]]&lt;TODAY(),[1]!Table4[رقم الجوال],0)</f>
        <v>#REF!</v>
      </c>
      <c r="K769" t="e">
        <f>[1]!Table4[[#This Row],[رقم الجوال]]</f>
        <v>#REF!</v>
      </c>
      <c r="L76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770" spans="8:12" x14ac:dyDescent="0.25">
      <c r="H770" t="e">
        <f ca="1">IF([1]!Table4[[#This Row],[تاريخ الانتهاء]]&gt;=TODAY(),[1]!Table4[رقم الجوال],0)</f>
        <v>#REF!</v>
      </c>
      <c r="I770" t="e">
        <f ca="1">IF([1]!Table4[تاريخ الانتهاء]&lt;=(TODAY()+8),[1]!Table4[رقم الجوال],0)-IF([1]!Table4[تاريخ الانتهاء]&lt;TODAY(),[1]!Table4[رقم الجوال],0)</f>
        <v>#REF!</v>
      </c>
      <c r="J770" t="e">
        <f ca="1">IF([1]!Table4[[#This Row],[تاريخ الانتهاء]]&lt;TODAY(),[1]!Table4[رقم الجوال],0)</f>
        <v>#REF!</v>
      </c>
      <c r="K770" t="e">
        <f>[1]!Table4[[#This Row],[رقم الجوال]]</f>
        <v>#REF!</v>
      </c>
      <c r="L77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771" spans="8:12" x14ac:dyDescent="0.25">
      <c r="H771" t="e">
        <f ca="1">IF([1]!Table4[[#This Row],[تاريخ الانتهاء]]&gt;=TODAY(),[1]!Table4[رقم الجوال],0)</f>
        <v>#REF!</v>
      </c>
      <c r="I771" t="e">
        <f ca="1">IF([1]!Table4[تاريخ الانتهاء]&lt;=(TODAY()+8),[1]!Table4[رقم الجوال],0)-IF([1]!Table4[تاريخ الانتهاء]&lt;TODAY(),[1]!Table4[رقم الجوال],0)</f>
        <v>#REF!</v>
      </c>
      <c r="J771" t="e">
        <f ca="1">IF([1]!Table4[[#This Row],[تاريخ الانتهاء]]&lt;TODAY(),[1]!Table4[رقم الجوال],0)</f>
        <v>#REF!</v>
      </c>
      <c r="K771" t="e">
        <f>[1]!Table4[[#This Row],[رقم الجوال]]</f>
        <v>#REF!</v>
      </c>
      <c r="L77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772" spans="8:12" x14ac:dyDescent="0.25">
      <c r="H772" t="e">
        <f ca="1">IF([1]!Table4[[#This Row],[تاريخ الانتهاء]]&gt;=TODAY(),[1]!Table4[رقم الجوال],0)</f>
        <v>#REF!</v>
      </c>
      <c r="I772" t="e">
        <f ca="1">IF([1]!Table4[تاريخ الانتهاء]&lt;=(TODAY()+8),[1]!Table4[رقم الجوال],0)-IF([1]!Table4[تاريخ الانتهاء]&lt;TODAY(),[1]!Table4[رقم الجوال],0)</f>
        <v>#REF!</v>
      </c>
      <c r="J772" t="e">
        <f ca="1">IF([1]!Table4[[#This Row],[تاريخ الانتهاء]]&lt;TODAY(),[1]!Table4[رقم الجوال],0)</f>
        <v>#REF!</v>
      </c>
      <c r="K772" t="e">
        <f>[1]!Table4[[#This Row],[رقم الجوال]]</f>
        <v>#REF!</v>
      </c>
      <c r="L77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773" spans="8:12" x14ac:dyDescent="0.25">
      <c r="H773" t="e">
        <f ca="1">IF([1]!Table4[[#This Row],[تاريخ الانتهاء]]&gt;=TODAY(),[1]!Table4[رقم الجوال],0)</f>
        <v>#REF!</v>
      </c>
      <c r="I773" t="e">
        <f ca="1">IF([1]!Table4[تاريخ الانتهاء]&lt;=(TODAY()+8),[1]!Table4[رقم الجوال],0)-IF([1]!Table4[تاريخ الانتهاء]&lt;TODAY(),[1]!Table4[رقم الجوال],0)</f>
        <v>#REF!</v>
      </c>
      <c r="J773" t="e">
        <f ca="1">IF([1]!Table4[[#This Row],[تاريخ الانتهاء]]&lt;TODAY(),[1]!Table4[رقم الجوال],0)</f>
        <v>#REF!</v>
      </c>
      <c r="K773" t="e">
        <f>[1]!Table4[[#This Row],[رقم الجوال]]</f>
        <v>#REF!</v>
      </c>
      <c r="L77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774" spans="8:12" x14ac:dyDescent="0.25">
      <c r="H774" t="e">
        <f ca="1">IF([1]!Table4[[#This Row],[تاريخ الانتهاء]]&gt;=TODAY(),[1]!Table4[رقم الجوال],0)</f>
        <v>#REF!</v>
      </c>
      <c r="I774" t="e">
        <f ca="1">IF([1]!Table4[تاريخ الانتهاء]&lt;=(TODAY()+8),[1]!Table4[رقم الجوال],0)-IF([1]!Table4[تاريخ الانتهاء]&lt;TODAY(),[1]!Table4[رقم الجوال],0)</f>
        <v>#REF!</v>
      </c>
      <c r="J774" t="e">
        <f ca="1">IF([1]!Table4[[#This Row],[تاريخ الانتهاء]]&lt;TODAY(),[1]!Table4[رقم الجوال],0)</f>
        <v>#REF!</v>
      </c>
      <c r="K774" t="e">
        <f>[1]!Table4[[#This Row],[رقم الجوال]]</f>
        <v>#REF!</v>
      </c>
      <c r="L77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775" spans="8:12" x14ac:dyDescent="0.25">
      <c r="H775" t="e">
        <f ca="1">IF([1]!Table4[[#This Row],[تاريخ الانتهاء]]&gt;=TODAY(),[1]!Table4[رقم الجوال],0)</f>
        <v>#REF!</v>
      </c>
      <c r="I775" t="e">
        <f ca="1">IF([1]!Table4[تاريخ الانتهاء]&lt;=(TODAY()+8),[1]!Table4[رقم الجوال],0)-IF([1]!Table4[تاريخ الانتهاء]&lt;TODAY(),[1]!Table4[رقم الجوال],0)</f>
        <v>#REF!</v>
      </c>
      <c r="J775" t="e">
        <f ca="1">IF([1]!Table4[[#This Row],[تاريخ الانتهاء]]&lt;TODAY(),[1]!Table4[رقم الجوال],0)</f>
        <v>#REF!</v>
      </c>
      <c r="K775" t="e">
        <f>[1]!Table4[[#This Row],[رقم الجوال]]</f>
        <v>#REF!</v>
      </c>
      <c r="L77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776" spans="8:12" x14ac:dyDescent="0.25">
      <c r="H776" t="e">
        <f ca="1">IF([1]!Table4[[#This Row],[تاريخ الانتهاء]]&gt;=TODAY(),[1]!Table4[رقم الجوال],0)</f>
        <v>#REF!</v>
      </c>
      <c r="I776" t="e">
        <f ca="1">IF([1]!Table4[تاريخ الانتهاء]&lt;=(TODAY()+8),[1]!Table4[رقم الجوال],0)-IF([1]!Table4[تاريخ الانتهاء]&lt;TODAY(),[1]!Table4[رقم الجوال],0)</f>
        <v>#REF!</v>
      </c>
      <c r="J776" t="e">
        <f ca="1">IF([1]!Table4[[#This Row],[تاريخ الانتهاء]]&lt;TODAY(),[1]!Table4[رقم الجوال],0)</f>
        <v>#REF!</v>
      </c>
      <c r="K776" t="e">
        <f>[1]!Table4[[#This Row],[رقم الجوال]]</f>
        <v>#REF!</v>
      </c>
      <c r="L77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777" spans="8:12" x14ac:dyDescent="0.25">
      <c r="H777" t="e">
        <f ca="1">IF([1]!Table4[[#This Row],[تاريخ الانتهاء]]&gt;=TODAY(),[1]!Table4[رقم الجوال],0)</f>
        <v>#REF!</v>
      </c>
      <c r="I777" t="e">
        <f ca="1">IF([1]!Table4[تاريخ الانتهاء]&lt;=(TODAY()+8),[1]!Table4[رقم الجوال],0)-IF([1]!Table4[تاريخ الانتهاء]&lt;TODAY(),[1]!Table4[رقم الجوال],0)</f>
        <v>#REF!</v>
      </c>
      <c r="J777" t="e">
        <f ca="1">IF([1]!Table4[[#This Row],[تاريخ الانتهاء]]&lt;TODAY(),[1]!Table4[رقم الجوال],0)</f>
        <v>#REF!</v>
      </c>
      <c r="K777" t="e">
        <f>[1]!Table4[[#This Row],[رقم الجوال]]</f>
        <v>#REF!</v>
      </c>
      <c r="L77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778" spans="8:12" x14ac:dyDescent="0.25">
      <c r="H778" t="e">
        <f ca="1">IF([1]!Table4[[#This Row],[تاريخ الانتهاء]]&gt;=TODAY(),[1]!Table4[رقم الجوال],0)</f>
        <v>#REF!</v>
      </c>
      <c r="I778" t="e">
        <f ca="1">IF([1]!Table4[تاريخ الانتهاء]&lt;=(TODAY()+8),[1]!Table4[رقم الجوال],0)-IF([1]!Table4[تاريخ الانتهاء]&lt;TODAY(),[1]!Table4[رقم الجوال],0)</f>
        <v>#REF!</v>
      </c>
      <c r="J778" t="e">
        <f ca="1">IF([1]!Table4[[#This Row],[تاريخ الانتهاء]]&lt;TODAY(),[1]!Table4[رقم الجوال],0)</f>
        <v>#REF!</v>
      </c>
      <c r="K778" t="e">
        <f>[1]!Table4[[#This Row],[رقم الجوال]]</f>
        <v>#REF!</v>
      </c>
      <c r="L77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779" spans="8:12" x14ac:dyDescent="0.25">
      <c r="H779" t="e">
        <f ca="1">IF([1]!Table4[[#This Row],[تاريخ الانتهاء]]&gt;=TODAY(),[1]!Table4[رقم الجوال],0)</f>
        <v>#REF!</v>
      </c>
      <c r="I779" t="e">
        <f ca="1">IF([1]!Table4[تاريخ الانتهاء]&lt;=(TODAY()+8),[1]!Table4[رقم الجوال],0)-IF([1]!Table4[تاريخ الانتهاء]&lt;TODAY(),[1]!Table4[رقم الجوال],0)</f>
        <v>#REF!</v>
      </c>
      <c r="J779" t="e">
        <f ca="1">IF([1]!Table4[[#This Row],[تاريخ الانتهاء]]&lt;TODAY(),[1]!Table4[رقم الجوال],0)</f>
        <v>#REF!</v>
      </c>
      <c r="K779" t="e">
        <f>[1]!Table4[[#This Row],[رقم الجوال]]</f>
        <v>#REF!</v>
      </c>
      <c r="L77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780" spans="8:12" x14ac:dyDescent="0.25">
      <c r="H780" t="e">
        <f ca="1">IF([1]!Table4[[#This Row],[تاريخ الانتهاء]]&gt;=TODAY(),[1]!Table4[رقم الجوال],0)</f>
        <v>#REF!</v>
      </c>
      <c r="I780" t="e">
        <f ca="1">IF([1]!Table4[تاريخ الانتهاء]&lt;=(TODAY()+8),[1]!Table4[رقم الجوال],0)-IF([1]!Table4[تاريخ الانتهاء]&lt;TODAY(),[1]!Table4[رقم الجوال],0)</f>
        <v>#REF!</v>
      </c>
      <c r="J780" t="e">
        <f ca="1">IF([1]!Table4[[#This Row],[تاريخ الانتهاء]]&lt;TODAY(),[1]!Table4[رقم الجوال],0)</f>
        <v>#REF!</v>
      </c>
      <c r="K780" t="e">
        <f>[1]!Table4[[#This Row],[رقم الجوال]]</f>
        <v>#REF!</v>
      </c>
      <c r="L78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781" spans="8:12" x14ac:dyDescent="0.25">
      <c r="H781" t="e">
        <f ca="1">IF([1]!Table4[[#This Row],[تاريخ الانتهاء]]&gt;=TODAY(),[1]!Table4[رقم الجوال],0)</f>
        <v>#REF!</v>
      </c>
      <c r="I781" t="e">
        <f ca="1">IF([1]!Table4[تاريخ الانتهاء]&lt;=(TODAY()+8),[1]!Table4[رقم الجوال],0)-IF([1]!Table4[تاريخ الانتهاء]&lt;TODAY(),[1]!Table4[رقم الجوال],0)</f>
        <v>#REF!</v>
      </c>
      <c r="J781" t="e">
        <f ca="1">IF([1]!Table4[[#This Row],[تاريخ الانتهاء]]&lt;TODAY(),[1]!Table4[رقم الجوال],0)</f>
        <v>#REF!</v>
      </c>
      <c r="K781" t="e">
        <f>[1]!Table4[[#This Row],[رقم الجوال]]</f>
        <v>#REF!</v>
      </c>
      <c r="L78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782" spans="8:12" x14ac:dyDescent="0.25">
      <c r="H782" t="e">
        <f ca="1">IF([1]!Table4[[#This Row],[تاريخ الانتهاء]]&gt;=TODAY(),[1]!Table4[رقم الجوال],0)</f>
        <v>#REF!</v>
      </c>
      <c r="I782" t="e">
        <f ca="1">IF([1]!Table4[تاريخ الانتهاء]&lt;=(TODAY()+8),[1]!Table4[رقم الجوال],0)-IF([1]!Table4[تاريخ الانتهاء]&lt;TODAY(),[1]!Table4[رقم الجوال],0)</f>
        <v>#REF!</v>
      </c>
      <c r="J782" t="e">
        <f ca="1">IF([1]!Table4[[#This Row],[تاريخ الانتهاء]]&lt;TODAY(),[1]!Table4[رقم الجوال],0)</f>
        <v>#REF!</v>
      </c>
      <c r="K782" t="e">
        <f>[1]!Table4[[#This Row],[رقم الجوال]]</f>
        <v>#REF!</v>
      </c>
      <c r="L78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783" spans="8:12" x14ac:dyDescent="0.25">
      <c r="H783" t="e">
        <f ca="1">IF([1]!Table4[[#This Row],[تاريخ الانتهاء]]&gt;=TODAY(),[1]!Table4[رقم الجوال],0)</f>
        <v>#REF!</v>
      </c>
      <c r="I783" t="e">
        <f ca="1">IF([1]!Table4[تاريخ الانتهاء]&lt;=(TODAY()+8),[1]!Table4[رقم الجوال],0)-IF([1]!Table4[تاريخ الانتهاء]&lt;TODAY(),[1]!Table4[رقم الجوال],0)</f>
        <v>#REF!</v>
      </c>
      <c r="J783" t="e">
        <f ca="1">IF([1]!Table4[[#This Row],[تاريخ الانتهاء]]&lt;TODAY(),[1]!Table4[رقم الجوال],0)</f>
        <v>#REF!</v>
      </c>
      <c r="K783" t="e">
        <f>[1]!Table4[[#This Row],[رقم الجوال]]</f>
        <v>#REF!</v>
      </c>
      <c r="L78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784" spans="8:12" x14ac:dyDescent="0.25">
      <c r="H784" t="e">
        <f ca="1">IF([1]!Table4[[#This Row],[تاريخ الانتهاء]]&gt;=TODAY(),[1]!Table4[رقم الجوال],0)</f>
        <v>#REF!</v>
      </c>
      <c r="I784" t="e">
        <f ca="1">IF([1]!Table4[تاريخ الانتهاء]&lt;=(TODAY()+8),[1]!Table4[رقم الجوال],0)-IF([1]!Table4[تاريخ الانتهاء]&lt;TODAY(),[1]!Table4[رقم الجوال],0)</f>
        <v>#REF!</v>
      </c>
      <c r="J784" t="e">
        <f ca="1">IF([1]!Table4[[#This Row],[تاريخ الانتهاء]]&lt;TODAY(),[1]!Table4[رقم الجوال],0)</f>
        <v>#REF!</v>
      </c>
      <c r="K784" t="e">
        <f>[1]!Table4[[#This Row],[رقم الجوال]]</f>
        <v>#REF!</v>
      </c>
      <c r="L78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785" spans="8:12" x14ac:dyDescent="0.25">
      <c r="H785" t="e">
        <f ca="1">IF([1]!Table4[[#This Row],[تاريخ الانتهاء]]&gt;=TODAY(),[1]!Table4[رقم الجوال],0)</f>
        <v>#REF!</v>
      </c>
      <c r="I785" t="e">
        <f ca="1">IF([1]!Table4[تاريخ الانتهاء]&lt;=(TODAY()+8),[1]!Table4[رقم الجوال],0)-IF([1]!Table4[تاريخ الانتهاء]&lt;TODAY(),[1]!Table4[رقم الجوال],0)</f>
        <v>#REF!</v>
      </c>
      <c r="J785" t="e">
        <f ca="1">IF([1]!Table4[[#This Row],[تاريخ الانتهاء]]&lt;TODAY(),[1]!Table4[رقم الجوال],0)</f>
        <v>#REF!</v>
      </c>
      <c r="K785" t="e">
        <f>[1]!Table4[[#This Row],[رقم الجوال]]</f>
        <v>#REF!</v>
      </c>
      <c r="L78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786" spans="8:12" x14ac:dyDescent="0.25">
      <c r="H786" t="e">
        <f ca="1">IF([1]!Table4[[#This Row],[تاريخ الانتهاء]]&gt;=TODAY(),[1]!Table4[رقم الجوال],0)</f>
        <v>#REF!</v>
      </c>
      <c r="I786" t="e">
        <f ca="1">IF([1]!Table4[تاريخ الانتهاء]&lt;=(TODAY()+8),[1]!Table4[رقم الجوال],0)-IF([1]!Table4[تاريخ الانتهاء]&lt;TODAY(),[1]!Table4[رقم الجوال],0)</f>
        <v>#REF!</v>
      </c>
      <c r="J786" t="e">
        <f ca="1">IF([1]!Table4[[#This Row],[تاريخ الانتهاء]]&lt;TODAY(),[1]!Table4[رقم الجوال],0)</f>
        <v>#REF!</v>
      </c>
      <c r="K786" t="e">
        <f>[1]!Table4[[#This Row],[رقم الجوال]]</f>
        <v>#REF!</v>
      </c>
      <c r="L78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787" spans="8:12" x14ac:dyDescent="0.25">
      <c r="H787" t="e">
        <f ca="1">IF([1]!Table4[[#This Row],[تاريخ الانتهاء]]&gt;=TODAY(),[1]!Table4[رقم الجوال],0)</f>
        <v>#REF!</v>
      </c>
      <c r="I787" t="e">
        <f ca="1">IF([1]!Table4[تاريخ الانتهاء]&lt;=(TODAY()+8),[1]!Table4[رقم الجوال],0)-IF([1]!Table4[تاريخ الانتهاء]&lt;TODAY(),[1]!Table4[رقم الجوال],0)</f>
        <v>#REF!</v>
      </c>
      <c r="J787" t="e">
        <f ca="1">IF([1]!Table4[[#This Row],[تاريخ الانتهاء]]&lt;TODAY(),[1]!Table4[رقم الجوال],0)</f>
        <v>#REF!</v>
      </c>
      <c r="K787" t="e">
        <f>[1]!Table4[[#This Row],[رقم الجوال]]</f>
        <v>#REF!</v>
      </c>
      <c r="L78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788" spans="8:12" x14ac:dyDescent="0.25">
      <c r="H788" t="e">
        <f ca="1">IF([1]!Table4[[#This Row],[تاريخ الانتهاء]]&gt;=TODAY(),[1]!Table4[رقم الجوال],0)</f>
        <v>#REF!</v>
      </c>
      <c r="I788" t="e">
        <f ca="1">IF([1]!Table4[تاريخ الانتهاء]&lt;=(TODAY()+8),[1]!Table4[رقم الجوال],0)-IF([1]!Table4[تاريخ الانتهاء]&lt;TODAY(),[1]!Table4[رقم الجوال],0)</f>
        <v>#REF!</v>
      </c>
      <c r="J788" t="e">
        <f ca="1">IF([1]!Table4[[#This Row],[تاريخ الانتهاء]]&lt;TODAY(),[1]!Table4[رقم الجوال],0)</f>
        <v>#REF!</v>
      </c>
      <c r="K788" t="e">
        <f>[1]!Table4[[#This Row],[رقم الجوال]]</f>
        <v>#REF!</v>
      </c>
      <c r="L78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789" spans="8:12" x14ac:dyDescent="0.25">
      <c r="H789" t="e">
        <f ca="1">IF([1]!Table4[[#This Row],[تاريخ الانتهاء]]&gt;=TODAY(),[1]!Table4[رقم الجوال],0)</f>
        <v>#REF!</v>
      </c>
      <c r="I789" t="e">
        <f ca="1">IF([1]!Table4[تاريخ الانتهاء]&lt;=(TODAY()+8),[1]!Table4[رقم الجوال],0)-IF([1]!Table4[تاريخ الانتهاء]&lt;TODAY(),[1]!Table4[رقم الجوال],0)</f>
        <v>#REF!</v>
      </c>
      <c r="J789" t="e">
        <f ca="1">IF([1]!Table4[[#This Row],[تاريخ الانتهاء]]&lt;TODAY(),[1]!Table4[رقم الجوال],0)</f>
        <v>#REF!</v>
      </c>
      <c r="K789" t="e">
        <f>[1]!Table4[[#This Row],[رقم الجوال]]</f>
        <v>#REF!</v>
      </c>
      <c r="L78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790" spans="8:12" x14ac:dyDescent="0.25">
      <c r="H790" t="e">
        <f ca="1">IF([1]!Table4[[#This Row],[تاريخ الانتهاء]]&gt;=TODAY(),[1]!Table4[رقم الجوال],0)</f>
        <v>#REF!</v>
      </c>
      <c r="I790" t="e">
        <f ca="1">IF([1]!Table4[تاريخ الانتهاء]&lt;=(TODAY()+8),[1]!Table4[رقم الجوال],0)-IF([1]!Table4[تاريخ الانتهاء]&lt;TODAY(),[1]!Table4[رقم الجوال],0)</f>
        <v>#REF!</v>
      </c>
      <c r="J790" t="e">
        <f ca="1">IF([1]!Table4[[#This Row],[تاريخ الانتهاء]]&lt;TODAY(),[1]!Table4[رقم الجوال],0)</f>
        <v>#REF!</v>
      </c>
      <c r="K790" t="e">
        <f>[1]!Table4[[#This Row],[رقم الجوال]]</f>
        <v>#REF!</v>
      </c>
      <c r="L79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791" spans="8:12" x14ac:dyDescent="0.25">
      <c r="H791" t="e">
        <f ca="1">IF([1]!Table4[[#This Row],[تاريخ الانتهاء]]&gt;=TODAY(),[1]!Table4[رقم الجوال],0)</f>
        <v>#REF!</v>
      </c>
      <c r="I791" t="e">
        <f ca="1">IF([1]!Table4[تاريخ الانتهاء]&lt;=(TODAY()+8),[1]!Table4[رقم الجوال],0)-IF([1]!Table4[تاريخ الانتهاء]&lt;TODAY(),[1]!Table4[رقم الجوال],0)</f>
        <v>#REF!</v>
      </c>
      <c r="J791" t="e">
        <f ca="1">IF([1]!Table4[[#This Row],[تاريخ الانتهاء]]&lt;TODAY(),[1]!Table4[رقم الجوال],0)</f>
        <v>#REF!</v>
      </c>
      <c r="K791" t="e">
        <f>[1]!Table4[[#This Row],[رقم الجوال]]</f>
        <v>#REF!</v>
      </c>
      <c r="L79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792" spans="8:12" x14ac:dyDescent="0.25">
      <c r="H792" t="e">
        <f ca="1">IF([1]!Table4[[#This Row],[تاريخ الانتهاء]]&gt;=TODAY(),[1]!Table4[رقم الجوال],0)</f>
        <v>#REF!</v>
      </c>
      <c r="I792" t="e">
        <f ca="1">IF([1]!Table4[تاريخ الانتهاء]&lt;=(TODAY()+8),[1]!Table4[رقم الجوال],0)-IF([1]!Table4[تاريخ الانتهاء]&lt;TODAY(),[1]!Table4[رقم الجوال],0)</f>
        <v>#REF!</v>
      </c>
      <c r="J792" t="e">
        <f ca="1">IF([1]!Table4[[#This Row],[تاريخ الانتهاء]]&lt;TODAY(),[1]!Table4[رقم الجوال],0)</f>
        <v>#REF!</v>
      </c>
      <c r="K792" t="e">
        <f>[1]!Table4[[#This Row],[رقم الجوال]]</f>
        <v>#REF!</v>
      </c>
      <c r="L79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793" spans="8:12" x14ac:dyDescent="0.25">
      <c r="H793" t="e">
        <f ca="1">IF([1]!Table4[[#This Row],[تاريخ الانتهاء]]&gt;=TODAY(),[1]!Table4[رقم الجوال],0)</f>
        <v>#REF!</v>
      </c>
      <c r="I793" t="e">
        <f ca="1">IF([1]!Table4[تاريخ الانتهاء]&lt;=(TODAY()+8),[1]!Table4[رقم الجوال],0)-IF([1]!Table4[تاريخ الانتهاء]&lt;TODAY(),[1]!Table4[رقم الجوال],0)</f>
        <v>#REF!</v>
      </c>
      <c r="J793" t="e">
        <f ca="1">IF([1]!Table4[[#This Row],[تاريخ الانتهاء]]&lt;TODAY(),[1]!Table4[رقم الجوال],0)</f>
        <v>#REF!</v>
      </c>
      <c r="K793" t="e">
        <f>[1]!Table4[[#This Row],[رقم الجوال]]</f>
        <v>#REF!</v>
      </c>
      <c r="L79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794" spans="8:12" x14ac:dyDescent="0.25">
      <c r="H794" t="e">
        <f ca="1">IF([1]!Table4[[#This Row],[تاريخ الانتهاء]]&gt;=TODAY(),[1]!Table4[رقم الجوال],0)</f>
        <v>#REF!</v>
      </c>
      <c r="I794" t="e">
        <f ca="1">IF([1]!Table4[تاريخ الانتهاء]&lt;=(TODAY()+8),[1]!Table4[رقم الجوال],0)-IF([1]!Table4[تاريخ الانتهاء]&lt;TODAY(),[1]!Table4[رقم الجوال],0)</f>
        <v>#REF!</v>
      </c>
      <c r="J794" t="e">
        <f ca="1">IF([1]!Table4[[#This Row],[تاريخ الانتهاء]]&lt;TODAY(),[1]!Table4[رقم الجوال],0)</f>
        <v>#REF!</v>
      </c>
      <c r="K794" t="e">
        <f>[1]!Table4[[#This Row],[رقم الجوال]]</f>
        <v>#REF!</v>
      </c>
      <c r="L79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795" spans="8:12" x14ac:dyDescent="0.25">
      <c r="H795" t="e">
        <f ca="1">IF([1]!Table4[[#This Row],[تاريخ الانتهاء]]&gt;=TODAY(),[1]!Table4[رقم الجوال],0)</f>
        <v>#REF!</v>
      </c>
      <c r="I795" t="e">
        <f ca="1">IF([1]!Table4[تاريخ الانتهاء]&lt;=(TODAY()+8),[1]!Table4[رقم الجوال],0)-IF([1]!Table4[تاريخ الانتهاء]&lt;TODAY(),[1]!Table4[رقم الجوال],0)</f>
        <v>#REF!</v>
      </c>
      <c r="J795" t="e">
        <f ca="1">IF([1]!Table4[[#This Row],[تاريخ الانتهاء]]&lt;TODAY(),[1]!Table4[رقم الجوال],0)</f>
        <v>#REF!</v>
      </c>
      <c r="K795" t="e">
        <f>[1]!Table4[[#This Row],[رقم الجوال]]</f>
        <v>#REF!</v>
      </c>
      <c r="L79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796" spans="8:12" x14ac:dyDescent="0.25">
      <c r="H796" t="e">
        <f ca="1">IF([1]!Table4[[#This Row],[تاريخ الانتهاء]]&gt;=TODAY(),[1]!Table4[رقم الجوال],0)</f>
        <v>#REF!</v>
      </c>
      <c r="I796" t="e">
        <f ca="1">IF([1]!Table4[تاريخ الانتهاء]&lt;=(TODAY()+8),[1]!Table4[رقم الجوال],0)-IF([1]!Table4[تاريخ الانتهاء]&lt;TODAY(),[1]!Table4[رقم الجوال],0)</f>
        <v>#REF!</v>
      </c>
      <c r="J796" t="e">
        <f ca="1">IF([1]!Table4[[#This Row],[تاريخ الانتهاء]]&lt;TODAY(),[1]!Table4[رقم الجوال],0)</f>
        <v>#REF!</v>
      </c>
      <c r="K796" t="e">
        <f>[1]!Table4[[#This Row],[رقم الجوال]]</f>
        <v>#REF!</v>
      </c>
      <c r="L79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797" spans="8:12" x14ac:dyDescent="0.25">
      <c r="H797" t="e">
        <f ca="1">IF([1]!Table4[[#This Row],[تاريخ الانتهاء]]&gt;=TODAY(),[1]!Table4[رقم الجوال],0)</f>
        <v>#REF!</v>
      </c>
      <c r="I797" t="e">
        <f ca="1">IF([1]!Table4[تاريخ الانتهاء]&lt;=(TODAY()+8),[1]!Table4[رقم الجوال],0)-IF([1]!Table4[تاريخ الانتهاء]&lt;TODAY(),[1]!Table4[رقم الجوال],0)</f>
        <v>#REF!</v>
      </c>
      <c r="J797" t="e">
        <f ca="1">IF([1]!Table4[[#This Row],[تاريخ الانتهاء]]&lt;TODAY(),[1]!Table4[رقم الجوال],0)</f>
        <v>#REF!</v>
      </c>
      <c r="K797" t="e">
        <f>[1]!Table4[[#This Row],[رقم الجوال]]</f>
        <v>#REF!</v>
      </c>
      <c r="L79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798" spans="8:12" x14ac:dyDescent="0.25">
      <c r="H798" t="e">
        <f ca="1">IF([1]!Table4[[#This Row],[تاريخ الانتهاء]]&gt;=TODAY(),[1]!Table4[رقم الجوال],0)</f>
        <v>#REF!</v>
      </c>
      <c r="I798" t="e">
        <f ca="1">IF([1]!Table4[تاريخ الانتهاء]&lt;=(TODAY()+8),[1]!Table4[رقم الجوال],0)-IF([1]!Table4[تاريخ الانتهاء]&lt;TODAY(),[1]!Table4[رقم الجوال],0)</f>
        <v>#REF!</v>
      </c>
      <c r="J798" t="e">
        <f ca="1">IF([1]!Table4[[#This Row],[تاريخ الانتهاء]]&lt;TODAY(),[1]!Table4[رقم الجوال],0)</f>
        <v>#REF!</v>
      </c>
      <c r="K798" t="e">
        <f>[1]!Table4[[#This Row],[رقم الجوال]]</f>
        <v>#REF!</v>
      </c>
      <c r="L79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799" spans="8:12" x14ac:dyDescent="0.25">
      <c r="H799" t="e">
        <f ca="1">IF([1]!Table4[[#This Row],[تاريخ الانتهاء]]&gt;=TODAY(),[1]!Table4[رقم الجوال],0)</f>
        <v>#REF!</v>
      </c>
      <c r="I799" t="e">
        <f ca="1">IF([1]!Table4[تاريخ الانتهاء]&lt;=(TODAY()+8),[1]!Table4[رقم الجوال],0)-IF([1]!Table4[تاريخ الانتهاء]&lt;TODAY(),[1]!Table4[رقم الجوال],0)</f>
        <v>#REF!</v>
      </c>
      <c r="J799" t="e">
        <f ca="1">IF([1]!Table4[[#This Row],[تاريخ الانتهاء]]&lt;TODAY(),[1]!Table4[رقم الجوال],0)</f>
        <v>#REF!</v>
      </c>
      <c r="K799" t="e">
        <f>[1]!Table4[[#This Row],[رقم الجوال]]</f>
        <v>#REF!</v>
      </c>
      <c r="L79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800" spans="8:12" x14ac:dyDescent="0.25">
      <c r="H800" t="e">
        <f ca="1">IF([1]!Table4[[#This Row],[تاريخ الانتهاء]]&gt;=TODAY(),[1]!Table4[رقم الجوال],0)</f>
        <v>#REF!</v>
      </c>
      <c r="I800" t="e">
        <f ca="1">IF([1]!Table4[تاريخ الانتهاء]&lt;=(TODAY()+8),[1]!Table4[رقم الجوال],0)-IF([1]!Table4[تاريخ الانتهاء]&lt;TODAY(),[1]!Table4[رقم الجوال],0)</f>
        <v>#REF!</v>
      </c>
      <c r="J800" t="e">
        <f ca="1">IF([1]!Table4[[#This Row],[تاريخ الانتهاء]]&lt;TODAY(),[1]!Table4[رقم الجوال],0)</f>
        <v>#REF!</v>
      </c>
      <c r="K800" t="e">
        <f>[1]!Table4[[#This Row],[رقم الجوال]]</f>
        <v>#REF!</v>
      </c>
      <c r="L80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801" spans="8:12" x14ac:dyDescent="0.25">
      <c r="H801" t="e">
        <f ca="1">IF([1]!Table4[[#This Row],[تاريخ الانتهاء]]&gt;=TODAY(),[1]!Table4[رقم الجوال],0)</f>
        <v>#REF!</v>
      </c>
      <c r="I801" t="e">
        <f ca="1">IF([1]!Table4[تاريخ الانتهاء]&lt;=(TODAY()+8),[1]!Table4[رقم الجوال],0)-IF([1]!Table4[تاريخ الانتهاء]&lt;TODAY(),[1]!Table4[رقم الجوال],0)</f>
        <v>#REF!</v>
      </c>
      <c r="J801" t="e">
        <f ca="1">IF([1]!Table4[[#This Row],[تاريخ الانتهاء]]&lt;TODAY(),[1]!Table4[رقم الجوال],0)</f>
        <v>#REF!</v>
      </c>
      <c r="K801" t="e">
        <f>[1]!Table4[[#This Row],[رقم الجوال]]</f>
        <v>#REF!</v>
      </c>
      <c r="L80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802" spans="8:12" x14ac:dyDescent="0.25">
      <c r="H802" t="e">
        <f ca="1">IF([1]!Table4[[#This Row],[تاريخ الانتهاء]]&gt;=TODAY(),[1]!Table4[رقم الجوال],0)</f>
        <v>#REF!</v>
      </c>
      <c r="I802" t="e">
        <f ca="1">IF([1]!Table4[تاريخ الانتهاء]&lt;=(TODAY()+8),[1]!Table4[رقم الجوال],0)-IF([1]!Table4[تاريخ الانتهاء]&lt;TODAY(),[1]!Table4[رقم الجوال],0)</f>
        <v>#REF!</v>
      </c>
      <c r="J802" t="e">
        <f ca="1">IF([1]!Table4[[#This Row],[تاريخ الانتهاء]]&lt;TODAY(),[1]!Table4[رقم الجوال],0)</f>
        <v>#REF!</v>
      </c>
      <c r="K802" t="e">
        <f>[1]!Table4[[#This Row],[رقم الجوال]]</f>
        <v>#REF!</v>
      </c>
      <c r="L80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803" spans="8:12" x14ac:dyDescent="0.25">
      <c r="H803" t="e">
        <f ca="1">IF([1]!Table4[[#This Row],[تاريخ الانتهاء]]&gt;=TODAY(),[1]!Table4[رقم الجوال],0)</f>
        <v>#REF!</v>
      </c>
      <c r="I803" t="e">
        <f ca="1">IF([1]!Table4[تاريخ الانتهاء]&lt;=(TODAY()+8),[1]!Table4[رقم الجوال],0)-IF([1]!Table4[تاريخ الانتهاء]&lt;TODAY(),[1]!Table4[رقم الجوال],0)</f>
        <v>#REF!</v>
      </c>
      <c r="J803" t="e">
        <f ca="1">IF([1]!Table4[[#This Row],[تاريخ الانتهاء]]&lt;TODAY(),[1]!Table4[رقم الجوال],0)</f>
        <v>#REF!</v>
      </c>
      <c r="K803" t="e">
        <f>[1]!Table4[[#This Row],[رقم الجوال]]</f>
        <v>#REF!</v>
      </c>
      <c r="L80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804" spans="8:12" x14ac:dyDescent="0.25">
      <c r="H804" t="e">
        <f ca="1">IF([1]!Table4[[#This Row],[تاريخ الانتهاء]]&gt;=TODAY(),[1]!Table4[رقم الجوال],0)</f>
        <v>#REF!</v>
      </c>
      <c r="I804" t="e">
        <f ca="1">IF([1]!Table4[تاريخ الانتهاء]&lt;=(TODAY()+8),[1]!Table4[رقم الجوال],0)-IF([1]!Table4[تاريخ الانتهاء]&lt;TODAY(),[1]!Table4[رقم الجوال],0)</f>
        <v>#REF!</v>
      </c>
      <c r="J804" t="e">
        <f ca="1">IF([1]!Table4[[#This Row],[تاريخ الانتهاء]]&lt;TODAY(),[1]!Table4[رقم الجوال],0)</f>
        <v>#REF!</v>
      </c>
      <c r="K804" t="e">
        <f>[1]!Table4[[#This Row],[رقم الجوال]]</f>
        <v>#REF!</v>
      </c>
      <c r="L80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805" spans="8:12" x14ac:dyDescent="0.25">
      <c r="H805" t="e">
        <f ca="1">IF([1]!Table4[[#This Row],[تاريخ الانتهاء]]&gt;=TODAY(),[1]!Table4[رقم الجوال],0)</f>
        <v>#REF!</v>
      </c>
      <c r="I805" t="e">
        <f ca="1">IF([1]!Table4[تاريخ الانتهاء]&lt;=(TODAY()+8),[1]!Table4[رقم الجوال],0)-IF([1]!Table4[تاريخ الانتهاء]&lt;TODAY(),[1]!Table4[رقم الجوال],0)</f>
        <v>#REF!</v>
      </c>
      <c r="J805" t="e">
        <f ca="1">IF([1]!Table4[[#This Row],[تاريخ الانتهاء]]&lt;TODAY(),[1]!Table4[رقم الجوال],0)</f>
        <v>#REF!</v>
      </c>
      <c r="K805" t="e">
        <f>[1]!Table4[[#This Row],[رقم الجوال]]</f>
        <v>#REF!</v>
      </c>
      <c r="L80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806" spans="8:12" x14ac:dyDescent="0.25">
      <c r="H806" t="e">
        <f ca="1">IF([1]!Table4[[#This Row],[تاريخ الانتهاء]]&gt;=TODAY(),[1]!Table4[رقم الجوال],0)</f>
        <v>#REF!</v>
      </c>
      <c r="I806" t="e">
        <f ca="1">IF([1]!Table4[تاريخ الانتهاء]&lt;=(TODAY()+8),[1]!Table4[رقم الجوال],0)-IF([1]!Table4[تاريخ الانتهاء]&lt;TODAY(),[1]!Table4[رقم الجوال],0)</f>
        <v>#REF!</v>
      </c>
      <c r="J806" t="e">
        <f ca="1">IF([1]!Table4[[#This Row],[تاريخ الانتهاء]]&lt;TODAY(),[1]!Table4[رقم الجوال],0)</f>
        <v>#REF!</v>
      </c>
      <c r="K806" t="e">
        <f>[1]!Table4[[#This Row],[رقم الجوال]]</f>
        <v>#REF!</v>
      </c>
      <c r="L80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807" spans="8:12" x14ac:dyDescent="0.25">
      <c r="H807" t="e">
        <f ca="1">IF([1]!Table4[[#This Row],[تاريخ الانتهاء]]&gt;=TODAY(),[1]!Table4[رقم الجوال],0)</f>
        <v>#REF!</v>
      </c>
      <c r="I807" t="e">
        <f ca="1">IF([1]!Table4[تاريخ الانتهاء]&lt;=(TODAY()+8),[1]!Table4[رقم الجوال],0)-IF([1]!Table4[تاريخ الانتهاء]&lt;TODAY(),[1]!Table4[رقم الجوال],0)</f>
        <v>#REF!</v>
      </c>
      <c r="J807" t="e">
        <f ca="1">IF([1]!Table4[[#This Row],[تاريخ الانتهاء]]&lt;TODAY(),[1]!Table4[رقم الجوال],0)</f>
        <v>#REF!</v>
      </c>
      <c r="K807" t="e">
        <f>[1]!Table4[[#This Row],[رقم الجوال]]</f>
        <v>#REF!</v>
      </c>
      <c r="L80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808" spans="8:12" x14ac:dyDescent="0.25">
      <c r="H808" t="e">
        <f ca="1">IF([1]!Table4[[#This Row],[تاريخ الانتهاء]]&gt;=TODAY(),[1]!Table4[رقم الجوال],0)</f>
        <v>#REF!</v>
      </c>
      <c r="I808" t="e">
        <f ca="1">IF([1]!Table4[تاريخ الانتهاء]&lt;=(TODAY()+8),[1]!Table4[رقم الجوال],0)-IF([1]!Table4[تاريخ الانتهاء]&lt;TODAY(),[1]!Table4[رقم الجوال],0)</f>
        <v>#REF!</v>
      </c>
      <c r="J808" t="e">
        <f ca="1">IF([1]!Table4[[#This Row],[تاريخ الانتهاء]]&lt;TODAY(),[1]!Table4[رقم الجوال],0)</f>
        <v>#REF!</v>
      </c>
      <c r="K808" t="e">
        <f>[1]!Table4[[#This Row],[رقم الجوال]]</f>
        <v>#REF!</v>
      </c>
      <c r="L80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809" spans="8:12" x14ac:dyDescent="0.25">
      <c r="H809" t="e">
        <f ca="1">IF([1]!Table4[[#This Row],[تاريخ الانتهاء]]&gt;=TODAY(),[1]!Table4[رقم الجوال],0)</f>
        <v>#REF!</v>
      </c>
      <c r="I809" t="e">
        <f ca="1">IF([1]!Table4[تاريخ الانتهاء]&lt;=(TODAY()+8),[1]!Table4[رقم الجوال],0)-IF([1]!Table4[تاريخ الانتهاء]&lt;TODAY(),[1]!Table4[رقم الجوال],0)</f>
        <v>#REF!</v>
      </c>
      <c r="J809" t="e">
        <f ca="1">IF([1]!Table4[[#This Row],[تاريخ الانتهاء]]&lt;TODAY(),[1]!Table4[رقم الجوال],0)</f>
        <v>#REF!</v>
      </c>
      <c r="K809" t="e">
        <f>[1]!Table4[[#This Row],[رقم الجوال]]</f>
        <v>#REF!</v>
      </c>
      <c r="L80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810" spans="8:12" x14ac:dyDescent="0.25">
      <c r="H810" t="e">
        <f ca="1">IF([1]!Table4[[#This Row],[تاريخ الانتهاء]]&gt;=TODAY(),[1]!Table4[رقم الجوال],0)</f>
        <v>#REF!</v>
      </c>
      <c r="I810" t="e">
        <f ca="1">IF([1]!Table4[تاريخ الانتهاء]&lt;=(TODAY()+8),[1]!Table4[رقم الجوال],0)-IF([1]!Table4[تاريخ الانتهاء]&lt;TODAY(),[1]!Table4[رقم الجوال],0)</f>
        <v>#REF!</v>
      </c>
      <c r="J810" t="e">
        <f ca="1">IF([1]!Table4[[#This Row],[تاريخ الانتهاء]]&lt;TODAY(),[1]!Table4[رقم الجوال],0)</f>
        <v>#REF!</v>
      </c>
      <c r="K810" t="e">
        <f>[1]!Table4[[#This Row],[رقم الجوال]]</f>
        <v>#REF!</v>
      </c>
      <c r="L81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811" spans="8:12" x14ac:dyDescent="0.25">
      <c r="H811" t="e">
        <f ca="1">IF([1]!Table4[[#This Row],[تاريخ الانتهاء]]&gt;=TODAY(),[1]!Table4[رقم الجوال],0)</f>
        <v>#REF!</v>
      </c>
      <c r="I811" t="e">
        <f ca="1">IF([1]!Table4[تاريخ الانتهاء]&lt;=(TODAY()+8),[1]!Table4[رقم الجوال],0)-IF([1]!Table4[تاريخ الانتهاء]&lt;TODAY(),[1]!Table4[رقم الجوال],0)</f>
        <v>#REF!</v>
      </c>
      <c r="J811" t="e">
        <f ca="1">IF([1]!Table4[[#This Row],[تاريخ الانتهاء]]&lt;TODAY(),[1]!Table4[رقم الجوال],0)</f>
        <v>#REF!</v>
      </c>
      <c r="K811" t="e">
        <f>[1]!Table4[[#This Row],[رقم الجوال]]</f>
        <v>#REF!</v>
      </c>
      <c r="L81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812" spans="8:12" x14ac:dyDescent="0.25">
      <c r="H812" t="e">
        <f ca="1">IF([1]!Table4[[#This Row],[تاريخ الانتهاء]]&gt;=TODAY(),[1]!Table4[رقم الجوال],0)</f>
        <v>#REF!</v>
      </c>
      <c r="I812" t="e">
        <f ca="1">IF([1]!Table4[تاريخ الانتهاء]&lt;=(TODAY()+8),[1]!Table4[رقم الجوال],0)-IF([1]!Table4[تاريخ الانتهاء]&lt;TODAY(),[1]!Table4[رقم الجوال],0)</f>
        <v>#REF!</v>
      </c>
      <c r="J812" t="e">
        <f ca="1">IF([1]!Table4[[#This Row],[تاريخ الانتهاء]]&lt;TODAY(),[1]!Table4[رقم الجوال],0)</f>
        <v>#REF!</v>
      </c>
      <c r="K812" t="e">
        <f>[1]!Table4[[#This Row],[رقم الجوال]]</f>
        <v>#REF!</v>
      </c>
      <c r="L81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813" spans="8:12" x14ac:dyDescent="0.25">
      <c r="H813" t="e">
        <f ca="1">IF([1]!Table4[[#This Row],[تاريخ الانتهاء]]&gt;=TODAY(),[1]!Table4[رقم الجوال],0)</f>
        <v>#REF!</v>
      </c>
      <c r="I813" t="e">
        <f ca="1">IF([1]!Table4[تاريخ الانتهاء]&lt;=(TODAY()+8),[1]!Table4[رقم الجوال],0)-IF([1]!Table4[تاريخ الانتهاء]&lt;TODAY(),[1]!Table4[رقم الجوال],0)</f>
        <v>#REF!</v>
      </c>
      <c r="J813" t="e">
        <f ca="1">IF([1]!Table4[[#This Row],[تاريخ الانتهاء]]&lt;TODAY(),[1]!Table4[رقم الجوال],0)</f>
        <v>#REF!</v>
      </c>
      <c r="K813" t="e">
        <f>[1]!Table4[[#This Row],[رقم الجوال]]</f>
        <v>#REF!</v>
      </c>
      <c r="L81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814" spans="8:12" x14ac:dyDescent="0.25">
      <c r="H814" t="e">
        <f ca="1">IF([1]!Table4[[#This Row],[تاريخ الانتهاء]]&gt;=TODAY(),[1]!Table4[رقم الجوال],0)</f>
        <v>#REF!</v>
      </c>
      <c r="I814" t="e">
        <f ca="1">IF([1]!Table4[تاريخ الانتهاء]&lt;=(TODAY()+8),[1]!Table4[رقم الجوال],0)-IF([1]!Table4[تاريخ الانتهاء]&lt;TODAY(),[1]!Table4[رقم الجوال],0)</f>
        <v>#REF!</v>
      </c>
      <c r="J814" t="e">
        <f ca="1">IF([1]!Table4[[#This Row],[تاريخ الانتهاء]]&lt;TODAY(),[1]!Table4[رقم الجوال],0)</f>
        <v>#REF!</v>
      </c>
      <c r="K814" t="e">
        <f>[1]!Table4[[#This Row],[رقم الجوال]]</f>
        <v>#REF!</v>
      </c>
      <c r="L81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815" spans="8:12" x14ac:dyDescent="0.25">
      <c r="H815" t="e">
        <f ca="1">IF([1]!Table4[[#This Row],[تاريخ الانتهاء]]&gt;=TODAY(),[1]!Table4[رقم الجوال],0)</f>
        <v>#REF!</v>
      </c>
      <c r="I815" t="e">
        <f ca="1">IF([1]!Table4[تاريخ الانتهاء]&lt;=(TODAY()+8),[1]!Table4[رقم الجوال],0)-IF([1]!Table4[تاريخ الانتهاء]&lt;TODAY(),[1]!Table4[رقم الجوال],0)</f>
        <v>#REF!</v>
      </c>
      <c r="J815" t="e">
        <f ca="1">IF([1]!Table4[[#This Row],[تاريخ الانتهاء]]&lt;TODAY(),[1]!Table4[رقم الجوال],0)</f>
        <v>#REF!</v>
      </c>
      <c r="K815" t="e">
        <f>[1]!Table4[[#This Row],[رقم الجوال]]</f>
        <v>#REF!</v>
      </c>
      <c r="L81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816" spans="8:12" x14ac:dyDescent="0.25">
      <c r="H816" t="e">
        <f ca="1">IF([1]!Table4[[#This Row],[تاريخ الانتهاء]]&gt;=TODAY(),[1]!Table4[رقم الجوال],0)</f>
        <v>#REF!</v>
      </c>
      <c r="I816" t="e">
        <f ca="1">IF([1]!Table4[تاريخ الانتهاء]&lt;=(TODAY()+8),[1]!Table4[رقم الجوال],0)-IF([1]!Table4[تاريخ الانتهاء]&lt;TODAY(),[1]!Table4[رقم الجوال],0)</f>
        <v>#REF!</v>
      </c>
      <c r="J816" t="e">
        <f ca="1">IF([1]!Table4[[#This Row],[تاريخ الانتهاء]]&lt;TODAY(),[1]!Table4[رقم الجوال],0)</f>
        <v>#REF!</v>
      </c>
      <c r="K816" t="e">
        <f>[1]!Table4[[#This Row],[رقم الجوال]]</f>
        <v>#REF!</v>
      </c>
      <c r="L81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817" spans="8:12" x14ac:dyDescent="0.25">
      <c r="H817" t="e">
        <f ca="1">IF([1]!Table4[[#This Row],[تاريخ الانتهاء]]&gt;=TODAY(),[1]!Table4[رقم الجوال],0)</f>
        <v>#REF!</v>
      </c>
      <c r="I817" t="e">
        <f ca="1">IF([1]!Table4[تاريخ الانتهاء]&lt;=(TODAY()+8),[1]!Table4[رقم الجوال],0)-IF([1]!Table4[تاريخ الانتهاء]&lt;TODAY(),[1]!Table4[رقم الجوال],0)</f>
        <v>#REF!</v>
      </c>
      <c r="J817" t="e">
        <f ca="1">IF([1]!Table4[[#This Row],[تاريخ الانتهاء]]&lt;TODAY(),[1]!Table4[رقم الجوال],0)</f>
        <v>#REF!</v>
      </c>
      <c r="K817" t="e">
        <f>[1]!Table4[[#This Row],[رقم الجوال]]</f>
        <v>#REF!</v>
      </c>
      <c r="L81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818" spans="8:12" x14ac:dyDescent="0.25">
      <c r="H818" t="e">
        <f ca="1">IF([1]!Table4[[#This Row],[تاريخ الانتهاء]]&gt;=TODAY(),[1]!Table4[رقم الجوال],0)</f>
        <v>#REF!</v>
      </c>
      <c r="I818" t="e">
        <f ca="1">IF([1]!Table4[تاريخ الانتهاء]&lt;=(TODAY()+8),[1]!Table4[رقم الجوال],0)-IF([1]!Table4[تاريخ الانتهاء]&lt;TODAY(),[1]!Table4[رقم الجوال],0)</f>
        <v>#REF!</v>
      </c>
      <c r="J818" t="e">
        <f ca="1">IF([1]!Table4[[#This Row],[تاريخ الانتهاء]]&lt;TODAY(),[1]!Table4[رقم الجوال],0)</f>
        <v>#REF!</v>
      </c>
      <c r="K818" t="e">
        <f>[1]!Table4[[#This Row],[رقم الجوال]]</f>
        <v>#REF!</v>
      </c>
      <c r="L81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819" spans="8:12" x14ac:dyDescent="0.25">
      <c r="H819" t="e">
        <f ca="1">IF([1]!Table4[[#This Row],[تاريخ الانتهاء]]&gt;=TODAY(),[1]!Table4[رقم الجوال],0)</f>
        <v>#REF!</v>
      </c>
      <c r="I819" t="e">
        <f ca="1">IF([1]!Table4[تاريخ الانتهاء]&lt;=(TODAY()+8),[1]!Table4[رقم الجوال],0)-IF([1]!Table4[تاريخ الانتهاء]&lt;TODAY(),[1]!Table4[رقم الجوال],0)</f>
        <v>#REF!</v>
      </c>
      <c r="J819" t="e">
        <f ca="1">IF([1]!Table4[[#This Row],[تاريخ الانتهاء]]&lt;TODAY(),[1]!Table4[رقم الجوال],0)</f>
        <v>#REF!</v>
      </c>
      <c r="K819" t="e">
        <f>[1]!Table4[[#This Row],[رقم الجوال]]</f>
        <v>#REF!</v>
      </c>
      <c r="L81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820" spans="8:12" x14ac:dyDescent="0.25">
      <c r="H820" t="e">
        <f ca="1">IF([1]!Table4[[#This Row],[تاريخ الانتهاء]]&gt;=TODAY(),[1]!Table4[رقم الجوال],0)</f>
        <v>#REF!</v>
      </c>
      <c r="I820" t="e">
        <f ca="1">IF([1]!Table4[تاريخ الانتهاء]&lt;=(TODAY()+8),[1]!Table4[رقم الجوال],0)-IF([1]!Table4[تاريخ الانتهاء]&lt;TODAY(),[1]!Table4[رقم الجوال],0)</f>
        <v>#REF!</v>
      </c>
      <c r="J820" t="e">
        <f ca="1">IF([1]!Table4[[#This Row],[تاريخ الانتهاء]]&lt;TODAY(),[1]!Table4[رقم الجوال],0)</f>
        <v>#REF!</v>
      </c>
      <c r="K820" t="e">
        <f>[1]!Table4[[#This Row],[رقم الجوال]]</f>
        <v>#REF!</v>
      </c>
      <c r="L82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821" spans="8:12" x14ac:dyDescent="0.25">
      <c r="H821" t="e">
        <f ca="1">IF([1]!Table4[[#This Row],[تاريخ الانتهاء]]&gt;=TODAY(),[1]!Table4[رقم الجوال],0)</f>
        <v>#REF!</v>
      </c>
      <c r="I821" t="e">
        <f ca="1">IF([1]!Table4[تاريخ الانتهاء]&lt;=(TODAY()+8),[1]!Table4[رقم الجوال],0)-IF([1]!Table4[تاريخ الانتهاء]&lt;TODAY(),[1]!Table4[رقم الجوال],0)</f>
        <v>#REF!</v>
      </c>
      <c r="J821" t="e">
        <f ca="1">IF([1]!Table4[[#This Row],[تاريخ الانتهاء]]&lt;TODAY(),[1]!Table4[رقم الجوال],0)</f>
        <v>#REF!</v>
      </c>
      <c r="K821" t="e">
        <f>[1]!Table4[[#This Row],[رقم الجوال]]</f>
        <v>#REF!</v>
      </c>
      <c r="L82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822" spans="8:12" x14ac:dyDescent="0.25">
      <c r="H822" t="e">
        <f ca="1">IF([1]!Table4[[#This Row],[تاريخ الانتهاء]]&gt;=TODAY(),[1]!Table4[رقم الجوال],0)</f>
        <v>#REF!</v>
      </c>
      <c r="I822" t="e">
        <f ca="1">IF([1]!Table4[تاريخ الانتهاء]&lt;=(TODAY()+8),[1]!Table4[رقم الجوال],0)-IF([1]!Table4[تاريخ الانتهاء]&lt;TODAY(),[1]!Table4[رقم الجوال],0)</f>
        <v>#REF!</v>
      </c>
      <c r="J822" t="e">
        <f ca="1">IF([1]!Table4[[#This Row],[تاريخ الانتهاء]]&lt;TODAY(),[1]!Table4[رقم الجوال],0)</f>
        <v>#REF!</v>
      </c>
      <c r="K822" t="e">
        <f>[1]!Table4[[#This Row],[رقم الجوال]]</f>
        <v>#REF!</v>
      </c>
      <c r="L82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823" spans="8:12" x14ac:dyDescent="0.25">
      <c r="H823" t="e">
        <f ca="1">IF([1]!Table4[[#This Row],[تاريخ الانتهاء]]&gt;=TODAY(),[1]!Table4[رقم الجوال],0)</f>
        <v>#REF!</v>
      </c>
      <c r="I823" t="e">
        <f ca="1">IF([1]!Table4[تاريخ الانتهاء]&lt;=(TODAY()+8),[1]!Table4[رقم الجوال],0)-IF([1]!Table4[تاريخ الانتهاء]&lt;TODAY(),[1]!Table4[رقم الجوال],0)</f>
        <v>#REF!</v>
      </c>
      <c r="J823" t="e">
        <f ca="1">IF([1]!Table4[[#This Row],[تاريخ الانتهاء]]&lt;TODAY(),[1]!Table4[رقم الجوال],0)</f>
        <v>#REF!</v>
      </c>
      <c r="K823" t="e">
        <f>[1]!Table4[[#This Row],[رقم الجوال]]</f>
        <v>#REF!</v>
      </c>
      <c r="L82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824" spans="8:12" x14ac:dyDescent="0.25">
      <c r="H824" t="e">
        <f ca="1">IF([1]!Table4[[#This Row],[تاريخ الانتهاء]]&gt;=TODAY(),[1]!Table4[رقم الجوال],0)</f>
        <v>#REF!</v>
      </c>
      <c r="I824" t="e">
        <f ca="1">IF([1]!Table4[تاريخ الانتهاء]&lt;=(TODAY()+8),[1]!Table4[رقم الجوال],0)-IF([1]!Table4[تاريخ الانتهاء]&lt;TODAY(),[1]!Table4[رقم الجوال],0)</f>
        <v>#REF!</v>
      </c>
      <c r="J824" t="e">
        <f ca="1">IF([1]!Table4[[#This Row],[تاريخ الانتهاء]]&lt;TODAY(),[1]!Table4[رقم الجوال],0)</f>
        <v>#REF!</v>
      </c>
      <c r="K824" t="e">
        <f>[1]!Table4[[#This Row],[رقم الجوال]]</f>
        <v>#REF!</v>
      </c>
      <c r="L82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825" spans="8:12" x14ac:dyDescent="0.25">
      <c r="H825" t="e">
        <f ca="1">IF([1]!Table4[[#This Row],[تاريخ الانتهاء]]&gt;=TODAY(),[1]!Table4[رقم الجوال],0)</f>
        <v>#REF!</v>
      </c>
      <c r="I825" t="e">
        <f ca="1">IF([1]!Table4[تاريخ الانتهاء]&lt;=(TODAY()+8),[1]!Table4[رقم الجوال],0)-IF([1]!Table4[تاريخ الانتهاء]&lt;TODAY(),[1]!Table4[رقم الجوال],0)</f>
        <v>#REF!</v>
      </c>
      <c r="J825" t="e">
        <f ca="1">IF([1]!Table4[[#This Row],[تاريخ الانتهاء]]&lt;TODAY(),[1]!Table4[رقم الجوال],0)</f>
        <v>#REF!</v>
      </c>
      <c r="K825" t="e">
        <f>[1]!Table4[[#This Row],[رقم الجوال]]</f>
        <v>#REF!</v>
      </c>
      <c r="L82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826" spans="8:12" x14ac:dyDescent="0.25">
      <c r="H826" t="e">
        <f ca="1">IF([1]!Table4[[#This Row],[تاريخ الانتهاء]]&gt;=TODAY(),[1]!Table4[رقم الجوال],0)</f>
        <v>#REF!</v>
      </c>
      <c r="I826" t="e">
        <f ca="1">IF([1]!Table4[تاريخ الانتهاء]&lt;=(TODAY()+8),[1]!Table4[رقم الجوال],0)-IF([1]!Table4[تاريخ الانتهاء]&lt;TODAY(),[1]!Table4[رقم الجوال],0)</f>
        <v>#REF!</v>
      </c>
      <c r="J826" t="e">
        <f ca="1">IF([1]!Table4[[#This Row],[تاريخ الانتهاء]]&lt;TODAY(),[1]!Table4[رقم الجوال],0)</f>
        <v>#REF!</v>
      </c>
      <c r="K826" t="e">
        <f>[1]!Table4[[#This Row],[رقم الجوال]]</f>
        <v>#REF!</v>
      </c>
      <c r="L82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827" spans="8:12" x14ac:dyDescent="0.25">
      <c r="H827" t="e">
        <f ca="1">IF([1]!Table4[[#This Row],[تاريخ الانتهاء]]&gt;=TODAY(),[1]!Table4[رقم الجوال],0)</f>
        <v>#REF!</v>
      </c>
      <c r="I827" t="e">
        <f ca="1">IF([1]!Table4[تاريخ الانتهاء]&lt;=(TODAY()+8),[1]!Table4[رقم الجوال],0)-IF([1]!Table4[تاريخ الانتهاء]&lt;TODAY(),[1]!Table4[رقم الجوال],0)</f>
        <v>#REF!</v>
      </c>
      <c r="J827" t="e">
        <f ca="1">IF([1]!Table4[[#This Row],[تاريخ الانتهاء]]&lt;TODAY(),[1]!Table4[رقم الجوال],0)</f>
        <v>#REF!</v>
      </c>
      <c r="K827" t="e">
        <f>[1]!Table4[[#This Row],[رقم الجوال]]</f>
        <v>#REF!</v>
      </c>
      <c r="L82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828" spans="8:12" x14ac:dyDescent="0.25">
      <c r="H828" t="e">
        <f ca="1">IF([1]!Table4[[#This Row],[تاريخ الانتهاء]]&gt;=TODAY(),[1]!Table4[رقم الجوال],0)</f>
        <v>#REF!</v>
      </c>
      <c r="I828" t="e">
        <f ca="1">IF([1]!Table4[تاريخ الانتهاء]&lt;=(TODAY()+8),[1]!Table4[رقم الجوال],0)-IF([1]!Table4[تاريخ الانتهاء]&lt;TODAY(),[1]!Table4[رقم الجوال],0)</f>
        <v>#REF!</v>
      </c>
      <c r="J828" t="e">
        <f ca="1">IF([1]!Table4[[#This Row],[تاريخ الانتهاء]]&lt;TODAY(),[1]!Table4[رقم الجوال],0)</f>
        <v>#REF!</v>
      </c>
      <c r="K828" t="e">
        <f>[1]!Table4[[#This Row],[رقم الجوال]]</f>
        <v>#REF!</v>
      </c>
      <c r="L82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829" spans="8:12" x14ac:dyDescent="0.25">
      <c r="H829" t="e">
        <f ca="1">IF([1]!Table4[[#This Row],[تاريخ الانتهاء]]&gt;=TODAY(),[1]!Table4[رقم الجوال],0)</f>
        <v>#REF!</v>
      </c>
      <c r="I829" t="e">
        <f ca="1">IF([1]!Table4[تاريخ الانتهاء]&lt;=(TODAY()+8),[1]!Table4[رقم الجوال],0)-IF([1]!Table4[تاريخ الانتهاء]&lt;TODAY(),[1]!Table4[رقم الجوال],0)</f>
        <v>#REF!</v>
      </c>
      <c r="J829" t="e">
        <f ca="1">IF([1]!Table4[[#This Row],[تاريخ الانتهاء]]&lt;TODAY(),[1]!Table4[رقم الجوال],0)</f>
        <v>#REF!</v>
      </c>
      <c r="K829" t="e">
        <f>[1]!Table4[[#This Row],[رقم الجوال]]</f>
        <v>#REF!</v>
      </c>
      <c r="L82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830" spans="8:12" x14ac:dyDescent="0.25">
      <c r="H830" t="e">
        <f ca="1">IF([1]!Table4[[#This Row],[تاريخ الانتهاء]]&gt;=TODAY(),[1]!Table4[رقم الجوال],0)</f>
        <v>#REF!</v>
      </c>
      <c r="I830" t="e">
        <f ca="1">IF([1]!Table4[تاريخ الانتهاء]&lt;=(TODAY()+8),[1]!Table4[رقم الجوال],0)-IF([1]!Table4[تاريخ الانتهاء]&lt;TODAY(),[1]!Table4[رقم الجوال],0)</f>
        <v>#REF!</v>
      </c>
      <c r="J830" t="e">
        <f ca="1">IF([1]!Table4[[#This Row],[تاريخ الانتهاء]]&lt;TODAY(),[1]!Table4[رقم الجوال],0)</f>
        <v>#REF!</v>
      </c>
      <c r="K830" t="e">
        <f>[1]!Table4[[#This Row],[رقم الجوال]]</f>
        <v>#REF!</v>
      </c>
      <c r="L83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831" spans="8:12" x14ac:dyDescent="0.25">
      <c r="H831" t="e">
        <f ca="1">IF([1]!Table4[[#This Row],[تاريخ الانتهاء]]&gt;=TODAY(),[1]!Table4[رقم الجوال],0)</f>
        <v>#REF!</v>
      </c>
      <c r="I831" t="e">
        <f ca="1">IF([1]!Table4[تاريخ الانتهاء]&lt;=(TODAY()+8),[1]!Table4[رقم الجوال],0)-IF([1]!Table4[تاريخ الانتهاء]&lt;TODAY(),[1]!Table4[رقم الجوال],0)</f>
        <v>#REF!</v>
      </c>
      <c r="J831" t="e">
        <f ca="1">IF([1]!Table4[[#This Row],[تاريخ الانتهاء]]&lt;TODAY(),[1]!Table4[رقم الجوال],0)</f>
        <v>#REF!</v>
      </c>
      <c r="K831" t="e">
        <f>[1]!Table4[[#This Row],[رقم الجوال]]</f>
        <v>#REF!</v>
      </c>
      <c r="L83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832" spans="8:12" x14ac:dyDescent="0.25">
      <c r="H832" t="e">
        <f ca="1">IF([1]!Table4[[#This Row],[تاريخ الانتهاء]]&gt;=TODAY(),[1]!Table4[رقم الجوال],0)</f>
        <v>#REF!</v>
      </c>
      <c r="I832" t="e">
        <f ca="1">IF([1]!Table4[تاريخ الانتهاء]&lt;=(TODAY()+8),[1]!Table4[رقم الجوال],0)-IF([1]!Table4[تاريخ الانتهاء]&lt;TODAY(),[1]!Table4[رقم الجوال],0)</f>
        <v>#REF!</v>
      </c>
      <c r="J832" t="e">
        <f ca="1">IF([1]!Table4[[#This Row],[تاريخ الانتهاء]]&lt;TODAY(),[1]!Table4[رقم الجوال],0)</f>
        <v>#REF!</v>
      </c>
      <c r="K832" t="e">
        <f>[1]!Table4[[#This Row],[رقم الجوال]]</f>
        <v>#REF!</v>
      </c>
      <c r="L83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833" spans="8:12" x14ac:dyDescent="0.25">
      <c r="H833" t="e">
        <f ca="1">IF([1]!Table4[[#This Row],[تاريخ الانتهاء]]&gt;=TODAY(),[1]!Table4[رقم الجوال],0)</f>
        <v>#REF!</v>
      </c>
      <c r="I833" t="e">
        <f ca="1">IF([1]!Table4[تاريخ الانتهاء]&lt;=(TODAY()+8),[1]!Table4[رقم الجوال],0)-IF([1]!Table4[تاريخ الانتهاء]&lt;TODAY(),[1]!Table4[رقم الجوال],0)</f>
        <v>#REF!</v>
      </c>
      <c r="J833" t="e">
        <f ca="1">IF([1]!Table4[[#This Row],[تاريخ الانتهاء]]&lt;TODAY(),[1]!Table4[رقم الجوال],0)</f>
        <v>#REF!</v>
      </c>
      <c r="K833" t="e">
        <f>[1]!Table4[[#This Row],[رقم الجوال]]</f>
        <v>#REF!</v>
      </c>
      <c r="L83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834" spans="8:12" x14ac:dyDescent="0.25">
      <c r="H834" t="e">
        <f ca="1">IF([1]!Table4[[#This Row],[تاريخ الانتهاء]]&gt;=TODAY(),[1]!Table4[رقم الجوال],0)</f>
        <v>#REF!</v>
      </c>
      <c r="I834" t="e">
        <f ca="1">IF([1]!Table4[تاريخ الانتهاء]&lt;=(TODAY()+8),[1]!Table4[رقم الجوال],0)-IF([1]!Table4[تاريخ الانتهاء]&lt;TODAY(),[1]!Table4[رقم الجوال],0)</f>
        <v>#REF!</v>
      </c>
      <c r="J834" t="e">
        <f ca="1">IF([1]!Table4[[#This Row],[تاريخ الانتهاء]]&lt;TODAY(),[1]!Table4[رقم الجوال],0)</f>
        <v>#REF!</v>
      </c>
      <c r="K834" t="e">
        <f>[1]!Table4[[#This Row],[رقم الجوال]]</f>
        <v>#REF!</v>
      </c>
      <c r="L83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835" spans="8:12" x14ac:dyDescent="0.25">
      <c r="H835" t="e">
        <f ca="1">IF([1]!Table4[[#This Row],[تاريخ الانتهاء]]&gt;=TODAY(),[1]!Table4[رقم الجوال],0)</f>
        <v>#REF!</v>
      </c>
      <c r="I835" t="e">
        <f ca="1">IF([1]!Table4[تاريخ الانتهاء]&lt;=(TODAY()+8),[1]!Table4[رقم الجوال],0)-IF([1]!Table4[تاريخ الانتهاء]&lt;TODAY(),[1]!Table4[رقم الجوال],0)</f>
        <v>#REF!</v>
      </c>
      <c r="J835" t="e">
        <f ca="1">IF([1]!Table4[[#This Row],[تاريخ الانتهاء]]&lt;TODAY(),[1]!Table4[رقم الجوال],0)</f>
        <v>#REF!</v>
      </c>
      <c r="K835" t="e">
        <f>[1]!Table4[[#This Row],[رقم الجوال]]</f>
        <v>#REF!</v>
      </c>
      <c r="L83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836" spans="8:12" x14ac:dyDescent="0.25">
      <c r="H836" t="e">
        <f ca="1">IF([1]!Table4[[#This Row],[تاريخ الانتهاء]]&gt;=TODAY(),[1]!Table4[رقم الجوال],0)</f>
        <v>#REF!</v>
      </c>
      <c r="I836" t="e">
        <f ca="1">IF([1]!Table4[تاريخ الانتهاء]&lt;=(TODAY()+8),[1]!Table4[رقم الجوال],0)-IF([1]!Table4[تاريخ الانتهاء]&lt;TODAY(),[1]!Table4[رقم الجوال],0)</f>
        <v>#REF!</v>
      </c>
      <c r="J836" t="e">
        <f ca="1">IF([1]!Table4[[#This Row],[تاريخ الانتهاء]]&lt;TODAY(),[1]!Table4[رقم الجوال],0)</f>
        <v>#REF!</v>
      </c>
      <c r="K836" t="e">
        <f>[1]!Table4[[#This Row],[رقم الجوال]]</f>
        <v>#REF!</v>
      </c>
      <c r="L83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837" spans="8:12" x14ac:dyDescent="0.25">
      <c r="H837" t="e">
        <f ca="1">IF([1]!Table4[[#This Row],[تاريخ الانتهاء]]&gt;=TODAY(),[1]!Table4[رقم الجوال],0)</f>
        <v>#REF!</v>
      </c>
      <c r="I837" t="e">
        <f ca="1">IF([1]!Table4[تاريخ الانتهاء]&lt;=(TODAY()+8),[1]!Table4[رقم الجوال],0)-IF([1]!Table4[تاريخ الانتهاء]&lt;TODAY(),[1]!Table4[رقم الجوال],0)</f>
        <v>#REF!</v>
      </c>
      <c r="J837" t="e">
        <f ca="1">IF([1]!Table4[[#This Row],[تاريخ الانتهاء]]&lt;TODAY(),[1]!Table4[رقم الجوال],0)</f>
        <v>#REF!</v>
      </c>
      <c r="K837" t="e">
        <f>[1]!Table4[[#This Row],[رقم الجوال]]</f>
        <v>#REF!</v>
      </c>
      <c r="L83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838" spans="8:12" x14ac:dyDescent="0.25">
      <c r="H838" t="e">
        <f ca="1">IF([1]!Table4[[#This Row],[تاريخ الانتهاء]]&gt;=TODAY(),[1]!Table4[رقم الجوال],0)</f>
        <v>#REF!</v>
      </c>
      <c r="I838" t="e">
        <f ca="1">IF([1]!Table4[تاريخ الانتهاء]&lt;=(TODAY()+8),[1]!Table4[رقم الجوال],0)-IF([1]!Table4[تاريخ الانتهاء]&lt;TODAY(),[1]!Table4[رقم الجوال],0)</f>
        <v>#REF!</v>
      </c>
      <c r="J838" t="e">
        <f ca="1">IF([1]!Table4[[#This Row],[تاريخ الانتهاء]]&lt;TODAY(),[1]!Table4[رقم الجوال],0)</f>
        <v>#REF!</v>
      </c>
      <c r="K838" t="e">
        <f>[1]!Table4[[#This Row],[رقم الجوال]]</f>
        <v>#REF!</v>
      </c>
      <c r="L83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839" spans="8:12" x14ac:dyDescent="0.25">
      <c r="H839" t="e">
        <f ca="1">IF([1]!Table4[[#This Row],[تاريخ الانتهاء]]&gt;=TODAY(),[1]!Table4[رقم الجوال],0)</f>
        <v>#REF!</v>
      </c>
      <c r="I839" t="e">
        <f ca="1">IF([1]!Table4[تاريخ الانتهاء]&lt;=(TODAY()+8),[1]!Table4[رقم الجوال],0)-IF([1]!Table4[تاريخ الانتهاء]&lt;TODAY(),[1]!Table4[رقم الجوال],0)</f>
        <v>#REF!</v>
      </c>
      <c r="J839" t="e">
        <f ca="1">IF([1]!Table4[[#This Row],[تاريخ الانتهاء]]&lt;TODAY(),[1]!Table4[رقم الجوال],0)</f>
        <v>#REF!</v>
      </c>
      <c r="K839" t="e">
        <f>[1]!Table4[[#This Row],[رقم الجوال]]</f>
        <v>#REF!</v>
      </c>
      <c r="L83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840" spans="8:12" x14ac:dyDescent="0.25">
      <c r="H840" t="e">
        <f ca="1">IF([1]!Table4[[#This Row],[تاريخ الانتهاء]]&gt;=TODAY(),[1]!Table4[رقم الجوال],0)</f>
        <v>#REF!</v>
      </c>
      <c r="I840" t="e">
        <f ca="1">IF([1]!Table4[تاريخ الانتهاء]&lt;=(TODAY()+8),[1]!Table4[رقم الجوال],0)-IF([1]!Table4[تاريخ الانتهاء]&lt;TODAY(),[1]!Table4[رقم الجوال],0)</f>
        <v>#REF!</v>
      </c>
      <c r="J840" t="e">
        <f ca="1">IF([1]!Table4[[#This Row],[تاريخ الانتهاء]]&lt;TODAY(),[1]!Table4[رقم الجوال],0)</f>
        <v>#REF!</v>
      </c>
      <c r="K840" t="e">
        <f>[1]!Table4[[#This Row],[رقم الجوال]]</f>
        <v>#REF!</v>
      </c>
      <c r="L84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841" spans="8:12" x14ac:dyDescent="0.25">
      <c r="H841" t="e">
        <f ca="1">IF([1]!Table4[[#This Row],[تاريخ الانتهاء]]&gt;=TODAY(),[1]!Table4[رقم الجوال],0)</f>
        <v>#REF!</v>
      </c>
      <c r="I841" t="e">
        <f ca="1">IF([1]!Table4[تاريخ الانتهاء]&lt;=(TODAY()+8),[1]!Table4[رقم الجوال],0)-IF([1]!Table4[تاريخ الانتهاء]&lt;TODAY(),[1]!Table4[رقم الجوال],0)</f>
        <v>#REF!</v>
      </c>
      <c r="J841" t="e">
        <f ca="1">IF([1]!Table4[[#This Row],[تاريخ الانتهاء]]&lt;TODAY(),[1]!Table4[رقم الجوال],0)</f>
        <v>#REF!</v>
      </c>
      <c r="K841" t="e">
        <f>[1]!Table4[[#This Row],[رقم الجوال]]</f>
        <v>#REF!</v>
      </c>
      <c r="L84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842" spans="8:12" x14ac:dyDescent="0.25">
      <c r="H842" t="e">
        <f ca="1">IF([1]!Table4[[#This Row],[تاريخ الانتهاء]]&gt;=TODAY(),[1]!Table4[رقم الجوال],0)</f>
        <v>#REF!</v>
      </c>
      <c r="I842" t="e">
        <f ca="1">IF([1]!Table4[تاريخ الانتهاء]&lt;=(TODAY()+8),[1]!Table4[رقم الجوال],0)-IF([1]!Table4[تاريخ الانتهاء]&lt;TODAY(),[1]!Table4[رقم الجوال],0)</f>
        <v>#REF!</v>
      </c>
      <c r="J842" t="e">
        <f ca="1">IF([1]!Table4[[#This Row],[تاريخ الانتهاء]]&lt;TODAY(),[1]!Table4[رقم الجوال],0)</f>
        <v>#REF!</v>
      </c>
      <c r="K842" t="e">
        <f>[1]!Table4[[#This Row],[رقم الجوال]]</f>
        <v>#REF!</v>
      </c>
      <c r="L84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843" spans="8:12" x14ac:dyDescent="0.25">
      <c r="H843" t="e">
        <f ca="1">IF([1]!Table4[[#This Row],[تاريخ الانتهاء]]&gt;=TODAY(),[1]!Table4[رقم الجوال],0)</f>
        <v>#REF!</v>
      </c>
      <c r="I843" t="e">
        <f ca="1">IF([1]!Table4[تاريخ الانتهاء]&lt;=(TODAY()+8),[1]!Table4[رقم الجوال],0)-IF([1]!Table4[تاريخ الانتهاء]&lt;TODAY(),[1]!Table4[رقم الجوال],0)</f>
        <v>#REF!</v>
      </c>
      <c r="J843" t="e">
        <f ca="1">IF([1]!Table4[[#This Row],[تاريخ الانتهاء]]&lt;TODAY(),[1]!Table4[رقم الجوال],0)</f>
        <v>#REF!</v>
      </c>
      <c r="K843" t="e">
        <f>[1]!Table4[[#This Row],[رقم الجوال]]</f>
        <v>#REF!</v>
      </c>
      <c r="L84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844" spans="8:12" x14ac:dyDescent="0.25">
      <c r="H844" t="e">
        <f ca="1">IF([1]!Table4[[#This Row],[تاريخ الانتهاء]]&gt;=TODAY(),[1]!Table4[رقم الجوال],0)</f>
        <v>#REF!</v>
      </c>
      <c r="I844" t="e">
        <f ca="1">IF([1]!Table4[تاريخ الانتهاء]&lt;=(TODAY()+8),[1]!Table4[رقم الجوال],0)-IF([1]!Table4[تاريخ الانتهاء]&lt;TODAY(),[1]!Table4[رقم الجوال],0)</f>
        <v>#REF!</v>
      </c>
      <c r="J844" t="e">
        <f ca="1">IF([1]!Table4[[#This Row],[تاريخ الانتهاء]]&lt;TODAY(),[1]!Table4[رقم الجوال],0)</f>
        <v>#REF!</v>
      </c>
      <c r="K844" t="e">
        <f>[1]!Table4[[#This Row],[رقم الجوال]]</f>
        <v>#REF!</v>
      </c>
      <c r="L84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845" spans="8:12" x14ac:dyDescent="0.25">
      <c r="H845" t="e">
        <f ca="1">IF([1]!Table4[[#This Row],[تاريخ الانتهاء]]&gt;=TODAY(),[1]!Table4[رقم الجوال],0)</f>
        <v>#REF!</v>
      </c>
      <c r="I845" t="e">
        <f ca="1">IF([1]!Table4[تاريخ الانتهاء]&lt;=(TODAY()+8),[1]!Table4[رقم الجوال],0)-IF([1]!Table4[تاريخ الانتهاء]&lt;TODAY(),[1]!Table4[رقم الجوال],0)</f>
        <v>#REF!</v>
      </c>
      <c r="J845" t="e">
        <f ca="1">IF([1]!Table4[[#This Row],[تاريخ الانتهاء]]&lt;TODAY(),[1]!Table4[رقم الجوال],0)</f>
        <v>#REF!</v>
      </c>
      <c r="K845" t="e">
        <f>[1]!Table4[[#This Row],[رقم الجوال]]</f>
        <v>#REF!</v>
      </c>
      <c r="L84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846" spans="8:12" x14ac:dyDescent="0.25">
      <c r="H846" t="e">
        <f ca="1">IF([1]!Table4[[#This Row],[تاريخ الانتهاء]]&gt;=TODAY(),[1]!Table4[رقم الجوال],0)</f>
        <v>#REF!</v>
      </c>
      <c r="I846" t="e">
        <f ca="1">IF([1]!Table4[تاريخ الانتهاء]&lt;=(TODAY()+8),[1]!Table4[رقم الجوال],0)-IF([1]!Table4[تاريخ الانتهاء]&lt;TODAY(),[1]!Table4[رقم الجوال],0)</f>
        <v>#REF!</v>
      </c>
      <c r="J846" t="e">
        <f ca="1">IF([1]!Table4[[#This Row],[تاريخ الانتهاء]]&lt;TODAY(),[1]!Table4[رقم الجوال],0)</f>
        <v>#REF!</v>
      </c>
      <c r="K846" t="e">
        <f>[1]!Table4[[#This Row],[رقم الجوال]]</f>
        <v>#REF!</v>
      </c>
      <c r="L84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847" spans="8:12" x14ac:dyDescent="0.25">
      <c r="H847" t="e">
        <f ca="1">IF([1]!Table4[[#This Row],[تاريخ الانتهاء]]&gt;=TODAY(),[1]!Table4[رقم الجوال],0)</f>
        <v>#REF!</v>
      </c>
      <c r="I847" t="e">
        <f ca="1">IF([1]!Table4[تاريخ الانتهاء]&lt;=(TODAY()+8),[1]!Table4[رقم الجوال],0)-IF([1]!Table4[تاريخ الانتهاء]&lt;TODAY(),[1]!Table4[رقم الجوال],0)</f>
        <v>#REF!</v>
      </c>
      <c r="J847" t="e">
        <f ca="1">IF([1]!Table4[[#This Row],[تاريخ الانتهاء]]&lt;TODAY(),[1]!Table4[رقم الجوال],0)</f>
        <v>#REF!</v>
      </c>
      <c r="K847" t="e">
        <f>[1]!Table4[[#This Row],[رقم الجوال]]</f>
        <v>#REF!</v>
      </c>
      <c r="L84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848" spans="8:12" x14ac:dyDescent="0.25">
      <c r="H848" t="e">
        <f ca="1">IF([1]!Table4[[#This Row],[تاريخ الانتهاء]]&gt;=TODAY(),[1]!Table4[رقم الجوال],0)</f>
        <v>#REF!</v>
      </c>
      <c r="I848" t="e">
        <f ca="1">IF([1]!Table4[تاريخ الانتهاء]&lt;=(TODAY()+8),[1]!Table4[رقم الجوال],0)-IF([1]!Table4[تاريخ الانتهاء]&lt;TODAY(),[1]!Table4[رقم الجوال],0)</f>
        <v>#REF!</v>
      </c>
      <c r="J848" t="e">
        <f ca="1">IF([1]!Table4[[#This Row],[تاريخ الانتهاء]]&lt;TODAY(),[1]!Table4[رقم الجوال],0)</f>
        <v>#REF!</v>
      </c>
      <c r="K848" t="e">
        <f>[1]!Table4[[#This Row],[رقم الجوال]]</f>
        <v>#REF!</v>
      </c>
      <c r="L84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849" spans="8:12" x14ac:dyDescent="0.25">
      <c r="H849" t="e">
        <f ca="1">IF([1]!Table4[[#This Row],[تاريخ الانتهاء]]&gt;=TODAY(),[1]!Table4[رقم الجوال],0)</f>
        <v>#REF!</v>
      </c>
      <c r="I849" t="e">
        <f ca="1">IF([1]!Table4[تاريخ الانتهاء]&lt;=(TODAY()+8),[1]!Table4[رقم الجوال],0)-IF([1]!Table4[تاريخ الانتهاء]&lt;TODAY(),[1]!Table4[رقم الجوال],0)</f>
        <v>#REF!</v>
      </c>
      <c r="J849" t="e">
        <f ca="1">IF([1]!Table4[[#This Row],[تاريخ الانتهاء]]&lt;TODAY(),[1]!Table4[رقم الجوال],0)</f>
        <v>#REF!</v>
      </c>
      <c r="K849" t="e">
        <f>[1]!Table4[[#This Row],[رقم الجوال]]</f>
        <v>#REF!</v>
      </c>
      <c r="L84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850" spans="8:12" x14ac:dyDescent="0.25">
      <c r="H850" t="e">
        <f ca="1">IF([1]!Table4[[#This Row],[تاريخ الانتهاء]]&gt;=TODAY(),[1]!Table4[رقم الجوال],0)</f>
        <v>#REF!</v>
      </c>
      <c r="I850" t="e">
        <f ca="1">IF([1]!Table4[تاريخ الانتهاء]&lt;=(TODAY()+8),[1]!Table4[رقم الجوال],0)-IF([1]!Table4[تاريخ الانتهاء]&lt;TODAY(),[1]!Table4[رقم الجوال],0)</f>
        <v>#REF!</v>
      </c>
      <c r="J850" t="e">
        <f ca="1">IF([1]!Table4[[#This Row],[تاريخ الانتهاء]]&lt;TODAY(),[1]!Table4[رقم الجوال],0)</f>
        <v>#REF!</v>
      </c>
      <c r="K850" t="e">
        <f>[1]!Table4[[#This Row],[رقم الجوال]]</f>
        <v>#REF!</v>
      </c>
      <c r="L85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851" spans="8:12" x14ac:dyDescent="0.25">
      <c r="H851" t="e">
        <f ca="1">IF([1]!Table4[[#This Row],[تاريخ الانتهاء]]&gt;=TODAY(),[1]!Table4[رقم الجوال],0)</f>
        <v>#REF!</v>
      </c>
      <c r="I851" t="e">
        <f ca="1">IF([1]!Table4[تاريخ الانتهاء]&lt;=(TODAY()+8),[1]!Table4[رقم الجوال],0)-IF([1]!Table4[تاريخ الانتهاء]&lt;TODAY(),[1]!Table4[رقم الجوال],0)</f>
        <v>#REF!</v>
      </c>
      <c r="J851" t="e">
        <f ca="1">IF([1]!Table4[[#This Row],[تاريخ الانتهاء]]&lt;TODAY(),[1]!Table4[رقم الجوال],0)</f>
        <v>#REF!</v>
      </c>
      <c r="K851" t="e">
        <f>[1]!Table4[[#This Row],[رقم الجوال]]</f>
        <v>#REF!</v>
      </c>
      <c r="L85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852" spans="8:12" x14ac:dyDescent="0.25">
      <c r="H852" t="e">
        <f ca="1">IF([1]!Table4[[#This Row],[تاريخ الانتهاء]]&gt;=TODAY(),[1]!Table4[رقم الجوال],0)</f>
        <v>#REF!</v>
      </c>
      <c r="I852" t="e">
        <f ca="1">IF([1]!Table4[تاريخ الانتهاء]&lt;=(TODAY()+8),[1]!Table4[رقم الجوال],0)-IF([1]!Table4[تاريخ الانتهاء]&lt;TODAY(),[1]!Table4[رقم الجوال],0)</f>
        <v>#REF!</v>
      </c>
      <c r="J852" t="e">
        <f ca="1">IF([1]!Table4[[#This Row],[تاريخ الانتهاء]]&lt;TODAY(),[1]!Table4[رقم الجوال],0)</f>
        <v>#REF!</v>
      </c>
      <c r="K852" t="e">
        <f>[1]!Table4[[#This Row],[رقم الجوال]]</f>
        <v>#REF!</v>
      </c>
      <c r="L85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853" spans="8:12" x14ac:dyDescent="0.25">
      <c r="H853" t="e">
        <f ca="1">IF([1]!Table4[[#This Row],[تاريخ الانتهاء]]&gt;=TODAY(),[1]!Table4[رقم الجوال],0)</f>
        <v>#REF!</v>
      </c>
      <c r="I853" t="e">
        <f ca="1">IF([1]!Table4[تاريخ الانتهاء]&lt;=(TODAY()+8),[1]!Table4[رقم الجوال],0)-IF([1]!Table4[تاريخ الانتهاء]&lt;TODAY(),[1]!Table4[رقم الجوال],0)</f>
        <v>#REF!</v>
      </c>
      <c r="J853" t="e">
        <f ca="1">IF([1]!Table4[[#This Row],[تاريخ الانتهاء]]&lt;TODAY(),[1]!Table4[رقم الجوال],0)</f>
        <v>#REF!</v>
      </c>
      <c r="K853" t="e">
        <f>[1]!Table4[[#This Row],[رقم الجوال]]</f>
        <v>#REF!</v>
      </c>
      <c r="L85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854" spans="8:12" x14ac:dyDescent="0.25">
      <c r="H854" t="e">
        <f ca="1">IF([1]!Table4[[#This Row],[تاريخ الانتهاء]]&gt;=TODAY(),[1]!Table4[رقم الجوال],0)</f>
        <v>#REF!</v>
      </c>
      <c r="I854" t="e">
        <f ca="1">IF([1]!Table4[تاريخ الانتهاء]&lt;=(TODAY()+8),[1]!Table4[رقم الجوال],0)-IF([1]!Table4[تاريخ الانتهاء]&lt;TODAY(),[1]!Table4[رقم الجوال],0)</f>
        <v>#REF!</v>
      </c>
      <c r="J854" t="e">
        <f ca="1">IF([1]!Table4[[#This Row],[تاريخ الانتهاء]]&lt;TODAY(),[1]!Table4[رقم الجوال],0)</f>
        <v>#REF!</v>
      </c>
      <c r="K854" t="e">
        <f>[1]!Table4[[#This Row],[رقم الجوال]]</f>
        <v>#REF!</v>
      </c>
      <c r="L85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855" spans="8:12" x14ac:dyDescent="0.25">
      <c r="H855" t="e">
        <f ca="1">IF([1]!Table4[[#This Row],[تاريخ الانتهاء]]&gt;=TODAY(),[1]!Table4[رقم الجوال],0)</f>
        <v>#REF!</v>
      </c>
      <c r="I855" t="e">
        <f ca="1">IF([1]!Table4[تاريخ الانتهاء]&lt;=(TODAY()+8),[1]!Table4[رقم الجوال],0)-IF([1]!Table4[تاريخ الانتهاء]&lt;TODAY(),[1]!Table4[رقم الجوال],0)</f>
        <v>#REF!</v>
      </c>
      <c r="J855" t="e">
        <f ca="1">IF([1]!Table4[[#This Row],[تاريخ الانتهاء]]&lt;TODAY(),[1]!Table4[رقم الجوال],0)</f>
        <v>#REF!</v>
      </c>
      <c r="K855" t="e">
        <f>[1]!Table4[[#This Row],[رقم الجوال]]</f>
        <v>#REF!</v>
      </c>
      <c r="L85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856" spans="8:12" x14ac:dyDescent="0.25">
      <c r="H856" t="e">
        <f ca="1">IF([1]!Table4[[#This Row],[تاريخ الانتهاء]]&gt;=TODAY(),[1]!Table4[رقم الجوال],0)</f>
        <v>#REF!</v>
      </c>
      <c r="I856" t="e">
        <f ca="1">IF([1]!Table4[تاريخ الانتهاء]&lt;=(TODAY()+8),[1]!Table4[رقم الجوال],0)-IF([1]!Table4[تاريخ الانتهاء]&lt;TODAY(),[1]!Table4[رقم الجوال],0)</f>
        <v>#REF!</v>
      </c>
      <c r="J856" t="e">
        <f ca="1">IF([1]!Table4[[#This Row],[تاريخ الانتهاء]]&lt;TODAY(),[1]!Table4[رقم الجوال],0)</f>
        <v>#REF!</v>
      </c>
      <c r="K856" t="e">
        <f>[1]!Table4[[#This Row],[رقم الجوال]]</f>
        <v>#REF!</v>
      </c>
      <c r="L85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857" spans="8:12" x14ac:dyDescent="0.25">
      <c r="H857" t="e">
        <f ca="1">IF([1]!Table4[[#This Row],[تاريخ الانتهاء]]&gt;=TODAY(),[1]!Table4[رقم الجوال],0)</f>
        <v>#REF!</v>
      </c>
      <c r="I857" t="e">
        <f ca="1">IF([1]!Table4[تاريخ الانتهاء]&lt;=(TODAY()+8),[1]!Table4[رقم الجوال],0)-IF([1]!Table4[تاريخ الانتهاء]&lt;TODAY(),[1]!Table4[رقم الجوال],0)</f>
        <v>#REF!</v>
      </c>
      <c r="J857" t="e">
        <f ca="1">IF([1]!Table4[[#This Row],[تاريخ الانتهاء]]&lt;TODAY(),[1]!Table4[رقم الجوال],0)</f>
        <v>#REF!</v>
      </c>
      <c r="K857" t="e">
        <f>[1]!Table4[[#This Row],[رقم الجوال]]</f>
        <v>#REF!</v>
      </c>
      <c r="L85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858" spans="8:12" x14ac:dyDescent="0.25">
      <c r="H858" t="e">
        <f ca="1">IF([1]!Table4[[#This Row],[تاريخ الانتهاء]]&gt;=TODAY(),[1]!Table4[رقم الجوال],0)</f>
        <v>#REF!</v>
      </c>
      <c r="I858" t="e">
        <f ca="1">IF([1]!Table4[تاريخ الانتهاء]&lt;=(TODAY()+8),[1]!Table4[رقم الجوال],0)-IF([1]!Table4[تاريخ الانتهاء]&lt;TODAY(),[1]!Table4[رقم الجوال],0)</f>
        <v>#REF!</v>
      </c>
      <c r="J858" t="e">
        <f ca="1">IF([1]!Table4[[#This Row],[تاريخ الانتهاء]]&lt;TODAY(),[1]!Table4[رقم الجوال],0)</f>
        <v>#REF!</v>
      </c>
      <c r="K858" t="e">
        <f>[1]!Table4[[#This Row],[رقم الجوال]]</f>
        <v>#REF!</v>
      </c>
      <c r="L85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859" spans="8:12" x14ac:dyDescent="0.25">
      <c r="H859" t="e">
        <f ca="1">IF([1]!Table4[[#This Row],[تاريخ الانتهاء]]&gt;=TODAY(),[1]!Table4[رقم الجوال],0)</f>
        <v>#REF!</v>
      </c>
      <c r="I859" t="e">
        <f ca="1">IF([1]!Table4[تاريخ الانتهاء]&lt;=(TODAY()+8),[1]!Table4[رقم الجوال],0)-IF([1]!Table4[تاريخ الانتهاء]&lt;TODAY(),[1]!Table4[رقم الجوال],0)</f>
        <v>#REF!</v>
      </c>
      <c r="J859" t="e">
        <f ca="1">IF([1]!Table4[[#This Row],[تاريخ الانتهاء]]&lt;TODAY(),[1]!Table4[رقم الجوال],0)</f>
        <v>#REF!</v>
      </c>
      <c r="K859" t="e">
        <f>[1]!Table4[[#This Row],[رقم الجوال]]</f>
        <v>#REF!</v>
      </c>
      <c r="L85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860" spans="8:12" x14ac:dyDescent="0.25">
      <c r="H860" t="e">
        <f ca="1">IF([1]!Table4[[#This Row],[تاريخ الانتهاء]]&gt;=TODAY(),[1]!Table4[رقم الجوال],0)</f>
        <v>#REF!</v>
      </c>
      <c r="I860" t="e">
        <f ca="1">IF([1]!Table4[تاريخ الانتهاء]&lt;=(TODAY()+8),[1]!Table4[رقم الجوال],0)-IF([1]!Table4[تاريخ الانتهاء]&lt;TODAY(),[1]!Table4[رقم الجوال],0)</f>
        <v>#REF!</v>
      </c>
      <c r="J860" t="e">
        <f ca="1">IF([1]!Table4[[#This Row],[تاريخ الانتهاء]]&lt;TODAY(),[1]!Table4[رقم الجوال],0)</f>
        <v>#REF!</v>
      </c>
      <c r="K860" t="e">
        <f>[1]!Table4[[#This Row],[رقم الجوال]]</f>
        <v>#REF!</v>
      </c>
      <c r="L86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861" spans="8:12" x14ac:dyDescent="0.25">
      <c r="H861" t="e">
        <f ca="1">IF([1]!Table4[[#This Row],[تاريخ الانتهاء]]&gt;=TODAY(),[1]!Table4[رقم الجوال],0)</f>
        <v>#REF!</v>
      </c>
      <c r="I861" t="e">
        <f ca="1">IF([1]!Table4[تاريخ الانتهاء]&lt;=(TODAY()+8),[1]!Table4[رقم الجوال],0)-IF([1]!Table4[تاريخ الانتهاء]&lt;TODAY(),[1]!Table4[رقم الجوال],0)</f>
        <v>#REF!</v>
      </c>
      <c r="J861" t="e">
        <f ca="1">IF([1]!Table4[[#This Row],[تاريخ الانتهاء]]&lt;TODAY(),[1]!Table4[رقم الجوال],0)</f>
        <v>#REF!</v>
      </c>
      <c r="K861" t="e">
        <f>[1]!Table4[[#This Row],[رقم الجوال]]</f>
        <v>#REF!</v>
      </c>
      <c r="L86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862" spans="8:12" x14ac:dyDescent="0.25">
      <c r="H862" t="e">
        <f ca="1">IF([1]!Table4[[#This Row],[تاريخ الانتهاء]]&gt;=TODAY(),[1]!Table4[رقم الجوال],0)</f>
        <v>#REF!</v>
      </c>
      <c r="I862" t="e">
        <f ca="1">IF([1]!Table4[تاريخ الانتهاء]&lt;=(TODAY()+8),[1]!Table4[رقم الجوال],0)-IF([1]!Table4[تاريخ الانتهاء]&lt;TODAY(),[1]!Table4[رقم الجوال],0)</f>
        <v>#REF!</v>
      </c>
      <c r="J862" t="e">
        <f ca="1">IF([1]!Table4[[#This Row],[تاريخ الانتهاء]]&lt;TODAY(),[1]!Table4[رقم الجوال],0)</f>
        <v>#REF!</v>
      </c>
      <c r="K862" t="e">
        <f>[1]!Table4[[#This Row],[رقم الجوال]]</f>
        <v>#REF!</v>
      </c>
      <c r="L86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863" spans="8:12" x14ac:dyDescent="0.25">
      <c r="H863" t="e">
        <f ca="1">IF([1]!Table4[[#This Row],[تاريخ الانتهاء]]&gt;=TODAY(),[1]!Table4[رقم الجوال],0)</f>
        <v>#REF!</v>
      </c>
      <c r="I863" t="e">
        <f ca="1">IF([1]!Table4[تاريخ الانتهاء]&lt;=(TODAY()+8),[1]!Table4[رقم الجوال],0)-IF([1]!Table4[تاريخ الانتهاء]&lt;TODAY(),[1]!Table4[رقم الجوال],0)</f>
        <v>#REF!</v>
      </c>
      <c r="J863" t="e">
        <f ca="1">IF([1]!Table4[[#This Row],[تاريخ الانتهاء]]&lt;TODAY(),[1]!Table4[رقم الجوال],0)</f>
        <v>#REF!</v>
      </c>
      <c r="K863" t="e">
        <f>[1]!Table4[[#This Row],[رقم الجوال]]</f>
        <v>#REF!</v>
      </c>
      <c r="L86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864" spans="8:12" x14ac:dyDescent="0.25">
      <c r="H864" t="e">
        <f ca="1">IF([1]!Table4[[#This Row],[تاريخ الانتهاء]]&gt;=TODAY(),[1]!Table4[رقم الجوال],0)</f>
        <v>#REF!</v>
      </c>
      <c r="I864" t="e">
        <f ca="1">IF([1]!Table4[تاريخ الانتهاء]&lt;=(TODAY()+8),[1]!Table4[رقم الجوال],0)-IF([1]!Table4[تاريخ الانتهاء]&lt;TODAY(),[1]!Table4[رقم الجوال],0)</f>
        <v>#REF!</v>
      </c>
      <c r="J864" t="e">
        <f ca="1">IF([1]!Table4[[#This Row],[تاريخ الانتهاء]]&lt;TODAY(),[1]!Table4[رقم الجوال],0)</f>
        <v>#REF!</v>
      </c>
      <c r="K864" t="e">
        <f>[1]!Table4[[#This Row],[رقم الجوال]]</f>
        <v>#REF!</v>
      </c>
      <c r="L86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865" spans="8:12" x14ac:dyDescent="0.25">
      <c r="H865" t="e">
        <f ca="1">IF([1]!Table4[[#This Row],[تاريخ الانتهاء]]&gt;=TODAY(),[1]!Table4[رقم الجوال],0)</f>
        <v>#REF!</v>
      </c>
      <c r="I865" t="e">
        <f ca="1">IF([1]!Table4[تاريخ الانتهاء]&lt;=(TODAY()+8),[1]!Table4[رقم الجوال],0)-IF([1]!Table4[تاريخ الانتهاء]&lt;TODAY(),[1]!Table4[رقم الجوال],0)</f>
        <v>#REF!</v>
      </c>
      <c r="J865" t="e">
        <f ca="1">IF([1]!Table4[[#This Row],[تاريخ الانتهاء]]&lt;TODAY(),[1]!Table4[رقم الجوال],0)</f>
        <v>#REF!</v>
      </c>
      <c r="K865" t="e">
        <f>[1]!Table4[[#This Row],[رقم الجوال]]</f>
        <v>#REF!</v>
      </c>
      <c r="L86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866" spans="8:12" x14ac:dyDescent="0.25">
      <c r="H866" t="e">
        <f ca="1">IF([1]!Table4[[#This Row],[تاريخ الانتهاء]]&gt;=TODAY(),[1]!Table4[رقم الجوال],0)</f>
        <v>#REF!</v>
      </c>
      <c r="I866" t="e">
        <f ca="1">IF([1]!Table4[تاريخ الانتهاء]&lt;=(TODAY()+8),[1]!Table4[رقم الجوال],0)-IF([1]!Table4[تاريخ الانتهاء]&lt;TODAY(),[1]!Table4[رقم الجوال],0)</f>
        <v>#REF!</v>
      </c>
      <c r="J866" t="e">
        <f ca="1">IF([1]!Table4[[#This Row],[تاريخ الانتهاء]]&lt;TODAY(),[1]!Table4[رقم الجوال],0)</f>
        <v>#REF!</v>
      </c>
      <c r="K866" t="e">
        <f>[1]!Table4[[#This Row],[رقم الجوال]]</f>
        <v>#REF!</v>
      </c>
      <c r="L86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867" spans="8:12" x14ac:dyDescent="0.25">
      <c r="H867" t="e">
        <f ca="1">IF([1]!Table4[[#This Row],[تاريخ الانتهاء]]&gt;=TODAY(),[1]!Table4[رقم الجوال],0)</f>
        <v>#REF!</v>
      </c>
      <c r="I867" t="e">
        <f ca="1">IF([1]!Table4[تاريخ الانتهاء]&lt;=(TODAY()+8),[1]!Table4[رقم الجوال],0)-IF([1]!Table4[تاريخ الانتهاء]&lt;TODAY(),[1]!Table4[رقم الجوال],0)</f>
        <v>#REF!</v>
      </c>
      <c r="J867" t="e">
        <f ca="1">IF([1]!Table4[[#This Row],[تاريخ الانتهاء]]&lt;TODAY(),[1]!Table4[رقم الجوال],0)</f>
        <v>#REF!</v>
      </c>
      <c r="K867" t="e">
        <f>[1]!Table4[[#This Row],[رقم الجوال]]</f>
        <v>#REF!</v>
      </c>
      <c r="L86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868" spans="8:12" x14ac:dyDescent="0.25">
      <c r="H868" t="e">
        <f ca="1">IF([1]!Table4[[#This Row],[تاريخ الانتهاء]]&gt;=TODAY(),[1]!Table4[رقم الجوال],0)</f>
        <v>#REF!</v>
      </c>
      <c r="I868" t="e">
        <f ca="1">IF([1]!Table4[تاريخ الانتهاء]&lt;=(TODAY()+8),[1]!Table4[رقم الجوال],0)-IF([1]!Table4[تاريخ الانتهاء]&lt;TODAY(),[1]!Table4[رقم الجوال],0)</f>
        <v>#REF!</v>
      </c>
      <c r="J868" t="e">
        <f ca="1">IF([1]!Table4[[#This Row],[تاريخ الانتهاء]]&lt;TODAY(),[1]!Table4[رقم الجوال],0)</f>
        <v>#REF!</v>
      </c>
      <c r="K868" t="e">
        <f>[1]!Table4[[#This Row],[رقم الجوال]]</f>
        <v>#REF!</v>
      </c>
      <c r="L86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869" spans="8:12" x14ac:dyDescent="0.25">
      <c r="H869" t="e">
        <f ca="1">IF([1]!Table4[[#This Row],[تاريخ الانتهاء]]&gt;=TODAY(),[1]!Table4[رقم الجوال],0)</f>
        <v>#REF!</v>
      </c>
      <c r="I869" t="e">
        <f ca="1">IF([1]!Table4[تاريخ الانتهاء]&lt;=(TODAY()+8),[1]!Table4[رقم الجوال],0)-IF([1]!Table4[تاريخ الانتهاء]&lt;TODAY(),[1]!Table4[رقم الجوال],0)</f>
        <v>#REF!</v>
      </c>
      <c r="J869" t="e">
        <f ca="1">IF([1]!Table4[[#This Row],[تاريخ الانتهاء]]&lt;TODAY(),[1]!Table4[رقم الجوال],0)</f>
        <v>#REF!</v>
      </c>
      <c r="K869" t="e">
        <f>[1]!Table4[[#This Row],[رقم الجوال]]</f>
        <v>#REF!</v>
      </c>
      <c r="L86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870" spans="8:12" x14ac:dyDescent="0.25">
      <c r="H870" t="e">
        <f ca="1">IF([1]!Table4[[#This Row],[تاريخ الانتهاء]]&gt;=TODAY(),[1]!Table4[رقم الجوال],0)</f>
        <v>#REF!</v>
      </c>
      <c r="I870" t="e">
        <f ca="1">IF([1]!Table4[تاريخ الانتهاء]&lt;=(TODAY()+8),[1]!Table4[رقم الجوال],0)-IF([1]!Table4[تاريخ الانتهاء]&lt;TODAY(),[1]!Table4[رقم الجوال],0)</f>
        <v>#REF!</v>
      </c>
      <c r="J870" t="e">
        <f ca="1">IF([1]!Table4[[#This Row],[تاريخ الانتهاء]]&lt;TODAY(),[1]!Table4[رقم الجوال],0)</f>
        <v>#REF!</v>
      </c>
      <c r="K870" t="e">
        <f>[1]!Table4[[#This Row],[رقم الجوال]]</f>
        <v>#REF!</v>
      </c>
      <c r="L87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871" spans="8:12" x14ac:dyDescent="0.25">
      <c r="H871" t="e">
        <f ca="1">IF([1]!Table4[[#This Row],[تاريخ الانتهاء]]&gt;=TODAY(),[1]!Table4[رقم الجوال],0)</f>
        <v>#REF!</v>
      </c>
      <c r="I871" t="e">
        <f ca="1">IF([1]!Table4[تاريخ الانتهاء]&lt;=(TODAY()+8),[1]!Table4[رقم الجوال],0)-IF([1]!Table4[تاريخ الانتهاء]&lt;TODAY(),[1]!Table4[رقم الجوال],0)</f>
        <v>#REF!</v>
      </c>
      <c r="J871" t="e">
        <f ca="1">IF([1]!Table4[[#This Row],[تاريخ الانتهاء]]&lt;TODAY(),[1]!Table4[رقم الجوال],0)</f>
        <v>#REF!</v>
      </c>
      <c r="K871" t="e">
        <f>[1]!Table4[[#This Row],[رقم الجوال]]</f>
        <v>#REF!</v>
      </c>
      <c r="L87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872" spans="8:12" x14ac:dyDescent="0.25">
      <c r="H872" t="e">
        <f ca="1">IF([1]!Table4[[#This Row],[تاريخ الانتهاء]]&gt;=TODAY(),[1]!Table4[رقم الجوال],0)</f>
        <v>#REF!</v>
      </c>
      <c r="I872" t="e">
        <f ca="1">IF([1]!Table4[تاريخ الانتهاء]&lt;=(TODAY()+8),[1]!Table4[رقم الجوال],0)-IF([1]!Table4[تاريخ الانتهاء]&lt;TODAY(),[1]!Table4[رقم الجوال],0)</f>
        <v>#REF!</v>
      </c>
      <c r="J872" t="e">
        <f ca="1">IF([1]!Table4[[#This Row],[تاريخ الانتهاء]]&lt;TODAY(),[1]!Table4[رقم الجوال],0)</f>
        <v>#REF!</v>
      </c>
      <c r="K872" t="e">
        <f>[1]!Table4[[#This Row],[رقم الجوال]]</f>
        <v>#REF!</v>
      </c>
      <c r="L87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873" spans="8:12" x14ac:dyDescent="0.25">
      <c r="H873" t="e">
        <f ca="1">IF([1]!Table4[[#This Row],[تاريخ الانتهاء]]&gt;=TODAY(),[1]!Table4[رقم الجوال],0)</f>
        <v>#REF!</v>
      </c>
      <c r="I873" t="e">
        <f ca="1">IF([1]!Table4[تاريخ الانتهاء]&lt;=(TODAY()+8),[1]!Table4[رقم الجوال],0)-IF([1]!Table4[تاريخ الانتهاء]&lt;TODAY(),[1]!Table4[رقم الجوال],0)</f>
        <v>#REF!</v>
      </c>
      <c r="J873" t="e">
        <f ca="1">IF([1]!Table4[[#This Row],[تاريخ الانتهاء]]&lt;TODAY(),[1]!Table4[رقم الجوال],0)</f>
        <v>#REF!</v>
      </c>
      <c r="K873" t="e">
        <f>[1]!Table4[[#This Row],[رقم الجوال]]</f>
        <v>#REF!</v>
      </c>
      <c r="L87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874" spans="8:12" x14ac:dyDescent="0.25">
      <c r="H874" t="e">
        <f ca="1">IF([1]!Table4[[#This Row],[تاريخ الانتهاء]]&gt;=TODAY(),[1]!Table4[رقم الجوال],0)</f>
        <v>#REF!</v>
      </c>
      <c r="I874" t="e">
        <f ca="1">IF([1]!Table4[تاريخ الانتهاء]&lt;=(TODAY()+8),[1]!Table4[رقم الجوال],0)-IF([1]!Table4[تاريخ الانتهاء]&lt;TODAY(),[1]!Table4[رقم الجوال],0)</f>
        <v>#REF!</v>
      </c>
      <c r="J874" t="e">
        <f ca="1">IF([1]!Table4[[#This Row],[تاريخ الانتهاء]]&lt;TODAY(),[1]!Table4[رقم الجوال],0)</f>
        <v>#REF!</v>
      </c>
      <c r="K874" t="e">
        <f>[1]!Table4[[#This Row],[رقم الجوال]]</f>
        <v>#REF!</v>
      </c>
      <c r="L87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875" spans="8:12" x14ac:dyDescent="0.25">
      <c r="H875" t="e">
        <f ca="1">IF([1]!Table4[[#This Row],[تاريخ الانتهاء]]&gt;=TODAY(),[1]!Table4[رقم الجوال],0)</f>
        <v>#REF!</v>
      </c>
      <c r="I875" t="e">
        <f ca="1">IF([1]!Table4[تاريخ الانتهاء]&lt;=(TODAY()+8),[1]!Table4[رقم الجوال],0)-IF([1]!Table4[تاريخ الانتهاء]&lt;TODAY(),[1]!Table4[رقم الجوال],0)</f>
        <v>#REF!</v>
      </c>
      <c r="J875" t="e">
        <f ca="1">IF([1]!Table4[[#This Row],[تاريخ الانتهاء]]&lt;TODAY(),[1]!Table4[رقم الجوال],0)</f>
        <v>#REF!</v>
      </c>
      <c r="K875" t="e">
        <f>[1]!Table4[[#This Row],[رقم الجوال]]</f>
        <v>#REF!</v>
      </c>
      <c r="L87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876" spans="8:12" x14ac:dyDescent="0.25">
      <c r="H876" t="e">
        <f ca="1">IF([1]!Table4[[#This Row],[تاريخ الانتهاء]]&gt;=TODAY(),[1]!Table4[رقم الجوال],0)</f>
        <v>#REF!</v>
      </c>
      <c r="I876" t="e">
        <f ca="1">IF([1]!Table4[تاريخ الانتهاء]&lt;=(TODAY()+8),[1]!Table4[رقم الجوال],0)-IF([1]!Table4[تاريخ الانتهاء]&lt;TODAY(),[1]!Table4[رقم الجوال],0)</f>
        <v>#REF!</v>
      </c>
      <c r="J876" t="e">
        <f ca="1">IF([1]!Table4[[#This Row],[تاريخ الانتهاء]]&lt;TODAY(),[1]!Table4[رقم الجوال],0)</f>
        <v>#REF!</v>
      </c>
      <c r="K876" t="e">
        <f>[1]!Table4[[#This Row],[رقم الجوال]]</f>
        <v>#REF!</v>
      </c>
      <c r="L87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877" spans="8:12" x14ac:dyDescent="0.25">
      <c r="H877" t="e">
        <f ca="1">IF([1]!Table4[[#This Row],[تاريخ الانتهاء]]&gt;=TODAY(),[1]!Table4[رقم الجوال],0)</f>
        <v>#REF!</v>
      </c>
      <c r="I877" t="e">
        <f ca="1">IF([1]!Table4[تاريخ الانتهاء]&lt;=(TODAY()+8),[1]!Table4[رقم الجوال],0)-IF([1]!Table4[تاريخ الانتهاء]&lt;TODAY(),[1]!Table4[رقم الجوال],0)</f>
        <v>#REF!</v>
      </c>
      <c r="J877" t="e">
        <f ca="1">IF([1]!Table4[[#This Row],[تاريخ الانتهاء]]&lt;TODAY(),[1]!Table4[رقم الجوال],0)</f>
        <v>#REF!</v>
      </c>
      <c r="K877" t="e">
        <f>[1]!Table4[[#This Row],[رقم الجوال]]</f>
        <v>#REF!</v>
      </c>
      <c r="L87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878" spans="8:12" x14ac:dyDescent="0.25">
      <c r="H878" t="e">
        <f ca="1">IF([1]!Table4[[#This Row],[تاريخ الانتهاء]]&gt;=TODAY(),[1]!Table4[رقم الجوال],0)</f>
        <v>#REF!</v>
      </c>
      <c r="I878" t="e">
        <f ca="1">IF([1]!Table4[تاريخ الانتهاء]&lt;=(TODAY()+8),[1]!Table4[رقم الجوال],0)-IF([1]!Table4[تاريخ الانتهاء]&lt;TODAY(),[1]!Table4[رقم الجوال],0)</f>
        <v>#REF!</v>
      </c>
      <c r="J878" t="e">
        <f ca="1">IF([1]!Table4[[#This Row],[تاريخ الانتهاء]]&lt;TODAY(),[1]!Table4[رقم الجوال],0)</f>
        <v>#REF!</v>
      </c>
      <c r="K878" t="e">
        <f>[1]!Table4[[#This Row],[رقم الجوال]]</f>
        <v>#REF!</v>
      </c>
      <c r="L87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879" spans="8:12" x14ac:dyDescent="0.25">
      <c r="H879" t="e">
        <f ca="1">IF([1]!Table4[[#This Row],[تاريخ الانتهاء]]&gt;=TODAY(),[1]!Table4[رقم الجوال],0)</f>
        <v>#REF!</v>
      </c>
      <c r="I879" t="e">
        <f ca="1">IF([1]!Table4[تاريخ الانتهاء]&lt;=(TODAY()+8),[1]!Table4[رقم الجوال],0)-IF([1]!Table4[تاريخ الانتهاء]&lt;TODAY(),[1]!Table4[رقم الجوال],0)</f>
        <v>#REF!</v>
      </c>
      <c r="J879" t="e">
        <f ca="1">IF([1]!Table4[[#This Row],[تاريخ الانتهاء]]&lt;TODAY(),[1]!Table4[رقم الجوال],0)</f>
        <v>#REF!</v>
      </c>
      <c r="K879" t="e">
        <f>[1]!Table4[[#This Row],[رقم الجوال]]</f>
        <v>#REF!</v>
      </c>
      <c r="L87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880" spans="8:12" x14ac:dyDescent="0.25">
      <c r="H880" t="e">
        <f ca="1">IF([1]!Table4[[#This Row],[تاريخ الانتهاء]]&gt;=TODAY(),[1]!Table4[رقم الجوال],0)</f>
        <v>#REF!</v>
      </c>
      <c r="I880" t="e">
        <f ca="1">IF([1]!Table4[تاريخ الانتهاء]&lt;=(TODAY()+8),[1]!Table4[رقم الجوال],0)-IF([1]!Table4[تاريخ الانتهاء]&lt;TODAY(),[1]!Table4[رقم الجوال],0)</f>
        <v>#REF!</v>
      </c>
      <c r="J880" t="e">
        <f ca="1">IF([1]!Table4[[#This Row],[تاريخ الانتهاء]]&lt;TODAY(),[1]!Table4[رقم الجوال],0)</f>
        <v>#REF!</v>
      </c>
      <c r="K880" t="e">
        <f>[1]!Table4[[#This Row],[رقم الجوال]]</f>
        <v>#REF!</v>
      </c>
      <c r="L88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881" spans="8:12" x14ac:dyDescent="0.25">
      <c r="H881" t="e">
        <f ca="1">IF([1]!Table4[[#This Row],[تاريخ الانتهاء]]&gt;=TODAY(),[1]!Table4[رقم الجوال],0)</f>
        <v>#REF!</v>
      </c>
      <c r="I881" t="e">
        <f ca="1">IF([1]!Table4[تاريخ الانتهاء]&lt;=(TODAY()+8),[1]!Table4[رقم الجوال],0)-IF([1]!Table4[تاريخ الانتهاء]&lt;TODAY(),[1]!Table4[رقم الجوال],0)</f>
        <v>#REF!</v>
      </c>
      <c r="J881" t="e">
        <f ca="1">IF([1]!Table4[[#This Row],[تاريخ الانتهاء]]&lt;TODAY(),[1]!Table4[رقم الجوال],0)</f>
        <v>#REF!</v>
      </c>
      <c r="K881" t="e">
        <f>[1]!Table4[[#This Row],[رقم الجوال]]</f>
        <v>#REF!</v>
      </c>
      <c r="L88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882" spans="8:12" x14ac:dyDescent="0.25">
      <c r="H882" t="e">
        <f ca="1">IF([1]!Table4[[#This Row],[تاريخ الانتهاء]]&gt;=TODAY(),[1]!Table4[رقم الجوال],0)</f>
        <v>#REF!</v>
      </c>
      <c r="I882" t="e">
        <f ca="1">IF([1]!Table4[تاريخ الانتهاء]&lt;=(TODAY()+8),[1]!Table4[رقم الجوال],0)-IF([1]!Table4[تاريخ الانتهاء]&lt;TODAY(),[1]!Table4[رقم الجوال],0)</f>
        <v>#REF!</v>
      </c>
      <c r="J882" t="e">
        <f ca="1">IF([1]!Table4[[#This Row],[تاريخ الانتهاء]]&lt;TODAY(),[1]!Table4[رقم الجوال],0)</f>
        <v>#REF!</v>
      </c>
      <c r="K882" t="e">
        <f>[1]!Table4[[#This Row],[رقم الجوال]]</f>
        <v>#REF!</v>
      </c>
      <c r="L88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883" spans="8:12" x14ac:dyDescent="0.25">
      <c r="H883" t="e">
        <f ca="1">IF([1]!Table4[[#This Row],[تاريخ الانتهاء]]&gt;=TODAY(),[1]!Table4[رقم الجوال],0)</f>
        <v>#REF!</v>
      </c>
      <c r="I883" t="e">
        <f ca="1">IF([1]!Table4[تاريخ الانتهاء]&lt;=(TODAY()+8),[1]!Table4[رقم الجوال],0)-IF([1]!Table4[تاريخ الانتهاء]&lt;TODAY(),[1]!Table4[رقم الجوال],0)</f>
        <v>#REF!</v>
      </c>
      <c r="J883" t="e">
        <f ca="1">IF([1]!Table4[[#This Row],[تاريخ الانتهاء]]&lt;TODAY(),[1]!Table4[رقم الجوال],0)</f>
        <v>#REF!</v>
      </c>
      <c r="K883" t="e">
        <f>[1]!Table4[[#This Row],[رقم الجوال]]</f>
        <v>#REF!</v>
      </c>
      <c r="L88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884" spans="8:12" x14ac:dyDescent="0.25">
      <c r="H884" t="e">
        <f ca="1">IF([1]!Table4[[#This Row],[تاريخ الانتهاء]]&gt;=TODAY(),[1]!Table4[رقم الجوال],0)</f>
        <v>#REF!</v>
      </c>
      <c r="I884" t="e">
        <f ca="1">IF([1]!Table4[تاريخ الانتهاء]&lt;=(TODAY()+8),[1]!Table4[رقم الجوال],0)-IF([1]!Table4[تاريخ الانتهاء]&lt;TODAY(),[1]!Table4[رقم الجوال],0)</f>
        <v>#REF!</v>
      </c>
      <c r="J884" t="e">
        <f ca="1">IF([1]!Table4[[#This Row],[تاريخ الانتهاء]]&lt;TODAY(),[1]!Table4[رقم الجوال],0)</f>
        <v>#REF!</v>
      </c>
      <c r="K884" t="e">
        <f>[1]!Table4[[#This Row],[رقم الجوال]]</f>
        <v>#REF!</v>
      </c>
      <c r="L88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885" spans="8:12" x14ac:dyDescent="0.25">
      <c r="H885" t="e">
        <f ca="1">IF([1]!Table4[[#This Row],[تاريخ الانتهاء]]&gt;=TODAY(),[1]!Table4[رقم الجوال],0)</f>
        <v>#REF!</v>
      </c>
      <c r="I885" t="e">
        <f ca="1">IF([1]!Table4[تاريخ الانتهاء]&lt;=(TODAY()+8),[1]!Table4[رقم الجوال],0)-IF([1]!Table4[تاريخ الانتهاء]&lt;TODAY(),[1]!Table4[رقم الجوال],0)</f>
        <v>#REF!</v>
      </c>
      <c r="J885" t="e">
        <f ca="1">IF([1]!Table4[[#This Row],[تاريخ الانتهاء]]&lt;TODAY(),[1]!Table4[رقم الجوال],0)</f>
        <v>#REF!</v>
      </c>
      <c r="K885" t="e">
        <f>[1]!Table4[[#This Row],[رقم الجوال]]</f>
        <v>#REF!</v>
      </c>
      <c r="L88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886" spans="8:12" x14ac:dyDescent="0.25">
      <c r="H886" t="e">
        <f ca="1">IF([1]!Table4[[#This Row],[تاريخ الانتهاء]]&gt;=TODAY(),[1]!Table4[رقم الجوال],0)</f>
        <v>#REF!</v>
      </c>
      <c r="I886" t="e">
        <f ca="1">IF([1]!Table4[تاريخ الانتهاء]&lt;=(TODAY()+8),[1]!Table4[رقم الجوال],0)-IF([1]!Table4[تاريخ الانتهاء]&lt;TODAY(),[1]!Table4[رقم الجوال],0)</f>
        <v>#REF!</v>
      </c>
      <c r="J886" t="e">
        <f ca="1">IF([1]!Table4[[#This Row],[تاريخ الانتهاء]]&lt;TODAY(),[1]!Table4[رقم الجوال],0)</f>
        <v>#REF!</v>
      </c>
      <c r="K886" t="e">
        <f>[1]!Table4[[#This Row],[رقم الجوال]]</f>
        <v>#REF!</v>
      </c>
      <c r="L88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887" spans="8:12" x14ac:dyDescent="0.25">
      <c r="H887" t="e">
        <f ca="1">IF([1]!Table4[[#This Row],[تاريخ الانتهاء]]&gt;=TODAY(),[1]!Table4[رقم الجوال],0)</f>
        <v>#REF!</v>
      </c>
      <c r="I887" t="e">
        <f ca="1">IF([1]!Table4[تاريخ الانتهاء]&lt;=(TODAY()+8),[1]!Table4[رقم الجوال],0)-IF([1]!Table4[تاريخ الانتهاء]&lt;TODAY(),[1]!Table4[رقم الجوال],0)</f>
        <v>#REF!</v>
      </c>
      <c r="J887" t="e">
        <f ca="1">IF([1]!Table4[[#This Row],[تاريخ الانتهاء]]&lt;TODAY(),[1]!Table4[رقم الجوال],0)</f>
        <v>#REF!</v>
      </c>
      <c r="K887" t="e">
        <f>[1]!Table4[[#This Row],[رقم الجوال]]</f>
        <v>#REF!</v>
      </c>
      <c r="L88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888" spans="8:12" x14ac:dyDescent="0.25">
      <c r="H888" t="e">
        <f ca="1">IF([1]!Table4[[#This Row],[تاريخ الانتهاء]]&gt;=TODAY(),[1]!Table4[رقم الجوال],0)</f>
        <v>#REF!</v>
      </c>
      <c r="I888" t="e">
        <f ca="1">IF([1]!Table4[تاريخ الانتهاء]&lt;=(TODAY()+8),[1]!Table4[رقم الجوال],0)-IF([1]!Table4[تاريخ الانتهاء]&lt;TODAY(),[1]!Table4[رقم الجوال],0)</f>
        <v>#REF!</v>
      </c>
      <c r="J888" t="e">
        <f ca="1">IF([1]!Table4[[#This Row],[تاريخ الانتهاء]]&lt;TODAY(),[1]!Table4[رقم الجوال],0)</f>
        <v>#REF!</v>
      </c>
      <c r="K888" t="e">
        <f>[1]!Table4[[#This Row],[رقم الجوال]]</f>
        <v>#REF!</v>
      </c>
      <c r="L88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889" spans="8:12" x14ac:dyDescent="0.25">
      <c r="H889" t="e">
        <f ca="1">IF([1]!Table4[[#This Row],[تاريخ الانتهاء]]&gt;=TODAY(),[1]!Table4[رقم الجوال],0)</f>
        <v>#REF!</v>
      </c>
      <c r="I889" t="e">
        <f ca="1">IF([1]!Table4[تاريخ الانتهاء]&lt;=(TODAY()+8),[1]!Table4[رقم الجوال],0)-IF([1]!Table4[تاريخ الانتهاء]&lt;TODAY(),[1]!Table4[رقم الجوال],0)</f>
        <v>#REF!</v>
      </c>
      <c r="J889" t="e">
        <f ca="1">IF([1]!Table4[[#This Row],[تاريخ الانتهاء]]&lt;TODAY(),[1]!Table4[رقم الجوال],0)</f>
        <v>#REF!</v>
      </c>
      <c r="K889" t="e">
        <f>[1]!Table4[[#This Row],[رقم الجوال]]</f>
        <v>#REF!</v>
      </c>
      <c r="L88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890" spans="8:12" x14ac:dyDescent="0.25">
      <c r="H890" t="e">
        <f ca="1">IF([1]!Table4[[#This Row],[تاريخ الانتهاء]]&gt;=TODAY(),[1]!Table4[رقم الجوال],0)</f>
        <v>#REF!</v>
      </c>
      <c r="I890" t="e">
        <f ca="1">IF([1]!Table4[تاريخ الانتهاء]&lt;=(TODAY()+8),[1]!Table4[رقم الجوال],0)-IF([1]!Table4[تاريخ الانتهاء]&lt;TODAY(),[1]!Table4[رقم الجوال],0)</f>
        <v>#REF!</v>
      </c>
      <c r="J890" t="e">
        <f ca="1">IF([1]!Table4[[#This Row],[تاريخ الانتهاء]]&lt;TODAY(),[1]!Table4[رقم الجوال],0)</f>
        <v>#REF!</v>
      </c>
      <c r="K890" t="e">
        <f>[1]!Table4[[#This Row],[رقم الجوال]]</f>
        <v>#REF!</v>
      </c>
      <c r="L89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891" spans="8:12" x14ac:dyDescent="0.25">
      <c r="H891" t="e">
        <f ca="1">IF([1]!Table4[[#This Row],[تاريخ الانتهاء]]&gt;=TODAY(),[1]!Table4[رقم الجوال],0)</f>
        <v>#REF!</v>
      </c>
      <c r="I891" t="e">
        <f ca="1">IF([1]!Table4[تاريخ الانتهاء]&lt;=(TODAY()+8),[1]!Table4[رقم الجوال],0)-IF([1]!Table4[تاريخ الانتهاء]&lt;TODAY(),[1]!Table4[رقم الجوال],0)</f>
        <v>#REF!</v>
      </c>
      <c r="J891" t="e">
        <f ca="1">IF([1]!Table4[[#This Row],[تاريخ الانتهاء]]&lt;TODAY(),[1]!Table4[رقم الجوال],0)</f>
        <v>#REF!</v>
      </c>
      <c r="K891" t="e">
        <f>[1]!Table4[[#This Row],[رقم الجوال]]</f>
        <v>#REF!</v>
      </c>
      <c r="L89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892" spans="8:12" x14ac:dyDescent="0.25">
      <c r="H892" t="e">
        <f ca="1">IF([1]!Table4[[#This Row],[تاريخ الانتهاء]]&gt;=TODAY(),[1]!Table4[رقم الجوال],0)</f>
        <v>#REF!</v>
      </c>
      <c r="I892" t="e">
        <f ca="1">IF([1]!Table4[تاريخ الانتهاء]&lt;=(TODAY()+8),[1]!Table4[رقم الجوال],0)-IF([1]!Table4[تاريخ الانتهاء]&lt;TODAY(),[1]!Table4[رقم الجوال],0)</f>
        <v>#REF!</v>
      </c>
      <c r="J892" t="e">
        <f ca="1">IF([1]!Table4[[#This Row],[تاريخ الانتهاء]]&lt;TODAY(),[1]!Table4[رقم الجوال],0)</f>
        <v>#REF!</v>
      </c>
      <c r="K892" t="e">
        <f>[1]!Table4[[#This Row],[رقم الجوال]]</f>
        <v>#REF!</v>
      </c>
      <c r="L89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893" spans="8:12" x14ac:dyDescent="0.25">
      <c r="H893" t="e">
        <f ca="1">IF([1]!Table4[[#This Row],[تاريخ الانتهاء]]&gt;=TODAY(),[1]!Table4[رقم الجوال],0)</f>
        <v>#REF!</v>
      </c>
      <c r="I893" t="e">
        <f ca="1">IF([1]!Table4[تاريخ الانتهاء]&lt;=(TODAY()+8),[1]!Table4[رقم الجوال],0)-IF([1]!Table4[تاريخ الانتهاء]&lt;TODAY(),[1]!Table4[رقم الجوال],0)</f>
        <v>#REF!</v>
      </c>
      <c r="J893" t="e">
        <f ca="1">IF([1]!Table4[[#This Row],[تاريخ الانتهاء]]&lt;TODAY(),[1]!Table4[رقم الجوال],0)</f>
        <v>#REF!</v>
      </c>
      <c r="K893" t="e">
        <f>[1]!Table4[[#This Row],[رقم الجوال]]</f>
        <v>#REF!</v>
      </c>
      <c r="L89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894" spans="8:12" x14ac:dyDescent="0.25">
      <c r="H894" t="e">
        <f ca="1">IF([1]!Table4[[#This Row],[تاريخ الانتهاء]]&gt;=TODAY(),[1]!Table4[رقم الجوال],0)</f>
        <v>#REF!</v>
      </c>
      <c r="I894" t="e">
        <f ca="1">IF([1]!Table4[تاريخ الانتهاء]&lt;=(TODAY()+8),[1]!Table4[رقم الجوال],0)-IF([1]!Table4[تاريخ الانتهاء]&lt;TODAY(),[1]!Table4[رقم الجوال],0)</f>
        <v>#REF!</v>
      </c>
      <c r="J894" t="e">
        <f ca="1">IF([1]!Table4[[#This Row],[تاريخ الانتهاء]]&lt;TODAY(),[1]!Table4[رقم الجوال],0)</f>
        <v>#REF!</v>
      </c>
      <c r="K894" t="e">
        <f>[1]!Table4[[#This Row],[رقم الجوال]]</f>
        <v>#REF!</v>
      </c>
      <c r="L89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895" spans="8:12" x14ac:dyDescent="0.25">
      <c r="H895" t="e">
        <f ca="1">IF([1]!Table4[[#This Row],[تاريخ الانتهاء]]&gt;=TODAY(),[1]!Table4[رقم الجوال],0)</f>
        <v>#REF!</v>
      </c>
      <c r="I895" t="e">
        <f ca="1">IF([1]!Table4[تاريخ الانتهاء]&lt;=(TODAY()+8),[1]!Table4[رقم الجوال],0)-IF([1]!Table4[تاريخ الانتهاء]&lt;TODAY(),[1]!Table4[رقم الجوال],0)</f>
        <v>#REF!</v>
      </c>
      <c r="J895" t="e">
        <f ca="1">IF([1]!Table4[[#This Row],[تاريخ الانتهاء]]&lt;TODAY(),[1]!Table4[رقم الجوال],0)</f>
        <v>#REF!</v>
      </c>
      <c r="K895" t="e">
        <f>[1]!Table4[[#This Row],[رقم الجوال]]</f>
        <v>#REF!</v>
      </c>
      <c r="L89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896" spans="8:12" x14ac:dyDescent="0.25">
      <c r="H896" t="e">
        <f ca="1">IF([1]!Table4[[#This Row],[تاريخ الانتهاء]]&gt;=TODAY(),[1]!Table4[رقم الجوال],0)</f>
        <v>#REF!</v>
      </c>
      <c r="I896" t="e">
        <f ca="1">IF([1]!Table4[تاريخ الانتهاء]&lt;=(TODAY()+8),[1]!Table4[رقم الجوال],0)-IF([1]!Table4[تاريخ الانتهاء]&lt;TODAY(),[1]!Table4[رقم الجوال],0)</f>
        <v>#REF!</v>
      </c>
      <c r="J896" t="e">
        <f ca="1">IF([1]!Table4[[#This Row],[تاريخ الانتهاء]]&lt;TODAY(),[1]!Table4[رقم الجوال],0)</f>
        <v>#REF!</v>
      </c>
      <c r="K896" t="e">
        <f>[1]!Table4[[#This Row],[رقم الجوال]]</f>
        <v>#REF!</v>
      </c>
      <c r="L89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897" spans="8:12" x14ac:dyDescent="0.25">
      <c r="H897" t="e">
        <f ca="1">IF([1]!Table4[[#This Row],[تاريخ الانتهاء]]&gt;=TODAY(),[1]!Table4[رقم الجوال],0)</f>
        <v>#REF!</v>
      </c>
      <c r="I897" t="e">
        <f ca="1">IF([1]!Table4[تاريخ الانتهاء]&lt;=(TODAY()+8),[1]!Table4[رقم الجوال],0)-IF([1]!Table4[تاريخ الانتهاء]&lt;TODAY(),[1]!Table4[رقم الجوال],0)</f>
        <v>#REF!</v>
      </c>
      <c r="J897" t="e">
        <f ca="1">IF([1]!Table4[[#This Row],[تاريخ الانتهاء]]&lt;TODAY(),[1]!Table4[رقم الجوال],0)</f>
        <v>#REF!</v>
      </c>
      <c r="K897" t="e">
        <f>[1]!Table4[[#This Row],[رقم الجوال]]</f>
        <v>#REF!</v>
      </c>
      <c r="L89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898" spans="8:12" x14ac:dyDescent="0.25">
      <c r="H898" t="e">
        <f ca="1">IF([1]!Table4[[#This Row],[تاريخ الانتهاء]]&gt;=TODAY(),[1]!Table4[رقم الجوال],0)</f>
        <v>#REF!</v>
      </c>
      <c r="I898" t="e">
        <f ca="1">IF([1]!Table4[تاريخ الانتهاء]&lt;=(TODAY()+8),[1]!Table4[رقم الجوال],0)-IF([1]!Table4[تاريخ الانتهاء]&lt;TODAY(),[1]!Table4[رقم الجوال],0)</f>
        <v>#REF!</v>
      </c>
      <c r="J898" t="e">
        <f ca="1">IF([1]!Table4[[#This Row],[تاريخ الانتهاء]]&lt;TODAY(),[1]!Table4[رقم الجوال],0)</f>
        <v>#REF!</v>
      </c>
      <c r="K898" t="e">
        <f>[1]!Table4[[#This Row],[رقم الجوال]]</f>
        <v>#REF!</v>
      </c>
      <c r="L89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899" spans="8:12" x14ac:dyDescent="0.25">
      <c r="H899" t="e">
        <f ca="1">IF([1]!Table4[[#This Row],[تاريخ الانتهاء]]&gt;=TODAY(),[1]!Table4[رقم الجوال],0)</f>
        <v>#REF!</v>
      </c>
      <c r="I899" t="e">
        <f ca="1">IF([1]!Table4[تاريخ الانتهاء]&lt;=(TODAY()+8),[1]!Table4[رقم الجوال],0)-IF([1]!Table4[تاريخ الانتهاء]&lt;TODAY(),[1]!Table4[رقم الجوال],0)</f>
        <v>#REF!</v>
      </c>
      <c r="J899" t="e">
        <f ca="1">IF([1]!Table4[[#This Row],[تاريخ الانتهاء]]&lt;TODAY(),[1]!Table4[رقم الجوال],0)</f>
        <v>#REF!</v>
      </c>
      <c r="K899" t="e">
        <f>[1]!Table4[[#This Row],[رقم الجوال]]</f>
        <v>#REF!</v>
      </c>
      <c r="L89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900" spans="8:12" x14ac:dyDescent="0.25">
      <c r="H900" t="e">
        <f ca="1">IF([1]!Table4[[#This Row],[تاريخ الانتهاء]]&gt;=TODAY(),[1]!Table4[رقم الجوال],0)</f>
        <v>#REF!</v>
      </c>
      <c r="I900" t="e">
        <f ca="1">IF([1]!Table4[تاريخ الانتهاء]&lt;=(TODAY()+8),[1]!Table4[رقم الجوال],0)-IF([1]!Table4[تاريخ الانتهاء]&lt;TODAY(),[1]!Table4[رقم الجوال],0)</f>
        <v>#REF!</v>
      </c>
      <c r="J900" t="e">
        <f ca="1">IF([1]!Table4[[#This Row],[تاريخ الانتهاء]]&lt;TODAY(),[1]!Table4[رقم الجوال],0)</f>
        <v>#REF!</v>
      </c>
      <c r="K900" t="e">
        <f>[1]!Table4[[#This Row],[رقم الجوال]]</f>
        <v>#REF!</v>
      </c>
      <c r="L90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901" spans="8:12" x14ac:dyDescent="0.25">
      <c r="H901" t="e">
        <f ca="1">IF([1]!Table4[[#This Row],[تاريخ الانتهاء]]&gt;=TODAY(),[1]!Table4[رقم الجوال],0)</f>
        <v>#REF!</v>
      </c>
      <c r="I901" t="e">
        <f ca="1">IF([1]!Table4[تاريخ الانتهاء]&lt;=(TODAY()+8),[1]!Table4[رقم الجوال],0)-IF([1]!Table4[تاريخ الانتهاء]&lt;TODAY(),[1]!Table4[رقم الجوال],0)</f>
        <v>#REF!</v>
      </c>
      <c r="J901" t="e">
        <f ca="1">IF([1]!Table4[[#This Row],[تاريخ الانتهاء]]&lt;TODAY(),[1]!Table4[رقم الجوال],0)</f>
        <v>#REF!</v>
      </c>
      <c r="K901" t="e">
        <f>[1]!Table4[[#This Row],[رقم الجوال]]</f>
        <v>#REF!</v>
      </c>
      <c r="L90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902" spans="8:12" x14ac:dyDescent="0.25">
      <c r="H902" t="e">
        <f ca="1">IF([1]!Table4[[#This Row],[تاريخ الانتهاء]]&gt;=TODAY(),[1]!Table4[رقم الجوال],0)</f>
        <v>#REF!</v>
      </c>
      <c r="I902" t="e">
        <f ca="1">IF([1]!Table4[تاريخ الانتهاء]&lt;=(TODAY()+8),[1]!Table4[رقم الجوال],0)-IF([1]!Table4[تاريخ الانتهاء]&lt;TODAY(),[1]!Table4[رقم الجوال],0)</f>
        <v>#REF!</v>
      </c>
      <c r="J902" t="e">
        <f ca="1">IF([1]!Table4[[#This Row],[تاريخ الانتهاء]]&lt;TODAY(),[1]!Table4[رقم الجوال],0)</f>
        <v>#REF!</v>
      </c>
      <c r="K902" t="e">
        <f>[1]!Table4[[#This Row],[رقم الجوال]]</f>
        <v>#REF!</v>
      </c>
      <c r="L90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903" spans="8:12" x14ac:dyDescent="0.25">
      <c r="H903" t="e">
        <f ca="1">IF([1]!Table4[[#This Row],[تاريخ الانتهاء]]&gt;=TODAY(),[1]!Table4[رقم الجوال],0)</f>
        <v>#REF!</v>
      </c>
      <c r="I903" t="e">
        <f ca="1">IF([1]!Table4[تاريخ الانتهاء]&lt;=(TODAY()+8),[1]!Table4[رقم الجوال],0)-IF([1]!Table4[تاريخ الانتهاء]&lt;TODAY(),[1]!Table4[رقم الجوال],0)</f>
        <v>#REF!</v>
      </c>
      <c r="J903" t="e">
        <f ca="1">IF([1]!Table4[[#This Row],[تاريخ الانتهاء]]&lt;TODAY(),[1]!Table4[رقم الجوال],0)</f>
        <v>#REF!</v>
      </c>
      <c r="K903" t="e">
        <f>[1]!Table4[[#This Row],[رقم الجوال]]</f>
        <v>#REF!</v>
      </c>
      <c r="L90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904" spans="8:12" x14ac:dyDescent="0.25">
      <c r="H904" t="e">
        <f ca="1">IF([1]!Table4[[#This Row],[تاريخ الانتهاء]]&gt;=TODAY(),[1]!Table4[رقم الجوال],0)</f>
        <v>#REF!</v>
      </c>
      <c r="I904" t="e">
        <f ca="1">IF([1]!Table4[تاريخ الانتهاء]&lt;=(TODAY()+8),[1]!Table4[رقم الجوال],0)-IF([1]!Table4[تاريخ الانتهاء]&lt;TODAY(),[1]!Table4[رقم الجوال],0)</f>
        <v>#REF!</v>
      </c>
      <c r="J904" t="e">
        <f ca="1">IF([1]!Table4[[#This Row],[تاريخ الانتهاء]]&lt;TODAY(),[1]!Table4[رقم الجوال],0)</f>
        <v>#REF!</v>
      </c>
      <c r="K904" t="e">
        <f>[1]!Table4[[#This Row],[رقم الجوال]]</f>
        <v>#REF!</v>
      </c>
      <c r="L90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905" spans="8:12" x14ac:dyDescent="0.25">
      <c r="H905" t="e">
        <f ca="1">IF([1]!Table4[[#This Row],[تاريخ الانتهاء]]&gt;=TODAY(),[1]!Table4[رقم الجوال],0)</f>
        <v>#REF!</v>
      </c>
      <c r="I905" t="e">
        <f ca="1">IF([1]!Table4[تاريخ الانتهاء]&lt;=(TODAY()+8),[1]!Table4[رقم الجوال],0)-IF([1]!Table4[تاريخ الانتهاء]&lt;TODAY(),[1]!Table4[رقم الجوال],0)</f>
        <v>#REF!</v>
      </c>
      <c r="J905" t="e">
        <f ca="1">IF([1]!Table4[[#This Row],[تاريخ الانتهاء]]&lt;TODAY(),[1]!Table4[رقم الجوال],0)</f>
        <v>#REF!</v>
      </c>
      <c r="K905" t="e">
        <f>[1]!Table4[[#This Row],[رقم الجوال]]</f>
        <v>#REF!</v>
      </c>
      <c r="L90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906" spans="8:12" x14ac:dyDescent="0.25">
      <c r="H906" t="e">
        <f ca="1">IF([1]!Table4[[#This Row],[تاريخ الانتهاء]]&gt;=TODAY(),[1]!Table4[رقم الجوال],0)</f>
        <v>#REF!</v>
      </c>
      <c r="I906" t="e">
        <f ca="1">IF([1]!Table4[تاريخ الانتهاء]&lt;=(TODAY()+8),[1]!Table4[رقم الجوال],0)-IF([1]!Table4[تاريخ الانتهاء]&lt;TODAY(),[1]!Table4[رقم الجوال],0)</f>
        <v>#REF!</v>
      </c>
      <c r="J906" t="e">
        <f ca="1">IF([1]!Table4[[#This Row],[تاريخ الانتهاء]]&lt;TODAY(),[1]!Table4[رقم الجوال],0)</f>
        <v>#REF!</v>
      </c>
      <c r="K906" t="e">
        <f>[1]!Table4[[#This Row],[رقم الجوال]]</f>
        <v>#REF!</v>
      </c>
      <c r="L90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907" spans="8:12" x14ac:dyDescent="0.25">
      <c r="H907" t="e">
        <f ca="1">IF([1]!Table4[[#This Row],[تاريخ الانتهاء]]&gt;=TODAY(),[1]!Table4[رقم الجوال],0)</f>
        <v>#REF!</v>
      </c>
      <c r="I907" t="e">
        <f ca="1">IF([1]!Table4[تاريخ الانتهاء]&lt;=(TODAY()+8),[1]!Table4[رقم الجوال],0)-IF([1]!Table4[تاريخ الانتهاء]&lt;TODAY(),[1]!Table4[رقم الجوال],0)</f>
        <v>#REF!</v>
      </c>
      <c r="J907" t="e">
        <f ca="1">IF([1]!Table4[[#This Row],[تاريخ الانتهاء]]&lt;TODAY(),[1]!Table4[رقم الجوال],0)</f>
        <v>#REF!</v>
      </c>
      <c r="K907" t="e">
        <f>[1]!Table4[[#This Row],[رقم الجوال]]</f>
        <v>#REF!</v>
      </c>
      <c r="L90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908" spans="8:12" x14ac:dyDescent="0.25">
      <c r="H908" t="e">
        <f ca="1">IF([1]!Table4[[#This Row],[تاريخ الانتهاء]]&gt;=TODAY(),[1]!Table4[رقم الجوال],0)</f>
        <v>#REF!</v>
      </c>
      <c r="I908" t="e">
        <f ca="1">IF([1]!Table4[تاريخ الانتهاء]&lt;=(TODAY()+8),[1]!Table4[رقم الجوال],0)-IF([1]!Table4[تاريخ الانتهاء]&lt;TODAY(),[1]!Table4[رقم الجوال],0)</f>
        <v>#REF!</v>
      </c>
      <c r="J908" t="e">
        <f ca="1">IF([1]!Table4[[#This Row],[تاريخ الانتهاء]]&lt;TODAY(),[1]!Table4[رقم الجوال],0)</f>
        <v>#REF!</v>
      </c>
      <c r="K908" t="e">
        <f>[1]!Table4[[#This Row],[رقم الجوال]]</f>
        <v>#REF!</v>
      </c>
      <c r="L90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909" spans="8:12" x14ac:dyDescent="0.25">
      <c r="H909" t="e">
        <f ca="1">IF([1]!Table4[[#This Row],[تاريخ الانتهاء]]&gt;=TODAY(),[1]!Table4[رقم الجوال],0)</f>
        <v>#REF!</v>
      </c>
      <c r="I909" t="e">
        <f ca="1">IF([1]!Table4[تاريخ الانتهاء]&lt;=(TODAY()+8),[1]!Table4[رقم الجوال],0)-IF([1]!Table4[تاريخ الانتهاء]&lt;TODAY(),[1]!Table4[رقم الجوال],0)</f>
        <v>#REF!</v>
      </c>
      <c r="J909" t="e">
        <f ca="1">IF([1]!Table4[[#This Row],[تاريخ الانتهاء]]&lt;TODAY(),[1]!Table4[رقم الجوال],0)</f>
        <v>#REF!</v>
      </c>
      <c r="K909" t="e">
        <f>[1]!Table4[[#This Row],[رقم الجوال]]</f>
        <v>#REF!</v>
      </c>
      <c r="L90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910" spans="8:12" x14ac:dyDescent="0.25">
      <c r="H910" t="e">
        <f ca="1">IF([1]!Table4[[#This Row],[تاريخ الانتهاء]]&gt;=TODAY(),[1]!Table4[رقم الجوال],0)</f>
        <v>#REF!</v>
      </c>
      <c r="I910" t="e">
        <f ca="1">IF([1]!Table4[تاريخ الانتهاء]&lt;=(TODAY()+8),[1]!Table4[رقم الجوال],0)-IF([1]!Table4[تاريخ الانتهاء]&lt;TODAY(),[1]!Table4[رقم الجوال],0)</f>
        <v>#REF!</v>
      </c>
      <c r="J910" t="e">
        <f ca="1">IF([1]!Table4[[#This Row],[تاريخ الانتهاء]]&lt;TODAY(),[1]!Table4[رقم الجوال],0)</f>
        <v>#REF!</v>
      </c>
      <c r="K910" t="e">
        <f>[1]!Table4[[#This Row],[رقم الجوال]]</f>
        <v>#REF!</v>
      </c>
      <c r="L91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911" spans="8:12" x14ac:dyDescent="0.25">
      <c r="H911" t="e">
        <f ca="1">IF([1]!Table4[[#This Row],[تاريخ الانتهاء]]&gt;=TODAY(),[1]!Table4[رقم الجوال],0)</f>
        <v>#REF!</v>
      </c>
      <c r="I911" t="e">
        <f ca="1">IF([1]!Table4[تاريخ الانتهاء]&lt;=(TODAY()+8),[1]!Table4[رقم الجوال],0)-IF([1]!Table4[تاريخ الانتهاء]&lt;TODAY(),[1]!Table4[رقم الجوال],0)</f>
        <v>#REF!</v>
      </c>
      <c r="J911" t="e">
        <f ca="1">IF([1]!Table4[[#This Row],[تاريخ الانتهاء]]&lt;TODAY(),[1]!Table4[رقم الجوال],0)</f>
        <v>#REF!</v>
      </c>
      <c r="K911" t="e">
        <f>[1]!Table4[[#This Row],[رقم الجوال]]</f>
        <v>#REF!</v>
      </c>
      <c r="L91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912" spans="8:12" x14ac:dyDescent="0.25">
      <c r="H912" t="e">
        <f ca="1">IF([1]!Table4[[#This Row],[تاريخ الانتهاء]]&gt;=TODAY(),[1]!Table4[رقم الجوال],0)</f>
        <v>#REF!</v>
      </c>
      <c r="I912" t="e">
        <f ca="1">IF([1]!Table4[تاريخ الانتهاء]&lt;=(TODAY()+8),[1]!Table4[رقم الجوال],0)-IF([1]!Table4[تاريخ الانتهاء]&lt;TODAY(),[1]!Table4[رقم الجوال],0)</f>
        <v>#REF!</v>
      </c>
      <c r="J912" t="e">
        <f ca="1">IF([1]!Table4[[#This Row],[تاريخ الانتهاء]]&lt;TODAY(),[1]!Table4[رقم الجوال],0)</f>
        <v>#REF!</v>
      </c>
      <c r="K912" t="e">
        <f>[1]!Table4[[#This Row],[رقم الجوال]]</f>
        <v>#REF!</v>
      </c>
      <c r="L91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913" spans="8:12" x14ac:dyDescent="0.25">
      <c r="H913" t="e">
        <f ca="1">IF([1]!Table4[[#This Row],[تاريخ الانتهاء]]&gt;=TODAY(),[1]!Table4[رقم الجوال],0)</f>
        <v>#REF!</v>
      </c>
      <c r="I913" t="e">
        <f ca="1">IF([1]!Table4[تاريخ الانتهاء]&lt;=(TODAY()+8),[1]!Table4[رقم الجوال],0)-IF([1]!Table4[تاريخ الانتهاء]&lt;TODAY(),[1]!Table4[رقم الجوال],0)</f>
        <v>#REF!</v>
      </c>
      <c r="J913" t="e">
        <f ca="1">IF([1]!Table4[[#This Row],[تاريخ الانتهاء]]&lt;TODAY(),[1]!Table4[رقم الجوال],0)</f>
        <v>#REF!</v>
      </c>
      <c r="K913" t="e">
        <f>[1]!Table4[[#This Row],[رقم الجوال]]</f>
        <v>#REF!</v>
      </c>
      <c r="L91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914" spans="8:12" x14ac:dyDescent="0.25">
      <c r="H914" t="e">
        <f ca="1">IF([1]!Table4[[#This Row],[تاريخ الانتهاء]]&gt;=TODAY(),[1]!Table4[رقم الجوال],0)</f>
        <v>#REF!</v>
      </c>
      <c r="I914" t="e">
        <f ca="1">IF([1]!Table4[تاريخ الانتهاء]&lt;=(TODAY()+8),[1]!Table4[رقم الجوال],0)-IF([1]!Table4[تاريخ الانتهاء]&lt;TODAY(),[1]!Table4[رقم الجوال],0)</f>
        <v>#REF!</v>
      </c>
      <c r="J914" t="e">
        <f ca="1">IF([1]!Table4[[#This Row],[تاريخ الانتهاء]]&lt;TODAY(),[1]!Table4[رقم الجوال],0)</f>
        <v>#REF!</v>
      </c>
      <c r="K914" t="e">
        <f>[1]!Table4[[#This Row],[رقم الجوال]]</f>
        <v>#REF!</v>
      </c>
      <c r="L91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915" spans="8:12" x14ac:dyDescent="0.25">
      <c r="H915" t="e">
        <f ca="1">IF([1]!Table4[[#This Row],[تاريخ الانتهاء]]&gt;=TODAY(),[1]!Table4[رقم الجوال],0)</f>
        <v>#REF!</v>
      </c>
      <c r="I915" t="e">
        <f ca="1">IF([1]!Table4[تاريخ الانتهاء]&lt;=(TODAY()+8),[1]!Table4[رقم الجوال],0)-IF([1]!Table4[تاريخ الانتهاء]&lt;TODAY(),[1]!Table4[رقم الجوال],0)</f>
        <v>#REF!</v>
      </c>
      <c r="J915" t="e">
        <f ca="1">IF([1]!Table4[[#This Row],[تاريخ الانتهاء]]&lt;TODAY(),[1]!Table4[رقم الجوال],0)</f>
        <v>#REF!</v>
      </c>
      <c r="K915" t="e">
        <f>[1]!Table4[[#This Row],[رقم الجوال]]</f>
        <v>#REF!</v>
      </c>
      <c r="L91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916" spans="8:12" x14ac:dyDescent="0.25">
      <c r="H916" t="e">
        <f ca="1">IF([1]!Table4[[#This Row],[تاريخ الانتهاء]]&gt;=TODAY(),[1]!Table4[رقم الجوال],0)</f>
        <v>#REF!</v>
      </c>
      <c r="I916" t="e">
        <f ca="1">IF([1]!Table4[تاريخ الانتهاء]&lt;=(TODAY()+8),[1]!Table4[رقم الجوال],0)-IF([1]!Table4[تاريخ الانتهاء]&lt;TODAY(),[1]!Table4[رقم الجوال],0)</f>
        <v>#REF!</v>
      </c>
      <c r="J916" t="e">
        <f ca="1">IF([1]!Table4[[#This Row],[تاريخ الانتهاء]]&lt;TODAY(),[1]!Table4[رقم الجوال],0)</f>
        <v>#REF!</v>
      </c>
      <c r="K916" t="e">
        <f>[1]!Table4[[#This Row],[رقم الجوال]]</f>
        <v>#REF!</v>
      </c>
      <c r="L91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917" spans="8:12" x14ac:dyDescent="0.25">
      <c r="H917" t="e">
        <f ca="1">IF([1]!Table4[[#This Row],[تاريخ الانتهاء]]&gt;=TODAY(),[1]!Table4[رقم الجوال],0)</f>
        <v>#REF!</v>
      </c>
      <c r="I917" t="e">
        <f ca="1">IF([1]!Table4[تاريخ الانتهاء]&lt;=(TODAY()+8),[1]!Table4[رقم الجوال],0)-IF([1]!Table4[تاريخ الانتهاء]&lt;TODAY(),[1]!Table4[رقم الجوال],0)</f>
        <v>#REF!</v>
      </c>
      <c r="J917" t="e">
        <f ca="1">IF([1]!Table4[[#This Row],[تاريخ الانتهاء]]&lt;TODAY(),[1]!Table4[رقم الجوال],0)</f>
        <v>#REF!</v>
      </c>
      <c r="K917" t="e">
        <f>[1]!Table4[[#This Row],[رقم الجوال]]</f>
        <v>#REF!</v>
      </c>
      <c r="L91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918" spans="8:12" x14ac:dyDescent="0.25">
      <c r="H918" t="e">
        <f ca="1">IF([1]!Table4[[#This Row],[تاريخ الانتهاء]]&gt;=TODAY(),[1]!Table4[رقم الجوال],0)</f>
        <v>#REF!</v>
      </c>
      <c r="I918" t="e">
        <f ca="1">IF([1]!Table4[تاريخ الانتهاء]&lt;=(TODAY()+8),[1]!Table4[رقم الجوال],0)-IF([1]!Table4[تاريخ الانتهاء]&lt;TODAY(),[1]!Table4[رقم الجوال],0)</f>
        <v>#REF!</v>
      </c>
      <c r="J918" t="e">
        <f ca="1">IF([1]!Table4[[#This Row],[تاريخ الانتهاء]]&lt;TODAY(),[1]!Table4[رقم الجوال],0)</f>
        <v>#REF!</v>
      </c>
      <c r="K918" t="e">
        <f>[1]!Table4[[#This Row],[رقم الجوال]]</f>
        <v>#REF!</v>
      </c>
      <c r="L91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919" spans="8:12" x14ac:dyDescent="0.25">
      <c r="H919" t="e">
        <f ca="1">IF([1]!Table4[[#This Row],[تاريخ الانتهاء]]&gt;=TODAY(),[1]!Table4[رقم الجوال],0)</f>
        <v>#REF!</v>
      </c>
      <c r="I919" t="e">
        <f ca="1">IF([1]!Table4[تاريخ الانتهاء]&lt;=(TODAY()+8),[1]!Table4[رقم الجوال],0)-IF([1]!Table4[تاريخ الانتهاء]&lt;TODAY(),[1]!Table4[رقم الجوال],0)</f>
        <v>#REF!</v>
      </c>
      <c r="J919" t="e">
        <f ca="1">IF([1]!Table4[[#This Row],[تاريخ الانتهاء]]&lt;TODAY(),[1]!Table4[رقم الجوال],0)</f>
        <v>#REF!</v>
      </c>
      <c r="K919" t="e">
        <f>[1]!Table4[[#This Row],[رقم الجوال]]</f>
        <v>#REF!</v>
      </c>
      <c r="L91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920" spans="8:12" x14ac:dyDescent="0.25">
      <c r="H920" t="e">
        <f ca="1">IF([1]!Table4[[#This Row],[تاريخ الانتهاء]]&gt;=TODAY(),[1]!Table4[رقم الجوال],0)</f>
        <v>#REF!</v>
      </c>
      <c r="I920" t="e">
        <f ca="1">IF([1]!Table4[تاريخ الانتهاء]&lt;=(TODAY()+8),[1]!Table4[رقم الجوال],0)-IF([1]!Table4[تاريخ الانتهاء]&lt;TODAY(),[1]!Table4[رقم الجوال],0)</f>
        <v>#REF!</v>
      </c>
      <c r="J920" t="e">
        <f ca="1">IF([1]!Table4[[#This Row],[تاريخ الانتهاء]]&lt;TODAY(),[1]!Table4[رقم الجوال],0)</f>
        <v>#REF!</v>
      </c>
      <c r="K920" t="e">
        <f>[1]!Table4[[#This Row],[رقم الجوال]]</f>
        <v>#REF!</v>
      </c>
      <c r="L92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921" spans="8:12" x14ac:dyDescent="0.25">
      <c r="H921" t="e">
        <f ca="1">IF([1]!Table4[[#This Row],[تاريخ الانتهاء]]&gt;=TODAY(),[1]!Table4[رقم الجوال],0)</f>
        <v>#REF!</v>
      </c>
      <c r="I921" t="e">
        <f ca="1">IF([1]!Table4[تاريخ الانتهاء]&lt;=(TODAY()+8),[1]!Table4[رقم الجوال],0)-IF([1]!Table4[تاريخ الانتهاء]&lt;TODAY(),[1]!Table4[رقم الجوال],0)</f>
        <v>#REF!</v>
      </c>
      <c r="J921" t="e">
        <f ca="1">IF([1]!Table4[[#This Row],[تاريخ الانتهاء]]&lt;TODAY(),[1]!Table4[رقم الجوال],0)</f>
        <v>#REF!</v>
      </c>
      <c r="K921" t="e">
        <f>[1]!Table4[[#This Row],[رقم الجوال]]</f>
        <v>#REF!</v>
      </c>
      <c r="L92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922" spans="8:12" x14ac:dyDescent="0.25">
      <c r="H922" t="e">
        <f ca="1">IF([1]!Table4[[#This Row],[تاريخ الانتهاء]]&gt;=TODAY(),[1]!Table4[رقم الجوال],0)</f>
        <v>#REF!</v>
      </c>
      <c r="I922" t="e">
        <f ca="1">IF([1]!Table4[تاريخ الانتهاء]&lt;=(TODAY()+8),[1]!Table4[رقم الجوال],0)-IF([1]!Table4[تاريخ الانتهاء]&lt;TODAY(),[1]!Table4[رقم الجوال],0)</f>
        <v>#REF!</v>
      </c>
      <c r="J922" t="e">
        <f ca="1">IF([1]!Table4[[#This Row],[تاريخ الانتهاء]]&lt;TODAY(),[1]!Table4[رقم الجوال],0)</f>
        <v>#REF!</v>
      </c>
      <c r="K922" t="e">
        <f>[1]!Table4[[#This Row],[رقم الجوال]]</f>
        <v>#REF!</v>
      </c>
      <c r="L92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923" spans="8:12" x14ac:dyDescent="0.25">
      <c r="H923" t="e">
        <f ca="1">IF([1]!Table4[[#This Row],[تاريخ الانتهاء]]&gt;=TODAY(),[1]!Table4[رقم الجوال],0)</f>
        <v>#REF!</v>
      </c>
      <c r="I923" t="e">
        <f ca="1">IF([1]!Table4[تاريخ الانتهاء]&lt;=(TODAY()+8),[1]!Table4[رقم الجوال],0)-IF([1]!Table4[تاريخ الانتهاء]&lt;TODAY(),[1]!Table4[رقم الجوال],0)</f>
        <v>#REF!</v>
      </c>
      <c r="J923" t="e">
        <f ca="1">IF([1]!Table4[[#This Row],[تاريخ الانتهاء]]&lt;TODAY(),[1]!Table4[رقم الجوال],0)</f>
        <v>#REF!</v>
      </c>
      <c r="K923" t="e">
        <f>[1]!Table4[[#This Row],[رقم الجوال]]</f>
        <v>#REF!</v>
      </c>
      <c r="L92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924" spans="8:12" x14ac:dyDescent="0.25">
      <c r="H924" t="e">
        <f ca="1">IF([1]!Table4[[#This Row],[تاريخ الانتهاء]]&gt;=TODAY(),[1]!Table4[رقم الجوال],0)</f>
        <v>#REF!</v>
      </c>
      <c r="I924" t="e">
        <f ca="1">IF([1]!Table4[تاريخ الانتهاء]&lt;=(TODAY()+8),[1]!Table4[رقم الجوال],0)-IF([1]!Table4[تاريخ الانتهاء]&lt;TODAY(),[1]!Table4[رقم الجوال],0)</f>
        <v>#REF!</v>
      </c>
      <c r="J924" t="e">
        <f ca="1">IF([1]!Table4[[#This Row],[تاريخ الانتهاء]]&lt;TODAY(),[1]!Table4[رقم الجوال],0)</f>
        <v>#REF!</v>
      </c>
      <c r="K924" t="e">
        <f>[1]!Table4[[#This Row],[رقم الجوال]]</f>
        <v>#REF!</v>
      </c>
      <c r="L92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925" spans="8:12" x14ac:dyDescent="0.25">
      <c r="H925" t="e">
        <f ca="1">IF([1]!Table4[[#This Row],[تاريخ الانتهاء]]&gt;=TODAY(),[1]!Table4[رقم الجوال],0)</f>
        <v>#REF!</v>
      </c>
      <c r="I925" t="e">
        <f ca="1">IF([1]!Table4[تاريخ الانتهاء]&lt;=(TODAY()+8),[1]!Table4[رقم الجوال],0)-IF([1]!Table4[تاريخ الانتهاء]&lt;TODAY(),[1]!Table4[رقم الجوال],0)</f>
        <v>#REF!</v>
      </c>
      <c r="J925" t="e">
        <f ca="1">IF([1]!Table4[[#This Row],[تاريخ الانتهاء]]&lt;TODAY(),[1]!Table4[رقم الجوال],0)</f>
        <v>#REF!</v>
      </c>
      <c r="K925" t="e">
        <f>[1]!Table4[[#This Row],[رقم الجوال]]</f>
        <v>#REF!</v>
      </c>
      <c r="L92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926" spans="8:12" x14ac:dyDescent="0.25">
      <c r="H926" t="e">
        <f ca="1">IF([1]!Table4[[#This Row],[تاريخ الانتهاء]]&gt;=TODAY(),[1]!Table4[رقم الجوال],0)</f>
        <v>#REF!</v>
      </c>
      <c r="I926" t="e">
        <f ca="1">IF([1]!Table4[تاريخ الانتهاء]&lt;=(TODAY()+8),[1]!Table4[رقم الجوال],0)-IF([1]!Table4[تاريخ الانتهاء]&lt;TODAY(),[1]!Table4[رقم الجوال],0)</f>
        <v>#REF!</v>
      </c>
      <c r="J926" t="e">
        <f ca="1">IF([1]!Table4[[#This Row],[تاريخ الانتهاء]]&lt;TODAY(),[1]!Table4[رقم الجوال],0)</f>
        <v>#REF!</v>
      </c>
      <c r="K926" t="e">
        <f>[1]!Table4[[#This Row],[رقم الجوال]]</f>
        <v>#REF!</v>
      </c>
      <c r="L92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927" spans="8:12" x14ac:dyDescent="0.25">
      <c r="H927" t="e">
        <f ca="1">IF([1]!Table4[[#This Row],[تاريخ الانتهاء]]&gt;=TODAY(),[1]!Table4[رقم الجوال],0)</f>
        <v>#REF!</v>
      </c>
      <c r="I927" t="e">
        <f ca="1">IF([1]!Table4[تاريخ الانتهاء]&lt;=(TODAY()+8),[1]!Table4[رقم الجوال],0)-IF([1]!Table4[تاريخ الانتهاء]&lt;TODAY(),[1]!Table4[رقم الجوال],0)</f>
        <v>#REF!</v>
      </c>
      <c r="J927" t="e">
        <f ca="1">IF([1]!Table4[[#This Row],[تاريخ الانتهاء]]&lt;TODAY(),[1]!Table4[رقم الجوال],0)</f>
        <v>#REF!</v>
      </c>
      <c r="K927" t="e">
        <f>[1]!Table4[[#This Row],[رقم الجوال]]</f>
        <v>#REF!</v>
      </c>
      <c r="L92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928" spans="8:12" x14ac:dyDescent="0.25">
      <c r="H928" t="e">
        <f ca="1">IF([1]!Table4[[#This Row],[تاريخ الانتهاء]]&gt;=TODAY(),[1]!Table4[رقم الجوال],0)</f>
        <v>#REF!</v>
      </c>
      <c r="I928" t="e">
        <f ca="1">IF([1]!Table4[تاريخ الانتهاء]&lt;=(TODAY()+8),[1]!Table4[رقم الجوال],0)-IF([1]!Table4[تاريخ الانتهاء]&lt;TODAY(),[1]!Table4[رقم الجوال],0)</f>
        <v>#REF!</v>
      </c>
      <c r="J928" t="e">
        <f ca="1">IF([1]!Table4[[#This Row],[تاريخ الانتهاء]]&lt;TODAY(),[1]!Table4[رقم الجوال],0)</f>
        <v>#REF!</v>
      </c>
      <c r="K928" t="e">
        <f>[1]!Table4[[#This Row],[رقم الجوال]]</f>
        <v>#REF!</v>
      </c>
      <c r="L92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929" spans="8:12" x14ac:dyDescent="0.25">
      <c r="H929" t="e">
        <f ca="1">IF([1]!Table4[[#This Row],[تاريخ الانتهاء]]&gt;=TODAY(),[1]!Table4[رقم الجوال],0)</f>
        <v>#REF!</v>
      </c>
      <c r="I929" t="e">
        <f ca="1">IF([1]!Table4[تاريخ الانتهاء]&lt;=(TODAY()+8),[1]!Table4[رقم الجوال],0)-IF([1]!Table4[تاريخ الانتهاء]&lt;TODAY(),[1]!Table4[رقم الجوال],0)</f>
        <v>#REF!</v>
      </c>
      <c r="J929" t="e">
        <f ca="1">IF([1]!Table4[[#This Row],[تاريخ الانتهاء]]&lt;TODAY(),[1]!Table4[رقم الجوال],0)</f>
        <v>#REF!</v>
      </c>
      <c r="K929" t="e">
        <f>[1]!Table4[[#This Row],[رقم الجوال]]</f>
        <v>#REF!</v>
      </c>
      <c r="L92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930" spans="8:12" x14ac:dyDescent="0.25">
      <c r="H930" t="e">
        <f ca="1">IF([1]!Table4[[#This Row],[تاريخ الانتهاء]]&gt;=TODAY(),[1]!Table4[رقم الجوال],0)</f>
        <v>#REF!</v>
      </c>
      <c r="I930" t="e">
        <f ca="1">IF([1]!Table4[تاريخ الانتهاء]&lt;=(TODAY()+8),[1]!Table4[رقم الجوال],0)-IF([1]!Table4[تاريخ الانتهاء]&lt;TODAY(),[1]!Table4[رقم الجوال],0)</f>
        <v>#REF!</v>
      </c>
      <c r="J930" t="e">
        <f ca="1">IF([1]!Table4[[#This Row],[تاريخ الانتهاء]]&lt;TODAY(),[1]!Table4[رقم الجوال],0)</f>
        <v>#REF!</v>
      </c>
      <c r="K930" t="e">
        <f>[1]!Table4[[#This Row],[رقم الجوال]]</f>
        <v>#REF!</v>
      </c>
      <c r="L93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931" spans="8:12" x14ac:dyDescent="0.25">
      <c r="H931" t="e">
        <f ca="1">IF([1]!Table4[[#This Row],[تاريخ الانتهاء]]&gt;=TODAY(),[1]!Table4[رقم الجوال],0)</f>
        <v>#REF!</v>
      </c>
      <c r="I931" t="e">
        <f ca="1">IF([1]!Table4[تاريخ الانتهاء]&lt;=(TODAY()+8),[1]!Table4[رقم الجوال],0)-IF([1]!Table4[تاريخ الانتهاء]&lt;TODAY(),[1]!Table4[رقم الجوال],0)</f>
        <v>#REF!</v>
      </c>
      <c r="J931" t="e">
        <f ca="1">IF([1]!Table4[[#This Row],[تاريخ الانتهاء]]&lt;TODAY(),[1]!Table4[رقم الجوال],0)</f>
        <v>#REF!</v>
      </c>
      <c r="K931" t="e">
        <f>[1]!Table4[[#This Row],[رقم الجوال]]</f>
        <v>#REF!</v>
      </c>
      <c r="L93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932" spans="8:12" x14ac:dyDescent="0.25">
      <c r="H932" t="e">
        <f ca="1">IF([1]!Table4[[#This Row],[تاريخ الانتهاء]]&gt;=TODAY(),[1]!Table4[رقم الجوال],0)</f>
        <v>#REF!</v>
      </c>
      <c r="I932" t="e">
        <f ca="1">IF([1]!Table4[تاريخ الانتهاء]&lt;=(TODAY()+8),[1]!Table4[رقم الجوال],0)-IF([1]!Table4[تاريخ الانتهاء]&lt;TODAY(),[1]!Table4[رقم الجوال],0)</f>
        <v>#REF!</v>
      </c>
      <c r="J932" t="e">
        <f ca="1">IF([1]!Table4[[#This Row],[تاريخ الانتهاء]]&lt;TODAY(),[1]!Table4[رقم الجوال],0)</f>
        <v>#REF!</v>
      </c>
      <c r="K932" t="e">
        <f>[1]!Table4[[#This Row],[رقم الجوال]]</f>
        <v>#REF!</v>
      </c>
      <c r="L93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933" spans="8:12" x14ac:dyDescent="0.25">
      <c r="H933" t="e">
        <f ca="1">IF([1]!Table4[[#This Row],[تاريخ الانتهاء]]&gt;=TODAY(),[1]!Table4[رقم الجوال],0)</f>
        <v>#REF!</v>
      </c>
      <c r="I933" t="e">
        <f ca="1">IF([1]!Table4[تاريخ الانتهاء]&lt;=(TODAY()+8),[1]!Table4[رقم الجوال],0)-IF([1]!Table4[تاريخ الانتهاء]&lt;TODAY(),[1]!Table4[رقم الجوال],0)</f>
        <v>#REF!</v>
      </c>
      <c r="J933" t="e">
        <f ca="1">IF([1]!Table4[[#This Row],[تاريخ الانتهاء]]&lt;TODAY(),[1]!Table4[رقم الجوال],0)</f>
        <v>#REF!</v>
      </c>
      <c r="K933" t="e">
        <f>[1]!Table4[[#This Row],[رقم الجوال]]</f>
        <v>#REF!</v>
      </c>
      <c r="L93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934" spans="8:12" x14ac:dyDescent="0.25">
      <c r="H934" t="e">
        <f ca="1">IF([1]!Table4[[#This Row],[تاريخ الانتهاء]]&gt;=TODAY(),[1]!Table4[رقم الجوال],0)</f>
        <v>#REF!</v>
      </c>
      <c r="I934" t="e">
        <f ca="1">IF([1]!Table4[تاريخ الانتهاء]&lt;=(TODAY()+8),[1]!Table4[رقم الجوال],0)-IF([1]!Table4[تاريخ الانتهاء]&lt;TODAY(),[1]!Table4[رقم الجوال],0)</f>
        <v>#REF!</v>
      </c>
      <c r="J934" t="e">
        <f ca="1">IF([1]!Table4[[#This Row],[تاريخ الانتهاء]]&lt;TODAY(),[1]!Table4[رقم الجوال],0)</f>
        <v>#REF!</v>
      </c>
      <c r="K934" t="e">
        <f>[1]!Table4[[#This Row],[رقم الجوال]]</f>
        <v>#REF!</v>
      </c>
      <c r="L93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935" spans="8:12" x14ac:dyDescent="0.25">
      <c r="H935" t="e">
        <f ca="1">IF([1]!Table4[[#This Row],[تاريخ الانتهاء]]&gt;=TODAY(),[1]!Table4[رقم الجوال],0)</f>
        <v>#REF!</v>
      </c>
      <c r="I935" t="e">
        <f ca="1">IF([1]!Table4[تاريخ الانتهاء]&lt;=(TODAY()+8),[1]!Table4[رقم الجوال],0)-IF([1]!Table4[تاريخ الانتهاء]&lt;TODAY(),[1]!Table4[رقم الجوال],0)</f>
        <v>#REF!</v>
      </c>
      <c r="J935" t="e">
        <f ca="1">IF([1]!Table4[[#This Row],[تاريخ الانتهاء]]&lt;TODAY(),[1]!Table4[رقم الجوال],0)</f>
        <v>#REF!</v>
      </c>
      <c r="K935" t="e">
        <f>[1]!Table4[[#This Row],[رقم الجوال]]</f>
        <v>#REF!</v>
      </c>
      <c r="L93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936" spans="8:12" x14ac:dyDescent="0.25">
      <c r="H936" t="e">
        <f ca="1">IF([1]!Table4[[#This Row],[تاريخ الانتهاء]]&gt;=TODAY(),[1]!Table4[رقم الجوال],0)</f>
        <v>#REF!</v>
      </c>
      <c r="I936" t="e">
        <f ca="1">IF([1]!Table4[تاريخ الانتهاء]&lt;=(TODAY()+8),[1]!Table4[رقم الجوال],0)-IF([1]!Table4[تاريخ الانتهاء]&lt;TODAY(),[1]!Table4[رقم الجوال],0)</f>
        <v>#REF!</v>
      </c>
      <c r="J936" t="e">
        <f ca="1">IF([1]!Table4[[#This Row],[تاريخ الانتهاء]]&lt;TODAY(),[1]!Table4[رقم الجوال],0)</f>
        <v>#REF!</v>
      </c>
      <c r="K936" t="e">
        <f>[1]!Table4[[#This Row],[رقم الجوال]]</f>
        <v>#REF!</v>
      </c>
      <c r="L93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937" spans="8:12" x14ac:dyDescent="0.25">
      <c r="H937" t="e">
        <f ca="1">IF([1]!Table4[[#This Row],[تاريخ الانتهاء]]&gt;=TODAY(),[1]!Table4[رقم الجوال],0)</f>
        <v>#REF!</v>
      </c>
      <c r="I937" t="e">
        <f ca="1">IF([1]!Table4[تاريخ الانتهاء]&lt;=(TODAY()+8),[1]!Table4[رقم الجوال],0)-IF([1]!Table4[تاريخ الانتهاء]&lt;TODAY(),[1]!Table4[رقم الجوال],0)</f>
        <v>#REF!</v>
      </c>
      <c r="J937" t="e">
        <f ca="1">IF([1]!Table4[[#This Row],[تاريخ الانتهاء]]&lt;TODAY(),[1]!Table4[رقم الجوال],0)</f>
        <v>#REF!</v>
      </c>
      <c r="K937" t="e">
        <f>[1]!Table4[[#This Row],[رقم الجوال]]</f>
        <v>#REF!</v>
      </c>
      <c r="L93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938" spans="8:12" x14ac:dyDescent="0.25">
      <c r="H938" t="e">
        <f ca="1">IF([1]!Table4[[#This Row],[تاريخ الانتهاء]]&gt;=TODAY(),[1]!Table4[رقم الجوال],0)</f>
        <v>#REF!</v>
      </c>
      <c r="I938" t="e">
        <f ca="1">IF([1]!Table4[تاريخ الانتهاء]&lt;=(TODAY()+8),[1]!Table4[رقم الجوال],0)-IF([1]!Table4[تاريخ الانتهاء]&lt;TODAY(),[1]!Table4[رقم الجوال],0)</f>
        <v>#REF!</v>
      </c>
      <c r="J938" t="e">
        <f ca="1">IF([1]!Table4[[#This Row],[تاريخ الانتهاء]]&lt;TODAY(),[1]!Table4[رقم الجوال],0)</f>
        <v>#REF!</v>
      </c>
      <c r="K938" t="e">
        <f>[1]!Table4[[#This Row],[رقم الجوال]]</f>
        <v>#REF!</v>
      </c>
      <c r="L93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939" spans="8:12" x14ac:dyDescent="0.25">
      <c r="H939" t="e">
        <f ca="1">IF([1]!Table4[[#This Row],[تاريخ الانتهاء]]&gt;=TODAY(),[1]!Table4[رقم الجوال],0)</f>
        <v>#REF!</v>
      </c>
      <c r="I939" t="e">
        <f ca="1">IF([1]!Table4[تاريخ الانتهاء]&lt;=(TODAY()+8),[1]!Table4[رقم الجوال],0)-IF([1]!Table4[تاريخ الانتهاء]&lt;TODAY(),[1]!Table4[رقم الجوال],0)</f>
        <v>#REF!</v>
      </c>
      <c r="J939" t="e">
        <f ca="1">IF([1]!Table4[[#This Row],[تاريخ الانتهاء]]&lt;TODAY(),[1]!Table4[رقم الجوال],0)</f>
        <v>#REF!</v>
      </c>
      <c r="K939" t="e">
        <f>[1]!Table4[[#This Row],[رقم الجوال]]</f>
        <v>#REF!</v>
      </c>
      <c r="L93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940" spans="8:12" x14ac:dyDescent="0.25">
      <c r="H940" t="e">
        <f ca="1">IF([1]!Table4[[#This Row],[تاريخ الانتهاء]]&gt;=TODAY(),[1]!Table4[رقم الجوال],0)</f>
        <v>#REF!</v>
      </c>
      <c r="I940" t="e">
        <f ca="1">IF([1]!Table4[تاريخ الانتهاء]&lt;=(TODAY()+8),[1]!Table4[رقم الجوال],0)-IF([1]!Table4[تاريخ الانتهاء]&lt;TODAY(),[1]!Table4[رقم الجوال],0)</f>
        <v>#REF!</v>
      </c>
      <c r="J940" t="e">
        <f ca="1">IF([1]!Table4[[#This Row],[تاريخ الانتهاء]]&lt;TODAY(),[1]!Table4[رقم الجوال],0)</f>
        <v>#REF!</v>
      </c>
      <c r="K940" t="e">
        <f>[1]!Table4[[#This Row],[رقم الجوال]]</f>
        <v>#REF!</v>
      </c>
      <c r="L94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941" spans="8:12" x14ac:dyDescent="0.25">
      <c r="H941" t="e">
        <f ca="1">IF([1]!Table4[[#This Row],[تاريخ الانتهاء]]&gt;=TODAY(),[1]!Table4[رقم الجوال],0)</f>
        <v>#REF!</v>
      </c>
      <c r="I941" t="e">
        <f ca="1">IF([1]!Table4[تاريخ الانتهاء]&lt;=(TODAY()+8),[1]!Table4[رقم الجوال],0)-IF([1]!Table4[تاريخ الانتهاء]&lt;TODAY(),[1]!Table4[رقم الجوال],0)</f>
        <v>#REF!</v>
      </c>
      <c r="J941" t="e">
        <f ca="1">IF([1]!Table4[[#This Row],[تاريخ الانتهاء]]&lt;TODAY(),[1]!Table4[رقم الجوال],0)</f>
        <v>#REF!</v>
      </c>
      <c r="K941" t="e">
        <f>[1]!Table4[[#This Row],[رقم الجوال]]</f>
        <v>#REF!</v>
      </c>
      <c r="L94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942" spans="8:12" x14ac:dyDescent="0.25">
      <c r="H942" t="e">
        <f ca="1">IF([1]!Table4[[#This Row],[تاريخ الانتهاء]]&gt;=TODAY(),[1]!Table4[رقم الجوال],0)</f>
        <v>#REF!</v>
      </c>
      <c r="I942" t="e">
        <f ca="1">IF([1]!Table4[تاريخ الانتهاء]&lt;=(TODAY()+8),[1]!Table4[رقم الجوال],0)-IF([1]!Table4[تاريخ الانتهاء]&lt;TODAY(),[1]!Table4[رقم الجوال],0)</f>
        <v>#REF!</v>
      </c>
      <c r="J942" t="e">
        <f ca="1">IF([1]!Table4[[#This Row],[تاريخ الانتهاء]]&lt;TODAY(),[1]!Table4[رقم الجوال],0)</f>
        <v>#REF!</v>
      </c>
      <c r="K942" t="e">
        <f>[1]!Table4[[#This Row],[رقم الجوال]]</f>
        <v>#REF!</v>
      </c>
      <c r="L94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943" spans="8:12" x14ac:dyDescent="0.25">
      <c r="H943" t="e">
        <f ca="1">IF([1]!Table4[[#This Row],[تاريخ الانتهاء]]&gt;=TODAY(),[1]!Table4[رقم الجوال],0)</f>
        <v>#REF!</v>
      </c>
      <c r="I943" t="e">
        <f ca="1">IF([1]!Table4[تاريخ الانتهاء]&lt;=(TODAY()+8),[1]!Table4[رقم الجوال],0)-IF([1]!Table4[تاريخ الانتهاء]&lt;TODAY(),[1]!Table4[رقم الجوال],0)</f>
        <v>#REF!</v>
      </c>
      <c r="J943" t="e">
        <f ca="1">IF([1]!Table4[[#This Row],[تاريخ الانتهاء]]&lt;TODAY(),[1]!Table4[رقم الجوال],0)</f>
        <v>#REF!</v>
      </c>
      <c r="K943" t="e">
        <f>[1]!Table4[[#This Row],[رقم الجوال]]</f>
        <v>#REF!</v>
      </c>
      <c r="L94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944" spans="8:12" x14ac:dyDescent="0.25">
      <c r="H944" t="e">
        <f ca="1">IF([1]!Table4[[#This Row],[تاريخ الانتهاء]]&gt;=TODAY(),[1]!Table4[رقم الجوال],0)</f>
        <v>#REF!</v>
      </c>
      <c r="I944" t="e">
        <f ca="1">IF([1]!Table4[تاريخ الانتهاء]&lt;=(TODAY()+8),[1]!Table4[رقم الجوال],0)-IF([1]!Table4[تاريخ الانتهاء]&lt;TODAY(),[1]!Table4[رقم الجوال],0)</f>
        <v>#REF!</v>
      </c>
      <c r="J944" t="e">
        <f ca="1">IF([1]!Table4[[#This Row],[تاريخ الانتهاء]]&lt;TODAY(),[1]!Table4[رقم الجوال],0)</f>
        <v>#REF!</v>
      </c>
      <c r="K944" t="e">
        <f>[1]!Table4[[#This Row],[رقم الجوال]]</f>
        <v>#REF!</v>
      </c>
      <c r="L94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945" spans="8:12" x14ac:dyDescent="0.25">
      <c r="H945" t="e">
        <f ca="1">IF([1]!Table4[[#This Row],[تاريخ الانتهاء]]&gt;=TODAY(),[1]!Table4[رقم الجوال],0)</f>
        <v>#REF!</v>
      </c>
      <c r="I945" t="e">
        <f ca="1">IF([1]!Table4[تاريخ الانتهاء]&lt;=(TODAY()+8),[1]!Table4[رقم الجوال],0)-IF([1]!Table4[تاريخ الانتهاء]&lt;TODAY(),[1]!Table4[رقم الجوال],0)</f>
        <v>#REF!</v>
      </c>
      <c r="J945" t="e">
        <f ca="1">IF([1]!Table4[[#This Row],[تاريخ الانتهاء]]&lt;TODAY(),[1]!Table4[رقم الجوال],0)</f>
        <v>#REF!</v>
      </c>
      <c r="K945" t="e">
        <f>[1]!Table4[[#This Row],[رقم الجوال]]</f>
        <v>#REF!</v>
      </c>
      <c r="L94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946" spans="8:12" x14ac:dyDescent="0.25">
      <c r="H946" t="e">
        <f ca="1">IF([1]!Table4[[#This Row],[تاريخ الانتهاء]]&gt;=TODAY(),[1]!Table4[رقم الجوال],0)</f>
        <v>#REF!</v>
      </c>
      <c r="I946" t="e">
        <f ca="1">IF([1]!Table4[تاريخ الانتهاء]&lt;=(TODAY()+8),[1]!Table4[رقم الجوال],0)-IF([1]!Table4[تاريخ الانتهاء]&lt;TODAY(),[1]!Table4[رقم الجوال],0)</f>
        <v>#REF!</v>
      </c>
      <c r="J946" t="e">
        <f ca="1">IF([1]!Table4[[#This Row],[تاريخ الانتهاء]]&lt;TODAY(),[1]!Table4[رقم الجوال],0)</f>
        <v>#REF!</v>
      </c>
      <c r="K946" t="e">
        <f>[1]!Table4[[#This Row],[رقم الجوال]]</f>
        <v>#REF!</v>
      </c>
      <c r="L94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947" spans="8:12" x14ac:dyDescent="0.25">
      <c r="H947" t="e">
        <f ca="1">IF([1]!Table4[[#This Row],[تاريخ الانتهاء]]&gt;=TODAY(),[1]!Table4[رقم الجوال],0)</f>
        <v>#REF!</v>
      </c>
      <c r="I947" t="e">
        <f ca="1">IF([1]!Table4[تاريخ الانتهاء]&lt;=(TODAY()+8),[1]!Table4[رقم الجوال],0)-IF([1]!Table4[تاريخ الانتهاء]&lt;TODAY(),[1]!Table4[رقم الجوال],0)</f>
        <v>#REF!</v>
      </c>
      <c r="J947" t="e">
        <f ca="1">IF([1]!Table4[[#This Row],[تاريخ الانتهاء]]&lt;TODAY(),[1]!Table4[رقم الجوال],0)</f>
        <v>#REF!</v>
      </c>
      <c r="K947" t="e">
        <f>[1]!Table4[[#This Row],[رقم الجوال]]</f>
        <v>#REF!</v>
      </c>
      <c r="L94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948" spans="8:12" x14ac:dyDescent="0.25">
      <c r="H948" t="e">
        <f ca="1">IF([1]!Table4[[#This Row],[تاريخ الانتهاء]]&gt;=TODAY(),[1]!Table4[رقم الجوال],0)</f>
        <v>#REF!</v>
      </c>
      <c r="I948" t="e">
        <f ca="1">IF([1]!Table4[تاريخ الانتهاء]&lt;=(TODAY()+8),[1]!Table4[رقم الجوال],0)-IF([1]!Table4[تاريخ الانتهاء]&lt;TODAY(),[1]!Table4[رقم الجوال],0)</f>
        <v>#REF!</v>
      </c>
      <c r="J948" t="e">
        <f ca="1">IF([1]!Table4[[#This Row],[تاريخ الانتهاء]]&lt;TODAY(),[1]!Table4[رقم الجوال],0)</f>
        <v>#REF!</v>
      </c>
      <c r="K948" t="e">
        <f>[1]!Table4[[#This Row],[رقم الجوال]]</f>
        <v>#REF!</v>
      </c>
      <c r="L94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949" spans="8:12" x14ac:dyDescent="0.25">
      <c r="H949" t="e">
        <f ca="1">IF([1]!Table4[[#This Row],[تاريخ الانتهاء]]&gt;=TODAY(),[1]!Table4[رقم الجوال],0)</f>
        <v>#REF!</v>
      </c>
      <c r="I949" t="e">
        <f ca="1">IF([1]!Table4[تاريخ الانتهاء]&lt;=(TODAY()+8),[1]!Table4[رقم الجوال],0)-IF([1]!Table4[تاريخ الانتهاء]&lt;TODAY(),[1]!Table4[رقم الجوال],0)</f>
        <v>#REF!</v>
      </c>
      <c r="J949" t="e">
        <f ca="1">IF([1]!Table4[[#This Row],[تاريخ الانتهاء]]&lt;TODAY(),[1]!Table4[رقم الجوال],0)</f>
        <v>#REF!</v>
      </c>
      <c r="K949" t="e">
        <f>[1]!Table4[[#This Row],[رقم الجوال]]</f>
        <v>#REF!</v>
      </c>
      <c r="L94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950" spans="8:12" x14ac:dyDescent="0.25">
      <c r="H950" t="e">
        <f ca="1">IF([1]!Table4[[#This Row],[تاريخ الانتهاء]]&gt;=TODAY(),[1]!Table4[رقم الجوال],0)</f>
        <v>#REF!</v>
      </c>
      <c r="I950" t="e">
        <f ca="1">IF([1]!Table4[تاريخ الانتهاء]&lt;=(TODAY()+8),[1]!Table4[رقم الجوال],0)-IF([1]!Table4[تاريخ الانتهاء]&lt;TODAY(),[1]!Table4[رقم الجوال],0)</f>
        <v>#REF!</v>
      </c>
      <c r="J950" t="e">
        <f ca="1">IF([1]!Table4[[#This Row],[تاريخ الانتهاء]]&lt;TODAY(),[1]!Table4[رقم الجوال],0)</f>
        <v>#REF!</v>
      </c>
      <c r="K950" t="e">
        <f>[1]!Table4[[#This Row],[رقم الجوال]]</f>
        <v>#REF!</v>
      </c>
      <c r="L95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951" spans="8:12" x14ac:dyDescent="0.25">
      <c r="H951" t="e">
        <f ca="1">IF([1]!Table4[[#This Row],[تاريخ الانتهاء]]&gt;=TODAY(),[1]!Table4[رقم الجوال],0)</f>
        <v>#REF!</v>
      </c>
      <c r="I951" t="e">
        <f ca="1">IF([1]!Table4[تاريخ الانتهاء]&lt;=(TODAY()+8),[1]!Table4[رقم الجوال],0)-IF([1]!Table4[تاريخ الانتهاء]&lt;TODAY(),[1]!Table4[رقم الجوال],0)</f>
        <v>#REF!</v>
      </c>
      <c r="J951" t="e">
        <f ca="1">IF([1]!Table4[[#This Row],[تاريخ الانتهاء]]&lt;TODAY(),[1]!Table4[رقم الجوال],0)</f>
        <v>#REF!</v>
      </c>
      <c r="K951" t="e">
        <f>[1]!Table4[[#This Row],[رقم الجوال]]</f>
        <v>#REF!</v>
      </c>
      <c r="L95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952" spans="8:12" x14ac:dyDescent="0.25">
      <c r="H952" t="e">
        <f ca="1">IF([1]!Table4[[#This Row],[تاريخ الانتهاء]]&gt;=TODAY(),[1]!Table4[رقم الجوال],0)</f>
        <v>#REF!</v>
      </c>
      <c r="I952" t="e">
        <f ca="1">IF([1]!Table4[تاريخ الانتهاء]&lt;=(TODAY()+8),[1]!Table4[رقم الجوال],0)-IF([1]!Table4[تاريخ الانتهاء]&lt;TODAY(),[1]!Table4[رقم الجوال],0)</f>
        <v>#REF!</v>
      </c>
      <c r="J952" t="e">
        <f ca="1">IF([1]!Table4[[#This Row],[تاريخ الانتهاء]]&lt;TODAY(),[1]!Table4[رقم الجوال],0)</f>
        <v>#REF!</v>
      </c>
      <c r="K952" t="e">
        <f>[1]!Table4[[#This Row],[رقم الجوال]]</f>
        <v>#REF!</v>
      </c>
      <c r="L95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953" spans="8:12" x14ac:dyDescent="0.25">
      <c r="H953" t="e">
        <f ca="1">IF([1]!Table4[[#This Row],[تاريخ الانتهاء]]&gt;=TODAY(),[1]!Table4[رقم الجوال],0)</f>
        <v>#REF!</v>
      </c>
      <c r="I953" t="e">
        <f ca="1">IF([1]!Table4[تاريخ الانتهاء]&lt;=(TODAY()+8),[1]!Table4[رقم الجوال],0)-IF([1]!Table4[تاريخ الانتهاء]&lt;TODAY(),[1]!Table4[رقم الجوال],0)</f>
        <v>#REF!</v>
      </c>
      <c r="J953" t="e">
        <f ca="1">IF([1]!Table4[[#This Row],[تاريخ الانتهاء]]&lt;TODAY(),[1]!Table4[رقم الجوال],0)</f>
        <v>#REF!</v>
      </c>
      <c r="K953" t="e">
        <f>[1]!Table4[[#This Row],[رقم الجوال]]</f>
        <v>#REF!</v>
      </c>
      <c r="L95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954" spans="8:12" x14ac:dyDescent="0.25">
      <c r="H954" t="e">
        <f ca="1">IF([1]!Table4[[#This Row],[تاريخ الانتهاء]]&gt;=TODAY(),[1]!Table4[رقم الجوال],0)</f>
        <v>#REF!</v>
      </c>
      <c r="I954" t="e">
        <f ca="1">IF([1]!Table4[تاريخ الانتهاء]&lt;=(TODAY()+8),[1]!Table4[رقم الجوال],0)-IF([1]!Table4[تاريخ الانتهاء]&lt;TODAY(),[1]!Table4[رقم الجوال],0)</f>
        <v>#REF!</v>
      </c>
      <c r="J954" t="e">
        <f ca="1">IF([1]!Table4[[#This Row],[تاريخ الانتهاء]]&lt;TODAY(),[1]!Table4[رقم الجوال],0)</f>
        <v>#REF!</v>
      </c>
      <c r="K954" t="e">
        <f>[1]!Table4[[#This Row],[رقم الجوال]]</f>
        <v>#REF!</v>
      </c>
      <c r="L95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955" spans="8:12" x14ac:dyDescent="0.25">
      <c r="H955" t="e">
        <f ca="1">IF([1]!Table4[[#This Row],[تاريخ الانتهاء]]&gt;=TODAY(),[1]!Table4[رقم الجوال],0)</f>
        <v>#REF!</v>
      </c>
      <c r="I955" t="e">
        <f ca="1">IF([1]!Table4[تاريخ الانتهاء]&lt;=(TODAY()+8),[1]!Table4[رقم الجوال],0)-IF([1]!Table4[تاريخ الانتهاء]&lt;TODAY(),[1]!Table4[رقم الجوال],0)</f>
        <v>#REF!</v>
      </c>
      <c r="J955" t="e">
        <f ca="1">IF([1]!Table4[[#This Row],[تاريخ الانتهاء]]&lt;TODAY(),[1]!Table4[رقم الجوال],0)</f>
        <v>#REF!</v>
      </c>
      <c r="K955" t="e">
        <f>[1]!Table4[[#This Row],[رقم الجوال]]</f>
        <v>#REF!</v>
      </c>
      <c r="L95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956" spans="8:12" x14ac:dyDescent="0.25">
      <c r="H956" t="e">
        <f ca="1">IF([1]!Table4[[#This Row],[تاريخ الانتهاء]]&gt;=TODAY(),[1]!Table4[رقم الجوال],0)</f>
        <v>#REF!</v>
      </c>
      <c r="I956" t="e">
        <f ca="1">IF([1]!Table4[تاريخ الانتهاء]&lt;=(TODAY()+8),[1]!Table4[رقم الجوال],0)-IF([1]!Table4[تاريخ الانتهاء]&lt;TODAY(),[1]!Table4[رقم الجوال],0)</f>
        <v>#REF!</v>
      </c>
      <c r="J956" t="e">
        <f ca="1">IF([1]!Table4[[#This Row],[تاريخ الانتهاء]]&lt;TODAY(),[1]!Table4[رقم الجوال],0)</f>
        <v>#REF!</v>
      </c>
      <c r="K956" t="e">
        <f>[1]!Table4[[#This Row],[رقم الجوال]]</f>
        <v>#REF!</v>
      </c>
      <c r="L95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957" spans="8:12" x14ac:dyDescent="0.25">
      <c r="H957" t="e">
        <f ca="1">IF([1]!Table4[[#This Row],[تاريخ الانتهاء]]&gt;=TODAY(),[1]!Table4[رقم الجوال],0)</f>
        <v>#REF!</v>
      </c>
      <c r="I957" t="e">
        <f ca="1">IF([1]!Table4[تاريخ الانتهاء]&lt;=(TODAY()+8),[1]!Table4[رقم الجوال],0)-IF([1]!Table4[تاريخ الانتهاء]&lt;TODAY(),[1]!Table4[رقم الجوال],0)</f>
        <v>#REF!</v>
      </c>
      <c r="J957" t="e">
        <f ca="1">IF([1]!Table4[[#This Row],[تاريخ الانتهاء]]&lt;TODAY(),[1]!Table4[رقم الجوال],0)</f>
        <v>#REF!</v>
      </c>
      <c r="K957" t="e">
        <f>[1]!Table4[[#This Row],[رقم الجوال]]</f>
        <v>#REF!</v>
      </c>
      <c r="L95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958" spans="8:12" x14ac:dyDescent="0.25">
      <c r="H958" t="e">
        <f ca="1">IF([1]!Table4[[#This Row],[تاريخ الانتهاء]]&gt;=TODAY(),[1]!Table4[رقم الجوال],0)</f>
        <v>#REF!</v>
      </c>
      <c r="I958" t="e">
        <f ca="1">IF([1]!Table4[تاريخ الانتهاء]&lt;=(TODAY()+8),[1]!Table4[رقم الجوال],0)-IF([1]!Table4[تاريخ الانتهاء]&lt;TODAY(),[1]!Table4[رقم الجوال],0)</f>
        <v>#REF!</v>
      </c>
      <c r="J958" t="e">
        <f ca="1">IF([1]!Table4[[#This Row],[تاريخ الانتهاء]]&lt;TODAY(),[1]!Table4[رقم الجوال],0)</f>
        <v>#REF!</v>
      </c>
      <c r="K958" t="e">
        <f>[1]!Table4[[#This Row],[رقم الجوال]]</f>
        <v>#REF!</v>
      </c>
      <c r="L95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959" spans="8:12" x14ac:dyDescent="0.25">
      <c r="H959" t="e">
        <f ca="1">IF([1]!Table4[[#This Row],[تاريخ الانتهاء]]&gt;=TODAY(),[1]!Table4[رقم الجوال],0)</f>
        <v>#REF!</v>
      </c>
      <c r="I959" t="e">
        <f ca="1">IF([1]!Table4[تاريخ الانتهاء]&lt;=(TODAY()+8),[1]!Table4[رقم الجوال],0)-IF([1]!Table4[تاريخ الانتهاء]&lt;TODAY(),[1]!Table4[رقم الجوال],0)</f>
        <v>#REF!</v>
      </c>
      <c r="J959" t="e">
        <f ca="1">IF([1]!Table4[[#This Row],[تاريخ الانتهاء]]&lt;TODAY(),[1]!Table4[رقم الجوال],0)</f>
        <v>#REF!</v>
      </c>
      <c r="K959" t="e">
        <f>[1]!Table4[[#This Row],[رقم الجوال]]</f>
        <v>#REF!</v>
      </c>
      <c r="L95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960" spans="8:12" x14ac:dyDescent="0.25">
      <c r="H960" t="e">
        <f ca="1">IF([1]!Table4[[#This Row],[تاريخ الانتهاء]]&gt;=TODAY(),[1]!Table4[رقم الجوال],0)</f>
        <v>#REF!</v>
      </c>
      <c r="I960" t="e">
        <f ca="1">IF([1]!Table4[تاريخ الانتهاء]&lt;=(TODAY()+8),[1]!Table4[رقم الجوال],0)-IF([1]!Table4[تاريخ الانتهاء]&lt;TODAY(),[1]!Table4[رقم الجوال],0)</f>
        <v>#REF!</v>
      </c>
      <c r="J960" t="e">
        <f ca="1">IF([1]!Table4[[#This Row],[تاريخ الانتهاء]]&lt;TODAY(),[1]!Table4[رقم الجوال],0)</f>
        <v>#REF!</v>
      </c>
      <c r="K960" t="e">
        <f>[1]!Table4[[#This Row],[رقم الجوال]]</f>
        <v>#REF!</v>
      </c>
      <c r="L96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961" spans="8:12" x14ac:dyDescent="0.25">
      <c r="H961" t="e">
        <f ca="1">IF([1]!Table4[[#This Row],[تاريخ الانتهاء]]&gt;=TODAY(),[1]!Table4[رقم الجوال],0)</f>
        <v>#REF!</v>
      </c>
      <c r="I961" t="e">
        <f ca="1">IF([1]!Table4[تاريخ الانتهاء]&lt;=(TODAY()+8),[1]!Table4[رقم الجوال],0)-IF([1]!Table4[تاريخ الانتهاء]&lt;TODAY(),[1]!Table4[رقم الجوال],0)</f>
        <v>#REF!</v>
      </c>
      <c r="J961" t="e">
        <f ca="1">IF([1]!Table4[[#This Row],[تاريخ الانتهاء]]&lt;TODAY(),[1]!Table4[رقم الجوال],0)</f>
        <v>#REF!</v>
      </c>
      <c r="K961" t="e">
        <f>[1]!Table4[[#This Row],[رقم الجوال]]</f>
        <v>#REF!</v>
      </c>
      <c r="L96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962" spans="8:12" x14ac:dyDescent="0.25">
      <c r="H962" t="e">
        <f ca="1">IF([1]!Table4[[#This Row],[تاريخ الانتهاء]]&gt;=TODAY(),[1]!Table4[رقم الجوال],0)</f>
        <v>#REF!</v>
      </c>
      <c r="I962" t="e">
        <f ca="1">IF([1]!Table4[تاريخ الانتهاء]&lt;=(TODAY()+8),[1]!Table4[رقم الجوال],0)-IF([1]!Table4[تاريخ الانتهاء]&lt;TODAY(),[1]!Table4[رقم الجوال],0)</f>
        <v>#REF!</v>
      </c>
      <c r="J962" t="e">
        <f ca="1">IF([1]!Table4[[#This Row],[تاريخ الانتهاء]]&lt;TODAY(),[1]!Table4[رقم الجوال],0)</f>
        <v>#REF!</v>
      </c>
      <c r="K962" t="e">
        <f>[1]!Table4[[#This Row],[رقم الجوال]]</f>
        <v>#REF!</v>
      </c>
      <c r="L96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963" spans="8:12" x14ac:dyDescent="0.25">
      <c r="H963" t="e">
        <f ca="1">IF([1]!Table4[[#This Row],[تاريخ الانتهاء]]&gt;=TODAY(),[1]!Table4[رقم الجوال],0)</f>
        <v>#REF!</v>
      </c>
      <c r="I963" t="e">
        <f ca="1">IF([1]!Table4[تاريخ الانتهاء]&lt;=(TODAY()+8),[1]!Table4[رقم الجوال],0)-IF([1]!Table4[تاريخ الانتهاء]&lt;TODAY(),[1]!Table4[رقم الجوال],0)</f>
        <v>#REF!</v>
      </c>
      <c r="J963" t="e">
        <f ca="1">IF([1]!Table4[[#This Row],[تاريخ الانتهاء]]&lt;TODAY(),[1]!Table4[رقم الجوال],0)</f>
        <v>#REF!</v>
      </c>
      <c r="K963" t="e">
        <f>[1]!Table4[[#This Row],[رقم الجوال]]</f>
        <v>#REF!</v>
      </c>
      <c r="L96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964" spans="8:12" x14ac:dyDescent="0.25">
      <c r="H964" t="e">
        <f ca="1">IF([1]!Table4[[#This Row],[تاريخ الانتهاء]]&gt;=TODAY(),[1]!Table4[رقم الجوال],0)</f>
        <v>#REF!</v>
      </c>
      <c r="I964" t="e">
        <f ca="1">IF([1]!Table4[تاريخ الانتهاء]&lt;=(TODAY()+8),[1]!Table4[رقم الجوال],0)-IF([1]!Table4[تاريخ الانتهاء]&lt;TODAY(),[1]!Table4[رقم الجوال],0)</f>
        <v>#REF!</v>
      </c>
      <c r="J964" t="e">
        <f ca="1">IF([1]!Table4[[#This Row],[تاريخ الانتهاء]]&lt;TODAY(),[1]!Table4[رقم الجوال],0)</f>
        <v>#REF!</v>
      </c>
      <c r="K964" t="e">
        <f>[1]!Table4[[#This Row],[رقم الجوال]]</f>
        <v>#REF!</v>
      </c>
      <c r="L96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965" spans="8:12" x14ac:dyDescent="0.25">
      <c r="H965" t="e">
        <f ca="1">IF([1]!Table4[[#This Row],[تاريخ الانتهاء]]&gt;=TODAY(),[1]!Table4[رقم الجوال],0)</f>
        <v>#REF!</v>
      </c>
      <c r="I965" t="e">
        <f ca="1">IF([1]!Table4[تاريخ الانتهاء]&lt;=(TODAY()+8),[1]!Table4[رقم الجوال],0)-IF([1]!Table4[تاريخ الانتهاء]&lt;TODAY(),[1]!Table4[رقم الجوال],0)</f>
        <v>#REF!</v>
      </c>
      <c r="J965" t="e">
        <f ca="1">IF([1]!Table4[[#This Row],[تاريخ الانتهاء]]&lt;TODAY(),[1]!Table4[رقم الجوال],0)</f>
        <v>#REF!</v>
      </c>
      <c r="K965" t="e">
        <f>[1]!Table4[[#This Row],[رقم الجوال]]</f>
        <v>#REF!</v>
      </c>
      <c r="L96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966" spans="8:12" x14ac:dyDescent="0.25">
      <c r="H966" t="e">
        <f ca="1">IF([1]!Table4[[#This Row],[تاريخ الانتهاء]]&gt;=TODAY(),[1]!Table4[رقم الجوال],0)</f>
        <v>#REF!</v>
      </c>
      <c r="I966" t="e">
        <f ca="1">IF([1]!Table4[تاريخ الانتهاء]&lt;=(TODAY()+8),[1]!Table4[رقم الجوال],0)-IF([1]!Table4[تاريخ الانتهاء]&lt;TODAY(),[1]!Table4[رقم الجوال],0)</f>
        <v>#REF!</v>
      </c>
      <c r="J966" t="e">
        <f ca="1">IF([1]!Table4[[#This Row],[تاريخ الانتهاء]]&lt;TODAY(),[1]!Table4[رقم الجوال],0)</f>
        <v>#REF!</v>
      </c>
      <c r="K966" t="e">
        <f>[1]!Table4[[#This Row],[رقم الجوال]]</f>
        <v>#REF!</v>
      </c>
      <c r="L96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967" spans="8:12" x14ac:dyDescent="0.25">
      <c r="H967" t="e">
        <f ca="1">IF([1]!Table4[[#This Row],[تاريخ الانتهاء]]&gt;=TODAY(),[1]!Table4[رقم الجوال],0)</f>
        <v>#REF!</v>
      </c>
      <c r="I967" t="e">
        <f ca="1">IF([1]!Table4[تاريخ الانتهاء]&lt;=(TODAY()+8),[1]!Table4[رقم الجوال],0)-IF([1]!Table4[تاريخ الانتهاء]&lt;TODAY(),[1]!Table4[رقم الجوال],0)</f>
        <v>#REF!</v>
      </c>
      <c r="J967" t="e">
        <f ca="1">IF([1]!Table4[[#This Row],[تاريخ الانتهاء]]&lt;TODAY(),[1]!Table4[رقم الجوال],0)</f>
        <v>#REF!</v>
      </c>
      <c r="K967" t="e">
        <f>[1]!Table4[[#This Row],[رقم الجوال]]</f>
        <v>#REF!</v>
      </c>
      <c r="L96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968" spans="8:12" x14ac:dyDescent="0.25">
      <c r="H968" t="e">
        <f ca="1">IF([1]!Table4[[#This Row],[تاريخ الانتهاء]]&gt;=TODAY(),[1]!Table4[رقم الجوال],0)</f>
        <v>#REF!</v>
      </c>
      <c r="I968" t="e">
        <f ca="1">IF([1]!Table4[تاريخ الانتهاء]&lt;=(TODAY()+8),[1]!Table4[رقم الجوال],0)-IF([1]!Table4[تاريخ الانتهاء]&lt;TODAY(),[1]!Table4[رقم الجوال],0)</f>
        <v>#REF!</v>
      </c>
      <c r="J968" t="e">
        <f ca="1">IF([1]!Table4[[#This Row],[تاريخ الانتهاء]]&lt;TODAY(),[1]!Table4[رقم الجوال],0)</f>
        <v>#REF!</v>
      </c>
      <c r="K968" t="e">
        <f>[1]!Table4[[#This Row],[رقم الجوال]]</f>
        <v>#REF!</v>
      </c>
      <c r="L96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969" spans="8:12" x14ac:dyDescent="0.25">
      <c r="H969" t="e">
        <f ca="1">IF([1]!Table4[[#This Row],[تاريخ الانتهاء]]&gt;=TODAY(),[1]!Table4[رقم الجوال],0)</f>
        <v>#REF!</v>
      </c>
      <c r="I969" t="e">
        <f ca="1">IF([1]!Table4[تاريخ الانتهاء]&lt;=(TODAY()+8),[1]!Table4[رقم الجوال],0)-IF([1]!Table4[تاريخ الانتهاء]&lt;TODAY(),[1]!Table4[رقم الجوال],0)</f>
        <v>#REF!</v>
      </c>
      <c r="J969" t="e">
        <f ca="1">IF([1]!Table4[[#This Row],[تاريخ الانتهاء]]&lt;TODAY(),[1]!Table4[رقم الجوال],0)</f>
        <v>#REF!</v>
      </c>
      <c r="K969" t="e">
        <f>[1]!Table4[[#This Row],[رقم الجوال]]</f>
        <v>#REF!</v>
      </c>
      <c r="L96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970" spans="8:12" x14ac:dyDescent="0.25">
      <c r="H970" t="e">
        <f ca="1">IF([1]!Table4[[#This Row],[تاريخ الانتهاء]]&gt;=TODAY(),[1]!Table4[رقم الجوال],0)</f>
        <v>#REF!</v>
      </c>
      <c r="I970" t="e">
        <f ca="1">IF([1]!Table4[تاريخ الانتهاء]&lt;=(TODAY()+8),[1]!Table4[رقم الجوال],0)-IF([1]!Table4[تاريخ الانتهاء]&lt;TODAY(),[1]!Table4[رقم الجوال],0)</f>
        <v>#REF!</v>
      </c>
      <c r="J970" t="e">
        <f ca="1">IF([1]!Table4[[#This Row],[تاريخ الانتهاء]]&lt;TODAY(),[1]!Table4[رقم الجوال],0)</f>
        <v>#REF!</v>
      </c>
      <c r="K970" t="e">
        <f>[1]!Table4[[#This Row],[رقم الجوال]]</f>
        <v>#REF!</v>
      </c>
      <c r="L97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971" spans="8:12" x14ac:dyDescent="0.25">
      <c r="H971" t="e">
        <f ca="1">IF([1]!Table4[[#This Row],[تاريخ الانتهاء]]&gt;=TODAY(),[1]!Table4[رقم الجوال],0)</f>
        <v>#REF!</v>
      </c>
      <c r="I971" t="e">
        <f ca="1">IF([1]!Table4[تاريخ الانتهاء]&lt;=(TODAY()+8),[1]!Table4[رقم الجوال],0)-IF([1]!Table4[تاريخ الانتهاء]&lt;TODAY(),[1]!Table4[رقم الجوال],0)</f>
        <v>#REF!</v>
      </c>
      <c r="J971" t="e">
        <f ca="1">IF([1]!Table4[[#This Row],[تاريخ الانتهاء]]&lt;TODAY(),[1]!Table4[رقم الجوال],0)</f>
        <v>#REF!</v>
      </c>
      <c r="K971" t="e">
        <f>[1]!Table4[[#This Row],[رقم الجوال]]</f>
        <v>#REF!</v>
      </c>
      <c r="L97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972" spans="8:12" x14ac:dyDescent="0.25">
      <c r="H972" t="e">
        <f ca="1">IF([1]!Table4[[#This Row],[تاريخ الانتهاء]]&gt;=TODAY(),[1]!Table4[رقم الجوال],0)</f>
        <v>#REF!</v>
      </c>
      <c r="I972" t="e">
        <f ca="1">IF([1]!Table4[تاريخ الانتهاء]&lt;=(TODAY()+8),[1]!Table4[رقم الجوال],0)-IF([1]!Table4[تاريخ الانتهاء]&lt;TODAY(),[1]!Table4[رقم الجوال],0)</f>
        <v>#REF!</v>
      </c>
      <c r="J972" t="e">
        <f ca="1">IF([1]!Table4[[#This Row],[تاريخ الانتهاء]]&lt;TODAY(),[1]!Table4[رقم الجوال],0)</f>
        <v>#REF!</v>
      </c>
      <c r="K972" t="e">
        <f>[1]!Table4[[#This Row],[رقم الجوال]]</f>
        <v>#REF!</v>
      </c>
      <c r="L97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973" spans="8:12" x14ac:dyDescent="0.25">
      <c r="H973" t="e">
        <f ca="1">IF([1]!Table4[[#This Row],[تاريخ الانتهاء]]&gt;=TODAY(),[1]!Table4[رقم الجوال],0)</f>
        <v>#REF!</v>
      </c>
      <c r="I973" t="e">
        <f ca="1">IF([1]!Table4[تاريخ الانتهاء]&lt;=(TODAY()+8),[1]!Table4[رقم الجوال],0)-IF([1]!Table4[تاريخ الانتهاء]&lt;TODAY(),[1]!Table4[رقم الجوال],0)</f>
        <v>#REF!</v>
      </c>
      <c r="J973" t="e">
        <f ca="1">IF([1]!Table4[[#This Row],[تاريخ الانتهاء]]&lt;TODAY(),[1]!Table4[رقم الجوال],0)</f>
        <v>#REF!</v>
      </c>
      <c r="K973" t="e">
        <f>[1]!Table4[[#This Row],[رقم الجوال]]</f>
        <v>#REF!</v>
      </c>
      <c r="L97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974" spans="8:12" x14ac:dyDescent="0.25">
      <c r="H974" t="e">
        <f ca="1">IF([1]!Table4[[#This Row],[تاريخ الانتهاء]]&gt;=TODAY(),[1]!Table4[رقم الجوال],0)</f>
        <v>#REF!</v>
      </c>
      <c r="I974" t="e">
        <f ca="1">IF([1]!Table4[تاريخ الانتهاء]&lt;=(TODAY()+8),[1]!Table4[رقم الجوال],0)-IF([1]!Table4[تاريخ الانتهاء]&lt;TODAY(),[1]!Table4[رقم الجوال],0)</f>
        <v>#REF!</v>
      </c>
      <c r="J974" t="e">
        <f ca="1">IF([1]!Table4[[#This Row],[تاريخ الانتهاء]]&lt;TODAY(),[1]!Table4[رقم الجوال],0)</f>
        <v>#REF!</v>
      </c>
      <c r="K974" t="e">
        <f>[1]!Table4[[#This Row],[رقم الجوال]]</f>
        <v>#REF!</v>
      </c>
      <c r="L97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975" spans="8:12" x14ac:dyDescent="0.25">
      <c r="H975" t="e">
        <f ca="1">IF([1]!Table4[[#This Row],[تاريخ الانتهاء]]&gt;=TODAY(),[1]!Table4[رقم الجوال],0)</f>
        <v>#REF!</v>
      </c>
      <c r="I975" t="e">
        <f ca="1">IF([1]!Table4[تاريخ الانتهاء]&lt;=(TODAY()+8),[1]!Table4[رقم الجوال],0)-IF([1]!Table4[تاريخ الانتهاء]&lt;TODAY(),[1]!Table4[رقم الجوال],0)</f>
        <v>#REF!</v>
      </c>
      <c r="J975" t="e">
        <f ca="1">IF([1]!Table4[[#This Row],[تاريخ الانتهاء]]&lt;TODAY(),[1]!Table4[رقم الجوال],0)</f>
        <v>#REF!</v>
      </c>
      <c r="K975" t="e">
        <f>[1]!Table4[[#This Row],[رقم الجوال]]</f>
        <v>#REF!</v>
      </c>
      <c r="L97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976" spans="8:12" x14ac:dyDescent="0.25">
      <c r="H976" t="e">
        <f ca="1">IF([1]!Table4[[#This Row],[تاريخ الانتهاء]]&gt;=TODAY(),[1]!Table4[رقم الجوال],0)</f>
        <v>#REF!</v>
      </c>
      <c r="I976" t="e">
        <f ca="1">IF([1]!Table4[تاريخ الانتهاء]&lt;=(TODAY()+8),[1]!Table4[رقم الجوال],0)-IF([1]!Table4[تاريخ الانتهاء]&lt;TODAY(),[1]!Table4[رقم الجوال],0)</f>
        <v>#REF!</v>
      </c>
      <c r="J976" t="e">
        <f ca="1">IF([1]!Table4[[#This Row],[تاريخ الانتهاء]]&lt;TODAY(),[1]!Table4[رقم الجوال],0)</f>
        <v>#REF!</v>
      </c>
      <c r="K976" t="e">
        <f>[1]!Table4[[#This Row],[رقم الجوال]]</f>
        <v>#REF!</v>
      </c>
      <c r="L97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977" spans="8:12" x14ac:dyDescent="0.25">
      <c r="H977" t="e">
        <f ca="1">IF([1]!Table4[[#This Row],[تاريخ الانتهاء]]&gt;=TODAY(),[1]!Table4[رقم الجوال],0)</f>
        <v>#REF!</v>
      </c>
      <c r="I977" t="e">
        <f ca="1">IF([1]!Table4[تاريخ الانتهاء]&lt;=(TODAY()+8),[1]!Table4[رقم الجوال],0)-IF([1]!Table4[تاريخ الانتهاء]&lt;TODAY(),[1]!Table4[رقم الجوال],0)</f>
        <v>#REF!</v>
      </c>
      <c r="J977" t="e">
        <f ca="1">IF([1]!Table4[[#This Row],[تاريخ الانتهاء]]&lt;TODAY(),[1]!Table4[رقم الجوال],0)</f>
        <v>#REF!</v>
      </c>
      <c r="K977" t="e">
        <f>[1]!Table4[[#This Row],[رقم الجوال]]</f>
        <v>#REF!</v>
      </c>
      <c r="L97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978" spans="8:12" x14ac:dyDescent="0.25">
      <c r="H978" t="e">
        <f ca="1">IF([1]!Table4[[#This Row],[تاريخ الانتهاء]]&gt;=TODAY(),[1]!Table4[رقم الجوال],0)</f>
        <v>#REF!</v>
      </c>
      <c r="I978" t="e">
        <f ca="1">IF([1]!Table4[تاريخ الانتهاء]&lt;=(TODAY()+8),[1]!Table4[رقم الجوال],0)-IF([1]!Table4[تاريخ الانتهاء]&lt;TODAY(),[1]!Table4[رقم الجوال],0)</f>
        <v>#REF!</v>
      </c>
      <c r="J978" t="e">
        <f ca="1">IF([1]!Table4[[#This Row],[تاريخ الانتهاء]]&lt;TODAY(),[1]!Table4[رقم الجوال],0)</f>
        <v>#REF!</v>
      </c>
      <c r="K978" t="e">
        <f>[1]!Table4[[#This Row],[رقم الجوال]]</f>
        <v>#REF!</v>
      </c>
      <c r="L97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979" spans="8:12" x14ac:dyDescent="0.25">
      <c r="H979" t="e">
        <f ca="1">IF([1]!Table4[[#This Row],[تاريخ الانتهاء]]&gt;=TODAY(),[1]!Table4[رقم الجوال],0)</f>
        <v>#REF!</v>
      </c>
      <c r="I979" t="e">
        <f ca="1">IF([1]!Table4[تاريخ الانتهاء]&lt;=(TODAY()+8),[1]!Table4[رقم الجوال],0)-IF([1]!Table4[تاريخ الانتهاء]&lt;TODAY(),[1]!Table4[رقم الجوال],0)</f>
        <v>#REF!</v>
      </c>
      <c r="J979" t="e">
        <f ca="1">IF([1]!Table4[[#This Row],[تاريخ الانتهاء]]&lt;TODAY(),[1]!Table4[رقم الجوال],0)</f>
        <v>#REF!</v>
      </c>
      <c r="K979" t="e">
        <f>[1]!Table4[[#This Row],[رقم الجوال]]</f>
        <v>#REF!</v>
      </c>
      <c r="L97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980" spans="8:12" x14ac:dyDescent="0.25">
      <c r="H980" t="e">
        <f ca="1">IF([1]!Table4[[#This Row],[تاريخ الانتهاء]]&gt;=TODAY(),[1]!Table4[رقم الجوال],0)</f>
        <v>#REF!</v>
      </c>
      <c r="I980" t="e">
        <f ca="1">IF([1]!Table4[تاريخ الانتهاء]&lt;=(TODAY()+8),[1]!Table4[رقم الجوال],0)-IF([1]!Table4[تاريخ الانتهاء]&lt;TODAY(),[1]!Table4[رقم الجوال],0)</f>
        <v>#REF!</v>
      </c>
      <c r="J980" t="e">
        <f ca="1">IF([1]!Table4[[#This Row],[تاريخ الانتهاء]]&lt;TODAY(),[1]!Table4[رقم الجوال],0)</f>
        <v>#REF!</v>
      </c>
      <c r="K980" t="e">
        <f>[1]!Table4[[#This Row],[رقم الجوال]]</f>
        <v>#REF!</v>
      </c>
      <c r="L98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981" spans="8:12" x14ac:dyDescent="0.25">
      <c r="H981" t="e">
        <f ca="1">IF([1]!Table4[[#This Row],[تاريخ الانتهاء]]&gt;=TODAY(),[1]!Table4[رقم الجوال],0)</f>
        <v>#REF!</v>
      </c>
      <c r="I981" t="e">
        <f ca="1">IF([1]!Table4[تاريخ الانتهاء]&lt;=(TODAY()+8),[1]!Table4[رقم الجوال],0)-IF([1]!Table4[تاريخ الانتهاء]&lt;TODAY(),[1]!Table4[رقم الجوال],0)</f>
        <v>#REF!</v>
      </c>
      <c r="J981" t="e">
        <f ca="1">IF([1]!Table4[[#This Row],[تاريخ الانتهاء]]&lt;TODAY(),[1]!Table4[رقم الجوال],0)</f>
        <v>#REF!</v>
      </c>
      <c r="K981" t="e">
        <f>[1]!Table4[[#This Row],[رقم الجوال]]</f>
        <v>#REF!</v>
      </c>
      <c r="L98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982" spans="8:12" x14ac:dyDescent="0.25">
      <c r="H982" t="e">
        <f ca="1">IF([1]!Table4[[#This Row],[تاريخ الانتهاء]]&gt;=TODAY(),[1]!Table4[رقم الجوال],0)</f>
        <v>#REF!</v>
      </c>
      <c r="I982" t="e">
        <f ca="1">IF([1]!Table4[تاريخ الانتهاء]&lt;=(TODAY()+8),[1]!Table4[رقم الجوال],0)-IF([1]!Table4[تاريخ الانتهاء]&lt;TODAY(),[1]!Table4[رقم الجوال],0)</f>
        <v>#REF!</v>
      </c>
      <c r="J982" t="e">
        <f ca="1">IF([1]!Table4[[#This Row],[تاريخ الانتهاء]]&lt;TODAY(),[1]!Table4[رقم الجوال],0)</f>
        <v>#REF!</v>
      </c>
      <c r="K982" t="e">
        <f>[1]!Table4[[#This Row],[رقم الجوال]]</f>
        <v>#REF!</v>
      </c>
      <c r="L98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983" spans="8:12" x14ac:dyDescent="0.25">
      <c r="H983" t="e">
        <f ca="1">IF([1]!Table4[[#This Row],[تاريخ الانتهاء]]&gt;=TODAY(),[1]!Table4[رقم الجوال],0)</f>
        <v>#REF!</v>
      </c>
      <c r="I983" t="e">
        <f ca="1">IF([1]!Table4[تاريخ الانتهاء]&lt;=(TODAY()+8),[1]!Table4[رقم الجوال],0)-IF([1]!Table4[تاريخ الانتهاء]&lt;TODAY(),[1]!Table4[رقم الجوال],0)</f>
        <v>#REF!</v>
      </c>
      <c r="J983" t="e">
        <f ca="1">IF([1]!Table4[[#This Row],[تاريخ الانتهاء]]&lt;TODAY(),[1]!Table4[رقم الجوال],0)</f>
        <v>#REF!</v>
      </c>
      <c r="K983" t="e">
        <f>[1]!Table4[[#This Row],[رقم الجوال]]</f>
        <v>#REF!</v>
      </c>
      <c r="L98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984" spans="8:12" x14ac:dyDescent="0.25">
      <c r="H984" t="e">
        <f ca="1">IF([1]!Table4[[#This Row],[تاريخ الانتهاء]]&gt;=TODAY(),[1]!Table4[رقم الجوال],0)</f>
        <v>#REF!</v>
      </c>
      <c r="I984" t="e">
        <f ca="1">IF([1]!Table4[تاريخ الانتهاء]&lt;=(TODAY()+8),[1]!Table4[رقم الجوال],0)-IF([1]!Table4[تاريخ الانتهاء]&lt;TODAY(),[1]!Table4[رقم الجوال],0)</f>
        <v>#REF!</v>
      </c>
      <c r="J984" t="e">
        <f ca="1">IF([1]!Table4[[#This Row],[تاريخ الانتهاء]]&lt;TODAY(),[1]!Table4[رقم الجوال],0)</f>
        <v>#REF!</v>
      </c>
      <c r="K984" t="e">
        <f>[1]!Table4[[#This Row],[رقم الجوال]]</f>
        <v>#REF!</v>
      </c>
      <c r="L98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985" spans="8:12" x14ac:dyDescent="0.25">
      <c r="H985" t="e">
        <f ca="1">IF([1]!Table4[[#This Row],[تاريخ الانتهاء]]&gt;=TODAY(),[1]!Table4[رقم الجوال],0)</f>
        <v>#REF!</v>
      </c>
      <c r="I985" t="e">
        <f ca="1">IF([1]!Table4[تاريخ الانتهاء]&lt;=(TODAY()+8),[1]!Table4[رقم الجوال],0)-IF([1]!Table4[تاريخ الانتهاء]&lt;TODAY(),[1]!Table4[رقم الجوال],0)</f>
        <v>#REF!</v>
      </c>
      <c r="J985" t="e">
        <f ca="1">IF([1]!Table4[[#This Row],[تاريخ الانتهاء]]&lt;TODAY(),[1]!Table4[رقم الجوال],0)</f>
        <v>#REF!</v>
      </c>
      <c r="K985" t="e">
        <f>[1]!Table4[[#This Row],[رقم الجوال]]</f>
        <v>#REF!</v>
      </c>
      <c r="L98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986" spans="8:12" x14ac:dyDescent="0.25">
      <c r="H986" t="e">
        <f ca="1">IF([1]!Table4[[#This Row],[تاريخ الانتهاء]]&gt;=TODAY(),[1]!Table4[رقم الجوال],0)</f>
        <v>#REF!</v>
      </c>
      <c r="I986" t="e">
        <f ca="1">IF([1]!Table4[تاريخ الانتهاء]&lt;=(TODAY()+8),[1]!Table4[رقم الجوال],0)-IF([1]!Table4[تاريخ الانتهاء]&lt;TODAY(),[1]!Table4[رقم الجوال],0)</f>
        <v>#REF!</v>
      </c>
      <c r="J986" t="e">
        <f ca="1">IF([1]!Table4[[#This Row],[تاريخ الانتهاء]]&lt;TODAY(),[1]!Table4[رقم الجوال],0)</f>
        <v>#REF!</v>
      </c>
      <c r="K986" t="e">
        <f>[1]!Table4[[#This Row],[رقم الجوال]]</f>
        <v>#REF!</v>
      </c>
      <c r="L98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987" spans="8:12" x14ac:dyDescent="0.25">
      <c r="H987" t="e">
        <f ca="1">IF([1]!Table4[[#This Row],[تاريخ الانتهاء]]&gt;=TODAY(),[1]!Table4[رقم الجوال],0)</f>
        <v>#REF!</v>
      </c>
      <c r="I987" t="e">
        <f ca="1">IF([1]!Table4[تاريخ الانتهاء]&lt;=(TODAY()+8),[1]!Table4[رقم الجوال],0)-IF([1]!Table4[تاريخ الانتهاء]&lt;TODAY(),[1]!Table4[رقم الجوال],0)</f>
        <v>#REF!</v>
      </c>
      <c r="J987" t="e">
        <f ca="1">IF([1]!Table4[[#This Row],[تاريخ الانتهاء]]&lt;TODAY(),[1]!Table4[رقم الجوال],0)</f>
        <v>#REF!</v>
      </c>
      <c r="K987" t="e">
        <f>[1]!Table4[[#This Row],[رقم الجوال]]</f>
        <v>#REF!</v>
      </c>
      <c r="L98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988" spans="8:12" x14ac:dyDescent="0.25">
      <c r="H988" t="e">
        <f ca="1">IF([1]!Table4[[#This Row],[تاريخ الانتهاء]]&gt;=TODAY(),[1]!Table4[رقم الجوال],0)</f>
        <v>#REF!</v>
      </c>
      <c r="I988" t="e">
        <f ca="1">IF([1]!Table4[تاريخ الانتهاء]&lt;=(TODAY()+8),[1]!Table4[رقم الجوال],0)-IF([1]!Table4[تاريخ الانتهاء]&lt;TODAY(),[1]!Table4[رقم الجوال],0)</f>
        <v>#REF!</v>
      </c>
      <c r="J988" t="e">
        <f ca="1">IF([1]!Table4[[#This Row],[تاريخ الانتهاء]]&lt;TODAY(),[1]!Table4[رقم الجوال],0)</f>
        <v>#REF!</v>
      </c>
      <c r="K988" t="e">
        <f>[1]!Table4[[#This Row],[رقم الجوال]]</f>
        <v>#REF!</v>
      </c>
      <c r="L98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989" spans="8:12" x14ac:dyDescent="0.25">
      <c r="H989" t="e">
        <f ca="1">IF([1]!Table4[[#This Row],[تاريخ الانتهاء]]&gt;=TODAY(),[1]!Table4[رقم الجوال],0)</f>
        <v>#REF!</v>
      </c>
      <c r="I989" t="e">
        <f ca="1">IF([1]!Table4[تاريخ الانتهاء]&lt;=(TODAY()+8),[1]!Table4[رقم الجوال],0)-IF([1]!Table4[تاريخ الانتهاء]&lt;TODAY(),[1]!Table4[رقم الجوال],0)</f>
        <v>#REF!</v>
      </c>
      <c r="J989" t="e">
        <f ca="1">IF([1]!Table4[[#This Row],[تاريخ الانتهاء]]&lt;TODAY(),[1]!Table4[رقم الجوال],0)</f>
        <v>#REF!</v>
      </c>
      <c r="K989" t="e">
        <f>[1]!Table4[[#This Row],[رقم الجوال]]</f>
        <v>#REF!</v>
      </c>
      <c r="L98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990" spans="8:12" x14ac:dyDescent="0.25">
      <c r="H990" t="e">
        <f ca="1">IF([1]!Table4[[#This Row],[تاريخ الانتهاء]]&gt;=TODAY(),[1]!Table4[رقم الجوال],0)</f>
        <v>#REF!</v>
      </c>
      <c r="I990" t="e">
        <f ca="1">IF([1]!Table4[تاريخ الانتهاء]&lt;=(TODAY()+8),[1]!Table4[رقم الجوال],0)-IF([1]!Table4[تاريخ الانتهاء]&lt;TODAY(),[1]!Table4[رقم الجوال],0)</f>
        <v>#REF!</v>
      </c>
      <c r="J990" t="e">
        <f ca="1">IF([1]!Table4[[#This Row],[تاريخ الانتهاء]]&lt;TODAY(),[1]!Table4[رقم الجوال],0)</f>
        <v>#REF!</v>
      </c>
      <c r="K990" t="e">
        <f>[1]!Table4[[#This Row],[رقم الجوال]]</f>
        <v>#REF!</v>
      </c>
      <c r="L99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991" spans="8:12" x14ac:dyDescent="0.25">
      <c r="H991" t="e">
        <f ca="1">IF([1]!Table4[[#This Row],[تاريخ الانتهاء]]&gt;=TODAY(),[1]!Table4[رقم الجوال],0)</f>
        <v>#REF!</v>
      </c>
      <c r="I991" t="e">
        <f ca="1">IF([1]!Table4[تاريخ الانتهاء]&lt;=(TODAY()+8),[1]!Table4[رقم الجوال],0)-IF([1]!Table4[تاريخ الانتهاء]&lt;TODAY(),[1]!Table4[رقم الجوال],0)</f>
        <v>#REF!</v>
      </c>
      <c r="J991" t="e">
        <f ca="1">IF([1]!Table4[[#This Row],[تاريخ الانتهاء]]&lt;TODAY(),[1]!Table4[رقم الجوال],0)</f>
        <v>#REF!</v>
      </c>
      <c r="K991" t="e">
        <f>[1]!Table4[[#This Row],[رقم الجوال]]</f>
        <v>#REF!</v>
      </c>
      <c r="L99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992" spans="8:12" x14ac:dyDescent="0.25">
      <c r="H992" t="e">
        <f ca="1">IF([1]!Table4[[#This Row],[تاريخ الانتهاء]]&gt;=TODAY(),[1]!Table4[رقم الجوال],0)</f>
        <v>#REF!</v>
      </c>
      <c r="I992" t="e">
        <f ca="1">IF([1]!Table4[تاريخ الانتهاء]&lt;=(TODAY()+8),[1]!Table4[رقم الجوال],0)-IF([1]!Table4[تاريخ الانتهاء]&lt;TODAY(),[1]!Table4[رقم الجوال],0)</f>
        <v>#REF!</v>
      </c>
      <c r="J992" t="e">
        <f ca="1">IF([1]!Table4[[#This Row],[تاريخ الانتهاء]]&lt;TODAY(),[1]!Table4[رقم الجوال],0)</f>
        <v>#REF!</v>
      </c>
      <c r="K992" t="e">
        <f>[1]!Table4[[#This Row],[رقم الجوال]]</f>
        <v>#REF!</v>
      </c>
      <c r="L99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993" spans="8:12" x14ac:dyDescent="0.25">
      <c r="H993" t="e">
        <f ca="1">IF([1]!Table4[[#This Row],[تاريخ الانتهاء]]&gt;=TODAY(),[1]!Table4[رقم الجوال],0)</f>
        <v>#REF!</v>
      </c>
      <c r="I993" t="e">
        <f ca="1">IF([1]!Table4[تاريخ الانتهاء]&lt;=(TODAY()+8),[1]!Table4[رقم الجوال],0)-IF([1]!Table4[تاريخ الانتهاء]&lt;TODAY(),[1]!Table4[رقم الجوال],0)</f>
        <v>#REF!</v>
      </c>
      <c r="J993" t="e">
        <f ca="1">IF([1]!Table4[[#This Row],[تاريخ الانتهاء]]&lt;TODAY(),[1]!Table4[رقم الجوال],0)</f>
        <v>#REF!</v>
      </c>
      <c r="K993" t="e">
        <f>[1]!Table4[[#This Row],[رقم الجوال]]</f>
        <v>#REF!</v>
      </c>
      <c r="L99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994" spans="8:12" x14ac:dyDescent="0.25">
      <c r="H994" t="e">
        <f ca="1">IF([1]!Table4[[#This Row],[تاريخ الانتهاء]]&gt;=TODAY(),[1]!Table4[رقم الجوال],0)</f>
        <v>#REF!</v>
      </c>
      <c r="I994" t="e">
        <f ca="1">IF([1]!Table4[تاريخ الانتهاء]&lt;=(TODAY()+8),[1]!Table4[رقم الجوال],0)-IF([1]!Table4[تاريخ الانتهاء]&lt;TODAY(),[1]!Table4[رقم الجوال],0)</f>
        <v>#REF!</v>
      </c>
      <c r="J994" t="e">
        <f ca="1">IF([1]!Table4[[#This Row],[تاريخ الانتهاء]]&lt;TODAY(),[1]!Table4[رقم الجوال],0)</f>
        <v>#REF!</v>
      </c>
      <c r="K994" t="e">
        <f>[1]!Table4[[#This Row],[رقم الجوال]]</f>
        <v>#REF!</v>
      </c>
      <c r="L99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995" spans="8:12" x14ac:dyDescent="0.25">
      <c r="H995" t="e">
        <f ca="1">IF([1]!Table4[[#This Row],[تاريخ الانتهاء]]&gt;=TODAY(),[1]!Table4[رقم الجوال],0)</f>
        <v>#REF!</v>
      </c>
      <c r="I995" t="e">
        <f ca="1">IF([1]!Table4[تاريخ الانتهاء]&lt;=(TODAY()+8),[1]!Table4[رقم الجوال],0)-IF([1]!Table4[تاريخ الانتهاء]&lt;TODAY(),[1]!Table4[رقم الجوال],0)</f>
        <v>#REF!</v>
      </c>
      <c r="J995" t="e">
        <f ca="1">IF([1]!Table4[[#This Row],[تاريخ الانتهاء]]&lt;TODAY(),[1]!Table4[رقم الجوال],0)</f>
        <v>#REF!</v>
      </c>
      <c r="K995" t="e">
        <f>[1]!Table4[[#This Row],[رقم الجوال]]</f>
        <v>#REF!</v>
      </c>
      <c r="L99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996" spans="8:12" x14ac:dyDescent="0.25">
      <c r="H996" t="e">
        <f ca="1">IF([1]!Table4[[#This Row],[تاريخ الانتهاء]]&gt;=TODAY(),[1]!Table4[رقم الجوال],0)</f>
        <v>#REF!</v>
      </c>
      <c r="I996" t="e">
        <f ca="1">IF([1]!Table4[تاريخ الانتهاء]&lt;=(TODAY()+8),[1]!Table4[رقم الجوال],0)-IF([1]!Table4[تاريخ الانتهاء]&lt;TODAY(),[1]!Table4[رقم الجوال],0)</f>
        <v>#REF!</v>
      </c>
      <c r="J996" t="e">
        <f ca="1">IF([1]!Table4[[#This Row],[تاريخ الانتهاء]]&lt;TODAY(),[1]!Table4[رقم الجوال],0)</f>
        <v>#REF!</v>
      </c>
      <c r="K996" t="e">
        <f>[1]!Table4[[#This Row],[رقم الجوال]]</f>
        <v>#REF!</v>
      </c>
      <c r="L99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997" spans="8:12" x14ac:dyDescent="0.25">
      <c r="H997" t="e">
        <f ca="1">IF([1]!Table4[[#This Row],[تاريخ الانتهاء]]&gt;=TODAY(),[1]!Table4[رقم الجوال],0)</f>
        <v>#REF!</v>
      </c>
      <c r="I997" t="e">
        <f ca="1">IF([1]!Table4[تاريخ الانتهاء]&lt;=(TODAY()+8),[1]!Table4[رقم الجوال],0)-IF([1]!Table4[تاريخ الانتهاء]&lt;TODAY(),[1]!Table4[رقم الجوال],0)</f>
        <v>#REF!</v>
      </c>
      <c r="J997" t="e">
        <f ca="1">IF([1]!Table4[[#This Row],[تاريخ الانتهاء]]&lt;TODAY(),[1]!Table4[رقم الجوال],0)</f>
        <v>#REF!</v>
      </c>
      <c r="K997" t="e">
        <f>[1]!Table4[[#This Row],[رقم الجوال]]</f>
        <v>#REF!</v>
      </c>
      <c r="L99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998" spans="8:12" x14ac:dyDescent="0.25">
      <c r="H998" t="e">
        <f ca="1">IF([1]!Table4[[#This Row],[تاريخ الانتهاء]]&gt;=TODAY(),[1]!Table4[رقم الجوال],0)</f>
        <v>#REF!</v>
      </c>
      <c r="I998" t="e">
        <f ca="1">IF([1]!Table4[تاريخ الانتهاء]&lt;=(TODAY()+8),[1]!Table4[رقم الجوال],0)-IF([1]!Table4[تاريخ الانتهاء]&lt;TODAY(),[1]!Table4[رقم الجوال],0)</f>
        <v>#REF!</v>
      </c>
      <c r="J998" t="e">
        <f ca="1">IF([1]!Table4[[#This Row],[تاريخ الانتهاء]]&lt;TODAY(),[1]!Table4[رقم الجوال],0)</f>
        <v>#REF!</v>
      </c>
      <c r="K998" t="e">
        <f>[1]!Table4[[#This Row],[رقم الجوال]]</f>
        <v>#REF!</v>
      </c>
      <c r="L99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999" spans="8:12" x14ac:dyDescent="0.25">
      <c r="H999" t="e">
        <f ca="1">IF([1]!Table4[[#This Row],[تاريخ الانتهاء]]&gt;=TODAY(),[1]!Table4[رقم الجوال],0)</f>
        <v>#REF!</v>
      </c>
      <c r="I999" t="e">
        <f ca="1">IF([1]!Table4[تاريخ الانتهاء]&lt;=(TODAY()+8),[1]!Table4[رقم الجوال],0)-IF([1]!Table4[تاريخ الانتهاء]&lt;TODAY(),[1]!Table4[رقم الجوال],0)</f>
        <v>#REF!</v>
      </c>
      <c r="J999" t="e">
        <f ca="1">IF([1]!Table4[[#This Row],[تاريخ الانتهاء]]&lt;TODAY(),[1]!Table4[رقم الجوال],0)</f>
        <v>#REF!</v>
      </c>
      <c r="K999" t="e">
        <f>[1]!Table4[[#This Row],[رقم الجوال]]</f>
        <v>#REF!</v>
      </c>
      <c r="L99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000" spans="8:12" x14ac:dyDescent="0.25">
      <c r="H1000" t="e">
        <f ca="1">IF([1]!Table4[[#This Row],[تاريخ الانتهاء]]&gt;=TODAY(),[1]!Table4[رقم الجوال],0)</f>
        <v>#REF!</v>
      </c>
      <c r="I1000" t="e">
        <f ca="1">IF([1]!Table4[تاريخ الانتهاء]&lt;=(TODAY()+8),[1]!Table4[رقم الجوال],0)-IF([1]!Table4[تاريخ الانتهاء]&lt;TODAY(),[1]!Table4[رقم الجوال],0)</f>
        <v>#REF!</v>
      </c>
      <c r="J1000" t="e">
        <f ca="1">IF([1]!Table4[[#This Row],[تاريخ الانتهاء]]&lt;TODAY(),[1]!Table4[رقم الجوال],0)</f>
        <v>#REF!</v>
      </c>
      <c r="K1000" t="e">
        <f>[1]!Table4[[#This Row],[رقم الجوال]]</f>
        <v>#REF!</v>
      </c>
      <c r="L100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001" spans="8:12" x14ac:dyDescent="0.25">
      <c r="H1001" t="e">
        <f ca="1">IF([1]!Table4[[#This Row],[تاريخ الانتهاء]]&gt;=TODAY(),[1]!Table4[رقم الجوال],0)</f>
        <v>#REF!</v>
      </c>
      <c r="I1001" t="e">
        <f ca="1">IF([1]!Table4[تاريخ الانتهاء]&lt;=(TODAY()+8),[1]!Table4[رقم الجوال],0)-IF([1]!Table4[تاريخ الانتهاء]&lt;TODAY(),[1]!Table4[رقم الجوال],0)</f>
        <v>#REF!</v>
      </c>
      <c r="J1001" t="e">
        <f ca="1">IF([1]!Table4[[#This Row],[تاريخ الانتهاء]]&lt;TODAY(),[1]!Table4[رقم الجوال],0)</f>
        <v>#REF!</v>
      </c>
      <c r="K1001" t="e">
        <f>[1]!Table4[[#This Row],[رقم الجوال]]</f>
        <v>#REF!</v>
      </c>
      <c r="L100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002" spans="8:12" x14ac:dyDescent="0.25">
      <c r="H1002" t="e">
        <f ca="1">IF([1]!Table4[[#This Row],[تاريخ الانتهاء]]&gt;=TODAY(),[1]!Table4[رقم الجوال],0)</f>
        <v>#REF!</v>
      </c>
      <c r="I1002" t="e">
        <f ca="1">IF([1]!Table4[تاريخ الانتهاء]&lt;=(TODAY()+8),[1]!Table4[رقم الجوال],0)-IF([1]!Table4[تاريخ الانتهاء]&lt;TODAY(),[1]!Table4[رقم الجوال],0)</f>
        <v>#REF!</v>
      </c>
      <c r="J1002" t="e">
        <f ca="1">IF([1]!Table4[[#This Row],[تاريخ الانتهاء]]&lt;TODAY(),[1]!Table4[رقم الجوال],0)</f>
        <v>#REF!</v>
      </c>
      <c r="K1002" t="e">
        <f>[1]!Table4[[#This Row],[رقم الجوال]]</f>
        <v>#REF!</v>
      </c>
      <c r="L100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003" spans="8:12" x14ac:dyDescent="0.25">
      <c r="H1003" t="e">
        <f ca="1">IF([1]!Table4[[#This Row],[تاريخ الانتهاء]]&gt;=TODAY(),[1]!Table4[رقم الجوال],0)</f>
        <v>#REF!</v>
      </c>
      <c r="I1003" t="e">
        <f ca="1">IF([1]!Table4[تاريخ الانتهاء]&lt;=(TODAY()+8),[1]!Table4[رقم الجوال],0)-IF([1]!Table4[تاريخ الانتهاء]&lt;TODAY(),[1]!Table4[رقم الجوال],0)</f>
        <v>#REF!</v>
      </c>
      <c r="J1003" t="e">
        <f ca="1">IF([1]!Table4[[#This Row],[تاريخ الانتهاء]]&lt;TODAY(),[1]!Table4[رقم الجوال],0)</f>
        <v>#REF!</v>
      </c>
      <c r="K1003" t="e">
        <f>[1]!Table4[[#This Row],[رقم الجوال]]</f>
        <v>#REF!</v>
      </c>
      <c r="L100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004" spans="8:12" x14ac:dyDescent="0.25">
      <c r="H1004" t="e">
        <f ca="1">IF([1]!Table4[[#This Row],[تاريخ الانتهاء]]&gt;=TODAY(),[1]!Table4[رقم الجوال],0)</f>
        <v>#REF!</v>
      </c>
      <c r="I1004" t="e">
        <f ca="1">IF([1]!Table4[تاريخ الانتهاء]&lt;=(TODAY()+8),[1]!Table4[رقم الجوال],0)-IF([1]!Table4[تاريخ الانتهاء]&lt;TODAY(),[1]!Table4[رقم الجوال],0)</f>
        <v>#REF!</v>
      </c>
      <c r="J1004" t="e">
        <f ca="1">IF([1]!Table4[[#This Row],[تاريخ الانتهاء]]&lt;TODAY(),[1]!Table4[رقم الجوال],0)</f>
        <v>#REF!</v>
      </c>
      <c r="K1004" t="e">
        <f>[1]!Table4[[#This Row],[رقم الجوال]]</f>
        <v>#REF!</v>
      </c>
      <c r="L100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005" spans="8:12" x14ac:dyDescent="0.25">
      <c r="H1005" t="e">
        <f ca="1">IF([1]!Table4[[#This Row],[تاريخ الانتهاء]]&gt;=TODAY(),[1]!Table4[رقم الجوال],0)</f>
        <v>#REF!</v>
      </c>
      <c r="I1005" t="e">
        <f ca="1">IF([1]!Table4[تاريخ الانتهاء]&lt;=(TODAY()+8),[1]!Table4[رقم الجوال],0)-IF([1]!Table4[تاريخ الانتهاء]&lt;TODAY(),[1]!Table4[رقم الجوال],0)</f>
        <v>#REF!</v>
      </c>
      <c r="J1005" t="e">
        <f ca="1">IF([1]!Table4[[#This Row],[تاريخ الانتهاء]]&lt;TODAY(),[1]!Table4[رقم الجوال],0)</f>
        <v>#REF!</v>
      </c>
      <c r="K1005" t="e">
        <f>[1]!Table4[[#This Row],[رقم الجوال]]</f>
        <v>#REF!</v>
      </c>
      <c r="L100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006" spans="8:12" x14ac:dyDescent="0.25">
      <c r="H1006" t="e">
        <f ca="1">IF([1]!Table4[[#This Row],[تاريخ الانتهاء]]&gt;=TODAY(),[1]!Table4[رقم الجوال],0)</f>
        <v>#REF!</v>
      </c>
      <c r="I1006" t="e">
        <f ca="1">IF([1]!Table4[تاريخ الانتهاء]&lt;=(TODAY()+8),[1]!Table4[رقم الجوال],0)-IF([1]!Table4[تاريخ الانتهاء]&lt;TODAY(),[1]!Table4[رقم الجوال],0)</f>
        <v>#REF!</v>
      </c>
      <c r="J1006" t="e">
        <f ca="1">IF([1]!Table4[[#This Row],[تاريخ الانتهاء]]&lt;TODAY(),[1]!Table4[رقم الجوال],0)</f>
        <v>#REF!</v>
      </c>
      <c r="K1006" t="e">
        <f>[1]!Table4[[#This Row],[رقم الجوال]]</f>
        <v>#REF!</v>
      </c>
      <c r="L100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007" spans="8:12" x14ac:dyDescent="0.25">
      <c r="H1007" t="e">
        <f ca="1">IF([1]!Table4[[#This Row],[تاريخ الانتهاء]]&gt;=TODAY(),[1]!Table4[رقم الجوال],0)</f>
        <v>#REF!</v>
      </c>
      <c r="I1007" t="e">
        <f ca="1">IF([1]!Table4[تاريخ الانتهاء]&lt;=(TODAY()+8),[1]!Table4[رقم الجوال],0)-IF([1]!Table4[تاريخ الانتهاء]&lt;TODAY(),[1]!Table4[رقم الجوال],0)</f>
        <v>#REF!</v>
      </c>
      <c r="J1007" t="e">
        <f ca="1">IF([1]!Table4[[#This Row],[تاريخ الانتهاء]]&lt;TODAY(),[1]!Table4[رقم الجوال],0)</f>
        <v>#REF!</v>
      </c>
      <c r="K1007" t="e">
        <f>[1]!Table4[[#This Row],[رقم الجوال]]</f>
        <v>#REF!</v>
      </c>
      <c r="L100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008" spans="8:12" x14ac:dyDescent="0.25">
      <c r="H1008" t="e">
        <f ca="1">IF([1]!Table4[[#This Row],[تاريخ الانتهاء]]&gt;=TODAY(),[1]!Table4[رقم الجوال],0)</f>
        <v>#REF!</v>
      </c>
      <c r="I1008" t="e">
        <f ca="1">IF([1]!Table4[تاريخ الانتهاء]&lt;=(TODAY()+8),[1]!Table4[رقم الجوال],0)-IF([1]!Table4[تاريخ الانتهاء]&lt;TODAY(),[1]!Table4[رقم الجوال],0)</f>
        <v>#REF!</v>
      </c>
      <c r="J1008" t="e">
        <f ca="1">IF([1]!Table4[[#This Row],[تاريخ الانتهاء]]&lt;TODAY(),[1]!Table4[رقم الجوال],0)</f>
        <v>#REF!</v>
      </c>
      <c r="K1008" t="e">
        <f>[1]!Table4[[#This Row],[رقم الجوال]]</f>
        <v>#REF!</v>
      </c>
      <c r="L100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009" spans="8:12" x14ac:dyDescent="0.25">
      <c r="H1009" t="e">
        <f ca="1">IF([1]!Table4[[#This Row],[تاريخ الانتهاء]]&gt;=TODAY(),[1]!Table4[رقم الجوال],0)</f>
        <v>#REF!</v>
      </c>
      <c r="I1009" t="e">
        <f ca="1">IF([1]!Table4[تاريخ الانتهاء]&lt;=(TODAY()+8),[1]!Table4[رقم الجوال],0)-IF([1]!Table4[تاريخ الانتهاء]&lt;TODAY(),[1]!Table4[رقم الجوال],0)</f>
        <v>#REF!</v>
      </c>
      <c r="J1009" t="e">
        <f ca="1">IF([1]!Table4[[#This Row],[تاريخ الانتهاء]]&lt;TODAY(),[1]!Table4[رقم الجوال],0)</f>
        <v>#REF!</v>
      </c>
      <c r="K1009" t="e">
        <f>[1]!Table4[[#This Row],[رقم الجوال]]</f>
        <v>#REF!</v>
      </c>
      <c r="L100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010" spans="8:12" x14ac:dyDescent="0.25">
      <c r="H1010" t="e">
        <f ca="1">IF([1]!Table4[[#This Row],[تاريخ الانتهاء]]&gt;=TODAY(),[1]!Table4[رقم الجوال],0)</f>
        <v>#REF!</v>
      </c>
      <c r="I1010" t="e">
        <f ca="1">IF([1]!Table4[تاريخ الانتهاء]&lt;=(TODAY()+8),[1]!Table4[رقم الجوال],0)-IF([1]!Table4[تاريخ الانتهاء]&lt;TODAY(),[1]!Table4[رقم الجوال],0)</f>
        <v>#REF!</v>
      </c>
      <c r="J1010" t="e">
        <f ca="1">IF([1]!Table4[[#This Row],[تاريخ الانتهاء]]&lt;TODAY(),[1]!Table4[رقم الجوال],0)</f>
        <v>#REF!</v>
      </c>
      <c r="K1010" t="e">
        <f>[1]!Table4[[#This Row],[رقم الجوال]]</f>
        <v>#REF!</v>
      </c>
      <c r="L101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011" spans="8:12" x14ac:dyDescent="0.25">
      <c r="H1011" t="e">
        <f ca="1">IF([1]!Table4[[#This Row],[تاريخ الانتهاء]]&gt;=TODAY(),[1]!Table4[رقم الجوال],0)</f>
        <v>#REF!</v>
      </c>
      <c r="I1011" t="e">
        <f ca="1">IF([1]!Table4[تاريخ الانتهاء]&lt;=(TODAY()+8),[1]!Table4[رقم الجوال],0)-IF([1]!Table4[تاريخ الانتهاء]&lt;TODAY(),[1]!Table4[رقم الجوال],0)</f>
        <v>#REF!</v>
      </c>
      <c r="J1011" t="e">
        <f ca="1">IF([1]!Table4[[#This Row],[تاريخ الانتهاء]]&lt;TODAY(),[1]!Table4[رقم الجوال],0)</f>
        <v>#REF!</v>
      </c>
      <c r="K1011" t="e">
        <f>[1]!Table4[[#This Row],[رقم الجوال]]</f>
        <v>#REF!</v>
      </c>
      <c r="L101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012" spans="8:12" x14ac:dyDescent="0.25">
      <c r="H1012" t="e">
        <f ca="1">IF([1]!Table4[[#This Row],[تاريخ الانتهاء]]&gt;=TODAY(),[1]!Table4[رقم الجوال],0)</f>
        <v>#REF!</v>
      </c>
      <c r="I1012" t="e">
        <f ca="1">IF([1]!Table4[تاريخ الانتهاء]&lt;=(TODAY()+8),[1]!Table4[رقم الجوال],0)-IF([1]!Table4[تاريخ الانتهاء]&lt;TODAY(),[1]!Table4[رقم الجوال],0)</f>
        <v>#REF!</v>
      </c>
      <c r="J1012" t="e">
        <f ca="1">IF([1]!Table4[[#This Row],[تاريخ الانتهاء]]&lt;TODAY(),[1]!Table4[رقم الجوال],0)</f>
        <v>#REF!</v>
      </c>
      <c r="K1012" t="e">
        <f>[1]!Table4[[#This Row],[رقم الجوال]]</f>
        <v>#REF!</v>
      </c>
      <c r="L101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013" spans="8:12" x14ac:dyDescent="0.25">
      <c r="H1013" t="e">
        <f ca="1">IF([1]!Table4[[#This Row],[تاريخ الانتهاء]]&gt;=TODAY(),[1]!Table4[رقم الجوال],0)</f>
        <v>#REF!</v>
      </c>
      <c r="I1013" t="e">
        <f ca="1">IF([1]!Table4[تاريخ الانتهاء]&lt;=(TODAY()+8),[1]!Table4[رقم الجوال],0)-IF([1]!Table4[تاريخ الانتهاء]&lt;TODAY(),[1]!Table4[رقم الجوال],0)</f>
        <v>#REF!</v>
      </c>
      <c r="J1013" t="e">
        <f ca="1">IF([1]!Table4[[#This Row],[تاريخ الانتهاء]]&lt;TODAY(),[1]!Table4[رقم الجوال],0)</f>
        <v>#REF!</v>
      </c>
      <c r="K1013" t="e">
        <f>[1]!Table4[[#This Row],[رقم الجوال]]</f>
        <v>#REF!</v>
      </c>
      <c r="L101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014" spans="8:12" x14ac:dyDescent="0.25">
      <c r="H1014" t="e">
        <f ca="1">IF([1]!Table4[[#This Row],[تاريخ الانتهاء]]&gt;=TODAY(),[1]!Table4[رقم الجوال],0)</f>
        <v>#REF!</v>
      </c>
      <c r="I1014" t="e">
        <f ca="1">IF([1]!Table4[تاريخ الانتهاء]&lt;=(TODAY()+8),[1]!Table4[رقم الجوال],0)-IF([1]!Table4[تاريخ الانتهاء]&lt;TODAY(),[1]!Table4[رقم الجوال],0)</f>
        <v>#REF!</v>
      </c>
      <c r="J1014" t="e">
        <f ca="1">IF([1]!Table4[[#This Row],[تاريخ الانتهاء]]&lt;TODAY(),[1]!Table4[رقم الجوال],0)</f>
        <v>#REF!</v>
      </c>
      <c r="K1014" t="e">
        <f>[1]!Table4[[#This Row],[رقم الجوال]]</f>
        <v>#REF!</v>
      </c>
      <c r="L101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015" spans="8:12" x14ac:dyDescent="0.25">
      <c r="H1015" t="e">
        <f ca="1">IF([1]!Table4[[#This Row],[تاريخ الانتهاء]]&gt;=TODAY(),[1]!Table4[رقم الجوال],0)</f>
        <v>#REF!</v>
      </c>
      <c r="I1015" t="e">
        <f ca="1">IF([1]!Table4[تاريخ الانتهاء]&lt;=(TODAY()+8),[1]!Table4[رقم الجوال],0)-IF([1]!Table4[تاريخ الانتهاء]&lt;TODAY(),[1]!Table4[رقم الجوال],0)</f>
        <v>#REF!</v>
      </c>
      <c r="J1015" t="e">
        <f ca="1">IF([1]!Table4[[#This Row],[تاريخ الانتهاء]]&lt;TODAY(),[1]!Table4[رقم الجوال],0)</f>
        <v>#REF!</v>
      </c>
      <c r="K1015" t="e">
        <f>[1]!Table4[[#This Row],[رقم الجوال]]</f>
        <v>#REF!</v>
      </c>
      <c r="L101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016" spans="8:12" x14ac:dyDescent="0.25">
      <c r="H1016" t="e">
        <f ca="1">IF([1]!Table4[[#This Row],[تاريخ الانتهاء]]&gt;=TODAY(),[1]!Table4[رقم الجوال],0)</f>
        <v>#REF!</v>
      </c>
      <c r="I1016" t="e">
        <f ca="1">IF([1]!Table4[تاريخ الانتهاء]&lt;=(TODAY()+8),[1]!Table4[رقم الجوال],0)-IF([1]!Table4[تاريخ الانتهاء]&lt;TODAY(),[1]!Table4[رقم الجوال],0)</f>
        <v>#REF!</v>
      </c>
      <c r="J1016" t="e">
        <f ca="1">IF([1]!Table4[[#This Row],[تاريخ الانتهاء]]&lt;TODAY(),[1]!Table4[رقم الجوال],0)</f>
        <v>#REF!</v>
      </c>
      <c r="K1016" t="e">
        <f>[1]!Table4[[#This Row],[رقم الجوال]]</f>
        <v>#REF!</v>
      </c>
      <c r="L101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017" spans="8:12" x14ac:dyDescent="0.25">
      <c r="H1017" t="e">
        <f ca="1">IF([1]!Table4[[#This Row],[تاريخ الانتهاء]]&gt;=TODAY(),[1]!Table4[رقم الجوال],0)</f>
        <v>#REF!</v>
      </c>
      <c r="I1017" t="e">
        <f ca="1">IF([1]!Table4[تاريخ الانتهاء]&lt;=(TODAY()+8),[1]!Table4[رقم الجوال],0)-IF([1]!Table4[تاريخ الانتهاء]&lt;TODAY(),[1]!Table4[رقم الجوال],0)</f>
        <v>#REF!</v>
      </c>
      <c r="J1017" t="e">
        <f ca="1">IF([1]!Table4[[#This Row],[تاريخ الانتهاء]]&lt;TODAY(),[1]!Table4[رقم الجوال],0)</f>
        <v>#REF!</v>
      </c>
      <c r="K1017" t="e">
        <f>[1]!Table4[[#This Row],[رقم الجوال]]</f>
        <v>#REF!</v>
      </c>
      <c r="L101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018" spans="8:12" x14ac:dyDescent="0.25">
      <c r="H1018" t="e">
        <f ca="1">IF([1]!Table4[[#This Row],[تاريخ الانتهاء]]&gt;=TODAY(),[1]!Table4[رقم الجوال],0)</f>
        <v>#REF!</v>
      </c>
      <c r="I1018" t="e">
        <f ca="1">IF([1]!Table4[تاريخ الانتهاء]&lt;=(TODAY()+8),[1]!Table4[رقم الجوال],0)-IF([1]!Table4[تاريخ الانتهاء]&lt;TODAY(),[1]!Table4[رقم الجوال],0)</f>
        <v>#REF!</v>
      </c>
      <c r="J1018" t="e">
        <f ca="1">IF([1]!Table4[[#This Row],[تاريخ الانتهاء]]&lt;TODAY(),[1]!Table4[رقم الجوال],0)</f>
        <v>#REF!</v>
      </c>
      <c r="K1018" t="e">
        <f>[1]!Table4[[#This Row],[رقم الجوال]]</f>
        <v>#REF!</v>
      </c>
      <c r="L101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019" spans="8:12" x14ac:dyDescent="0.25">
      <c r="H1019" t="e">
        <f ca="1">IF([1]!Table4[[#This Row],[تاريخ الانتهاء]]&gt;=TODAY(),[1]!Table4[رقم الجوال],0)</f>
        <v>#REF!</v>
      </c>
      <c r="I1019" t="e">
        <f ca="1">IF([1]!Table4[تاريخ الانتهاء]&lt;=(TODAY()+8),[1]!Table4[رقم الجوال],0)-IF([1]!Table4[تاريخ الانتهاء]&lt;TODAY(),[1]!Table4[رقم الجوال],0)</f>
        <v>#REF!</v>
      </c>
      <c r="J1019" t="e">
        <f ca="1">IF([1]!Table4[[#This Row],[تاريخ الانتهاء]]&lt;TODAY(),[1]!Table4[رقم الجوال],0)</f>
        <v>#REF!</v>
      </c>
      <c r="K1019" t="e">
        <f>[1]!Table4[[#This Row],[رقم الجوال]]</f>
        <v>#REF!</v>
      </c>
      <c r="L101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020" spans="8:12" x14ac:dyDescent="0.25">
      <c r="H1020" t="e">
        <f ca="1">IF([1]!Table4[[#This Row],[تاريخ الانتهاء]]&gt;=TODAY(),[1]!Table4[رقم الجوال],0)</f>
        <v>#REF!</v>
      </c>
      <c r="I1020" t="e">
        <f ca="1">IF([1]!Table4[تاريخ الانتهاء]&lt;=(TODAY()+8),[1]!Table4[رقم الجوال],0)-IF([1]!Table4[تاريخ الانتهاء]&lt;TODAY(),[1]!Table4[رقم الجوال],0)</f>
        <v>#REF!</v>
      </c>
      <c r="J1020" t="e">
        <f ca="1">IF([1]!Table4[[#This Row],[تاريخ الانتهاء]]&lt;TODAY(),[1]!Table4[رقم الجوال],0)</f>
        <v>#REF!</v>
      </c>
      <c r="K1020" t="e">
        <f>[1]!Table4[[#This Row],[رقم الجوال]]</f>
        <v>#REF!</v>
      </c>
      <c r="L102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021" spans="8:12" x14ac:dyDescent="0.25">
      <c r="H1021" t="e">
        <f ca="1">IF([1]!Table4[[#This Row],[تاريخ الانتهاء]]&gt;=TODAY(),[1]!Table4[رقم الجوال],0)</f>
        <v>#REF!</v>
      </c>
      <c r="I1021" t="e">
        <f ca="1">IF([1]!Table4[تاريخ الانتهاء]&lt;=(TODAY()+8),[1]!Table4[رقم الجوال],0)-IF([1]!Table4[تاريخ الانتهاء]&lt;TODAY(),[1]!Table4[رقم الجوال],0)</f>
        <v>#REF!</v>
      </c>
      <c r="J1021" t="e">
        <f ca="1">IF([1]!Table4[[#This Row],[تاريخ الانتهاء]]&lt;TODAY(),[1]!Table4[رقم الجوال],0)</f>
        <v>#REF!</v>
      </c>
      <c r="K1021" t="e">
        <f>[1]!Table4[[#This Row],[رقم الجوال]]</f>
        <v>#REF!</v>
      </c>
      <c r="L102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022" spans="8:12" x14ac:dyDescent="0.25">
      <c r="H1022" t="e">
        <f ca="1">IF([1]!Table4[[#This Row],[تاريخ الانتهاء]]&gt;=TODAY(),[1]!Table4[رقم الجوال],0)</f>
        <v>#REF!</v>
      </c>
      <c r="I1022" t="e">
        <f ca="1">IF([1]!Table4[تاريخ الانتهاء]&lt;=(TODAY()+8),[1]!Table4[رقم الجوال],0)-IF([1]!Table4[تاريخ الانتهاء]&lt;TODAY(),[1]!Table4[رقم الجوال],0)</f>
        <v>#REF!</v>
      </c>
      <c r="J1022" t="e">
        <f ca="1">IF([1]!Table4[[#This Row],[تاريخ الانتهاء]]&lt;TODAY(),[1]!Table4[رقم الجوال],0)</f>
        <v>#REF!</v>
      </c>
      <c r="K1022" t="e">
        <f>[1]!Table4[[#This Row],[رقم الجوال]]</f>
        <v>#REF!</v>
      </c>
      <c r="L102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023" spans="8:12" x14ac:dyDescent="0.25">
      <c r="H1023" t="e">
        <f ca="1">IF([1]!Table4[[#This Row],[تاريخ الانتهاء]]&gt;=TODAY(),[1]!Table4[رقم الجوال],0)</f>
        <v>#REF!</v>
      </c>
      <c r="I1023" t="e">
        <f ca="1">IF([1]!Table4[تاريخ الانتهاء]&lt;=(TODAY()+8),[1]!Table4[رقم الجوال],0)-IF([1]!Table4[تاريخ الانتهاء]&lt;TODAY(),[1]!Table4[رقم الجوال],0)</f>
        <v>#REF!</v>
      </c>
      <c r="J1023" t="e">
        <f ca="1">IF([1]!Table4[[#This Row],[تاريخ الانتهاء]]&lt;TODAY(),[1]!Table4[رقم الجوال],0)</f>
        <v>#REF!</v>
      </c>
      <c r="K1023" t="e">
        <f>[1]!Table4[[#This Row],[رقم الجوال]]</f>
        <v>#REF!</v>
      </c>
      <c r="L102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024" spans="8:12" x14ac:dyDescent="0.25">
      <c r="H1024" t="e">
        <f ca="1">IF([1]!Table4[[#This Row],[تاريخ الانتهاء]]&gt;=TODAY(),[1]!Table4[رقم الجوال],0)</f>
        <v>#REF!</v>
      </c>
      <c r="I1024" t="e">
        <f ca="1">IF([1]!Table4[تاريخ الانتهاء]&lt;=(TODAY()+8),[1]!Table4[رقم الجوال],0)-IF([1]!Table4[تاريخ الانتهاء]&lt;TODAY(),[1]!Table4[رقم الجوال],0)</f>
        <v>#REF!</v>
      </c>
      <c r="J1024" t="e">
        <f ca="1">IF([1]!Table4[[#This Row],[تاريخ الانتهاء]]&lt;TODAY(),[1]!Table4[رقم الجوال],0)</f>
        <v>#REF!</v>
      </c>
      <c r="K1024" t="e">
        <f>[1]!Table4[[#This Row],[رقم الجوال]]</f>
        <v>#REF!</v>
      </c>
      <c r="L102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025" spans="8:12" x14ac:dyDescent="0.25">
      <c r="H1025" t="e">
        <f ca="1">IF([1]!Table4[[#This Row],[تاريخ الانتهاء]]&gt;=TODAY(),[1]!Table4[رقم الجوال],0)</f>
        <v>#REF!</v>
      </c>
      <c r="I1025" t="e">
        <f ca="1">IF([1]!Table4[تاريخ الانتهاء]&lt;=(TODAY()+8),[1]!Table4[رقم الجوال],0)-IF([1]!Table4[تاريخ الانتهاء]&lt;TODAY(),[1]!Table4[رقم الجوال],0)</f>
        <v>#REF!</v>
      </c>
      <c r="J1025" t="e">
        <f ca="1">IF([1]!Table4[[#This Row],[تاريخ الانتهاء]]&lt;TODAY(),[1]!Table4[رقم الجوال],0)</f>
        <v>#REF!</v>
      </c>
      <c r="K1025" t="e">
        <f>[1]!Table4[[#This Row],[رقم الجوال]]</f>
        <v>#REF!</v>
      </c>
      <c r="L102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026" spans="8:12" x14ac:dyDescent="0.25">
      <c r="H1026" t="e">
        <f ca="1">IF([1]!Table4[[#This Row],[تاريخ الانتهاء]]&gt;=TODAY(),[1]!Table4[رقم الجوال],0)</f>
        <v>#REF!</v>
      </c>
      <c r="I1026" t="e">
        <f ca="1">IF([1]!Table4[تاريخ الانتهاء]&lt;=(TODAY()+8),[1]!Table4[رقم الجوال],0)-IF([1]!Table4[تاريخ الانتهاء]&lt;TODAY(),[1]!Table4[رقم الجوال],0)</f>
        <v>#REF!</v>
      </c>
      <c r="J1026" t="e">
        <f ca="1">IF([1]!Table4[[#This Row],[تاريخ الانتهاء]]&lt;TODAY(),[1]!Table4[رقم الجوال],0)</f>
        <v>#REF!</v>
      </c>
      <c r="K1026" t="e">
        <f>[1]!Table4[[#This Row],[رقم الجوال]]</f>
        <v>#REF!</v>
      </c>
      <c r="L102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027" spans="8:12" x14ac:dyDescent="0.25">
      <c r="H1027" t="e">
        <f ca="1">IF([1]!Table4[[#This Row],[تاريخ الانتهاء]]&gt;=TODAY(),[1]!Table4[رقم الجوال],0)</f>
        <v>#REF!</v>
      </c>
      <c r="I1027" t="e">
        <f ca="1">IF([1]!Table4[تاريخ الانتهاء]&lt;=(TODAY()+8),[1]!Table4[رقم الجوال],0)-IF([1]!Table4[تاريخ الانتهاء]&lt;TODAY(),[1]!Table4[رقم الجوال],0)</f>
        <v>#REF!</v>
      </c>
      <c r="J1027" t="e">
        <f ca="1">IF([1]!Table4[[#This Row],[تاريخ الانتهاء]]&lt;TODAY(),[1]!Table4[رقم الجوال],0)</f>
        <v>#REF!</v>
      </c>
      <c r="K1027" t="e">
        <f>[1]!Table4[[#This Row],[رقم الجوال]]</f>
        <v>#REF!</v>
      </c>
      <c r="L102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028" spans="8:12" x14ac:dyDescent="0.25">
      <c r="H1028" t="e">
        <f ca="1">IF([1]!Table4[[#This Row],[تاريخ الانتهاء]]&gt;=TODAY(),[1]!Table4[رقم الجوال],0)</f>
        <v>#REF!</v>
      </c>
      <c r="I1028" t="e">
        <f ca="1">IF([1]!Table4[تاريخ الانتهاء]&lt;=(TODAY()+8),[1]!Table4[رقم الجوال],0)-IF([1]!Table4[تاريخ الانتهاء]&lt;TODAY(),[1]!Table4[رقم الجوال],0)</f>
        <v>#REF!</v>
      </c>
      <c r="J1028" t="e">
        <f ca="1">IF([1]!Table4[[#This Row],[تاريخ الانتهاء]]&lt;TODAY(),[1]!Table4[رقم الجوال],0)</f>
        <v>#REF!</v>
      </c>
      <c r="K1028" t="e">
        <f>[1]!Table4[[#This Row],[رقم الجوال]]</f>
        <v>#REF!</v>
      </c>
      <c r="L102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029" spans="8:12" x14ac:dyDescent="0.25">
      <c r="H1029" t="e">
        <f ca="1">IF([1]!Table4[[#This Row],[تاريخ الانتهاء]]&gt;=TODAY(),[1]!Table4[رقم الجوال],0)</f>
        <v>#REF!</v>
      </c>
      <c r="I1029" t="e">
        <f ca="1">IF([1]!Table4[تاريخ الانتهاء]&lt;=(TODAY()+8),[1]!Table4[رقم الجوال],0)-IF([1]!Table4[تاريخ الانتهاء]&lt;TODAY(),[1]!Table4[رقم الجوال],0)</f>
        <v>#REF!</v>
      </c>
      <c r="J1029" t="e">
        <f ca="1">IF([1]!Table4[[#This Row],[تاريخ الانتهاء]]&lt;TODAY(),[1]!Table4[رقم الجوال],0)</f>
        <v>#REF!</v>
      </c>
      <c r="K1029" t="e">
        <f>[1]!Table4[[#This Row],[رقم الجوال]]</f>
        <v>#REF!</v>
      </c>
      <c r="L102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030" spans="8:12" x14ac:dyDescent="0.25">
      <c r="H1030" t="e">
        <f ca="1">IF([1]!Table4[[#This Row],[تاريخ الانتهاء]]&gt;=TODAY(),[1]!Table4[رقم الجوال],0)</f>
        <v>#REF!</v>
      </c>
      <c r="I1030" t="e">
        <f ca="1">IF([1]!Table4[تاريخ الانتهاء]&lt;=(TODAY()+8),[1]!Table4[رقم الجوال],0)-IF([1]!Table4[تاريخ الانتهاء]&lt;TODAY(),[1]!Table4[رقم الجوال],0)</f>
        <v>#REF!</v>
      </c>
      <c r="J1030" t="e">
        <f ca="1">IF([1]!Table4[[#This Row],[تاريخ الانتهاء]]&lt;TODAY(),[1]!Table4[رقم الجوال],0)</f>
        <v>#REF!</v>
      </c>
      <c r="K1030" t="e">
        <f>[1]!Table4[[#This Row],[رقم الجوال]]</f>
        <v>#REF!</v>
      </c>
      <c r="L103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031" spans="8:12" x14ac:dyDescent="0.25">
      <c r="H1031" t="e">
        <f ca="1">IF([1]!Table4[[#This Row],[تاريخ الانتهاء]]&gt;=TODAY(),[1]!Table4[رقم الجوال],0)</f>
        <v>#REF!</v>
      </c>
      <c r="I1031" t="e">
        <f ca="1">IF([1]!Table4[تاريخ الانتهاء]&lt;=(TODAY()+8),[1]!Table4[رقم الجوال],0)-IF([1]!Table4[تاريخ الانتهاء]&lt;TODAY(),[1]!Table4[رقم الجوال],0)</f>
        <v>#REF!</v>
      </c>
      <c r="J1031" t="e">
        <f ca="1">IF([1]!Table4[[#This Row],[تاريخ الانتهاء]]&lt;TODAY(),[1]!Table4[رقم الجوال],0)</f>
        <v>#REF!</v>
      </c>
      <c r="K1031" t="e">
        <f>[1]!Table4[[#This Row],[رقم الجوال]]</f>
        <v>#REF!</v>
      </c>
      <c r="L103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032" spans="8:12" x14ac:dyDescent="0.25">
      <c r="H1032" t="e">
        <f ca="1">IF([1]!Table4[[#This Row],[تاريخ الانتهاء]]&gt;=TODAY(),[1]!Table4[رقم الجوال],0)</f>
        <v>#REF!</v>
      </c>
      <c r="I1032" t="e">
        <f ca="1">IF([1]!Table4[تاريخ الانتهاء]&lt;=(TODAY()+8),[1]!Table4[رقم الجوال],0)-IF([1]!Table4[تاريخ الانتهاء]&lt;TODAY(),[1]!Table4[رقم الجوال],0)</f>
        <v>#REF!</v>
      </c>
      <c r="J1032" t="e">
        <f ca="1">IF([1]!Table4[[#This Row],[تاريخ الانتهاء]]&lt;TODAY(),[1]!Table4[رقم الجوال],0)</f>
        <v>#REF!</v>
      </c>
      <c r="K1032" t="e">
        <f>[1]!Table4[[#This Row],[رقم الجوال]]</f>
        <v>#REF!</v>
      </c>
      <c r="L103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033" spans="8:12" x14ac:dyDescent="0.25">
      <c r="H1033" t="e">
        <f ca="1">IF([1]!Table4[[#This Row],[تاريخ الانتهاء]]&gt;=TODAY(),[1]!Table4[رقم الجوال],0)</f>
        <v>#REF!</v>
      </c>
      <c r="I1033" t="e">
        <f ca="1">IF([1]!Table4[تاريخ الانتهاء]&lt;=(TODAY()+8),[1]!Table4[رقم الجوال],0)-IF([1]!Table4[تاريخ الانتهاء]&lt;TODAY(),[1]!Table4[رقم الجوال],0)</f>
        <v>#REF!</v>
      </c>
      <c r="J1033" t="e">
        <f ca="1">IF([1]!Table4[[#This Row],[تاريخ الانتهاء]]&lt;TODAY(),[1]!Table4[رقم الجوال],0)</f>
        <v>#REF!</v>
      </c>
      <c r="K1033" t="e">
        <f>[1]!Table4[[#This Row],[رقم الجوال]]</f>
        <v>#REF!</v>
      </c>
      <c r="L103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034" spans="8:12" x14ac:dyDescent="0.25">
      <c r="H1034" t="e">
        <f ca="1">IF([1]!Table4[[#This Row],[تاريخ الانتهاء]]&gt;=TODAY(),[1]!Table4[رقم الجوال],0)</f>
        <v>#REF!</v>
      </c>
      <c r="I1034" t="e">
        <f ca="1">IF([1]!Table4[تاريخ الانتهاء]&lt;=(TODAY()+8),[1]!Table4[رقم الجوال],0)-IF([1]!Table4[تاريخ الانتهاء]&lt;TODAY(),[1]!Table4[رقم الجوال],0)</f>
        <v>#REF!</v>
      </c>
      <c r="J1034" t="e">
        <f ca="1">IF([1]!Table4[[#This Row],[تاريخ الانتهاء]]&lt;TODAY(),[1]!Table4[رقم الجوال],0)</f>
        <v>#REF!</v>
      </c>
      <c r="K1034" t="e">
        <f>[1]!Table4[[#This Row],[رقم الجوال]]</f>
        <v>#REF!</v>
      </c>
      <c r="L103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035" spans="8:12" x14ac:dyDescent="0.25">
      <c r="H1035" t="e">
        <f ca="1">IF([1]!Table4[[#This Row],[تاريخ الانتهاء]]&gt;=TODAY(),[1]!Table4[رقم الجوال],0)</f>
        <v>#REF!</v>
      </c>
      <c r="I1035" t="e">
        <f ca="1">IF([1]!Table4[تاريخ الانتهاء]&lt;=(TODAY()+8),[1]!Table4[رقم الجوال],0)-IF([1]!Table4[تاريخ الانتهاء]&lt;TODAY(),[1]!Table4[رقم الجوال],0)</f>
        <v>#REF!</v>
      </c>
      <c r="J1035" t="e">
        <f ca="1">IF([1]!Table4[[#This Row],[تاريخ الانتهاء]]&lt;TODAY(),[1]!Table4[رقم الجوال],0)</f>
        <v>#REF!</v>
      </c>
      <c r="K1035" t="e">
        <f>[1]!Table4[[#This Row],[رقم الجوال]]</f>
        <v>#REF!</v>
      </c>
      <c r="L103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036" spans="8:12" x14ac:dyDescent="0.25">
      <c r="H1036" t="e">
        <f ca="1">IF([1]!Table4[[#This Row],[تاريخ الانتهاء]]&gt;=TODAY(),[1]!Table4[رقم الجوال],0)</f>
        <v>#REF!</v>
      </c>
      <c r="I1036" t="e">
        <f ca="1">IF([1]!Table4[تاريخ الانتهاء]&lt;=(TODAY()+8),[1]!Table4[رقم الجوال],0)-IF([1]!Table4[تاريخ الانتهاء]&lt;TODAY(),[1]!Table4[رقم الجوال],0)</f>
        <v>#REF!</v>
      </c>
      <c r="J1036" t="e">
        <f ca="1">IF([1]!Table4[[#This Row],[تاريخ الانتهاء]]&lt;TODAY(),[1]!Table4[رقم الجوال],0)</f>
        <v>#REF!</v>
      </c>
      <c r="K1036" t="e">
        <f>[1]!Table4[[#This Row],[رقم الجوال]]</f>
        <v>#REF!</v>
      </c>
      <c r="L103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037" spans="8:12" x14ac:dyDescent="0.25">
      <c r="H1037" t="e">
        <f ca="1">IF([1]!Table4[[#This Row],[تاريخ الانتهاء]]&gt;=TODAY(),[1]!Table4[رقم الجوال],0)</f>
        <v>#REF!</v>
      </c>
      <c r="I1037" t="e">
        <f ca="1">IF([1]!Table4[تاريخ الانتهاء]&lt;=(TODAY()+8),[1]!Table4[رقم الجوال],0)-IF([1]!Table4[تاريخ الانتهاء]&lt;TODAY(),[1]!Table4[رقم الجوال],0)</f>
        <v>#REF!</v>
      </c>
      <c r="J1037" t="e">
        <f ca="1">IF([1]!Table4[[#This Row],[تاريخ الانتهاء]]&lt;TODAY(),[1]!Table4[رقم الجوال],0)</f>
        <v>#REF!</v>
      </c>
      <c r="K1037" t="e">
        <f>[1]!Table4[[#This Row],[رقم الجوال]]</f>
        <v>#REF!</v>
      </c>
      <c r="L103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038" spans="8:12" x14ac:dyDescent="0.25">
      <c r="H1038" t="e">
        <f ca="1">IF([1]!Table4[[#This Row],[تاريخ الانتهاء]]&gt;=TODAY(),[1]!Table4[رقم الجوال],0)</f>
        <v>#REF!</v>
      </c>
      <c r="I1038" t="e">
        <f ca="1">IF([1]!Table4[تاريخ الانتهاء]&lt;=(TODAY()+8),[1]!Table4[رقم الجوال],0)-IF([1]!Table4[تاريخ الانتهاء]&lt;TODAY(),[1]!Table4[رقم الجوال],0)</f>
        <v>#REF!</v>
      </c>
      <c r="J1038" t="e">
        <f ca="1">IF([1]!Table4[[#This Row],[تاريخ الانتهاء]]&lt;TODAY(),[1]!Table4[رقم الجوال],0)</f>
        <v>#REF!</v>
      </c>
      <c r="K1038" t="e">
        <f>[1]!Table4[[#This Row],[رقم الجوال]]</f>
        <v>#REF!</v>
      </c>
      <c r="L103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039" spans="8:12" x14ac:dyDescent="0.25">
      <c r="H1039" t="e">
        <f ca="1">IF([1]!Table4[[#This Row],[تاريخ الانتهاء]]&gt;=TODAY(),[1]!Table4[رقم الجوال],0)</f>
        <v>#REF!</v>
      </c>
      <c r="I1039" t="e">
        <f ca="1">IF([1]!Table4[تاريخ الانتهاء]&lt;=(TODAY()+8),[1]!Table4[رقم الجوال],0)-IF([1]!Table4[تاريخ الانتهاء]&lt;TODAY(),[1]!Table4[رقم الجوال],0)</f>
        <v>#REF!</v>
      </c>
      <c r="J1039" t="e">
        <f ca="1">IF([1]!Table4[[#This Row],[تاريخ الانتهاء]]&lt;TODAY(),[1]!Table4[رقم الجوال],0)</f>
        <v>#REF!</v>
      </c>
      <c r="K1039" t="e">
        <f>[1]!Table4[[#This Row],[رقم الجوال]]</f>
        <v>#REF!</v>
      </c>
      <c r="L103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040" spans="8:12" x14ac:dyDescent="0.25">
      <c r="H1040" t="e">
        <f ca="1">IF([1]!Table4[[#This Row],[تاريخ الانتهاء]]&gt;=TODAY(),[1]!Table4[رقم الجوال],0)</f>
        <v>#REF!</v>
      </c>
      <c r="I1040" t="e">
        <f ca="1">IF([1]!Table4[تاريخ الانتهاء]&lt;=(TODAY()+8),[1]!Table4[رقم الجوال],0)-IF([1]!Table4[تاريخ الانتهاء]&lt;TODAY(),[1]!Table4[رقم الجوال],0)</f>
        <v>#REF!</v>
      </c>
      <c r="J1040" t="e">
        <f ca="1">IF([1]!Table4[[#This Row],[تاريخ الانتهاء]]&lt;TODAY(),[1]!Table4[رقم الجوال],0)</f>
        <v>#REF!</v>
      </c>
      <c r="K1040" t="e">
        <f>[1]!Table4[[#This Row],[رقم الجوال]]</f>
        <v>#REF!</v>
      </c>
      <c r="L104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041" spans="8:12" x14ac:dyDescent="0.25">
      <c r="H1041" t="e">
        <f ca="1">IF([1]!Table4[[#This Row],[تاريخ الانتهاء]]&gt;=TODAY(),[1]!Table4[رقم الجوال],0)</f>
        <v>#REF!</v>
      </c>
      <c r="I1041" t="e">
        <f ca="1">IF([1]!Table4[تاريخ الانتهاء]&lt;=(TODAY()+8),[1]!Table4[رقم الجوال],0)-IF([1]!Table4[تاريخ الانتهاء]&lt;TODAY(),[1]!Table4[رقم الجوال],0)</f>
        <v>#REF!</v>
      </c>
      <c r="J1041" t="e">
        <f ca="1">IF([1]!Table4[[#This Row],[تاريخ الانتهاء]]&lt;TODAY(),[1]!Table4[رقم الجوال],0)</f>
        <v>#REF!</v>
      </c>
      <c r="K1041" t="e">
        <f>[1]!Table4[[#This Row],[رقم الجوال]]</f>
        <v>#REF!</v>
      </c>
      <c r="L104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042" spans="8:12" x14ac:dyDescent="0.25">
      <c r="H1042" t="e">
        <f ca="1">IF([1]!Table4[[#This Row],[تاريخ الانتهاء]]&gt;=TODAY(),[1]!Table4[رقم الجوال],0)</f>
        <v>#REF!</v>
      </c>
      <c r="I1042" t="e">
        <f ca="1">IF([1]!Table4[تاريخ الانتهاء]&lt;=(TODAY()+8),[1]!Table4[رقم الجوال],0)-IF([1]!Table4[تاريخ الانتهاء]&lt;TODAY(),[1]!Table4[رقم الجوال],0)</f>
        <v>#REF!</v>
      </c>
      <c r="J1042" t="e">
        <f ca="1">IF([1]!Table4[[#This Row],[تاريخ الانتهاء]]&lt;TODAY(),[1]!Table4[رقم الجوال],0)</f>
        <v>#REF!</v>
      </c>
      <c r="K1042" t="e">
        <f>[1]!Table4[[#This Row],[رقم الجوال]]</f>
        <v>#REF!</v>
      </c>
      <c r="L104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043" spans="8:12" x14ac:dyDescent="0.25">
      <c r="H1043" t="e">
        <f ca="1">IF([1]!Table4[[#This Row],[تاريخ الانتهاء]]&gt;=TODAY(),[1]!Table4[رقم الجوال],0)</f>
        <v>#REF!</v>
      </c>
      <c r="I1043" t="e">
        <f ca="1">IF([1]!Table4[تاريخ الانتهاء]&lt;=(TODAY()+8),[1]!Table4[رقم الجوال],0)-IF([1]!Table4[تاريخ الانتهاء]&lt;TODAY(),[1]!Table4[رقم الجوال],0)</f>
        <v>#REF!</v>
      </c>
      <c r="J1043" t="e">
        <f ca="1">IF([1]!Table4[[#This Row],[تاريخ الانتهاء]]&lt;TODAY(),[1]!Table4[رقم الجوال],0)</f>
        <v>#REF!</v>
      </c>
      <c r="K1043" t="e">
        <f>[1]!Table4[[#This Row],[رقم الجوال]]</f>
        <v>#REF!</v>
      </c>
      <c r="L104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044" spans="8:12" x14ac:dyDescent="0.25">
      <c r="H1044" t="e">
        <f ca="1">IF([1]!Table4[[#This Row],[تاريخ الانتهاء]]&gt;=TODAY(),[1]!Table4[رقم الجوال],0)</f>
        <v>#REF!</v>
      </c>
      <c r="I1044" t="e">
        <f ca="1">IF([1]!Table4[تاريخ الانتهاء]&lt;=(TODAY()+8),[1]!Table4[رقم الجوال],0)-IF([1]!Table4[تاريخ الانتهاء]&lt;TODAY(),[1]!Table4[رقم الجوال],0)</f>
        <v>#REF!</v>
      </c>
      <c r="J1044" t="e">
        <f ca="1">IF([1]!Table4[[#This Row],[تاريخ الانتهاء]]&lt;TODAY(),[1]!Table4[رقم الجوال],0)</f>
        <v>#REF!</v>
      </c>
      <c r="K1044" t="e">
        <f>[1]!Table4[[#This Row],[رقم الجوال]]</f>
        <v>#REF!</v>
      </c>
      <c r="L104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045" spans="8:12" x14ac:dyDescent="0.25">
      <c r="H1045" t="e">
        <f ca="1">IF([1]!Table4[[#This Row],[تاريخ الانتهاء]]&gt;=TODAY(),[1]!Table4[رقم الجوال],0)</f>
        <v>#REF!</v>
      </c>
      <c r="I1045" t="e">
        <f ca="1">IF([1]!Table4[تاريخ الانتهاء]&lt;=(TODAY()+8),[1]!Table4[رقم الجوال],0)-IF([1]!Table4[تاريخ الانتهاء]&lt;TODAY(),[1]!Table4[رقم الجوال],0)</f>
        <v>#REF!</v>
      </c>
      <c r="J1045" t="e">
        <f ca="1">IF([1]!Table4[[#This Row],[تاريخ الانتهاء]]&lt;TODAY(),[1]!Table4[رقم الجوال],0)</f>
        <v>#REF!</v>
      </c>
      <c r="K1045" t="e">
        <f>[1]!Table4[[#This Row],[رقم الجوال]]</f>
        <v>#REF!</v>
      </c>
      <c r="L104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046" spans="8:12" x14ac:dyDescent="0.25">
      <c r="H1046" t="e">
        <f ca="1">IF([1]!Table4[[#This Row],[تاريخ الانتهاء]]&gt;=TODAY(),[1]!Table4[رقم الجوال],0)</f>
        <v>#REF!</v>
      </c>
      <c r="I1046" t="e">
        <f ca="1">IF([1]!Table4[تاريخ الانتهاء]&lt;=(TODAY()+8),[1]!Table4[رقم الجوال],0)-IF([1]!Table4[تاريخ الانتهاء]&lt;TODAY(),[1]!Table4[رقم الجوال],0)</f>
        <v>#REF!</v>
      </c>
      <c r="J1046" t="e">
        <f ca="1">IF([1]!Table4[[#This Row],[تاريخ الانتهاء]]&lt;TODAY(),[1]!Table4[رقم الجوال],0)</f>
        <v>#REF!</v>
      </c>
      <c r="K1046" t="e">
        <f>[1]!Table4[[#This Row],[رقم الجوال]]</f>
        <v>#REF!</v>
      </c>
      <c r="L104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047" spans="8:12" x14ac:dyDescent="0.25">
      <c r="H1047" t="e">
        <f ca="1">IF([1]!Table4[[#This Row],[تاريخ الانتهاء]]&gt;=TODAY(),[1]!Table4[رقم الجوال],0)</f>
        <v>#REF!</v>
      </c>
      <c r="I1047" t="e">
        <f ca="1">IF([1]!Table4[تاريخ الانتهاء]&lt;=(TODAY()+8),[1]!Table4[رقم الجوال],0)-IF([1]!Table4[تاريخ الانتهاء]&lt;TODAY(),[1]!Table4[رقم الجوال],0)</f>
        <v>#REF!</v>
      </c>
      <c r="J1047" t="e">
        <f ca="1">IF([1]!Table4[[#This Row],[تاريخ الانتهاء]]&lt;TODAY(),[1]!Table4[رقم الجوال],0)</f>
        <v>#REF!</v>
      </c>
      <c r="K1047" t="e">
        <f>[1]!Table4[[#This Row],[رقم الجوال]]</f>
        <v>#REF!</v>
      </c>
      <c r="L104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048" spans="8:12" x14ac:dyDescent="0.25">
      <c r="H1048" t="e">
        <f ca="1">IF([1]!Table4[[#This Row],[تاريخ الانتهاء]]&gt;=TODAY(),[1]!Table4[رقم الجوال],0)</f>
        <v>#REF!</v>
      </c>
      <c r="I1048" t="e">
        <f ca="1">IF([1]!Table4[تاريخ الانتهاء]&lt;=(TODAY()+8),[1]!Table4[رقم الجوال],0)-IF([1]!Table4[تاريخ الانتهاء]&lt;TODAY(),[1]!Table4[رقم الجوال],0)</f>
        <v>#REF!</v>
      </c>
      <c r="J1048" t="e">
        <f ca="1">IF([1]!Table4[[#This Row],[تاريخ الانتهاء]]&lt;TODAY(),[1]!Table4[رقم الجوال],0)</f>
        <v>#REF!</v>
      </c>
      <c r="K1048" t="e">
        <f>[1]!Table4[[#This Row],[رقم الجوال]]</f>
        <v>#REF!</v>
      </c>
      <c r="L104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049" spans="8:12" x14ac:dyDescent="0.25">
      <c r="H1049" t="e">
        <f ca="1">IF([1]!Table4[[#This Row],[تاريخ الانتهاء]]&gt;=TODAY(),[1]!Table4[رقم الجوال],0)</f>
        <v>#REF!</v>
      </c>
      <c r="I1049" t="e">
        <f ca="1">IF([1]!Table4[تاريخ الانتهاء]&lt;=(TODAY()+8),[1]!Table4[رقم الجوال],0)-IF([1]!Table4[تاريخ الانتهاء]&lt;TODAY(),[1]!Table4[رقم الجوال],0)</f>
        <v>#REF!</v>
      </c>
      <c r="J1049" t="e">
        <f ca="1">IF([1]!Table4[[#This Row],[تاريخ الانتهاء]]&lt;TODAY(),[1]!Table4[رقم الجوال],0)</f>
        <v>#REF!</v>
      </c>
      <c r="K1049" t="e">
        <f>[1]!Table4[[#This Row],[رقم الجوال]]</f>
        <v>#REF!</v>
      </c>
      <c r="L104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050" spans="8:12" x14ac:dyDescent="0.25">
      <c r="H1050" t="e">
        <f ca="1">IF([1]!Table4[[#This Row],[تاريخ الانتهاء]]&gt;=TODAY(),[1]!Table4[رقم الجوال],0)</f>
        <v>#REF!</v>
      </c>
      <c r="I1050" t="e">
        <f ca="1">IF([1]!Table4[تاريخ الانتهاء]&lt;=(TODAY()+8),[1]!Table4[رقم الجوال],0)-IF([1]!Table4[تاريخ الانتهاء]&lt;TODAY(),[1]!Table4[رقم الجوال],0)</f>
        <v>#REF!</v>
      </c>
      <c r="J1050" t="e">
        <f ca="1">IF([1]!Table4[[#This Row],[تاريخ الانتهاء]]&lt;TODAY(),[1]!Table4[رقم الجوال],0)</f>
        <v>#REF!</v>
      </c>
      <c r="K1050" t="e">
        <f>[1]!Table4[[#This Row],[رقم الجوال]]</f>
        <v>#REF!</v>
      </c>
      <c r="L105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051" spans="8:12" x14ac:dyDescent="0.25">
      <c r="H1051" t="e">
        <f ca="1">IF([1]!Table4[[#This Row],[تاريخ الانتهاء]]&gt;=TODAY(),[1]!Table4[رقم الجوال],0)</f>
        <v>#REF!</v>
      </c>
      <c r="I1051" t="e">
        <f ca="1">IF([1]!Table4[تاريخ الانتهاء]&lt;=(TODAY()+8),[1]!Table4[رقم الجوال],0)-IF([1]!Table4[تاريخ الانتهاء]&lt;TODAY(),[1]!Table4[رقم الجوال],0)</f>
        <v>#REF!</v>
      </c>
      <c r="J1051" t="e">
        <f ca="1">IF([1]!Table4[[#This Row],[تاريخ الانتهاء]]&lt;TODAY(),[1]!Table4[رقم الجوال],0)</f>
        <v>#REF!</v>
      </c>
      <c r="K1051" t="e">
        <f>[1]!Table4[[#This Row],[رقم الجوال]]</f>
        <v>#REF!</v>
      </c>
      <c r="L105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052" spans="8:12" x14ac:dyDescent="0.25">
      <c r="H1052" t="e">
        <f ca="1">IF([1]!Table4[[#This Row],[تاريخ الانتهاء]]&gt;=TODAY(),[1]!Table4[رقم الجوال],0)</f>
        <v>#REF!</v>
      </c>
      <c r="I1052" t="e">
        <f ca="1">IF([1]!Table4[تاريخ الانتهاء]&lt;=(TODAY()+8),[1]!Table4[رقم الجوال],0)-IF([1]!Table4[تاريخ الانتهاء]&lt;TODAY(),[1]!Table4[رقم الجوال],0)</f>
        <v>#REF!</v>
      </c>
      <c r="J1052" t="e">
        <f ca="1">IF([1]!Table4[[#This Row],[تاريخ الانتهاء]]&lt;TODAY(),[1]!Table4[رقم الجوال],0)</f>
        <v>#REF!</v>
      </c>
      <c r="K1052" t="e">
        <f>[1]!Table4[[#This Row],[رقم الجوال]]</f>
        <v>#REF!</v>
      </c>
      <c r="L105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053" spans="8:12" x14ac:dyDescent="0.25">
      <c r="H1053" t="e">
        <f ca="1">IF([1]!Table4[[#This Row],[تاريخ الانتهاء]]&gt;=TODAY(),[1]!Table4[رقم الجوال],0)</f>
        <v>#REF!</v>
      </c>
      <c r="I1053" t="e">
        <f ca="1">IF([1]!Table4[تاريخ الانتهاء]&lt;=(TODAY()+8),[1]!Table4[رقم الجوال],0)-IF([1]!Table4[تاريخ الانتهاء]&lt;TODAY(),[1]!Table4[رقم الجوال],0)</f>
        <v>#REF!</v>
      </c>
      <c r="J1053" t="e">
        <f ca="1">IF([1]!Table4[[#This Row],[تاريخ الانتهاء]]&lt;TODAY(),[1]!Table4[رقم الجوال],0)</f>
        <v>#REF!</v>
      </c>
      <c r="K1053" t="e">
        <f>[1]!Table4[[#This Row],[رقم الجوال]]</f>
        <v>#REF!</v>
      </c>
      <c r="L105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054" spans="8:12" x14ac:dyDescent="0.25">
      <c r="H1054" t="e">
        <f ca="1">IF([1]!Table4[[#This Row],[تاريخ الانتهاء]]&gt;=TODAY(),[1]!Table4[رقم الجوال],0)</f>
        <v>#REF!</v>
      </c>
      <c r="I1054" t="e">
        <f ca="1">IF([1]!Table4[تاريخ الانتهاء]&lt;=(TODAY()+8),[1]!Table4[رقم الجوال],0)-IF([1]!Table4[تاريخ الانتهاء]&lt;TODAY(),[1]!Table4[رقم الجوال],0)</f>
        <v>#REF!</v>
      </c>
      <c r="J1054" t="e">
        <f ca="1">IF([1]!Table4[[#This Row],[تاريخ الانتهاء]]&lt;TODAY(),[1]!Table4[رقم الجوال],0)</f>
        <v>#REF!</v>
      </c>
      <c r="K1054" t="e">
        <f>[1]!Table4[[#This Row],[رقم الجوال]]</f>
        <v>#REF!</v>
      </c>
      <c r="L105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055" spans="8:12" x14ac:dyDescent="0.25">
      <c r="H1055" t="e">
        <f ca="1">IF([1]!Table4[[#This Row],[تاريخ الانتهاء]]&gt;=TODAY(),[1]!Table4[رقم الجوال],0)</f>
        <v>#REF!</v>
      </c>
      <c r="I1055" t="e">
        <f ca="1">IF([1]!Table4[تاريخ الانتهاء]&lt;=(TODAY()+8),[1]!Table4[رقم الجوال],0)-IF([1]!Table4[تاريخ الانتهاء]&lt;TODAY(),[1]!Table4[رقم الجوال],0)</f>
        <v>#REF!</v>
      </c>
      <c r="J1055" t="e">
        <f ca="1">IF([1]!Table4[[#This Row],[تاريخ الانتهاء]]&lt;TODAY(),[1]!Table4[رقم الجوال],0)</f>
        <v>#REF!</v>
      </c>
      <c r="K1055" t="e">
        <f>[1]!Table4[[#This Row],[رقم الجوال]]</f>
        <v>#REF!</v>
      </c>
      <c r="L105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056" spans="8:12" x14ac:dyDescent="0.25">
      <c r="H1056" t="e">
        <f ca="1">IF([1]!Table4[[#This Row],[تاريخ الانتهاء]]&gt;=TODAY(),[1]!Table4[رقم الجوال],0)</f>
        <v>#REF!</v>
      </c>
      <c r="I1056" t="e">
        <f ca="1">IF([1]!Table4[تاريخ الانتهاء]&lt;=(TODAY()+8),[1]!Table4[رقم الجوال],0)-IF([1]!Table4[تاريخ الانتهاء]&lt;TODAY(),[1]!Table4[رقم الجوال],0)</f>
        <v>#REF!</v>
      </c>
      <c r="J1056" t="e">
        <f ca="1">IF([1]!Table4[[#This Row],[تاريخ الانتهاء]]&lt;TODAY(),[1]!Table4[رقم الجوال],0)</f>
        <v>#REF!</v>
      </c>
      <c r="K1056" t="e">
        <f>[1]!Table4[[#This Row],[رقم الجوال]]</f>
        <v>#REF!</v>
      </c>
      <c r="L105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057" spans="8:12" x14ac:dyDescent="0.25">
      <c r="H1057" t="e">
        <f ca="1">IF([1]!Table4[[#This Row],[تاريخ الانتهاء]]&gt;=TODAY(),[1]!Table4[رقم الجوال],0)</f>
        <v>#REF!</v>
      </c>
      <c r="I1057" t="e">
        <f ca="1">IF([1]!Table4[تاريخ الانتهاء]&lt;=(TODAY()+8),[1]!Table4[رقم الجوال],0)-IF([1]!Table4[تاريخ الانتهاء]&lt;TODAY(),[1]!Table4[رقم الجوال],0)</f>
        <v>#REF!</v>
      </c>
      <c r="J1057" t="e">
        <f ca="1">IF([1]!Table4[[#This Row],[تاريخ الانتهاء]]&lt;TODAY(),[1]!Table4[رقم الجوال],0)</f>
        <v>#REF!</v>
      </c>
      <c r="K1057" t="e">
        <f>[1]!Table4[[#This Row],[رقم الجوال]]</f>
        <v>#REF!</v>
      </c>
      <c r="L105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058" spans="8:12" x14ac:dyDescent="0.25">
      <c r="H1058" t="e">
        <f ca="1">IF([1]!Table4[[#This Row],[تاريخ الانتهاء]]&gt;=TODAY(),[1]!Table4[رقم الجوال],0)</f>
        <v>#REF!</v>
      </c>
      <c r="I1058" t="e">
        <f ca="1">IF([1]!Table4[تاريخ الانتهاء]&lt;=(TODAY()+8),[1]!Table4[رقم الجوال],0)-IF([1]!Table4[تاريخ الانتهاء]&lt;TODAY(),[1]!Table4[رقم الجوال],0)</f>
        <v>#REF!</v>
      </c>
      <c r="J1058" t="e">
        <f ca="1">IF([1]!Table4[[#This Row],[تاريخ الانتهاء]]&lt;TODAY(),[1]!Table4[رقم الجوال],0)</f>
        <v>#REF!</v>
      </c>
      <c r="K1058" t="e">
        <f>[1]!Table4[[#This Row],[رقم الجوال]]</f>
        <v>#REF!</v>
      </c>
      <c r="L105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059" spans="8:12" x14ac:dyDescent="0.25">
      <c r="H1059" t="e">
        <f ca="1">IF([1]!Table4[[#This Row],[تاريخ الانتهاء]]&gt;=TODAY(),[1]!Table4[رقم الجوال],0)</f>
        <v>#REF!</v>
      </c>
      <c r="I1059" t="e">
        <f ca="1">IF([1]!Table4[تاريخ الانتهاء]&lt;=(TODAY()+8),[1]!Table4[رقم الجوال],0)-IF([1]!Table4[تاريخ الانتهاء]&lt;TODAY(),[1]!Table4[رقم الجوال],0)</f>
        <v>#REF!</v>
      </c>
      <c r="J1059" t="e">
        <f ca="1">IF([1]!Table4[[#This Row],[تاريخ الانتهاء]]&lt;TODAY(),[1]!Table4[رقم الجوال],0)</f>
        <v>#REF!</v>
      </c>
      <c r="K1059" t="e">
        <f>[1]!Table4[[#This Row],[رقم الجوال]]</f>
        <v>#REF!</v>
      </c>
      <c r="L105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060" spans="8:12" x14ac:dyDescent="0.25">
      <c r="H1060" t="e">
        <f ca="1">IF([1]!Table4[[#This Row],[تاريخ الانتهاء]]&gt;=TODAY(),[1]!Table4[رقم الجوال],0)</f>
        <v>#REF!</v>
      </c>
      <c r="I1060" t="e">
        <f ca="1">IF([1]!Table4[تاريخ الانتهاء]&lt;=(TODAY()+8),[1]!Table4[رقم الجوال],0)-IF([1]!Table4[تاريخ الانتهاء]&lt;TODAY(),[1]!Table4[رقم الجوال],0)</f>
        <v>#REF!</v>
      </c>
      <c r="J1060" t="e">
        <f ca="1">IF([1]!Table4[[#This Row],[تاريخ الانتهاء]]&lt;TODAY(),[1]!Table4[رقم الجوال],0)</f>
        <v>#REF!</v>
      </c>
      <c r="K1060" t="e">
        <f>[1]!Table4[[#This Row],[رقم الجوال]]</f>
        <v>#REF!</v>
      </c>
      <c r="L106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061" spans="8:12" x14ac:dyDescent="0.25">
      <c r="H1061" t="e">
        <f ca="1">IF([1]!Table4[[#This Row],[تاريخ الانتهاء]]&gt;=TODAY(),[1]!Table4[رقم الجوال],0)</f>
        <v>#REF!</v>
      </c>
      <c r="I1061" t="e">
        <f ca="1">IF([1]!Table4[تاريخ الانتهاء]&lt;=(TODAY()+8),[1]!Table4[رقم الجوال],0)-IF([1]!Table4[تاريخ الانتهاء]&lt;TODAY(),[1]!Table4[رقم الجوال],0)</f>
        <v>#REF!</v>
      </c>
      <c r="J1061" t="e">
        <f ca="1">IF([1]!Table4[[#This Row],[تاريخ الانتهاء]]&lt;TODAY(),[1]!Table4[رقم الجوال],0)</f>
        <v>#REF!</v>
      </c>
      <c r="K1061" t="e">
        <f>[1]!Table4[[#This Row],[رقم الجوال]]</f>
        <v>#REF!</v>
      </c>
      <c r="L106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062" spans="8:12" x14ac:dyDescent="0.25">
      <c r="H1062" t="e">
        <f ca="1">IF([1]!Table4[[#This Row],[تاريخ الانتهاء]]&gt;=TODAY(),[1]!Table4[رقم الجوال],0)</f>
        <v>#REF!</v>
      </c>
      <c r="I1062" t="e">
        <f ca="1">IF([1]!Table4[تاريخ الانتهاء]&lt;=(TODAY()+8),[1]!Table4[رقم الجوال],0)-IF([1]!Table4[تاريخ الانتهاء]&lt;TODAY(),[1]!Table4[رقم الجوال],0)</f>
        <v>#REF!</v>
      </c>
      <c r="J1062" t="e">
        <f ca="1">IF([1]!Table4[[#This Row],[تاريخ الانتهاء]]&lt;TODAY(),[1]!Table4[رقم الجوال],0)</f>
        <v>#REF!</v>
      </c>
      <c r="K1062" t="e">
        <f>[1]!Table4[[#This Row],[رقم الجوال]]</f>
        <v>#REF!</v>
      </c>
      <c r="L106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063" spans="8:12" x14ac:dyDescent="0.25">
      <c r="H1063" t="e">
        <f ca="1">IF([1]!Table4[[#This Row],[تاريخ الانتهاء]]&gt;=TODAY(),[1]!Table4[رقم الجوال],0)</f>
        <v>#REF!</v>
      </c>
      <c r="I1063" t="e">
        <f ca="1">IF([1]!Table4[تاريخ الانتهاء]&lt;=(TODAY()+8),[1]!Table4[رقم الجوال],0)-IF([1]!Table4[تاريخ الانتهاء]&lt;TODAY(),[1]!Table4[رقم الجوال],0)</f>
        <v>#REF!</v>
      </c>
      <c r="J1063" t="e">
        <f ca="1">IF([1]!Table4[[#This Row],[تاريخ الانتهاء]]&lt;TODAY(),[1]!Table4[رقم الجوال],0)</f>
        <v>#REF!</v>
      </c>
      <c r="K1063" t="e">
        <f>[1]!Table4[[#This Row],[رقم الجوال]]</f>
        <v>#REF!</v>
      </c>
      <c r="L106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064" spans="8:12" x14ac:dyDescent="0.25">
      <c r="H1064" t="e">
        <f ca="1">IF([1]!Table4[[#This Row],[تاريخ الانتهاء]]&gt;=TODAY(),[1]!Table4[رقم الجوال],0)</f>
        <v>#REF!</v>
      </c>
      <c r="I1064" t="e">
        <f ca="1">IF([1]!Table4[تاريخ الانتهاء]&lt;=(TODAY()+8),[1]!Table4[رقم الجوال],0)-IF([1]!Table4[تاريخ الانتهاء]&lt;TODAY(),[1]!Table4[رقم الجوال],0)</f>
        <v>#REF!</v>
      </c>
      <c r="J1064" t="e">
        <f ca="1">IF([1]!Table4[[#This Row],[تاريخ الانتهاء]]&lt;TODAY(),[1]!Table4[رقم الجوال],0)</f>
        <v>#REF!</v>
      </c>
      <c r="K1064" t="e">
        <f>[1]!Table4[[#This Row],[رقم الجوال]]</f>
        <v>#REF!</v>
      </c>
      <c r="L106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065" spans="8:12" x14ac:dyDescent="0.25">
      <c r="H1065" t="e">
        <f ca="1">IF([1]!Table4[[#This Row],[تاريخ الانتهاء]]&gt;=TODAY(),[1]!Table4[رقم الجوال],0)</f>
        <v>#REF!</v>
      </c>
      <c r="I1065" t="e">
        <f ca="1">IF([1]!Table4[تاريخ الانتهاء]&lt;=(TODAY()+8),[1]!Table4[رقم الجوال],0)-IF([1]!Table4[تاريخ الانتهاء]&lt;TODAY(),[1]!Table4[رقم الجوال],0)</f>
        <v>#REF!</v>
      </c>
      <c r="J1065" t="e">
        <f ca="1">IF([1]!Table4[[#This Row],[تاريخ الانتهاء]]&lt;TODAY(),[1]!Table4[رقم الجوال],0)</f>
        <v>#REF!</v>
      </c>
      <c r="K1065" t="e">
        <f>[1]!Table4[[#This Row],[رقم الجوال]]</f>
        <v>#REF!</v>
      </c>
      <c r="L106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066" spans="8:12" x14ac:dyDescent="0.25">
      <c r="H1066" t="e">
        <f ca="1">IF([1]!Table4[[#This Row],[تاريخ الانتهاء]]&gt;=TODAY(),[1]!Table4[رقم الجوال],0)</f>
        <v>#REF!</v>
      </c>
      <c r="I1066" t="e">
        <f ca="1">IF([1]!Table4[تاريخ الانتهاء]&lt;=(TODAY()+8),[1]!Table4[رقم الجوال],0)-IF([1]!Table4[تاريخ الانتهاء]&lt;TODAY(),[1]!Table4[رقم الجوال],0)</f>
        <v>#REF!</v>
      </c>
      <c r="J1066" t="e">
        <f ca="1">IF([1]!Table4[[#This Row],[تاريخ الانتهاء]]&lt;TODAY(),[1]!Table4[رقم الجوال],0)</f>
        <v>#REF!</v>
      </c>
      <c r="K1066" t="e">
        <f>[1]!Table4[[#This Row],[رقم الجوال]]</f>
        <v>#REF!</v>
      </c>
      <c r="L106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067" spans="8:12" x14ac:dyDescent="0.25">
      <c r="H1067" t="e">
        <f ca="1">IF([1]!Table4[[#This Row],[تاريخ الانتهاء]]&gt;=TODAY(),[1]!Table4[رقم الجوال],0)</f>
        <v>#REF!</v>
      </c>
      <c r="I1067" t="e">
        <f ca="1">IF([1]!Table4[تاريخ الانتهاء]&lt;=(TODAY()+8),[1]!Table4[رقم الجوال],0)-IF([1]!Table4[تاريخ الانتهاء]&lt;TODAY(),[1]!Table4[رقم الجوال],0)</f>
        <v>#REF!</v>
      </c>
      <c r="J1067" t="e">
        <f ca="1">IF([1]!Table4[[#This Row],[تاريخ الانتهاء]]&lt;TODAY(),[1]!Table4[رقم الجوال],0)</f>
        <v>#REF!</v>
      </c>
      <c r="K1067" t="e">
        <f>[1]!Table4[[#This Row],[رقم الجوال]]</f>
        <v>#REF!</v>
      </c>
      <c r="L106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068" spans="8:12" x14ac:dyDescent="0.25">
      <c r="H1068" t="e">
        <f ca="1">IF([1]!Table4[[#This Row],[تاريخ الانتهاء]]&gt;=TODAY(),[1]!Table4[رقم الجوال],0)</f>
        <v>#REF!</v>
      </c>
      <c r="I1068" t="e">
        <f ca="1">IF([1]!Table4[تاريخ الانتهاء]&lt;=(TODAY()+8),[1]!Table4[رقم الجوال],0)-IF([1]!Table4[تاريخ الانتهاء]&lt;TODAY(),[1]!Table4[رقم الجوال],0)</f>
        <v>#REF!</v>
      </c>
      <c r="J1068" t="e">
        <f ca="1">IF([1]!Table4[[#This Row],[تاريخ الانتهاء]]&lt;TODAY(),[1]!Table4[رقم الجوال],0)</f>
        <v>#REF!</v>
      </c>
      <c r="K1068" t="e">
        <f>[1]!Table4[[#This Row],[رقم الجوال]]</f>
        <v>#REF!</v>
      </c>
      <c r="L106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069" spans="8:12" x14ac:dyDescent="0.25">
      <c r="H1069" t="e">
        <f ca="1">IF([1]!Table4[[#This Row],[تاريخ الانتهاء]]&gt;=TODAY(),[1]!Table4[رقم الجوال],0)</f>
        <v>#REF!</v>
      </c>
      <c r="I1069" t="e">
        <f ca="1">IF([1]!Table4[تاريخ الانتهاء]&lt;=(TODAY()+8),[1]!Table4[رقم الجوال],0)-IF([1]!Table4[تاريخ الانتهاء]&lt;TODAY(),[1]!Table4[رقم الجوال],0)</f>
        <v>#REF!</v>
      </c>
      <c r="J1069" t="e">
        <f ca="1">IF([1]!Table4[[#This Row],[تاريخ الانتهاء]]&lt;TODAY(),[1]!Table4[رقم الجوال],0)</f>
        <v>#REF!</v>
      </c>
      <c r="K1069" t="e">
        <f>[1]!Table4[[#This Row],[رقم الجوال]]</f>
        <v>#REF!</v>
      </c>
      <c r="L106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070" spans="8:12" x14ac:dyDescent="0.25">
      <c r="H1070" t="e">
        <f ca="1">IF([1]!Table4[[#This Row],[تاريخ الانتهاء]]&gt;=TODAY(),[1]!Table4[رقم الجوال],0)</f>
        <v>#REF!</v>
      </c>
      <c r="I1070" t="e">
        <f ca="1">IF([1]!Table4[تاريخ الانتهاء]&lt;=(TODAY()+8),[1]!Table4[رقم الجوال],0)-IF([1]!Table4[تاريخ الانتهاء]&lt;TODAY(),[1]!Table4[رقم الجوال],0)</f>
        <v>#REF!</v>
      </c>
      <c r="J1070" t="e">
        <f ca="1">IF([1]!Table4[[#This Row],[تاريخ الانتهاء]]&lt;TODAY(),[1]!Table4[رقم الجوال],0)</f>
        <v>#REF!</v>
      </c>
      <c r="K1070" t="e">
        <f>[1]!Table4[[#This Row],[رقم الجوال]]</f>
        <v>#REF!</v>
      </c>
      <c r="L107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071" spans="8:12" x14ac:dyDescent="0.25">
      <c r="H1071" t="e">
        <f ca="1">IF([1]!Table4[[#This Row],[تاريخ الانتهاء]]&gt;=TODAY(),[1]!Table4[رقم الجوال],0)</f>
        <v>#REF!</v>
      </c>
      <c r="I1071" t="e">
        <f ca="1">IF([1]!Table4[تاريخ الانتهاء]&lt;=(TODAY()+8),[1]!Table4[رقم الجوال],0)-IF([1]!Table4[تاريخ الانتهاء]&lt;TODAY(),[1]!Table4[رقم الجوال],0)</f>
        <v>#REF!</v>
      </c>
      <c r="J1071" t="e">
        <f ca="1">IF([1]!Table4[[#This Row],[تاريخ الانتهاء]]&lt;TODAY(),[1]!Table4[رقم الجوال],0)</f>
        <v>#REF!</v>
      </c>
      <c r="K1071" t="e">
        <f>[1]!Table4[[#This Row],[رقم الجوال]]</f>
        <v>#REF!</v>
      </c>
      <c r="L107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072" spans="8:12" x14ac:dyDescent="0.25">
      <c r="H1072" t="e">
        <f ca="1">IF([1]!Table4[[#This Row],[تاريخ الانتهاء]]&gt;=TODAY(),[1]!Table4[رقم الجوال],0)</f>
        <v>#REF!</v>
      </c>
      <c r="I1072" t="e">
        <f ca="1">IF([1]!Table4[تاريخ الانتهاء]&lt;=(TODAY()+8),[1]!Table4[رقم الجوال],0)-IF([1]!Table4[تاريخ الانتهاء]&lt;TODAY(),[1]!Table4[رقم الجوال],0)</f>
        <v>#REF!</v>
      </c>
      <c r="J1072" t="e">
        <f ca="1">IF([1]!Table4[[#This Row],[تاريخ الانتهاء]]&lt;TODAY(),[1]!Table4[رقم الجوال],0)</f>
        <v>#REF!</v>
      </c>
      <c r="K1072" t="e">
        <f>[1]!Table4[[#This Row],[رقم الجوال]]</f>
        <v>#REF!</v>
      </c>
      <c r="L107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073" spans="8:12" x14ac:dyDescent="0.25">
      <c r="H1073" t="e">
        <f ca="1">IF([1]!Table4[[#This Row],[تاريخ الانتهاء]]&gt;=TODAY(),[1]!Table4[رقم الجوال],0)</f>
        <v>#REF!</v>
      </c>
      <c r="I1073" t="e">
        <f ca="1">IF([1]!Table4[تاريخ الانتهاء]&lt;=(TODAY()+8),[1]!Table4[رقم الجوال],0)-IF([1]!Table4[تاريخ الانتهاء]&lt;TODAY(),[1]!Table4[رقم الجوال],0)</f>
        <v>#REF!</v>
      </c>
      <c r="J1073" t="e">
        <f ca="1">IF([1]!Table4[[#This Row],[تاريخ الانتهاء]]&lt;TODAY(),[1]!Table4[رقم الجوال],0)</f>
        <v>#REF!</v>
      </c>
      <c r="K1073" t="e">
        <f>[1]!Table4[[#This Row],[رقم الجوال]]</f>
        <v>#REF!</v>
      </c>
      <c r="L107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074" spans="8:12" x14ac:dyDescent="0.25">
      <c r="H1074" t="e">
        <f ca="1">IF([1]!Table4[[#This Row],[تاريخ الانتهاء]]&gt;=TODAY(),[1]!Table4[رقم الجوال],0)</f>
        <v>#REF!</v>
      </c>
      <c r="I1074" t="e">
        <f ca="1">IF([1]!Table4[تاريخ الانتهاء]&lt;=(TODAY()+8),[1]!Table4[رقم الجوال],0)-IF([1]!Table4[تاريخ الانتهاء]&lt;TODAY(),[1]!Table4[رقم الجوال],0)</f>
        <v>#REF!</v>
      </c>
      <c r="J1074" t="e">
        <f ca="1">IF([1]!Table4[[#This Row],[تاريخ الانتهاء]]&lt;TODAY(),[1]!Table4[رقم الجوال],0)</f>
        <v>#REF!</v>
      </c>
      <c r="K1074" t="e">
        <f>[1]!Table4[[#This Row],[رقم الجوال]]</f>
        <v>#REF!</v>
      </c>
      <c r="L107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075" spans="8:12" x14ac:dyDescent="0.25">
      <c r="H1075" t="e">
        <f ca="1">IF([1]!Table4[[#This Row],[تاريخ الانتهاء]]&gt;=TODAY(),[1]!Table4[رقم الجوال],0)</f>
        <v>#REF!</v>
      </c>
      <c r="I1075" t="e">
        <f ca="1">IF([1]!Table4[تاريخ الانتهاء]&lt;=(TODAY()+8),[1]!Table4[رقم الجوال],0)-IF([1]!Table4[تاريخ الانتهاء]&lt;TODAY(),[1]!Table4[رقم الجوال],0)</f>
        <v>#REF!</v>
      </c>
      <c r="J1075" t="e">
        <f ca="1">IF([1]!Table4[[#This Row],[تاريخ الانتهاء]]&lt;TODAY(),[1]!Table4[رقم الجوال],0)</f>
        <v>#REF!</v>
      </c>
      <c r="K1075" t="e">
        <f>[1]!Table4[[#This Row],[رقم الجوال]]</f>
        <v>#REF!</v>
      </c>
      <c r="L107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076" spans="8:12" x14ac:dyDescent="0.25">
      <c r="H1076" t="e">
        <f ca="1">IF([1]!Table4[[#This Row],[تاريخ الانتهاء]]&gt;=TODAY(),[1]!Table4[رقم الجوال],0)</f>
        <v>#REF!</v>
      </c>
      <c r="I1076" t="e">
        <f ca="1">IF([1]!Table4[تاريخ الانتهاء]&lt;=(TODAY()+8),[1]!Table4[رقم الجوال],0)-IF([1]!Table4[تاريخ الانتهاء]&lt;TODAY(),[1]!Table4[رقم الجوال],0)</f>
        <v>#REF!</v>
      </c>
      <c r="J1076" t="e">
        <f ca="1">IF([1]!Table4[[#This Row],[تاريخ الانتهاء]]&lt;TODAY(),[1]!Table4[رقم الجوال],0)</f>
        <v>#REF!</v>
      </c>
      <c r="K1076" t="e">
        <f>[1]!Table4[[#This Row],[رقم الجوال]]</f>
        <v>#REF!</v>
      </c>
      <c r="L107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077" spans="8:12" x14ac:dyDescent="0.25">
      <c r="H1077" t="e">
        <f ca="1">IF([1]!Table4[[#This Row],[تاريخ الانتهاء]]&gt;=TODAY(),[1]!Table4[رقم الجوال],0)</f>
        <v>#REF!</v>
      </c>
      <c r="I1077" t="e">
        <f ca="1">IF([1]!Table4[تاريخ الانتهاء]&lt;=(TODAY()+8),[1]!Table4[رقم الجوال],0)-IF([1]!Table4[تاريخ الانتهاء]&lt;TODAY(),[1]!Table4[رقم الجوال],0)</f>
        <v>#REF!</v>
      </c>
      <c r="J1077" t="e">
        <f ca="1">IF([1]!Table4[[#This Row],[تاريخ الانتهاء]]&lt;TODAY(),[1]!Table4[رقم الجوال],0)</f>
        <v>#REF!</v>
      </c>
      <c r="K1077" t="e">
        <f>[1]!Table4[[#This Row],[رقم الجوال]]</f>
        <v>#REF!</v>
      </c>
      <c r="L107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078" spans="8:12" x14ac:dyDescent="0.25">
      <c r="H1078" t="e">
        <f ca="1">IF([1]!Table4[[#This Row],[تاريخ الانتهاء]]&gt;=TODAY(),[1]!Table4[رقم الجوال],0)</f>
        <v>#REF!</v>
      </c>
      <c r="I1078" t="e">
        <f ca="1">IF([1]!Table4[تاريخ الانتهاء]&lt;=(TODAY()+8),[1]!Table4[رقم الجوال],0)-IF([1]!Table4[تاريخ الانتهاء]&lt;TODAY(),[1]!Table4[رقم الجوال],0)</f>
        <v>#REF!</v>
      </c>
      <c r="J1078" t="e">
        <f ca="1">IF([1]!Table4[[#This Row],[تاريخ الانتهاء]]&lt;TODAY(),[1]!Table4[رقم الجوال],0)</f>
        <v>#REF!</v>
      </c>
      <c r="K1078" t="e">
        <f>[1]!Table4[[#This Row],[رقم الجوال]]</f>
        <v>#REF!</v>
      </c>
      <c r="L107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079" spans="8:12" x14ac:dyDescent="0.25">
      <c r="H1079" t="e">
        <f ca="1">IF([1]!Table4[[#This Row],[تاريخ الانتهاء]]&gt;=TODAY(),[1]!Table4[رقم الجوال],0)</f>
        <v>#REF!</v>
      </c>
      <c r="I1079" t="e">
        <f ca="1">IF([1]!Table4[تاريخ الانتهاء]&lt;=(TODAY()+8),[1]!Table4[رقم الجوال],0)-IF([1]!Table4[تاريخ الانتهاء]&lt;TODAY(),[1]!Table4[رقم الجوال],0)</f>
        <v>#REF!</v>
      </c>
      <c r="J1079" t="e">
        <f ca="1">IF([1]!Table4[[#This Row],[تاريخ الانتهاء]]&lt;TODAY(),[1]!Table4[رقم الجوال],0)</f>
        <v>#REF!</v>
      </c>
      <c r="K1079" t="e">
        <f>[1]!Table4[[#This Row],[رقم الجوال]]</f>
        <v>#REF!</v>
      </c>
      <c r="L107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080" spans="8:12" x14ac:dyDescent="0.25">
      <c r="H1080" t="e">
        <f ca="1">IF([1]!Table4[[#This Row],[تاريخ الانتهاء]]&gt;=TODAY(),[1]!Table4[رقم الجوال],0)</f>
        <v>#REF!</v>
      </c>
      <c r="I1080" t="e">
        <f ca="1">IF([1]!Table4[تاريخ الانتهاء]&lt;=(TODAY()+8),[1]!Table4[رقم الجوال],0)-IF([1]!Table4[تاريخ الانتهاء]&lt;TODAY(),[1]!Table4[رقم الجوال],0)</f>
        <v>#REF!</v>
      </c>
      <c r="J1080" t="e">
        <f ca="1">IF([1]!Table4[[#This Row],[تاريخ الانتهاء]]&lt;TODAY(),[1]!Table4[رقم الجوال],0)</f>
        <v>#REF!</v>
      </c>
      <c r="K1080" t="e">
        <f>[1]!Table4[[#This Row],[رقم الجوال]]</f>
        <v>#REF!</v>
      </c>
      <c r="L108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081" spans="8:12" x14ac:dyDescent="0.25">
      <c r="H1081" t="e">
        <f ca="1">IF([1]!Table4[[#This Row],[تاريخ الانتهاء]]&gt;=TODAY(),[1]!Table4[رقم الجوال],0)</f>
        <v>#REF!</v>
      </c>
      <c r="I1081" t="e">
        <f ca="1">IF([1]!Table4[تاريخ الانتهاء]&lt;=(TODAY()+8),[1]!Table4[رقم الجوال],0)-IF([1]!Table4[تاريخ الانتهاء]&lt;TODAY(),[1]!Table4[رقم الجوال],0)</f>
        <v>#REF!</v>
      </c>
      <c r="J1081" t="e">
        <f ca="1">IF([1]!Table4[[#This Row],[تاريخ الانتهاء]]&lt;TODAY(),[1]!Table4[رقم الجوال],0)</f>
        <v>#REF!</v>
      </c>
      <c r="K1081" t="e">
        <f>[1]!Table4[[#This Row],[رقم الجوال]]</f>
        <v>#REF!</v>
      </c>
      <c r="L108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082" spans="8:12" x14ac:dyDescent="0.25">
      <c r="H1082" t="e">
        <f ca="1">IF([1]!Table4[[#This Row],[تاريخ الانتهاء]]&gt;=TODAY(),[1]!Table4[رقم الجوال],0)</f>
        <v>#REF!</v>
      </c>
      <c r="I1082" t="e">
        <f ca="1">IF([1]!Table4[تاريخ الانتهاء]&lt;=(TODAY()+8),[1]!Table4[رقم الجوال],0)-IF([1]!Table4[تاريخ الانتهاء]&lt;TODAY(),[1]!Table4[رقم الجوال],0)</f>
        <v>#REF!</v>
      </c>
      <c r="J1082" t="e">
        <f ca="1">IF([1]!Table4[[#This Row],[تاريخ الانتهاء]]&lt;TODAY(),[1]!Table4[رقم الجوال],0)</f>
        <v>#REF!</v>
      </c>
      <c r="K1082" t="e">
        <f>[1]!Table4[[#This Row],[رقم الجوال]]</f>
        <v>#REF!</v>
      </c>
      <c r="L108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083" spans="8:12" x14ac:dyDescent="0.25">
      <c r="H1083" t="e">
        <f ca="1">IF([1]!Table4[[#This Row],[تاريخ الانتهاء]]&gt;=TODAY(),[1]!Table4[رقم الجوال],0)</f>
        <v>#REF!</v>
      </c>
      <c r="I1083" t="e">
        <f ca="1">IF([1]!Table4[تاريخ الانتهاء]&lt;=(TODAY()+8),[1]!Table4[رقم الجوال],0)-IF([1]!Table4[تاريخ الانتهاء]&lt;TODAY(),[1]!Table4[رقم الجوال],0)</f>
        <v>#REF!</v>
      </c>
      <c r="J1083" t="e">
        <f ca="1">IF([1]!Table4[[#This Row],[تاريخ الانتهاء]]&lt;TODAY(),[1]!Table4[رقم الجوال],0)</f>
        <v>#REF!</v>
      </c>
      <c r="K1083" t="e">
        <f>[1]!Table4[[#This Row],[رقم الجوال]]</f>
        <v>#REF!</v>
      </c>
      <c r="L108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084" spans="8:12" x14ac:dyDescent="0.25">
      <c r="H1084" t="e">
        <f ca="1">IF([1]!Table4[[#This Row],[تاريخ الانتهاء]]&gt;=TODAY(),[1]!Table4[رقم الجوال],0)</f>
        <v>#REF!</v>
      </c>
      <c r="I1084" t="e">
        <f ca="1">IF([1]!Table4[تاريخ الانتهاء]&lt;=(TODAY()+8),[1]!Table4[رقم الجوال],0)-IF([1]!Table4[تاريخ الانتهاء]&lt;TODAY(),[1]!Table4[رقم الجوال],0)</f>
        <v>#REF!</v>
      </c>
      <c r="J1084" t="e">
        <f ca="1">IF([1]!Table4[[#This Row],[تاريخ الانتهاء]]&lt;TODAY(),[1]!Table4[رقم الجوال],0)</f>
        <v>#REF!</v>
      </c>
      <c r="K1084" t="e">
        <f>[1]!Table4[[#This Row],[رقم الجوال]]</f>
        <v>#REF!</v>
      </c>
      <c r="L108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085" spans="8:12" x14ac:dyDescent="0.25">
      <c r="H1085" t="e">
        <f ca="1">IF([1]!Table4[[#This Row],[تاريخ الانتهاء]]&gt;=TODAY(),[1]!Table4[رقم الجوال],0)</f>
        <v>#REF!</v>
      </c>
      <c r="I1085" t="e">
        <f ca="1">IF([1]!Table4[تاريخ الانتهاء]&lt;=(TODAY()+8),[1]!Table4[رقم الجوال],0)-IF([1]!Table4[تاريخ الانتهاء]&lt;TODAY(),[1]!Table4[رقم الجوال],0)</f>
        <v>#REF!</v>
      </c>
      <c r="J1085" t="e">
        <f ca="1">IF([1]!Table4[[#This Row],[تاريخ الانتهاء]]&lt;TODAY(),[1]!Table4[رقم الجوال],0)</f>
        <v>#REF!</v>
      </c>
      <c r="K1085" t="e">
        <f>[1]!Table4[[#This Row],[رقم الجوال]]</f>
        <v>#REF!</v>
      </c>
      <c r="L108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086" spans="8:12" x14ac:dyDescent="0.25">
      <c r="H1086" t="e">
        <f ca="1">IF([1]!Table4[[#This Row],[تاريخ الانتهاء]]&gt;=TODAY(),[1]!Table4[رقم الجوال],0)</f>
        <v>#REF!</v>
      </c>
      <c r="I1086" t="e">
        <f ca="1">IF([1]!Table4[تاريخ الانتهاء]&lt;=(TODAY()+8),[1]!Table4[رقم الجوال],0)-IF([1]!Table4[تاريخ الانتهاء]&lt;TODAY(),[1]!Table4[رقم الجوال],0)</f>
        <v>#REF!</v>
      </c>
      <c r="J1086" t="e">
        <f ca="1">IF([1]!Table4[[#This Row],[تاريخ الانتهاء]]&lt;TODAY(),[1]!Table4[رقم الجوال],0)</f>
        <v>#REF!</v>
      </c>
      <c r="K1086" t="e">
        <f>[1]!Table4[[#This Row],[رقم الجوال]]</f>
        <v>#REF!</v>
      </c>
      <c r="L108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087" spans="8:12" x14ac:dyDescent="0.25">
      <c r="H1087" t="e">
        <f ca="1">IF([1]!Table4[[#This Row],[تاريخ الانتهاء]]&gt;=TODAY(),[1]!Table4[رقم الجوال],0)</f>
        <v>#REF!</v>
      </c>
      <c r="I1087" t="e">
        <f ca="1">IF([1]!Table4[تاريخ الانتهاء]&lt;=(TODAY()+8),[1]!Table4[رقم الجوال],0)-IF([1]!Table4[تاريخ الانتهاء]&lt;TODAY(),[1]!Table4[رقم الجوال],0)</f>
        <v>#REF!</v>
      </c>
      <c r="J1087" t="e">
        <f ca="1">IF([1]!Table4[[#This Row],[تاريخ الانتهاء]]&lt;TODAY(),[1]!Table4[رقم الجوال],0)</f>
        <v>#REF!</v>
      </c>
      <c r="K1087" t="e">
        <f>[1]!Table4[[#This Row],[رقم الجوال]]</f>
        <v>#REF!</v>
      </c>
      <c r="L108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088" spans="8:12" x14ac:dyDescent="0.25">
      <c r="H1088" t="e">
        <f ca="1">IF([1]!Table4[[#This Row],[تاريخ الانتهاء]]&gt;=TODAY(),[1]!Table4[رقم الجوال],0)</f>
        <v>#REF!</v>
      </c>
      <c r="I1088" t="e">
        <f ca="1">IF([1]!Table4[تاريخ الانتهاء]&lt;=(TODAY()+8),[1]!Table4[رقم الجوال],0)-IF([1]!Table4[تاريخ الانتهاء]&lt;TODAY(),[1]!Table4[رقم الجوال],0)</f>
        <v>#REF!</v>
      </c>
      <c r="J1088" t="e">
        <f ca="1">IF([1]!Table4[[#This Row],[تاريخ الانتهاء]]&lt;TODAY(),[1]!Table4[رقم الجوال],0)</f>
        <v>#REF!</v>
      </c>
      <c r="K1088" t="e">
        <f>[1]!Table4[[#This Row],[رقم الجوال]]</f>
        <v>#REF!</v>
      </c>
      <c r="L108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089" spans="8:12" x14ac:dyDescent="0.25">
      <c r="H1089" t="e">
        <f ca="1">IF([1]!Table4[[#This Row],[تاريخ الانتهاء]]&gt;=TODAY(),[1]!Table4[رقم الجوال],0)</f>
        <v>#REF!</v>
      </c>
      <c r="I1089" t="e">
        <f ca="1">IF([1]!Table4[تاريخ الانتهاء]&lt;=(TODAY()+8),[1]!Table4[رقم الجوال],0)-IF([1]!Table4[تاريخ الانتهاء]&lt;TODAY(),[1]!Table4[رقم الجوال],0)</f>
        <v>#REF!</v>
      </c>
      <c r="J1089" t="e">
        <f ca="1">IF([1]!Table4[[#This Row],[تاريخ الانتهاء]]&lt;TODAY(),[1]!Table4[رقم الجوال],0)</f>
        <v>#REF!</v>
      </c>
      <c r="K1089" t="e">
        <f>[1]!Table4[[#This Row],[رقم الجوال]]</f>
        <v>#REF!</v>
      </c>
      <c r="L108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090" spans="8:12" x14ac:dyDescent="0.25">
      <c r="H1090" t="e">
        <f ca="1">IF([1]!Table4[[#This Row],[تاريخ الانتهاء]]&gt;=TODAY(),[1]!Table4[رقم الجوال],0)</f>
        <v>#REF!</v>
      </c>
      <c r="I1090" t="e">
        <f ca="1">IF([1]!Table4[تاريخ الانتهاء]&lt;=(TODAY()+8),[1]!Table4[رقم الجوال],0)-IF([1]!Table4[تاريخ الانتهاء]&lt;TODAY(),[1]!Table4[رقم الجوال],0)</f>
        <v>#REF!</v>
      </c>
      <c r="J1090" t="e">
        <f ca="1">IF([1]!Table4[[#This Row],[تاريخ الانتهاء]]&lt;TODAY(),[1]!Table4[رقم الجوال],0)</f>
        <v>#REF!</v>
      </c>
      <c r="K1090" t="e">
        <f>[1]!Table4[[#This Row],[رقم الجوال]]</f>
        <v>#REF!</v>
      </c>
      <c r="L109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091" spans="8:12" x14ac:dyDescent="0.25">
      <c r="H1091" t="e">
        <f ca="1">IF([1]!Table4[[#This Row],[تاريخ الانتهاء]]&gt;=TODAY(),[1]!Table4[رقم الجوال],0)</f>
        <v>#REF!</v>
      </c>
      <c r="I1091" t="e">
        <f ca="1">IF([1]!Table4[تاريخ الانتهاء]&lt;=(TODAY()+8),[1]!Table4[رقم الجوال],0)-IF([1]!Table4[تاريخ الانتهاء]&lt;TODAY(),[1]!Table4[رقم الجوال],0)</f>
        <v>#REF!</v>
      </c>
      <c r="J1091" t="e">
        <f ca="1">IF([1]!Table4[[#This Row],[تاريخ الانتهاء]]&lt;TODAY(),[1]!Table4[رقم الجوال],0)</f>
        <v>#REF!</v>
      </c>
      <c r="K1091" t="e">
        <f>[1]!Table4[[#This Row],[رقم الجوال]]</f>
        <v>#REF!</v>
      </c>
      <c r="L109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092" spans="8:12" x14ac:dyDescent="0.25">
      <c r="H1092" t="e">
        <f ca="1">IF([1]!Table4[[#This Row],[تاريخ الانتهاء]]&gt;=TODAY(),[1]!Table4[رقم الجوال],0)</f>
        <v>#REF!</v>
      </c>
      <c r="I1092" t="e">
        <f ca="1">IF([1]!Table4[تاريخ الانتهاء]&lt;=(TODAY()+8),[1]!Table4[رقم الجوال],0)-IF([1]!Table4[تاريخ الانتهاء]&lt;TODAY(),[1]!Table4[رقم الجوال],0)</f>
        <v>#REF!</v>
      </c>
      <c r="J1092" t="e">
        <f ca="1">IF([1]!Table4[[#This Row],[تاريخ الانتهاء]]&lt;TODAY(),[1]!Table4[رقم الجوال],0)</f>
        <v>#REF!</v>
      </c>
      <c r="K1092" t="e">
        <f>[1]!Table4[[#This Row],[رقم الجوال]]</f>
        <v>#REF!</v>
      </c>
      <c r="L109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093" spans="8:12" x14ac:dyDescent="0.25">
      <c r="H1093" t="e">
        <f ca="1">IF([1]!Table4[[#This Row],[تاريخ الانتهاء]]&gt;=TODAY(),[1]!Table4[رقم الجوال],0)</f>
        <v>#REF!</v>
      </c>
      <c r="I1093" t="e">
        <f ca="1">IF([1]!Table4[تاريخ الانتهاء]&lt;=(TODAY()+8),[1]!Table4[رقم الجوال],0)-IF([1]!Table4[تاريخ الانتهاء]&lt;TODAY(),[1]!Table4[رقم الجوال],0)</f>
        <v>#REF!</v>
      </c>
      <c r="J1093" t="e">
        <f ca="1">IF([1]!Table4[[#This Row],[تاريخ الانتهاء]]&lt;TODAY(),[1]!Table4[رقم الجوال],0)</f>
        <v>#REF!</v>
      </c>
      <c r="K1093" t="e">
        <f>[1]!Table4[[#This Row],[رقم الجوال]]</f>
        <v>#REF!</v>
      </c>
      <c r="L109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094" spans="8:12" x14ac:dyDescent="0.25">
      <c r="H1094" t="e">
        <f ca="1">IF([1]!Table4[[#This Row],[تاريخ الانتهاء]]&gt;=TODAY(),[1]!Table4[رقم الجوال],0)</f>
        <v>#REF!</v>
      </c>
      <c r="I1094" t="e">
        <f ca="1">IF([1]!Table4[تاريخ الانتهاء]&lt;=(TODAY()+8),[1]!Table4[رقم الجوال],0)-IF([1]!Table4[تاريخ الانتهاء]&lt;TODAY(),[1]!Table4[رقم الجوال],0)</f>
        <v>#REF!</v>
      </c>
      <c r="J1094" t="e">
        <f ca="1">IF([1]!Table4[[#This Row],[تاريخ الانتهاء]]&lt;TODAY(),[1]!Table4[رقم الجوال],0)</f>
        <v>#REF!</v>
      </c>
      <c r="K1094" t="e">
        <f>[1]!Table4[[#This Row],[رقم الجوال]]</f>
        <v>#REF!</v>
      </c>
      <c r="L109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095" spans="8:12" x14ac:dyDescent="0.25">
      <c r="H1095" t="e">
        <f ca="1">IF([1]!Table4[[#This Row],[تاريخ الانتهاء]]&gt;=TODAY(),[1]!Table4[رقم الجوال],0)</f>
        <v>#REF!</v>
      </c>
      <c r="I1095" t="e">
        <f ca="1">IF([1]!Table4[تاريخ الانتهاء]&lt;=(TODAY()+8),[1]!Table4[رقم الجوال],0)-IF([1]!Table4[تاريخ الانتهاء]&lt;TODAY(),[1]!Table4[رقم الجوال],0)</f>
        <v>#REF!</v>
      </c>
      <c r="J1095" t="e">
        <f ca="1">IF([1]!Table4[[#This Row],[تاريخ الانتهاء]]&lt;TODAY(),[1]!Table4[رقم الجوال],0)</f>
        <v>#REF!</v>
      </c>
      <c r="K1095" t="e">
        <f>[1]!Table4[[#This Row],[رقم الجوال]]</f>
        <v>#REF!</v>
      </c>
      <c r="L109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096" spans="8:12" x14ac:dyDescent="0.25">
      <c r="H1096" t="e">
        <f ca="1">IF([1]!Table4[[#This Row],[تاريخ الانتهاء]]&gt;=TODAY(),[1]!Table4[رقم الجوال],0)</f>
        <v>#REF!</v>
      </c>
      <c r="I1096" t="e">
        <f ca="1">IF([1]!Table4[تاريخ الانتهاء]&lt;=(TODAY()+8),[1]!Table4[رقم الجوال],0)-IF([1]!Table4[تاريخ الانتهاء]&lt;TODAY(),[1]!Table4[رقم الجوال],0)</f>
        <v>#REF!</v>
      </c>
      <c r="J1096" t="e">
        <f ca="1">IF([1]!Table4[[#This Row],[تاريخ الانتهاء]]&lt;TODAY(),[1]!Table4[رقم الجوال],0)</f>
        <v>#REF!</v>
      </c>
      <c r="K1096" t="e">
        <f>[1]!Table4[[#This Row],[رقم الجوال]]</f>
        <v>#REF!</v>
      </c>
      <c r="L109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097" spans="8:12" x14ac:dyDescent="0.25">
      <c r="H1097" t="e">
        <f ca="1">IF([1]!Table4[[#This Row],[تاريخ الانتهاء]]&gt;=TODAY(),[1]!Table4[رقم الجوال],0)</f>
        <v>#REF!</v>
      </c>
      <c r="I1097" t="e">
        <f ca="1">IF([1]!Table4[تاريخ الانتهاء]&lt;=(TODAY()+8),[1]!Table4[رقم الجوال],0)-IF([1]!Table4[تاريخ الانتهاء]&lt;TODAY(),[1]!Table4[رقم الجوال],0)</f>
        <v>#REF!</v>
      </c>
      <c r="J1097" t="e">
        <f ca="1">IF([1]!Table4[[#This Row],[تاريخ الانتهاء]]&lt;TODAY(),[1]!Table4[رقم الجوال],0)</f>
        <v>#REF!</v>
      </c>
      <c r="K1097" t="e">
        <f>[1]!Table4[[#This Row],[رقم الجوال]]</f>
        <v>#REF!</v>
      </c>
      <c r="L109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098" spans="8:12" x14ac:dyDescent="0.25">
      <c r="H1098" t="e">
        <f ca="1">IF([1]!Table4[[#This Row],[تاريخ الانتهاء]]&gt;=TODAY(),[1]!Table4[رقم الجوال],0)</f>
        <v>#REF!</v>
      </c>
      <c r="I1098" t="e">
        <f ca="1">IF([1]!Table4[تاريخ الانتهاء]&lt;=(TODAY()+8),[1]!Table4[رقم الجوال],0)-IF([1]!Table4[تاريخ الانتهاء]&lt;TODAY(),[1]!Table4[رقم الجوال],0)</f>
        <v>#REF!</v>
      </c>
      <c r="J1098" t="e">
        <f ca="1">IF([1]!Table4[[#This Row],[تاريخ الانتهاء]]&lt;TODAY(),[1]!Table4[رقم الجوال],0)</f>
        <v>#REF!</v>
      </c>
      <c r="K1098" t="e">
        <f>[1]!Table4[[#This Row],[رقم الجوال]]</f>
        <v>#REF!</v>
      </c>
      <c r="L109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099" spans="8:12" x14ac:dyDescent="0.25">
      <c r="H1099" t="e">
        <f ca="1">IF([1]!Table4[[#This Row],[تاريخ الانتهاء]]&gt;=TODAY(),[1]!Table4[رقم الجوال],0)</f>
        <v>#REF!</v>
      </c>
      <c r="I1099" t="e">
        <f ca="1">IF([1]!Table4[تاريخ الانتهاء]&lt;=(TODAY()+8),[1]!Table4[رقم الجوال],0)-IF([1]!Table4[تاريخ الانتهاء]&lt;TODAY(),[1]!Table4[رقم الجوال],0)</f>
        <v>#REF!</v>
      </c>
      <c r="J1099" t="e">
        <f ca="1">IF([1]!Table4[[#This Row],[تاريخ الانتهاء]]&lt;TODAY(),[1]!Table4[رقم الجوال],0)</f>
        <v>#REF!</v>
      </c>
      <c r="K1099" t="e">
        <f>[1]!Table4[[#This Row],[رقم الجوال]]</f>
        <v>#REF!</v>
      </c>
      <c r="L109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100" spans="8:12" x14ac:dyDescent="0.25">
      <c r="H1100" t="e">
        <f ca="1">IF([1]!Table4[[#This Row],[تاريخ الانتهاء]]&gt;=TODAY(),[1]!Table4[رقم الجوال],0)</f>
        <v>#REF!</v>
      </c>
      <c r="I1100" t="e">
        <f ca="1">IF([1]!Table4[تاريخ الانتهاء]&lt;=(TODAY()+8),[1]!Table4[رقم الجوال],0)-IF([1]!Table4[تاريخ الانتهاء]&lt;TODAY(),[1]!Table4[رقم الجوال],0)</f>
        <v>#REF!</v>
      </c>
      <c r="J1100" t="e">
        <f ca="1">IF([1]!Table4[[#This Row],[تاريخ الانتهاء]]&lt;TODAY(),[1]!Table4[رقم الجوال],0)</f>
        <v>#REF!</v>
      </c>
      <c r="K1100" t="e">
        <f>[1]!Table4[[#This Row],[رقم الجوال]]</f>
        <v>#REF!</v>
      </c>
      <c r="L110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101" spans="8:12" x14ac:dyDescent="0.25">
      <c r="H1101" t="e">
        <f ca="1">IF([1]!Table4[[#This Row],[تاريخ الانتهاء]]&gt;=TODAY(),[1]!Table4[رقم الجوال],0)</f>
        <v>#REF!</v>
      </c>
      <c r="I1101" t="e">
        <f ca="1">IF([1]!Table4[تاريخ الانتهاء]&lt;=(TODAY()+8),[1]!Table4[رقم الجوال],0)-IF([1]!Table4[تاريخ الانتهاء]&lt;TODAY(),[1]!Table4[رقم الجوال],0)</f>
        <v>#REF!</v>
      </c>
      <c r="J1101" t="e">
        <f ca="1">IF([1]!Table4[[#This Row],[تاريخ الانتهاء]]&lt;TODAY(),[1]!Table4[رقم الجوال],0)</f>
        <v>#REF!</v>
      </c>
      <c r="K1101" t="e">
        <f>[1]!Table4[[#This Row],[رقم الجوال]]</f>
        <v>#REF!</v>
      </c>
      <c r="L110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102" spans="8:12" x14ac:dyDescent="0.25">
      <c r="H1102" t="e">
        <f ca="1">IF([1]!Table4[[#This Row],[تاريخ الانتهاء]]&gt;=TODAY(),[1]!Table4[رقم الجوال],0)</f>
        <v>#REF!</v>
      </c>
      <c r="I1102" t="e">
        <f ca="1">IF([1]!Table4[تاريخ الانتهاء]&lt;=(TODAY()+8),[1]!Table4[رقم الجوال],0)-IF([1]!Table4[تاريخ الانتهاء]&lt;TODAY(),[1]!Table4[رقم الجوال],0)</f>
        <v>#REF!</v>
      </c>
      <c r="J1102" t="e">
        <f ca="1">IF([1]!Table4[[#This Row],[تاريخ الانتهاء]]&lt;TODAY(),[1]!Table4[رقم الجوال],0)</f>
        <v>#REF!</v>
      </c>
      <c r="K1102" t="e">
        <f>[1]!Table4[[#This Row],[رقم الجوال]]</f>
        <v>#REF!</v>
      </c>
      <c r="L110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103" spans="8:12" x14ac:dyDescent="0.25">
      <c r="H1103" t="e">
        <f ca="1">IF([1]!Table4[[#This Row],[تاريخ الانتهاء]]&gt;=TODAY(),[1]!Table4[رقم الجوال],0)</f>
        <v>#REF!</v>
      </c>
      <c r="I1103" t="e">
        <f ca="1">IF([1]!Table4[تاريخ الانتهاء]&lt;=(TODAY()+8),[1]!Table4[رقم الجوال],0)-IF([1]!Table4[تاريخ الانتهاء]&lt;TODAY(),[1]!Table4[رقم الجوال],0)</f>
        <v>#REF!</v>
      </c>
      <c r="J1103" t="e">
        <f ca="1">IF([1]!Table4[[#This Row],[تاريخ الانتهاء]]&lt;TODAY(),[1]!Table4[رقم الجوال],0)</f>
        <v>#REF!</v>
      </c>
      <c r="K1103" t="e">
        <f>[1]!Table4[[#This Row],[رقم الجوال]]</f>
        <v>#REF!</v>
      </c>
      <c r="L110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104" spans="8:12" x14ac:dyDescent="0.25">
      <c r="H1104" t="e">
        <f ca="1">IF([1]!Table4[[#This Row],[تاريخ الانتهاء]]&gt;=TODAY(),[1]!Table4[رقم الجوال],0)</f>
        <v>#REF!</v>
      </c>
      <c r="I1104" t="e">
        <f ca="1">IF([1]!Table4[تاريخ الانتهاء]&lt;=(TODAY()+8),[1]!Table4[رقم الجوال],0)-IF([1]!Table4[تاريخ الانتهاء]&lt;TODAY(),[1]!Table4[رقم الجوال],0)</f>
        <v>#REF!</v>
      </c>
      <c r="J1104" t="e">
        <f ca="1">IF([1]!Table4[[#This Row],[تاريخ الانتهاء]]&lt;TODAY(),[1]!Table4[رقم الجوال],0)</f>
        <v>#REF!</v>
      </c>
      <c r="K1104" t="e">
        <f>[1]!Table4[[#This Row],[رقم الجوال]]</f>
        <v>#REF!</v>
      </c>
      <c r="L110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105" spans="8:12" x14ac:dyDescent="0.25">
      <c r="H1105" t="e">
        <f ca="1">IF([1]!Table4[[#This Row],[تاريخ الانتهاء]]&gt;=TODAY(),[1]!Table4[رقم الجوال],0)</f>
        <v>#REF!</v>
      </c>
      <c r="I1105" t="e">
        <f ca="1">IF([1]!Table4[تاريخ الانتهاء]&lt;=(TODAY()+8),[1]!Table4[رقم الجوال],0)-IF([1]!Table4[تاريخ الانتهاء]&lt;TODAY(),[1]!Table4[رقم الجوال],0)</f>
        <v>#REF!</v>
      </c>
      <c r="J1105" t="e">
        <f ca="1">IF([1]!Table4[[#This Row],[تاريخ الانتهاء]]&lt;TODAY(),[1]!Table4[رقم الجوال],0)</f>
        <v>#REF!</v>
      </c>
      <c r="K1105" t="e">
        <f>[1]!Table4[[#This Row],[رقم الجوال]]</f>
        <v>#REF!</v>
      </c>
      <c r="L110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106" spans="8:12" x14ac:dyDescent="0.25">
      <c r="H1106" t="e">
        <f ca="1">IF([1]!Table4[[#This Row],[تاريخ الانتهاء]]&gt;=TODAY(),[1]!Table4[رقم الجوال],0)</f>
        <v>#REF!</v>
      </c>
      <c r="I1106" t="e">
        <f ca="1">IF([1]!Table4[تاريخ الانتهاء]&lt;=(TODAY()+8),[1]!Table4[رقم الجوال],0)-IF([1]!Table4[تاريخ الانتهاء]&lt;TODAY(),[1]!Table4[رقم الجوال],0)</f>
        <v>#REF!</v>
      </c>
      <c r="J1106" t="e">
        <f ca="1">IF([1]!Table4[[#This Row],[تاريخ الانتهاء]]&lt;TODAY(),[1]!Table4[رقم الجوال],0)</f>
        <v>#REF!</v>
      </c>
      <c r="K1106" t="e">
        <f>[1]!Table4[[#This Row],[رقم الجوال]]</f>
        <v>#REF!</v>
      </c>
      <c r="L110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107" spans="8:12" x14ac:dyDescent="0.25">
      <c r="H1107" t="e">
        <f ca="1">IF([1]!Table4[[#This Row],[تاريخ الانتهاء]]&gt;=TODAY(),[1]!Table4[رقم الجوال],0)</f>
        <v>#REF!</v>
      </c>
      <c r="I1107" t="e">
        <f ca="1">IF([1]!Table4[تاريخ الانتهاء]&lt;=(TODAY()+8),[1]!Table4[رقم الجوال],0)-IF([1]!Table4[تاريخ الانتهاء]&lt;TODAY(),[1]!Table4[رقم الجوال],0)</f>
        <v>#REF!</v>
      </c>
      <c r="J1107" t="e">
        <f ca="1">IF([1]!Table4[[#This Row],[تاريخ الانتهاء]]&lt;TODAY(),[1]!Table4[رقم الجوال],0)</f>
        <v>#REF!</v>
      </c>
      <c r="K1107" t="e">
        <f>[1]!Table4[[#This Row],[رقم الجوال]]</f>
        <v>#REF!</v>
      </c>
      <c r="L110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108" spans="8:12" x14ac:dyDescent="0.25">
      <c r="H1108" t="e">
        <f ca="1">IF([1]!Table4[[#This Row],[تاريخ الانتهاء]]&gt;=TODAY(),[1]!Table4[رقم الجوال],0)</f>
        <v>#REF!</v>
      </c>
      <c r="I1108" t="e">
        <f ca="1">IF([1]!Table4[تاريخ الانتهاء]&lt;=(TODAY()+8),[1]!Table4[رقم الجوال],0)-IF([1]!Table4[تاريخ الانتهاء]&lt;TODAY(),[1]!Table4[رقم الجوال],0)</f>
        <v>#REF!</v>
      </c>
      <c r="J1108" t="e">
        <f ca="1">IF([1]!Table4[[#This Row],[تاريخ الانتهاء]]&lt;TODAY(),[1]!Table4[رقم الجوال],0)</f>
        <v>#REF!</v>
      </c>
      <c r="K1108" t="e">
        <f>[1]!Table4[[#This Row],[رقم الجوال]]</f>
        <v>#REF!</v>
      </c>
      <c r="L110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109" spans="8:12" x14ac:dyDescent="0.25">
      <c r="H1109" t="e">
        <f ca="1">IF([1]!Table4[[#This Row],[تاريخ الانتهاء]]&gt;=TODAY(),[1]!Table4[رقم الجوال],0)</f>
        <v>#REF!</v>
      </c>
      <c r="I1109" t="e">
        <f ca="1">IF([1]!Table4[تاريخ الانتهاء]&lt;=(TODAY()+8),[1]!Table4[رقم الجوال],0)-IF([1]!Table4[تاريخ الانتهاء]&lt;TODAY(),[1]!Table4[رقم الجوال],0)</f>
        <v>#REF!</v>
      </c>
      <c r="J1109" t="e">
        <f ca="1">IF([1]!Table4[[#This Row],[تاريخ الانتهاء]]&lt;TODAY(),[1]!Table4[رقم الجوال],0)</f>
        <v>#REF!</v>
      </c>
      <c r="K1109" t="e">
        <f>[1]!Table4[[#This Row],[رقم الجوال]]</f>
        <v>#REF!</v>
      </c>
      <c r="L110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110" spans="8:12" x14ac:dyDescent="0.25">
      <c r="H1110" t="e">
        <f ca="1">IF([1]!Table4[[#This Row],[تاريخ الانتهاء]]&gt;=TODAY(),[1]!Table4[رقم الجوال],0)</f>
        <v>#REF!</v>
      </c>
      <c r="I1110" t="e">
        <f ca="1">IF([1]!Table4[تاريخ الانتهاء]&lt;=(TODAY()+8),[1]!Table4[رقم الجوال],0)-IF([1]!Table4[تاريخ الانتهاء]&lt;TODAY(),[1]!Table4[رقم الجوال],0)</f>
        <v>#REF!</v>
      </c>
      <c r="J1110" t="e">
        <f ca="1">IF([1]!Table4[[#This Row],[تاريخ الانتهاء]]&lt;TODAY(),[1]!Table4[رقم الجوال],0)</f>
        <v>#REF!</v>
      </c>
      <c r="K1110" t="e">
        <f>[1]!Table4[[#This Row],[رقم الجوال]]</f>
        <v>#REF!</v>
      </c>
      <c r="L111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111" spans="8:12" x14ac:dyDescent="0.25">
      <c r="H1111" t="e">
        <f ca="1">IF([1]!Table4[[#This Row],[تاريخ الانتهاء]]&gt;=TODAY(),[1]!Table4[رقم الجوال],0)</f>
        <v>#REF!</v>
      </c>
      <c r="I1111" t="e">
        <f ca="1">IF([1]!Table4[تاريخ الانتهاء]&lt;=(TODAY()+8),[1]!Table4[رقم الجوال],0)-IF([1]!Table4[تاريخ الانتهاء]&lt;TODAY(),[1]!Table4[رقم الجوال],0)</f>
        <v>#REF!</v>
      </c>
      <c r="J1111" t="e">
        <f ca="1">IF([1]!Table4[[#This Row],[تاريخ الانتهاء]]&lt;TODAY(),[1]!Table4[رقم الجوال],0)</f>
        <v>#REF!</v>
      </c>
      <c r="K1111" t="e">
        <f>[1]!Table4[[#This Row],[رقم الجوال]]</f>
        <v>#REF!</v>
      </c>
      <c r="L111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112" spans="8:12" x14ac:dyDescent="0.25">
      <c r="H1112" t="e">
        <f ca="1">IF([1]!Table4[[#This Row],[تاريخ الانتهاء]]&gt;=TODAY(),[1]!Table4[رقم الجوال],0)</f>
        <v>#REF!</v>
      </c>
      <c r="I1112" t="e">
        <f ca="1">IF([1]!Table4[تاريخ الانتهاء]&lt;=(TODAY()+8),[1]!Table4[رقم الجوال],0)-IF([1]!Table4[تاريخ الانتهاء]&lt;TODAY(),[1]!Table4[رقم الجوال],0)</f>
        <v>#REF!</v>
      </c>
      <c r="J1112" t="e">
        <f ca="1">IF([1]!Table4[[#This Row],[تاريخ الانتهاء]]&lt;TODAY(),[1]!Table4[رقم الجوال],0)</f>
        <v>#REF!</v>
      </c>
      <c r="K1112" t="e">
        <f>[1]!Table4[[#This Row],[رقم الجوال]]</f>
        <v>#REF!</v>
      </c>
      <c r="L111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113" spans="8:12" x14ac:dyDescent="0.25">
      <c r="H1113" t="e">
        <f ca="1">IF([1]!Table4[[#This Row],[تاريخ الانتهاء]]&gt;=TODAY(),[1]!Table4[رقم الجوال],0)</f>
        <v>#REF!</v>
      </c>
      <c r="I1113" t="e">
        <f ca="1">IF([1]!Table4[تاريخ الانتهاء]&lt;=(TODAY()+8),[1]!Table4[رقم الجوال],0)-IF([1]!Table4[تاريخ الانتهاء]&lt;TODAY(),[1]!Table4[رقم الجوال],0)</f>
        <v>#REF!</v>
      </c>
      <c r="J1113" t="e">
        <f ca="1">IF([1]!Table4[[#This Row],[تاريخ الانتهاء]]&lt;TODAY(),[1]!Table4[رقم الجوال],0)</f>
        <v>#REF!</v>
      </c>
      <c r="K1113" t="e">
        <f>[1]!Table4[[#This Row],[رقم الجوال]]</f>
        <v>#REF!</v>
      </c>
      <c r="L111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114" spans="8:12" x14ac:dyDescent="0.25">
      <c r="H1114" t="e">
        <f ca="1">IF([1]!Table4[[#This Row],[تاريخ الانتهاء]]&gt;=TODAY(),[1]!Table4[رقم الجوال],0)</f>
        <v>#REF!</v>
      </c>
      <c r="I1114" t="e">
        <f ca="1">IF([1]!Table4[تاريخ الانتهاء]&lt;=(TODAY()+8),[1]!Table4[رقم الجوال],0)-IF([1]!Table4[تاريخ الانتهاء]&lt;TODAY(),[1]!Table4[رقم الجوال],0)</f>
        <v>#REF!</v>
      </c>
      <c r="J1114" t="e">
        <f ca="1">IF([1]!Table4[[#This Row],[تاريخ الانتهاء]]&lt;TODAY(),[1]!Table4[رقم الجوال],0)</f>
        <v>#REF!</v>
      </c>
      <c r="K1114" t="e">
        <f>[1]!Table4[[#This Row],[رقم الجوال]]</f>
        <v>#REF!</v>
      </c>
      <c r="L111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115" spans="8:12" x14ac:dyDescent="0.25">
      <c r="H1115" t="e">
        <f ca="1">IF([1]!Table4[[#This Row],[تاريخ الانتهاء]]&gt;=TODAY(),[1]!Table4[رقم الجوال],0)</f>
        <v>#REF!</v>
      </c>
      <c r="I1115" t="e">
        <f ca="1">IF([1]!Table4[تاريخ الانتهاء]&lt;=(TODAY()+8),[1]!Table4[رقم الجوال],0)-IF([1]!Table4[تاريخ الانتهاء]&lt;TODAY(),[1]!Table4[رقم الجوال],0)</f>
        <v>#REF!</v>
      </c>
      <c r="J1115" t="e">
        <f ca="1">IF([1]!Table4[[#This Row],[تاريخ الانتهاء]]&lt;TODAY(),[1]!Table4[رقم الجوال],0)</f>
        <v>#REF!</v>
      </c>
      <c r="K1115" t="e">
        <f>[1]!Table4[[#This Row],[رقم الجوال]]</f>
        <v>#REF!</v>
      </c>
      <c r="L111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116" spans="8:12" x14ac:dyDescent="0.25">
      <c r="H1116" t="e">
        <f ca="1">IF([1]!Table4[[#This Row],[تاريخ الانتهاء]]&gt;=TODAY(),[1]!Table4[رقم الجوال],0)</f>
        <v>#REF!</v>
      </c>
      <c r="I1116" t="e">
        <f ca="1">IF([1]!Table4[تاريخ الانتهاء]&lt;=(TODAY()+8),[1]!Table4[رقم الجوال],0)-IF([1]!Table4[تاريخ الانتهاء]&lt;TODAY(),[1]!Table4[رقم الجوال],0)</f>
        <v>#REF!</v>
      </c>
      <c r="J1116" t="e">
        <f ca="1">IF([1]!Table4[[#This Row],[تاريخ الانتهاء]]&lt;TODAY(),[1]!Table4[رقم الجوال],0)</f>
        <v>#REF!</v>
      </c>
      <c r="K1116" t="e">
        <f>[1]!Table4[[#This Row],[رقم الجوال]]</f>
        <v>#REF!</v>
      </c>
      <c r="L111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117" spans="8:12" x14ac:dyDescent="0.25">
      <c r="H1117" t="e">
        <f ca="1">IF([1]!Table4[[#This Row],[تاريخ الانتهاء]]&gt;=TODAY(),[1]!Table4[رقم الجوال],0)</f>
        <v>#REF!</v>
      </c>
      <c r="I1117" t="e">
        <f ca="1">IF([1]!Table4[تاريخ الانتهاء]&lt;=(TODAY()+8),[1]!Table4[رقم الجوال],0)-IF([1]!Table4[تاريخ الانتهاء]&lt;TODAY(),[1]!Table4[رقم الجوال],0)</f>
        <v>#REF!</v>
      </c>
      <c r="J1117" t="e">
        <f ca="1">IF([1]!Table4[[#This Row],[تاريخ الانتهاء]]&lt;TODAY(),[1]!Table4[رقم الجوال],0)</f>
        <v>#REF!</v>
      </c>
      <c r="K1117" t="e">
        <f>[1]!Table4[[#This Row],[رقم الجوال]]</f>
        <v>#REF!</v>
      </c>
      <c r="L111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118" spans="8:12" x14ac:dyDescent="0.25">
      <c r="H1118" t="e">
        <f ca="1">IF([1]!Table4[[#This Row],[تاريخ الانتهاء]]&gt;=TODAY(),[1]!Table4[رقم الجوال],0)</f>
        <v>#REF!</v>
      </c>
      <c r="I1118" t="e">
        <f ca="1">IF([1]!Table4[تاريخ الانتهاء]&lt;=(TODAY()+8),[1]!Table4[رقم الجوال],0)-IF([1]!Table4[تاريخ الانتهاء]&lt;TODAY(),[1]!Table4[رقم الجوال],0)</f>
        <v>#REF!</v>
      </c>
      <c r="J1118" t="e">
        <f ca="1">IF([1]!Table4[[#This Row],[تاريخ الانتهاء]]&lt;TODAY(),[1]!Table4[رقم الجوال],0)</f>
        <v>#REF!</v>
      </c>
      <c r="K1118" t="e">
        <f>[1]!Table4[[#This Row],[رقم الجوال]]</f>
        <v>#REF!</v>
      </c>
      <c r="L111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119" spans="8:12" x14ac:dyDescent="0.25">
      <c r="H1119" t="e">
        <f ca="1">IF([1]!Table4[[#This Row],[تاريخ الانتهاء]]&gt;=TODAY(),[1]!Table4[رقم الجوال],0)</f>
        <v>#REF!</v>
      </c>
      <c r="I1119" t="e">
        <f ca="1">IF([1]!Table4[تاريخ الانتهاء]&lt;=(TODAY()+8),[1]!Table4[رقم الجوال],0)-IF([1]!Table4[تاريخ الانتهاء]&lt;TODAY(),[1]!Table4[رقم الجوال],0)</f>
        <v>#REF!</v>
      </c>
      <c r="J1119" t="e">
        <f ca="1">IF([1]!Table4[[#This Row],[تاريخ الانتهاء]]&lt;TODAY(),[1]!Table4[رقم الجوال],0)</f>
        <v>#REF!</v>
      </c>
      <c r="K1119" t="e">
        <f>[1]!Table4[[#This Row],[رقم الجوال]]</f>
        <v>#REF!</v>
      </c>
      <c r="L111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120" spans="8:12" x14ac:dyDescent="0.25">
      <c r="H1120" t="e">
        <f ca="1">IF([1]!Table4[[#This Row],[تاريخ الانتهاء]]&gt;=TODAY(),[1]!Table4[رقم الجوال],0)</f>
        <v>#REF!</v>
      </c>
      <c r="I1120" t="e">
        <f ca="1">IF([1]!Table4[تاريخ الانتهاء]&lt;=(TODAY()+8),[1]!Table4[رقم الجوال],0)-IF([1]!Table4[تاريخ الانتهاء]&lt;TODAY(),[1]!Table4[رقم الجوال],0)</f>
        <v>#REF!</v>
      </c>
      <c r="J1120" t="e">
        <f ca="1">IF([1]!Table4[[#This Row],[تاريخ الانتهاء]]&lt;TODAY(),[1]!Table4[رقم الجوال],0)</f>
        <v>#REF!</v>
      </c>
      <c r="K1120" t="e">
        <f>[1]!Table4[[#This Row],[رقم الجوال]]</f>
        <v>#REF!</v>
      </c>
      <c r="L112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121" spans="8:12" x14ac:dyDescent="0.25">
      <c r="H1121" t="e">
        <f ca="1">IF([1]!Table4[[#This Row],[تاريخ الانتهاء]]&gt;=TODAY(),[1]!Table4[رقم الجوال],0)</f>
        <v>#REF!</v>
      </c>
      <c r="I1121" t="e">
        <f ca="1">IF([1]!Table4[تاريخ الانتهاء]&lt;=(TODAY()+8),[1]!Table4[رقم الجوال],0)-IF([1]!Table4[تاريخ الانتهاء]&lt;TODAY(),[1]!Table4[رقم الجوال],0)</f>
        <v>#REF!</v>
      </c>
      <c r="J1121" t="e">
        <f ca="1">IF([1]!Table4[[#This Row],[تاريخ الانتهاء]]&lt;TODAY(),[1]!Table4[رقم الجوال],0)</f>
        <v>#REF!</v>
      </c>
      <c r="K1121" t="e">
        <f>[1]!Table4[[#This Row],[رقم الجوال]]</f>
        <v>#REF!</v>
      </c>
      <c r="L112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122" spans="8:12" x14ac:dyDescent="0.25">
      <c r="H1122" t="e">
        <f ca="1">IF([1]!Table4[[#This Row],[تاريخ الانتهاء]]&gt;=TODAY(),[1]!Table4[رقم الجوال],0)</f>
        <v>#REF!</v>
      </c>
      <c r="I1122" t="e">
        <f ca="1">IF([1]!Table4[تاريخ الانتهاء]&lt;=(TODAY()+8),[1]!Table4[رقم الجوال],0)-IF([1]!Table4[تاريخ الانتهاء]&lt;TODAY(),[1]!Table4[رقم الجوال],0)</f>
        <v>#REF!</v>
      </c>
      <c r="J1122" t="e">
        <f ca="1">IF([1]!Table4[[#This Row],[تاريخ الانتهاء]]&lt;TODAY(),[1]!Table4[رقم الجوال],0)</f>
        <v>#REF!</v>
      </c>
      <c r="K1122" t="e">
        <f>[1]!Table4[[#This Row],[رقم الجوال]]</f>
        <v>#REF!</v>
      </c>
      <c r="L112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123" spans="8:12" x14ac:dyDescent="0.25">
      <c r="H1123" t="e">
        <f ca="1">IF([1]!Table4[[#This Row],[تاريخ الانتهاء]]&gt;=TODAY(),[1]!Table4[رقم الجوال],0)</f>
        <v>#REF!</v>
      </c>
      <c r="I1123" t="e">
        <f ca="1">IF([1]!Table4[تاريخ الانتهاء]&lt;=(TODAY()+8),[1]!Table4[رقم الجوال],0)-IF([1]!Table4[تاريخ الانتهاء]&lt;TODAY(),[1]!Table4[رقم الجوال],0)</f>
        <v>#REF!</v>
      </c>
      <c r="J1123" t="e">
        <f ca="1">IF([1]!Table4[[#This Row],[تاريخ الانتهاء]]&lt;TODAY(),[1]!Table4[رقم الجوال],0)</f>
        <v>#REF!</v>
      </c>
      <c r="K1123" t="e">
        <f>[1]!Table4[[#This Row],[رقم الجوال]]</f>
        <v>#REF!</v>
      </c>
      <c r="L112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124" spans="8:12" x14ac:dyDescent="0.25">
      <c r="H1124" t="e">
        <f ca="1">IF([1]!Table4[[#This Row],[تاريخ الانتهاء]]&gt;=TODAY(),[1]!Table4[رقم الجوال],0)</f>
        <v>#REF!</v>
      </c>
      <c r="I1124" t="e">
        <f ca="1">IF([1]!Table4[تاريخ الانتهاء]&lt;=(TODAY()+8),[1]!Table4[رقم الجوال],0)-IF([1]!Table4[تاريخ الانتهاء]&lt;TODAY(),[1]!Table4[رقم الجوال],0)</f>
        <v>#REF!</v>
      </c>
      <c r="J1124" t="e">
        <f ca="1">IF([1]!Table4[[#This Row],[تاريخ الانتهاء]]&lt;TODAY(),[1]!Table4[رقم الجوال],0)</f>
        <v>#REF!</v>
      </c>
      <c r="K1124" t="e">
        <f>[1]!Table4[[#This Row],[رقم الجوال]]</f>
        <v>#REF!</v>
      </c>
      <c r="L112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125" spans="8:12" x14ac:dyDescent="0.25">
      <c r="H1125" t="e">
        <f ca="1">IF([1]!Table4[[#This Row],[تاريخ الانتهاء]]&gt;=TODAY(),[1]!Table4[رقم الجوال],0)</f>
        <v>#REF!</v>
      </c>
      <c r="I1125" t="e">
        <f ca="1">IF([1]!Table4[تاريخ الانتهاء]&lt;=(TODAY()+8),[1]!Table4[رقم الجوال],0)-IF([1]!Table4[تاريخ الانتهاء]&lt;TODAY(),[1]!Table4[رقم الجوال],0)</f>
        <v>#REF!</v>
      </c>
      <c r="J1125" t="e">
        <f ca="1">IF([1]!Table4[[#This Row],[تاريخ الانتهاء]]&lt;TODAY(),[1]!Table4[رقم الجوال],0)</f>
        <v>#REF!</v>
      </c>
      <c r="K1125" t="e">
        <f>[1]!Table4[[#This Row],[رقم الجوال]]</f>
        <v>#REF!</v>
      </c>
      <c r="L112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126" spans="8:12" x14ac:dyDescent="0.25">
      <c r="H1126" t="e">
        <f ca="1">IF([1]!Table4[[#This Row],[تاريخ الانتهاء]]&gt;=TODAY(),[1]!Table4[رقم الجوال],0)</f>
        <v>#REF!</v>
      </c>
      <c r="I1126" t="e">
        <f ca="1">IF([1]!Table4[تاريخ الانتهاء]&lt;=(TODAY()+8),[1]!Table4[رقم الجوال],0)-IF([1]!Table4[تاريخ الانتهاء]&lt;TODAY(),[1]!Table4[رقم الجوال],0)</f>
        <v>#REF!</v>
      </c>
      <c r="J1126" t="e">
        <f ca="1">IF([1]!Table4[[#This Row],[تاريخ الانتهاء]]&lt;TODAY(),[1]!Table4[رقم الجوال],0)</f>
        <v>#REF!</v>
      </c>
      <c r="K1126" t="e">
        <f>[1]!Table4[[#This Row],[رقم الجوال]]</f>
        <v>#REF!</v>
      </c>
      <c r="L112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127" spans="8:12" x14ac:dyDescent="0.25">
      <c r="H1127" t="e">
        <f ca="1">IF([1]!Table4[[#This Row],[تاريخ الانتهاء]]&gt;=TODAY(),[1]!Table4[رقم الجوال],0)</f>
        <v>#REF!</v>
      </c>
      <c r="I1127" t="e">
        <f ca="1">IF([1]!Table4[تاريخ الانتهاء]&lt;=(TODAY()+8),[1]!Table4[رقم الجوال],0)-IF([1]!Table4[تاريخ الانتهاء]&lt;TODAY(),[1]!Table4[رقم الجوال],0)</f>
        <v>#REF!</v>
      </c>
      <c r="J1127" t="e">
        <f ca="1">IF([1]!Table4[[#This Row],[تاريخ الانتهاء]]&lt;TODAY(),[1]!Table4[رقم الجوال],0)</f>
        <v>#REF!</v>
      </c>
      <c r="K1127" t="e">
        <f>[1]!Table4[[#This Row],[رقم الجوال]]</f>
        <v>#REF!</v>
      </c>
      <c r="L112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128" spans="8:12" x14ac:dyDescent="0.25">
      <c r="H1128" t="e">
        <f ca="1">IF([1]!Table4[[#This Row],[تاريخ الانتهاء]]&gt;=TODAY(),[1]!Table4[رقم الجوال],0)</f>
        <v>#REF!</v>
      </c>
      <c r="I1128" t="e">
        <f ca="1">IF([1]!Table4[تاريخ الانتهاء]&lt;=(TODAY()+8),[1]!Table4[رقم الجوال],0)-IF([1]!Table4[تاريخ الانتهاء]&lt;TODAY(),[1]!Table4[رقم الجوال],0)</f>
        <v>#REF!</v>
      </c>
      <c r="J1128" t="e">
        <f ca="1">IF([1]!Table4[[#This Row],[تاريخ الانتهاء]]&lt;TODAY(),[1]!Table4[رقم الجوال],0)</f>
        <v>#REF!</v>
      </c>
      <c r="K1128" t="e">
        <f>[1]!Table4[[#This Row],[رقم الجوال]]</f>
        <v>#REF!</v>
      </c>
      <c r="L112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129" spans="8:12" x14ac:dyDescent="0.25">
      <c r="H1129" t="e">
        <f ca="1">IF([1]!Table4[[#This Row],[تاريخ الانتهاء]]&gt;=TODAY(),[1]!Table4[رقم الجوال],0)</f>
        <v>#REF!</v>
      </c>
      <c r="I1129" t="e">
        <f ca="1">IF([1]!Table4[تاريخ الانتهاء]&lt;=(TODAY()+8),[1]!Table4[رقم الجوال],0)-IF([1]!Table4[تاريخ الانتهاء]&lt;TODAY(),[1]!Table4[رقم الجوال],0)</f>
        <v>#REF!</v>
      </c>
      <c r="J1129" t="e">
        <f ca="1">IF([1]!Table4[[#This Row],[تاريخ الانتهاء]]&lt;TODAY(),[1]!Table4[رقم الجوال],0)</f>
        <v>#REF!</v>
      </c>
      <c r="K1129" t="e">
        <f>[1]!Table4[[#This Row],[رقم الجوال]]</f>
        <v>#REF!</v>
      </c>
      <c r="L112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130" spans="8:12" x14ac:dyDescent="0.25">
      <c r="H1130" t="e">
        <f ca="1">IF([1]!Table4[[#This Row],[تاريخ الانتهاء]]&gt;=TODAY(),[1]!Table4[رقم الجوال],0)</f>
        <v>#REF!</v>
      </c>
      <c r="I1130" t="e">
        <f ca="1">IF([1]!Table4[تاريخ الانتهاء]&lt;=(TODAY()+8),[1]!Table4[رقم الجوال],0)-IF([1]!Table4[تاريخ الانتهاء]&lt;TODAY(),[1]!Table4[رقم الجوال],0)</f>
        <v>#REF!</v>
      </c>
      <c r="J1130" t="e">
        <f ca="1">IF([1]!Table4[[#This Row],[تاريخ الانتهاء]]&lt;TODAY(),[1]!Table4[رقم الجوال],0)</f>
        <v>#REF!</v>
      </c>
      <c r="K1130" t="e">
        <f>[1]!Table4[[#This Row],[رقم الجوال]]</f>
        <v>#REF!</v>
      </c>
      <c r="L113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131" spans="8:12" x14ac:dyDescent="0.25">
      <c r="H1131" t="e">
        <f ca="1">IF([1]!Table4[[#This Row],[تاريخ الانتهاء]]&gt;=TODAY(),[1]!Table4[رقم الجوال],0)</f>
        <v>#REF!</v>
      </c>
      <c r="I1131" t="e">
        <f ca="1">IF([1]!Table4[تاريخ الانتهاء]&lt;=(TODAY()+8),[1]!Table4[رقم الجوال],0)-IF([1]!Table4[تاريخ الانتهاء]&lt;TODAY(),[1]!Table4[رقم الجوال],0)</f>
        <v>#REF!</v>
      </c>
      <c r="J1131" t="e">
        <f ca="1">IF([1]!Table4[[#This Row],[تاريخ الانتهاء]]&lt;TODAY(),[1]!Table4[رقم الجوال],0)</f>
        <v>#REF!</v>
      </c>
      <c r="K1131" t="e">
        <f>[1]!Table4[[#This Row],[رقم الجوال]]</f>
        <v>#REF!</v>
      </c>
      <c r="L113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132" spans="8:12" x14ac:dyDescent="0.25">
      <c r="H1132" t="e">
        <f ca="1">IF([1]!Table4[[#This Row],[تاريخ الانتهاء]]&gt;=TODAY(),[1]!Table4[رقم الجوال],0)</f>
        <v>#REF!</v>
      </c>
      <c r="I1132" t="e">
        <f ca="1">IF([1]!Table4[تاريخ الانتهاء]&lt;=(TODAY()+8),[1]!Table4[رقم الجوال],0)-IF([1]!Table4[تاريخ الانتهاء]&lt;TODAY(),[1]!Table4[رقم الجوال],0)</f>
        <v>#REF!</v>
      </c>
      <c r="J1132" t="e">
        <f ca="1">IF([1]!Table4[[#This Row],[تاريخ الانتهاء]]&lt;TODAY(),[1]!Table4[رقم الجوال],0)</f>
        <v>#REF!</v>
      </c>
      <c r="K1132" t="e">
        <f>[1]!Table4[[#This Row],[رقم الجوال]]</f>
        <v>#REF!</v>
      </c>
      <c r="L113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133" spans="8:12" x14ac:dyDescent="0.25">
      <c r="H1133" t="e">
        <f ca="1">IF([1]!Table4[[#This Row],[تاريخ الانتهاء]]&gt;=TODAY(),[1]!Table4[رقم الجوال],0)</f>
        <v>#REF!</v>
      </c>
      <c r="I1133" t="e">
        <f ca="1">IF([1]!Table4[تاريخ الانتهاء]&lt;=(TODAY()+8),[1]!Table4[رقم الجوال],0)-IF([1]!Table4[تاريخ الانتهاء]&lt;TODAY(),[1]!Table4[رقم الجوال],0)</f>
        <v>#REF!</v>
      </c>
      <c r="J1133" t="e">
        <f ca="1">IF([1]!Table4[[#This Row],[تاريخ الانتهاء]]&lt;TODAY(),[1]!Table4[رقم الجوال],0)</f>
        <v>#REF!</v>
      </c>
      <c r="K1133" t="e">
        <f>[1]!Table4[[#This Row],[رقم الجوال]]</f>
        <v>#REF!</v>
      </c>
      <c r="L113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134" spans="8:12" x14ac:dyDescent="0.25">
      <c r="H1134" t="e">
        <f ca="1">IF([1]!Table4[[#This Row],[تاريخ الانتهاء]]&gt;=TODAY(),[1]!Table4[رقم الجوال],0)</f>
        <v>#REF!</v>
      </c>
      <c r="I1134" t="e">
        <f ca="1">IF([1]!Table4[تاريخ الانتهاء]&lt;=(TODAY()+8),[1]!Table4[رقم الجوال],0)-IF([1]!Table4[تاريخ الانتهاء]&lt;TODAY(),[1]!Table4[رقم الجوال],0)</f>
        <v>#REF!</v>
      </c>
      <c r="J1134" t="e">
        <f ca="1">IF([1]!Table4[[#This Row],[تاريخ الانتهاء]]&lt;TODAY(),[1]!Table4[رقم الجوال],0)</f>
        <v>#REF!</v>
      </c>
      <c r="K1134" t="e">
        <f>[1]!Table4[[#This Row],[رقم الجوال]]</f>
        <v>#REF!</v>
      </c>
      <c r="L113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135" spans="8:12" x14ac:dyDescent="0.25">
      <c r="H1135" t="e">
        <f ca="1">IF([1]!Table4[[#This Row],[تاريخ الانتهاء]]&gt;=TODAY(),[1]!Table4[رقم الجوال],0)</f>
        <v>#REF!</v>
      </c>
      <c r="I1135" t="e">
        <f ca="1">IF([1]!Table4[تاريخ الانتهاء]&lt;=(TODAY()+8),[1]!Table4[رقم الجوال],0)-IF([1]!Table4[تاريخ الانتهاء]&lt;TODAY(),[1]!Table4[رقم الجوال],0)</f>
        <v>#REF!</v>
      </c>
      <c r="J1135" t="e">
        <f ca="1">IF([1]!Table4[[#This Row],[تاريخ الانتهاء]]&lt;TODAY(),[1]!Table4[رقم الجوال],0)</f>
        <v>#REF!</v>
      </c>
      <c r="K1135" t="e">
        <f>[1]!Table4[[#This Row],[رقم الجوال]]</f>
        <v>#REF!</v>
      </c>
      <c r="L113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136" spans="8:12" x14ac:dyDescent="0.25">
      <c r="H1136" t="e">
        <f ca="1">IF([1]!Table4[[#This Row],[تاريخ الانتهاء]]&gt;=TODAY(),[1]!Table4[رقم الجوال],0)</f>
        <v>#REF!</v>
      </c>
      <c r="I1136" t="e">
        <f ca="1">IF([1]!Table4[تاريخ الانتهاء]&lt;=(TODAY()+8),[1]!Table4[رقم الجوال],0)-IF([1]!Table4[تاريخ الانتهاء]&lt;TODAY(),[1]!Table4[رقم الجوال],0)</f>
        <v>#REF!</v>
      </c>
      <c r="J1136" t="e">
        <f ca="1">IF([1]!Table4[[#This Row],[تاريخ الانتهاء]]&lt;TODAY(),[1]!Table4[رقم الجوال],0)</f>
        <v>#REF!</v>
      </c>
      <c r="K1136" t="e">
        <f>[1]!Table4[[#This Row],[رقم الجوال]]</f>
        <v>#REF!</v>
      </c>
      <c r="L113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137" spans="8:12" x14ac:dyDescent="0.25">
      <c r="H1137" t="e">
        <f ca="1">IF([1]!Table4[[#This Row],[تاريخ الانتهاء]]&gt;=TODAY(),[1]!Table4[رقم الجوال],0)</f>
        <v>#REF!</v>
      </c>
      <c r="I1137" t="e">
        <f ca="1">IF([1]!Table4[تاريخ الانتهاء]&lt;=(TODAY()+8),[1]!Table4[رقم الجوال],0)-IF([1]!Table4[تاريخ الانتهاء]&lt;TODAY(),[1]!Table4[رقم الجوال],0)</f>
        <v>#REF!</v>
      </c>
      <c r="J1137" t="e">
        <f ca="1">IF([1]!Table4[[#This Row],[تاريخ الانتهاء]]&lt;TODAY(),[1]!Table4[رقم الجوال],0)</f>
        <v>#REF!</v>
      </c>
      <c r="K1137" t="e">
        <f>[1]!Table4[[#This Row],[رقم الجوال]]</f>
        <v>#REF!</v>
      </c>
      <c r="L113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138" spans="8:12" x14ac:dyDescent="0.25">
      <c r="H1138" t="e">
        <f ca="1">IF([1]!Table4[[#This Row],[تاريخ الانتهاء]]&gt;=TODAY(),[1]!Table4[رقم الجوال],0)</f>
        <v>#REF!</v>
      </c>
      <c r="I1138" t="e">
        <f ca="1">IF([1]!Table4[تاريخ الانتهاء]&lt;=(TODAY()+8),[1]!Table4[رقم الجوال],0)-IF([1]!Table4[تاريخ الانتهاء]&lt;TODAY(),[1]!Table4[رقم الجوال],0)</f>
        <v>#REF!</v>
      </c>
      <c r="J1138" t="e">
        <f ca="1">IF([1]!Table4[[#This Row],[تاريخ الانتهاء]]&lt;TODAY(),[1]!Table4[رقم الجوال],0)</f>
        <v>#REF!</v>
      </c>
      <c r="K1138" t="e">
        <f>[1]!Table4[[#This Row],[رقم الجوال]]</f>
        <v>#REF!</v>
      </c>
      <c r="L113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139" spans="8:12" x14ac:dyDescent="0.25">
      <c r="H1139" t="e">
        <f ca="1">IF([1]!Table4[[#This Row],[تاريخ الانتهاء]]&gt;=TODAY(),[1]!Table4[رقم الجوال],0)</f>
        <v>#REF!</v>
      </c>
      <c r="I1139" t="e">
        <f ca="1">IF([1]!Table4[تاريخ الانتهاء]&lt;=(TODAY()+8),[1]!Table4[رقم الجوال],0)-IF([1]!Table4[تاريخ الانتهاء]&lt;TODAY(),[1]!Table4[رقم الجوال],0)</f>
        <v>#REF!</v>
      </c>
      <c r="J1139" t="e">
        <f ca="1">IF([1]!Table4[[#This Row],[تاريخ الانتهاء]]&lt;TODAY(),[1]!Table4[رقم الجوال],0)</f>
        <v>#REF!</v>
      </c>
      <c r="K1139" t="e">
        <f>[1]!Table4[[#This Row],[رقم الجوال]]</f>
        <v>#REF!</v>
      </c>
      <c r="L113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140" spans="8:12" x14ac:dyDescent="0.25">
      <c r="H1140" t="e">
        <f ca="1">IF([1]!Table4[[#This Row],[تاريخ الانتهاء]]&gt;=TODAY(),[1]!Table4[رقم الجوال],0)</f>
        <v>#REF!</v>
      </c>
      <c r="I1140" t="e">
        <f ca="1">IF([1]!Table4[تاريخ الانتهاء]&lt;=(TODAY()+8),[1]!Table4[رقم الجوال],0)-IF([1]!Table4[تاريخ الانتهاء]&lt;TODAY(),[1]!Table4[رقم الجوال],0)</f>
        <v>#REF!</v>
      </c>
      <c r="J1140" t="e">
        <f ca="1">IF([1]!Table4[[#This Row],[تاريخ الانتهاء]]&lt;TODAY(),[1]!Table4[رقم الجوال],0)</f>
        <v>#REF!</v>
      </c>
      <c r="K1140" t="e">
        <f>[1]!Table4[[#This Row],[رقم الجوال]]</f>
        <v>#REF!</v>
      </c>
      <c r="L114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141" spans="8:12" x14ac:dyDescent="0.25">
      <c r="H1141" t="e">
        <f ca="1">IF([1]!Table4[[#This Row],[تاريخ الانتهاء]]&gt;=TODAY(),[1]!Table4[رقم الجوال],0)</f>
        <v>#REF!</v>
      </c>
      <c r="I1141" t="e">
        <f ca="1">IF([1]!Table4[تاريخ الانتهاء]&lt;=(TODAY()+8),[1]!Table4[رقم الجوال],0)-IF([1]!Table4[تاريخ الانتهاء]&lt;TODAY(),[1]!Table4[رقم الجوال],0)</f>
        <v>#REF!</v>
      </c>
      <c r="J1141" t="e">
        <f ca="1">IF([1]!Table4[[#This Row],[تاريخ الانتهاء]]&lt;TODAY(),[1]!Table4[رقم الجوال],0)</f>
        <v>#REF!</v>
      </c>
      <c r="K1141" t="e">
        <f>[1]!Table4[[#This Row],[رقم الجوال]]</f>
        <v>#REF!</v>
      </c>
      <c r="L114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142" spans="8:12" x14ac:dyDescent="0.25">
      <c r="H1142" t="e">
        <f ca="1">IF([1]!Table4[[#This Row],[تاريخ الانتهاء]]&gt;=TODAY(),[1]!Table4[رقم الجوال],0)</f>
        <v>#REF!</v>
      </c>
      <c r="I1142" t="e">
        <f ca="1">IF([1]!Table4[تاريخ الانتهاء]&lt;=(TODAY()+8),[1]!Table4[رقم الجوال],0)-IF([1]!Table4[تاريخ الانتهاء]&lt;TODAY(),[1]!Table4[رقم الجوال],0)</f>
        <v>#REF!</v>
      </c>
      <c r="J1142" t="e">
        <f ca="1">IF([1]!Table4[[#This Row],[تاريخ الانتهاء]]&lt;TODAY(),[1]!Table4[رقم الجوال],0)</f>
        <v>#REF!</v>
      </c>
      <c r="K1142" t="e">
        <f>[1]!Table4[[#This Row],[رقم الجوال]]</f>
        <v>#REF!</v>
      </c>
      <c r="L114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143" spans="8:12" x14ac:dyDescent="0.25">
      <c r="H1143" t="e">
        <f ca="1">IF([1]!Table4[[#This Row],[تاريخ الانتهاء]]&gt;=TODAY(),[1]!Table4[رقم الجوال],0)</f>
        <v>#REF!</v>
      </c>
      <c r="I1143" t="e">
        <f ca="1">IF([1]!Table4[تاريخ الانتهاء]&lt;=(TODAY()+8),[1]!Table4[رقم الجوال],0)-IF([1]!Table4[تاريخ الانتهاء]&lt;TODAY(),[1]!Table4[رقم الجوال],0)</f>
        <v>#REF!</v>
      </c>
      <c r="J1143" t="e">
        <f ca="1">IF([1]!Table4[[#This Row],[تاريخ الانتهاء]]&lt;TODAY(),[1]!Table4[رقم الجوال],0)</f>
        <v>#REF!</v>
      </c>
      <c r="K1143" t="e">
        <f>[1]!Table4[[#This Row],[رقم الجوال]]</f>
        <v>#REF!</v>
      </c>
      <c r="L114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144" spans="8:12" x14ac:dyDescent="0.25">
      <c r="H1144" t="e">
        <f ca="1">IF([1]!Table4[[#This Row],[تاريخ الانتهاء]]&gt;=TODAY(),[1]!Table4[رقم الجوال],0)</f>
        <v>#REF!</v>
      </c>
      <c r="I1144" t="e">
        <f ca="1">IF([1]!Table4[تاريخ الانتهاء]&lt;=(TODAY()+8),[1]!Table4[رقم الجوال],0)-IF([1]!Table4[تاريخ الانتهاء]&lt;TODAY(),[1]!Table4[رقم الجوال],0)</f>
        <v>#REF!</v>
      </c>
      <c r="J1144" t="e">
        <f ca="1">IF([1]!Table4[[#This Row],[تاريخ الانتهاء]]&lt;TODAY(),[1]!Table4[رقم الجوال],0)</f>
        <v>#REF!</v>
      </c>
      <c r="K1144" t="e">
        <f>[1]!Table4[[#This Row],[رقم الجوال]]</f>
        <v>#REF!</v>
      </c>
      <c r="L114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145" spans="8:12" x14ac:dyDescent="0.25">
      <c r="H1145" t="e">
        <f ca="1">IF([1]!Table4[[#This Row],[تاريخ الانتهاء]]&gt;=TODAY(),[1]!Table4[رقم الجوال],0)</f>
        <v>#REF!</v>
      </c>
      <c r="I1145" t="e">
        <f ca="1">IF([1]!Table4[تاريخ الانتهاء]&lt;=(TODAY()+8),[1]!Table4[رقم الجوال],0)-IF([1]!Table4[تاريخ الانتهاء]&lt;TODAY(),[1]!Table4[رقم الجوال],0)</f>
        <v>#REF!</v>
      </c>
      <c r="J1145" t="e">
        <f ca="1">IF([1]!Table4[[#This Row],[تاريخ الانتهاء]]&lt;TODAY(),[1]!Table4[رقم الجوال],0)</f>
        <v>#REF!</v>
      </c>
      <c r="K1145" t="e">
        <f>[1]!Table4[[#This Row],[رقم الجوال]]</f>
        <v>#REF!</v>
      </c>
      <c r="L114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146" spans="8:12" x14ac:dyDescent="0.25">
      <c r="H1146" t="e">
        <f ca="1">IF([1]!Table4[[#This Row],[تاريخ الانتهاء]]&gt;=TODAY(),[1]!Table4[رقم الجوال],0)</f>
        <v>#REF!</v>
      </c>
      <c r="I1146" t="e">
        <f ca="1">IF([1]!Table4[تاريخ الانتهاء]&lt;=(TODAY()+8),[1]!Table4[رقم الجوال],0)-IF([1]!Table4[تاريخ الانتهاء]&lt;TODAY(),[1]!Table4[رقم الجوال],0)</f>
        <v>#REF!</v>
      </c>
      <c r="J1146" t="e">
        <f ca="1">IF([1]!Table4[[#This Row],[تاريخ الانتهاء]]&lt;TODAY(),[1]!Table4[رقم الجوال],0)</f>
        <v>#REF!</v>
      </c>
      <c r="K1146" t="e">
        <f>[1]!Table4[[#This Row],[رقم الجوال]]</f>
        <v>#REF!</v>
      </c>
      <c r="L114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147" spans="8:12" x14ac:dyDescent="0.25">
      <c r="H1147" t="e">
        <f ca="1">IF([1]!Table4[[#This Row],[تاريخ الانتهاء]]&gt;=TODAY(),[1]!Table4[رقم الجوال],0)</f>
        <v>#REF!</v>
      </c>
      <c r="I1147" t="e">
        <f ca="1">IF([1]!Table4[تاريخ الانتهاء]&lt;=(TODAY()+8),[1]!Table4[رقم الجوال],0)-IF([1]!Table4[تاريخ الانتهاء]&lt;TODAY(),[1]!Table4[رقم الجوال],0)</f>
        <v>#REF!</v>
      </c>
      <c r="J1147" t="e">
        <f ca="1">IF([1]!Table4[[#This Row],[تاريخ الانتهاء]]&lt;TODAY(),[1]!Table4[رقم الجوال],0)</f>
        <v>#REF!</v>
      </c>
      <c r="K1147" t="e">
        <f>[1]!Table4[[#This Row],[رقم الجوال]]</f>
        <v>#REF!</v>
      </c>
      <c r="L114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148" spans="8:12" x14ac:dyDescent="0.25">
      <c r="H1148" t="e">
        <f ca="1">IF([1]!Table4[[#This Row],[تاريخ الانتهاء]]&gt;=TODAY(),[1]!Table4[رقم الجوال],0)</f>
        <v>#REF!</v>
      </c>
      <c r="I1148" t="e">
        <f ca="1">IF([1]!Table4[تاريخ الانتهاء]&lt;=(TODAY()+8),[1]!Table4[رقم الجوال],0)-IF([1]!Table4[تاريخ الانتهاء]&lt;TODAY(),[1]!Table4[رقم الجوال],0)</f>
        <v>#REF!</v>
      </c>
      <c r="J1148" t="e">
        <f ca="1">IF([1]!Table4[[#This Row],[تاريخ الانتهاء]]&lt;TODAY(),[1]!Table4[رقم الجوال],0)</f>
        <v>#REF!</v>
      </c>
      <c r="K1148" t="e">
        <f>[1]!Table4[[#This Row],[رقم الجوال]]</f>
        <v>#REF!</v>
      </c>
      <c r="L114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149" spans="8:12" x14ac:dyDescent="0.25">
      <c r="H1149" t="e">
        <f ca="1">IF([1]!Table4[[#This Row],[تاريخ الانتهاء]]&gt;=TODAY(),[1]!Table4[رقم الجوال],0)</f>
        <v>#REF!</v>
      </c>
      <c r="I1149" t="e">
        <f ca="1">IF([1]!Table4[تاريخ الانتهاء]&lt;=(TODAY()+8),[1]!Table4[رقم الجوال],0)-IF([1]!Table4[تاريخ الانتهاء]&lt;TODAY(),[1]!Table4[رقم الجوال],0)</f>
        <v>#REF!</v>
      </c>
      <c r="J1149" t="e">
        <f ca="1">IF([1]!Table4[[#This Row],[تاريخ الانتهاء]]&lt;TODAY(),[1]!Table4[رقم الجوال],0)</f>
        <v>#REF!</v>
      </c>
      <c r="K1149" t="e">
        <f>[1]!Table4[[#This Row],[رقم الجوال]]</f>
        <v>#REF!</v>
      </c>
      <c r="L114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150" spans="8:12" x14ac:dyDescent="0.25">
      <c r="H1150" t="e">
        <f ca="1">IF([1]!Table4[[#This Row],[تاريخ الانتهاء]]&gt;=TODAY(),[1]!Table4[رقم الجوال],0)</f>
        <v>#REF!</v>
      </c>
      <c r="I1150" t="e">
        <f ca="1">IF([1]!Table4[تاريخ الانتهاء]&lt;=(TODAY()+8),[1]!Table4[رقم الجوال],0)-IF([1]!Table4[تاريخ الانتهاء]&lt;TODAY(),[1]!Table4[رقم الجوال],0)</f>
        <v>#REF!</v>
      </c>
      <c r="J1150" t="e">
        <f ca="1">IF([1]!Table4[[#This Row],[تاريخ الانتهاء]]&lt;TODAY(),[1]!Table4[رقم الجوال],0)</f>
        <v>#REF!</v>
      </c>
      <c r="K1150" t="e">
        <f>[1]!Table4[[#This Row],[رقم الجوال]]</f>
        <v>#REF!</v>
      </c>
      <c r="L115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151" spans="8:12" x14ac:dyDescent="0.25">
      <c r="H1151" t="e">
        <f ca="1">IF([1]!Table4[[#This Row],[تاريخ الانتهاء]]&gt;=TODAY(),[1]!Table4[رقم الجوال],0)</f>
        <v>#REF!</v>
      </c>
      <c r="I1151" t="e">
        <f ca="1">IF([1]!Table4[تاريخ الانتهاء]&lt;=(TODAY()+8),[1]!Table4[رقم الجوال],0)-IF([1]!Table4[تاريخ الانتهاء]&lt;TODAY(),[1]!Table4[رقم الجوال],0)</f>
        <v>#REF!</v>
      </c>
      <c r="J1151" t="e">
        <f ca="1">IF([1]!Table4[[#This Row],[تاريخ الانتهاء]]&lt;TODAY(),[1]!Table4[رقم الجوال],0)</f>
        <v>#REF!</v>
      </c>
      <c r="K1151" t="e">
        <f>[1]!Table4[[#This Row],[رقم الجوال]]</f>
        <v>#REF!</v>
      </c>
      <c r="L115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152" spans="8:12" x14ac:dyDescent="0.25">
      <c r="H1152" t="e">
        <f ca="1">IF([1]!Table4[[#This Row],[تاريخ الانتهاء]]&gt;=TODAY(),[1]!Table4[رقم الجوال],0)</f>
        <v>#REF!</v>
      </c>
      <c r="I1152" t="e">
        <f ca="1">IF([1]!Table4[تاريخ الانتهاء]&lt;=(TODAY()+8),[1]!Table4[رقم الجوال],0)-IF([1]!Table4[تاريخ الانتهاء]&lt;TODAY(),[1]!Table4[رقم الجوال],0)</f>
        <v>#REF!</v>
      </c>
      <c r="J1152" t="e">
        <f ca="1">IF([1]!Table4[[#This Row],[تاريخ الانتهاء]]&lt;TODAY(),[1]!Table4[رقم الجوال],0)</f>
        <v>#REF!</v>
      </c>
      <c r="K1152" t="e">
        <f>[1]!Table4[[#This Row],[رقم الجوال]]</f>
        <v>#REF!</v>
      </c>
      <c r="L115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153" spans="8:12" x14ac:dyDescent="0.25">
      <c r="H1153" t="e">
        <f ca="1">IF([1]!Table4[[#This Row],[تاريخ الانتهاء]]&gt;=TODAY(),[1]!Table4[رقم الجوال],0)</f>
        <v>#REF!</v>
      </c>
      <c r="I1153" t="e">
        <f ca="1">IF([1]!Table4[تاريخ الانتهاء]&lt;=(TODAY()+8),[1]!Table4[رقم الجوال],0)-IF([1]!Table4[تاريخ الانتهاء]&lt;TODAY(),[1]!Table4[رقم الجوال],0)</f>
        <v>#REF!</v>
      </c>
      <c r="J1153" t="e">
        <f ca="1">IF([1]!Table4[[#This Row],[تاريخ الانتهاء]]&lt;TODAY(),[1]!Table4[رقم الجوال],0)</f>
        <v>#REF!</v>
      </c>
      <c r="K1153" t="e">
        <f>[1]!Table4[[#This Row],[رقم الجوال]]</f>
        <v>#REF!</v>
      </c>
      <c r="L115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154" spans="8:12" x14ac:dyDescent="0.25">
      <c r="H1154" t="e">
        <f ca="1">IF([1]!Table4[[#This Row],[تاريخ الانتهاء]]&gt;=TODAY(),[1]!Table4[رقم الجوال],0)</f>
        <v>#REF!</v>
      </c>
      <c r="I1154" t="e">
        <f ca="1">IF([1]!Table4[تاريخ الانتهاء]&lt;=(TODAY()+8),[1]!Table4[رقم الجوال],0)-IF([1]!Table4[تاريخ الانتهاء]&lt;TODAY(),[1]!Table4[رقم الجوال],0)</f>
        <v>#REF!</v>
      </c>
      <c r="J1154" t="e">
        <f ca="1">IF([1]!Table4[[#This Row],[تاريخ الانتهاء]]&lt;TODAY(),[1]!Table4[رقم الجوال],0)</f>
        <v>#REF!</v>
      </c>
      <c r="K1154" t="e">
        <f>[1]!Table4[[#This Row],[رقم الجوال]]</f>
        <v>#REF!</v>
      </c>
      <c r="L115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155" spans="8:12" x14ac:dyDescent="0.25">
      <c r="H1155" t="e">
        <f ca="1">IF([1]!Table4[[#This Row],[تاريخ الانتهاء]]&gt;=TODAY(),[1]!Table4[رقم الجوال],0)</f>
        <v>#REF!</v>
      </c>
      <c r="I1155" t="e">
        <f ca="1">IF([1]!Table4[تاريخ الانتهاء]&lt;=(TODAY()+8),[1]!Table4[رقم الجوال],0)-IF([1]!Table4[تاريخ الانتهاء]&lt;TODAY(),[1]!Table4[رقم الجوال],0)</f>
        <v>#REF!</v>
      </c>
      <c r="J1155" t="e">
        <f ca="1">IF([1]!Table4[[#This Row],[تاريخ الانتهاء]]&lt;TODAY(),[1]!Table4[رقم الجوال],0)</f>
        <v>#REF!</v>
      </c>
      <c r="K1155" t="e">
        <f>[1]!Table4[[#This Row],[رقم الجوال]]</f>
        <v>#REF!</v>
      </c>
      <c r="L115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156" spans="8:12" x14ac:dyDescent="0.25">
      <c r="H1156" t="e">
        <f ca="1">IF([1]!Table4[[#This Row],[تاريخ الانتهاء]]&gt;=TODAY(),[1]!Table4[رقم الجوال],0)</f>
        <v>#REF!</v>
      </c>
      <c r="I1156" t="e">
        <f ca="1">IF([1]!Table4[تاريخ الانتهاء]&lt;=(TODAY()+8),[1]!Table4[رقم الجوال],0)-IF([1]!Table4[تاريخ الانتهاء]&lt;TODAY(),[1]!Table4[رقم الجوال],0)</f>
        <v>#REF!</v>
      </c>
      <c r="J1156" t="e">
        <f ca="1">IF([1]!Table4[[#This Row],[تاريخ الانتهاء]]&lt;TODAY(),[1]!Table4[رقم الجوال],0)</f>
        <v>#REF!</v>
      </c>
      <c r="K1156" t="e">
        <f>[1]!Table4[[#This Row],[رقم الجوال]]</f>
        <v>#REF!</v>
      </c>
      <c r="L115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157" spans="8:12" x14ac:dyDescent="0.25">
      <c r="H1157" t="e">
        <f ca="1">IF([1]!Table4[[#This Row],[تاريخ الانتهاء]]&gt;=TODAY(),[1]!Table4[رقم الجوال],0)</f>
        <v>#REF!</v>
      </c>
      <c r="I1157" t="e">
        <f ca="1">IF([1]!Table4[تاريخ الانتهاء]&lt;=(TODAY()+8),[1]!Table4[رقم الجوال],0)-IF([1]!Table4[تاريخ الانتهاء]&lt;TODAY(),[1]!Table4[رقم الجوال],0)</f>
        <v>#REF!</v>
      </c>
      <c r="J1157" t="e">
        <f ca="1">IF([1]!Table4[[#This Row],[تاريخ الانتهاء]]&lt;TODAY(),[1]!Table4[رقم الجوال],0)</f>
        <v>#REF!</v>
      </c>
      <c r="K1157" t="e">
        <f>[1]!Table4[[#This Row],[رقم الجوال]]</f>
        <v>#REF!</v>
      </c>
      <c r="L115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158" spans="8:12" x14ac:dyDescent="0.25">
      <c r="H1158" t="e">
        <f ca="1">IF([1]!Table4[[#This Row],[تاريخ الانتهاء]]&gt;=TODAY(),[1]!Table4[رقم الجوال],0)</f>
        <v>#REF!</v>
      </c>
      <c r="I1158" t="e">
        <f ca="1">IF([1]!Table4[تاريخ الانتهاء]&lt;=(TODAY()+8),[1]!Table4[رقم الجوال],0)-IF([1]!Table4[تاريخ الانتهاء]&lt;TODAY(),[1]!Table4[رقم الجوال],0)</f>
        <v>#REF!</v>
      </c>
      <c r="J1158" t="e">
        <f ca="1">IF([1]!Table4[[#This Row],[تاريخ الانتهاء]]&lt;TODAY(),[1]!Table4[رقم الجوال],0)</f>
        <v>#REF!</v>
      </c>
      <c r="K1158" t="e">
        <f>[1]!Table4[[#This Row],[رقم الجوال]]</f>
        <v>#REF!</v>
      </c>
      <c r="L115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159" spans="8:12" x14ac:dyDescent="0.25">
      <c r="H1159" t="e">
        <f ca="1">IF([1]!Table4[[#This Row],[تاريخ الانتهاء]]&gt;=TODAY(),[1]!Table4[رقم الجوال],0)</f>
        <v>#REF!</v>
      </c>
      <c r="I1159" t="e">
        <f ca="1">IF([1]!Table4[تاريخ الانتهاء]&lt;=(TODAY()+8),[1]!Table4[رقم الجوال],0)-IF([1]!Table4[تاريخ الانتهاء]&lt;TODAY(),[1]!Table4[رقم الجوال],0)</f>
        <v>#REF!</v>
      </c>
      <c r="J1159" t="e">
        <f ca="1">IF([1]!Table4[[#This Row],[تاريخ الانتهاء]]&lt;TODAY(),[1]!Table4[رقم الجوال],0)</f>
        <v>#REF!</v>
      </c>
      <c r="K1159" t="e">
        <f>[1]!Table4[[#This Row],[رقم الجوال]]</f>
        <v>#REF!</v>
      </c>
      <c r="L115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160" spans="8:12" x14ac:dyDescent="0.25">
      <c r="H1160" t="e">
        <f ca="1">IF([1]!Table4[[#This Row],[تاريخ الانتهاء]]&gt;=TODAY(),[1]!Table4[رقم الجوال],0)</f>
        <v>#REF!</v>
      </c>
      <c r="I1160" t="e">
        <f ca="1">IF([1]!Table4[تاريخ الانتهاء]&lt;=(TODAY()+8),[1]!Table4[رقم الجوال],0)-IF([1]!Table4[تاريخ الانتهاء]&lt;TODAY(),[1]!Table4[رقم الجوال],0)</f>
        <v>#REF!</v>
      </c>
      <c r="J1160" t="e">
        <f ca="1">IF([1]!Table4[[#This Row],[تاريخ الانتهاء]]&lt;TODAY(),[1]!Table4[رقم الجوال],0)</f>
        <v>#REF!</v>
      </c>
      <c r="K1160" t="e">
        <f>[1]!Table4[[#This Row],[رقم الجوال]]</f>
        <v>#REF!</v>
      </c>
      <c r="L116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161" spans="8:12" x14ac:dyDescent="0.25">
      <c r="H1161" t="e">
        <f ca="1">IF([1]!Table4[[#This Row],[تاريخ الانتهاء]]&gt;=TODAY(),[1]!Table4[رقم الجوال],0)</f>
        <v>#REF!</v>
      </c>
      <c r="I1161" t="e">
        <f ca="1">IF([1]!Table4[تاريخ الانتهاء]&lt;=(TODAY()+8),[1]!Table4[رقم الجوال],0)-IF([1]!Table4[تاريخ الانتهاء]&lt;TODAY(),[1]!Table4[رقم الجوال],0)</f>
        <v>#REF!</v>
      </c>
      <c r="J1161" t="e">
        <f ca="1">IF([1]!Table4[[#This Row],[تاريخ الانتهاء]]&lt;TODAY(),[1]!Table4[رقم الجوال],0)</f>
        <v>#REF!</v>
      </c>
      <c r="K1161" t="e">
        <f>[1]!Table4[[#This Row],[رقم الجوال]]</f>
        <v>#REF!</v>
      </c>
      <c r="L116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162" spans="8:12" x14ac:dyDescent="0.25">
      <c r="H1162" t="e">
        <f ca="1">IF([1]!Table4[[#This Row],[تاريخ الانتهاء]]&gt;=TODAY(),[1]!Table4[رقم الجوال],0)</f>
        <v>#REF!</v>
      </c>
      <c r="I1162" t="e">
        <f ca="1">IF([1]!Table4[تاريخ الانتهاء]&lt;=(TODAY()+8),[1]!Table4[رقم الجوال],0)-IF([1]!Table4[تاريخ الانتهاء]&lt;TODAY(),[1]!Table4[رقم الجوال],0)</f>
        <v>#REF!</v>
      </c>
      <c r="J1162" t="e">
        <f ca="1">IF([1]!Table4[[#This Row],[تاريخ الانتهاء]]&lt;TODAY(),[1]!Table4[رقم الجوال],0)</f>
        <v>#REF!</v>
      </c>
      <c r="K1162" t="e">
        <f>[1]!Table4[[#This Row],[رقم الجوال]]</f>
        <v>#REF!</v>
      </c>
      <c r="L116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163" spans="8:12" x14ac:dyDescent="0.25">
      <c r="H1163" t="e">
        <f ca="1">IF([1]!Table4[[#This Row],[تاريخ الانتهاء]]&gt;=TODAY(),[1]!Table4[رقم الجوال],0)</f>
        <v>#REF!</v>
      </c>
      <c r="I1163" t="e">
        <f ca="1">IF([1]!Table4[تاريخ الانتهاء]&lt;=(TODAY()+8),[1]!Table4[رقم الجوال],0)-IF([1]!Table4[تاريخ الانتهاء]&lt;TODAY(),[1]!Table4[رقم الجوال],0)</f>
        <v>#REF!</v>
      </c>
      <c r="J1163" t="e">
        <f ca="1">IF([1]!Table4[[#This Row],[تاريخ الانتهاء]]&lt;TODAY(),[1]!Table4[رقم الجوال],0)</f>
        <v>#REF!</v>
      </c>
      <c r="K1163" t="e">
        <f>[1]!Table4[[#This Row],[رقم الجوال]]</f>
        <v>#REF!</v>
      </c>
      <c r="L116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164" spans="8:12" x14ac:dyDescent="0.25">
      <c r="H1164" t="e">
        <f ca="1">IF([1]!Table4[[#This Row],[تاريخ الانتهاء]]&gt;=TODAY(),[1]!Table4[رقم الجوال],0)</f>
        <v>#REF!</v>
      </c>
      <c r="I1164" t="e">
        <f ca="1">IF([1]!Table4[تاريخ الانتهاء]&lt;=(TODAY()+8),[1]!Table4[رقم الجوال],0)-IF([1]!Table4[تاريخ الانتهاء]&lt;TODAY(),[1]!Table4[رقم الجوال],0)</f>
        <v>#REF!</v>
      </c>
      <c r="J1164" t="e">
        <f ca="1">IF([1]!Table4[[#This Row],[تاريخ الانتهاء]]&lt;TODAY(),[1]!Table4[رقم الجوال],0)</f>
        <v>#REF!</v>
      </c>
      <c r="K1164" t="e">
        <f>[1]!Table4[[#This Row],[رقم الجوال]]</f>
        <v>#REF!</v>
      </c>
      <c r="L116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165" spans="8:12" x14ac:dyDescent="0.25">
      <c r="H1165" t="e">
        <f ca="1">IF([1]!Table4[[#This Row],[تاريخ الانتهاء]]&gt;=TODAY(),[1]!Table4[رقم الجوال],0)</f>
        <v>#REF!</v>
      </c>
      <c r="I1165" t="e">
        <f ca="1">IF([1]!Table4[تاريخ الانتهاء]&lt;=(TODAY()+8),[1]!Table4[رقم الجوال],0)-IF([1]!Table4[تاريخ الانتهاء]&lt;TODAY(),[1]!Table4[رقم الجوال],0)</f>
        <v>#REF!</v>
      </c>
      <c r="J1165" t="e">
        <f ca="1">IF([1]!Table4[[#This Row],[تاريخ الانتهاء]]&lt;TODAY(),[1]!Table4[رقم الجوال],0)</f>
        <v>#REF!</v>
      </c>
      <c r="K1165" t="e">
        <f>[1]!Table4[[#This Row],[رقم الجوال]]</f>
        <v>#REF!</v>
      </c>
      <c r="L116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166" spans="8:12" x14ac:dyDescent="0.25">
      <c r="H1166" t="e">
        <f ca="1">IF([1]!Table4[[#This Row],[تاريخ الانتهاء]]&gt;=TODAY(),[1]!Table4[رقم الجوال],0)</f>
        <v>#REF!</v>
      </c>
      <c r="I1166" t="e">
        <f ca="1">IF([1]!Table4[تاريخ الانتهاء]&lt;=(TODAY()+8),[1]!Table4[رقم الجوال],0)-IF([1]!Table4[تاريخ الانتهاء]&lt;TODAY(),[1]!Table4[رقم الجوال],0)</f>
        <v>#REF!</v>
      </c>
      <c r="J1166" t="e">
        <f ca="1">IF([1]!Table4[[#This Row],[تاريخ الانتهاء]]&lt;TODAY(),[1]!Table4[رقم الجوال],0)</f>
        <v>#REF!</v>
      </c>
      <c r="K1166" t="e">
        <f>[1]!Table4[[#This Row],[رقم الجوال]]</f>
        <v>#REF!</v>
      </c>
      <c r="L116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167" spans="8:12" x14ac:dyDescent="0.25">
      <c r="H1167" t="e">
        <f ca="1">IF([1]!Table4[[#This Row],[تاريخ الانتهاء]]&gt;=TODAY(),[1]!Table4[رقم الجوال],0)</f>
        <v>#REF!</v>
      </c>
      <c r="I1167" t="e">
        <f ca="1">IF([1]!Table4[تاريخ الانتهاء]&lt;=(TODAY()+8),[1]!Table4[رقم الجوال],0)-IF([1]!Table4[تاريخ الانتهاء]&lt;TODAY(),[1]!Table4[رقم الجوال],0)</f>
        <v>#REF!</v>
      </c>
      <c r="J1167" t="e">
        <f ca="1">IF([1]!Table4[[#This Row],[تاريخ الانتهاء]]&lt;TODAY(),[1]!Table4[رقم الجوال],0)</f>
        <v>#REF!</v>
      </c>
      <c r="K1167" t="e">
        <f>[1]!Table4[[#This Row],[رقم الجوال]]</f>
        <v>#REF!</v>
      </c>
      <c r="L116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168" spans="8:12" x14ac:dyDescent="0.25">
      <c r="H1168" t="e">
        <f ca="1">IF([1]!Table4[[#This Row],[تاريخ الانتهاء]]&gt;=TODAY(),[1]!Table4[رقم الجوال],0)</f>
        <v>#REF!</v>
      </c>
      <c r="I1168" t="e">
        <f ca="1">IF([1]!Table4[تاريخ الانتهاء]&lt;=(TODAY()+8),[1]!Table4[رقم الجوال],0)-IF([1]!Table4[تاريخ الانتهاء]&lt;TODAY(),[1]!Table4[رقم الجوال],0)</f>
        <v>#REF!</v>
      </c>
      <c r="J1168" t="e">
        <f ca="1">IF([1]!Table4[[#This Row],[تاريخ الانتهاء]]&lt;TODAY(),[1]!Table4[رقم الجوال],0)</f>
        <v>#REF!</v>
      </c>
      <c r="K1168" t="e">
        <f>[1]!Table4[[#This Row],[رقم الجوال]]</f>
        <v>#REF!</v>
      </c>
      <c r="L116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169" spans="8:12" x14ac:dyDescent="0.25">
      <c r="H1169" t="e">
        <f ca="1">IF([1]!Table4[[#This Row],[تاريخ الانتهاء]]&gt;=TODAY(),[1]!Table4[رقم الجوال],0)</f>
        <v>#REF!</v>
      </c>
      <c r="I1169" t="e">
        <f ca="1">IF([1]!Table4[تاريخ الانتهاء]&lt;=(TODAY()+8),[1]!Table4[رقم الجوال],0)-IF([1]!Table4[تاريخ الانتهاء]&lt;TODAY(),[1]!Table4[رقم الجوال],0)</f>
        <v>#REF!</v>
      </c>
      <c r="J1169" t="e">
        <f ca="1">IF([1]!Table4[[#This Row],[تاريخ الانتهاء]]&lt;TODAY(),[1]!Table4[رقم الجوال],0)</f>
        <v>#REF!</v>
      </c>
      <c r="K1169" t="e">
        <f>[1]!Table4[[#This Row],[رقم الجوال]]</f>
        <v>#REF!</v>
      </c>
      <c r="L116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170" spans="8:12" x14ac:dyDescent="0.25">
      <c r="H1170" t="e">
        <f ca="1">IF([1]!Table4[[#This Row],[تاريخ الانتهاء]]&gt;=TODAY(),[1]!Table4[رقم الجوال],0)</f>
        <v>#REF!</v>
      </c>
      <c r="I1170" t="e">
        <f ca="1">IF([1]!Table4[تاريخ الانتهاء]&lt;=(TODAY()+8),[1]!Table4[رقم الجوال],0)-IF([1]!Table4[تاريخ الانتهاء]&lt;TODAY(),[1]!Table4[رقم الجوال],0)</f>
        <v>#REF!</v>
      </c>
      <c r="J1170" t="e">
        <f ca="1">IF([1]!Table4[[#This Row],[تاريخ الانتهاء]]&lt;TODAY(),[1]!Table4[رقم الجوال],0)</f>
        <v>#REF!</v>
      </c>
      <c r="K1170" t="e">
        <f>[1]!Table4[[#This Row],[رقم الجوال]]</f>
        <v>#REF!</v>
      </c>
      <c r="L117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171" spans="8:12" x14ac:dyDescent="0.25">
      <c r="H1171" t="e">
        <f ca="1">IF([1]!Table4[[#This Row],[تاريخ الانتهاء]]&gt;=TODAY(),[1]!Table4[رقم الجوال],0)</f>
        <v>#REF!</v>
      </c>
      <c r="I1171" t="e">
        <f ca="1">IF([1]!Table4[تاريخ الانتهاء]&lt;=(TODAY()+8),[1]!Table4[رقم الجوال],0)-IF([1]!Table4[تاريخ الانتهاء]&lt;TODAY(),[1]!Table4[رقم الجوال],0)</f>
        <v>#REF!</v>
      </c>
      <c r="J1171" t="e">
        <f ca="1">IF([1]!Table4[[#This Row],[تاريخ الانتهاء]]&lt;TODAY(),[1]!Table4[رقم الجوال],0)</f>
        <v>#REF!</v>
      </c>
      <c r="K1171" t="e">
        <f>[1]!Table4[[#This Row],[رقم الجوال]]</f>
        <v>#REF!</v>
      </c>
      <c r="L117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172" spans="8:12" x14ac:dyDescent="0.25">
      <c r="H1172" t="e">
        <f ca="1">IF([1]!Table4[[#This Row],[تاريخ الانتهاء]]&gt;=TODAY(),[1]!Table4[رقم الجوال],0)</f>
        <v>#REF!</v>
      </c>
      <c r="I1172" t="e">
        <f ca="1">IF([1]!Table4[تاريخ الانتهاء]&lt;=(TODAY()+8),[1]!Table4[رقم الجوال],0)-IF([1]!Table4[تاريخ الانتهاء]&lt;TODAY(),[1]!Table4[رقم الجوال],0)</f>
        <v>#REF!</v>
      </c>
      <c r="J1172" t="e">
        <f ca="1">IF([1]!Table4[[#This Row],[تاريخ الانتهاء]]&lt;TODAY(),[1]!Table4[رقم الجوال],0)</f>
        <v>#REF!</v>
      </c>
      <c r="K1172" t="e">
        <f>[1]!Table4[[#This Row],[رقم الجوال]]</f>
        <v>#REF!</v>
      </c>
      <c r="L117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173" spans="8:12" x14ac:dyDescent="0.25">
      <c r="H1173" t="e">
        <f ca="1">IF([1]!Table4[[#This Row],[تاريخ الانتهاء]]&gt;=TODAY(),[1]!Table4[رقم الجوال],0)</f>
        <v>#REF!</v>
      </c>
      <c r="I1173" t="e">
        <f ca="1">IF([1]!Table4[تاريخ الانتهاء]&lt;=(TODAY()+8),[1]!Table4[رقم الجوال],0)-IF([1]!Table4[تاريخ الانتهاء]&lt;TODAY(),[1]!Table4[رقم الجوال],0)</f>
        <v>#REF!</v>
      </c>
      <c r="J1173" t="e">
        <f ca="1">IF([1]!Table4[[#This Row],[تاريخ الانتهاء]]&lt;TODAY(),[1]!Table4[رقم الجوال],0)</f>
        <v>#REF!</v>
      </c>
      <c r="K1173" t="e">
        <f>[1]!Table4[[#This Row],[رقم الجوال]]</f>
        <v>#REF!</v>
      </c>
      <c r="L117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174" spans="8:12" x14ac:dyDescent="0.25">
      <c r="H1174" t="e">
        <f ca="1">IF([1]!Table4[[#This Row],[تاريخ الانتهاء]]&gt;=TODAY(),[1]!Table4[رقم الجوال],0)</f>
        <v>#REF!</v>
      </c>
      <c r="I1174" t="e">
        <f ca="1">IF([1]!Table4[تاريخ الانتهاء]&lt;=(TODAY()+8),[1]!Table4[رقم الجوال],0)-IF([1]!Table4[تاريخ الانتهاء]&lt;TODAY(),[1]!Table4[رقم الجوال],0)</f>
        <v>#REF!</v>
      </c>
      <c r="J1174" t="e">
        <f ca="1">IF([1]!Table4[[#This Row],[تاريخ الانتهاء]]&lt;TODAY(),[1]!Table4[رقم الجوال],0)</f>
        <v>#REF!</v>
      </c>
      <c r="K1174" t="e">
        <f>[1]!Table4[[#This Row],[رقم الجوال]]</f>
        <v>#REF!</v>
      </c>
      <c r="L117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175" spans="8:12" x14ac:dyDescent="0.25">
      <c r="H1175" t="e">
        <f ca="1">IF([1]!Table4[[#This Row],[تاريخ الانتهاء]]&gt;=TODAY(),[1]!Table4[رقم الجوال],0)</f>
        <v>#REF!</v>
      </c>
      <c r="I1175" t="e">
        <f ca="1">IF([1]!Table4[تاريخ الانتهاء]&lt;=(TODAY()+8),[1]!Table4[رقم الجوال],0)-IF([1]!Table4[تاريخ الانتهاء]&lt;TODAY(),[1]!Table4[رقم الجوال],0)</f>
        <v>#REF!</v>
      </c>
      <c r="J1175" t="e">
        <f ca="1">IF([1]!Table4[[#This Row],[تاريخ الانتهاء]]&lt;TODAY(),[1]!Table4[رقم الجوال],0)</f>
        <v>#REF!</v>
      </c>
      <c r="K1175" t="e">
        <f>[1]!Table4[[#This Row],[رقم الجوال]]</f>
        <v>#REF!</v>
      </c>
      <c r="L117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176" spans="8:12" x14ac:dyDescent="0.25">
      <c r="H1176" t="e">
        <f ca="1">IF([1]!Table4[[#This Row],[تاريخ الانتهاء]]&gt;=TODAY(),[1]!Table4[رقم الجوال],0)</f>
        <v>#REF!</v>
      </c>
      <c r="I1176" t="e">
        <f ca="1">IF([1]!Table4[تاريخ الانتهاء]&lt;=(TODAY()+8),[1]!Table4[رقم الجوال],0)-IF([1]!Table4[تاريخ الانتهاء]&lt;TODAY(),[1]!Table4[رقم الجوال],0)</f>
        <v>#REF!</v>
      </c>
      <c r="J1176" t="e">
        <f ca="1">IF([1]!Table4[[#This Row],[تاريخ الانتهاء]]&lt;TODAY(),[1]!Table4[رقم الجوال],0)</f>
        <v>#REF!</v>
      </c>
      <c r="K1176" t="e">
        <f>[1]!Table4[[#This Row],[رقم الجوال]]</f>
        <v>#REF!</v>
      </c>
      <c r="L117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177" spans="8:12" x14ac:dyDescent="0.25">
      <c r="H1177" t="e">
        <f ca="1">IF([1]!Table4[[#This Row],[تاريخ الانتهاء]]&gt;=TODAY(),[1]!Table4[رقم الجوال],0)</f>
        <v>#REF!</v>
      </c>
      <c r="I1177" t="e">
        <f ca="1">IF([1]!Table4[تاريخ الانتهاء]&lt;=(TODAY()+8),[1]!Table4[رقم الجوال],0)-IF([1]!Table4[تاريخ الانتهاء]&lt;TODAY(),[1]!Table4[رقم الجوال],0)</f>
        <v>#REF!</v>
      </c>
      <c r="J1177" t="e">
        <f ca="1">IF([1]!Table4[[#This Row],[تاريخ الانتهاء]]&lt;TODAY(),[1]!Table4[رقم الجوال],0)</f>
        <v>#REF!</v>
      </c>
      <c r="K1177" t="e">
        <f>[1]!Table4[[#This Row],[رقم الجوال]]</f>
        <v>#REF!</v>
      </c>
      <c r="L117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178" spans="8:12" x14ac:dyDescent="0.25">
      <c r="H1178" t="e">
        <f ca="1">IF([1]!Table4[[#This Row],[تاريخ الانتهاء]]&gt;=TODAY(),[1]!Table4[رقم الجوال],0)</f>
        <v>#REF!</v>
      </c>
      <c r="I1178" t="e">
        <f ca="1">IF([1]!Table4[تاريخ الانتهاء]&lt;=(TODAY()+8),[1]!Table4[رقم الجوال],0)-IF([1]!Table4[تاريخ الانتهاء]&lt;TODAY(),[1]!Table4[رقم الجوال],0)</f>
        <v>#REF!</v>
      </c>
      <c r="J1178" t="e">
        <f ca="1">IF([1]!Table4[[#This Row],[تاريخ الانتهاء]]&lt;TODAY(),[1]!Table4[رقم الجوال],0)</f>
        <v>#REF!</v>
      </c>
      <c r="K1178" t="e">
        <f>[1]!Table4[[#This Row],[رقم الجوال]]</f>
        <v>#REF!</v>
      </c>
      <c r="L117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179" spans="8:12" x14ac:dyDescent="0.25">
      <c r="H1179" t="e">
        <f ca="1">IF([1]!Table4[[#This Row],[تاريخ الانتهاء]]&gt;=TODAY(),[1]!Table4[رقم الجوال],0)</f>
        <v>#REF!</v>
      </c>
      <c r="I1179" t="e">
        <f ca="1">IF([1]!Table4[تاريخ الانتهاء]&lt;=(TODAY()+8),[1]!Table4[رقم الجوال],0)-IF([1]!Table4[تاريخ الانتهاء]&lt;TODAY(),[1]!Table4[رقم الجوال],0)</f>
        <v>#REF!</v>
      </c>
      <c r="J1179" t="e">
        <f ca="1">IF([1]!Table4[[#This Row],[تاريخ الانتهاء]]&lt;TODAY(),[1]!Table4[رقم الجوال],0)</f>
        <v>#REF!</v>
      </c>
      <c r="K1179" t="e">
        <f>[1]!Table4[[#This Row],[رقم الجوال]]</f>
        <v>#REF!</v>
      </c>
      <c r="L117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180" spans="8:12" x14ac:dyDescent="0.25">
      <c r="H1180" t="e">
        <f ca="1">IF([1]!Table4[[#This Row],[تاريخ الانتهاء]]&gt;=TODAY(),[1]!Table4[رقم الجوال],0)</f>
        <v>#REF!</v>
      </c>
      <c r="I1180" t="e">
        <f ca="1">IF([1]!Table4[تاريخ الانتهاء]&lt;=(TODAY()+8),[1]!Table4[رقم الجوال],0)-IF([1]!Table4[تاريخ الانتهاء]&lt;TODAY(),[1]!Table4[رقم الجوال],0)</f>
        <v>#REF!</v>
      </c>
      <c r="J1180" t="e">
        <f ca="1">IF([1]!Table4[[#This Row],[تاريخ الانتهاء]]&lt;TODAY(),[1]!Table4[رقم الجوال],0)</f>
        <v>#REF!</v>
      </c>
      <c r="K1180" t="e">
        <f>[1]!Table4[[#This Row],[رقم الجوال]]</f>
        <v>#REF!</v>
      </c>
      <c r="L118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181" spans="8:12" x14ac:dyDescent="0.25">
      <c r="H1181" t="e">
        <f ca="1">IF([1]!Table4[[#This Row],[تاريخ الانتهاء]]&gt;=TODAY(),[1]!Table4[رقم الجوال],0)</f>
        <v>#REF!</v>
      </c>
      <c r="I1181" t="e">
        <f ca="1">IF([1]!Table4[تاريخ الانتهاء]&lt;=(TODAY()+8),[1]!Table4[رقم الجوال],0)-IF([1]!Table4[تاريخ الانتهاء]&lt;TODAY(),[1]!Table4[رقم الجوال],0)</f>
        <v>#REF!</v>
      </c>
      <c r="J1181" t="e">
        <f ca="1">IF([1]!Table4[[#This Row],[تاريخ الانتهاء]]&lt;TODAY(),[1]!Table4[رقم الجوال],0)</f>
        <v>#REF!</v>
      </c>
      <c r="K1181" t="e">
        <f>[1]!Table4[[#This Row],[رقم الجوال]]</f>
        <v>#REF!</v>
      </c>
      <c r="L118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182" spans="8:12" x14ac:dyDescent="0.25">
      <c r="H1182" t="e">
        <f ca="1">IF([1]!Table4[[#This Row],[تاريخ الانتهاء]]&gt;=TODAY(),[1]!Table4[رقم الجوال],0)</f>
        <v>#REF!</v>
      </c>
      <c r="I1182" t="e">
        <f ca="1">IF([1]!Table4[تاريخ الانتهاء]&lt;=(TODAY()+8),[1]!Table4[رقم الجوال],0)-IF([1]!Table4[تاريخ الانتهاء]&lt;TODAY(),[1]!Table4[رقم الجوال],0)</f>
        <v>#REF!</v>
      </c>
      <c r="J1182" t="e">
        <f ca="1">IF([1]!Table4[[#This Row],[تاريخ الانتهاء]]&lt;TODAY(),[1]!Table4[رقم الجوال],0)</f>
        <v>#REF!</v>
      </c>
      <c r="K1182" t="e">
        <f>[1]!Table4[[#This Row],[رقم الجوال]]</f>
        <v>#REF!</v>
      </c>
      <c r="L118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183" spans="8:12" x14ac:dyDescent="0.25">
      <c r="H1183" t="e">
        <f ca="1">IF([1]!Table4[[#This Row],[تاريخ الانتهاء]]&gt;=TODAY(),[1]!Table4[رقم الجوال],0)</f>
        <v>#REF!</v>
      </c>
      <c r="I1183" t="e">
        <f ca="1">IF([1]!Table4[تاريخ الانتهاء]&lt;=(TODAY()+8),[1]!Table4[رقم الجوال],0)-IF([1]!Table4[تاريخ الانتهاء]&lt;TODAY(),[1]!Table4[رقم الجوال],0)</f>
        <v>#REF!</v>
      </c>
      <c r="J1183" t="e">
        <f ca="1">IF([1]!Table4[[#This Row],[تاريخ الانتهاء]]&lt;TODAY(),[1]!Table4[رقم الجوال],0)</f>
        <v>#REF!</v>
      </c>
      <c r="K1183" t="e">
        <f>[1]!Table4[[#This Row],[رقم الجوال]]</f>
        <v>#REF!</v>
      </c>
      <c r="L118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184" spans="8:12" x14ac:dyDescent="0.25">
      <c r="H1184" t="e">
        <f ca="1">IF([1]!Table4[[#This Row],[تاريخ الانتهاء]]&gt;=TODAY(),[1]!Table4[رقم الجوال],0)</f>
        <v>#REF!</v>
      </c>
      <c r="I1184" t="e">
        <f ca="1">IF([1]!Table4[تاريخ الانتهاء]&lt;=(TODAY()+8),[1]!Table4[رقم الجوال],0)-IF([1]!Table4[تاريخ الانتهاء]&lt;TODAY(),[1]!Table4[رقم الجوال],0)</f>
        <v>#REF!</v>
      </c>
      <c r="J1184" t="e">
        <f ca="1">IF([1]!Table4[[#This Row],[تاريخ الانتهاء]]&lt;TODAY(),[1]!Table4[رقم الجوال],0)</f>
        <v>#REF!</v>
      </c>
      <c r="K1184" t="e">
        <f>[1]!Table4[[#This Row],[رقم الجوال]]</f>
        <v>#REF!</v>
      </c>
      <c r="L118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185" spans="8:12" x14ac:dyDescent="0.25">
      <c r="H1185" t="e">
        <f ca="1">IF([1]!Table4[[#This Row],[تاريخ الانتهاء]]&gt;=TODAY(),[1]!Table4[رقم الجوال],0)</f>
        <v>#REF!</v>
      </c>
      <c r="I1185" t="e">
        <f ca="1">IF([1]!Table4[تاريخ الانتهاء]&lt;=(TODAY()+8),[1]!Table4[رقم الجوال],0)-IF([1]!Table4[تاريخ الانتهاء]&lt;TODAY(),[1]!Table4[رقم الجوال],0)</f>
        <v>#REF!</v>
      </c>
      <c r="J1185" t="e">
        <f ca="1">IF([1]!Table4[[#This Row],[تاريخ الانتهاء]]&lt;TODAY(),[1]!Table4[رقم الجوال],0)</f>
        <v>#REF!</v>
      </c>
      <c r="K1185" t="e">
        <f>[1]!Table4[[#This Row],[رقم الجوال]]</f>
        <v>#REF!</v>
      </c>
      <c r="L118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186" spans="8:12" x14ac:dyDescent="0.25">
      <c r="H1186" t="e">
        <f ca="1">IF([1]!Table4[[#This Row],[تاريخ الانتهاء]]&gt;=TODAY(),[1]!Table4[رقم الجوال],0)</f>
        <v>#REF!</v>
      </c>
      <c r="I1186" t="e">
        <f ca="1">IF([1]!Table4[تاريخ الانتهاء]&lt;=(TODAY()+8),[1]!Table4[رقم الجوال],0)-IF([1]!Table4[تاريخ الانتهاء]&lt;TODAY(),[1]!Table4[رقم الجوال],0)</f>
        <v>#REF!</v>
      </c>
      <c r="J1186" t="e">
        <f ca="1">IF([1]!Table4[[#This Row],[تاريخ الانتهاء]]&lt;TODAY(),[1]!Table4[رقم الجوال],0)</f>
        <v>#REF!</v>
      </c>
      <c r="K1186" t="e">
        <f>[1]!Table4[[#This Row],[رقم الجوال]]</f>
        <v>#REF!</v>
      </c>
      <c r="L118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187" spans="8:12" x14ac:dyDescent="0.25">
      <c r="H1187" t="e">
        <f ca="1">IF([1]!Table4[[#This Row],[تاريخ الانتهاء]]&gt;=TODAY(),[1]!Table4[رقم الجوال],0)</f>
        <v>#REF!</v>
      </c>
      <c r="I1187" t="e">
        <f ca="1">IF([1]!Table4[تاريخ الانتهاء]&lt;=(TODAY()+8),[1]!Table4[رقم الجوال],0)-IF([1]!Table4[تاريخ الانتهاء]&lt;TODAY(),[1]!Table4[رقم الجوال],0)</f>
        <v>#REF!</v>
      </c>
      <c r="J1187" t="e">
        <f ca="1">IF([1]!Table4[[#This Row],[تاريخ الانتهاء]]&lt;TODAY(),[1]!Table4[رقم الجوال],0)</f>
        <v>#REF!</v>
      </c>
      <c r="K1187" t="e">
        <f>[1]!Table4[[#This Row],[رقم الجوال]]</f>
        <v>#REF!</v>
      </c>
      <c r="L118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188" spans="8:12" x14ac:dyDescent="0.25">
      <c r="H1188" t="e">
        <f ca="1">IF([1]!Table4[[#This Row],[تاريخ الانتهاء]]&gt;=TODAY(),[1]!Table4[رقم الجوال],0)</f>
        <v>#REF!</v>
      </c>
      <c r="I1188" t="e">
        <f ca="1">IF([1]!Table4[تاريخ الانتهاء]&lt;=(TODAY()+8),[1]!Table4[رقم الجوال],0)-IF([1]!Table4[تاريخ الانتهاء]&lt;TODAY(),[1]!Table4[رقم الجوال],0)</f>
        <v>#REF!</v>
      </c>
      <c r="J1188" t="e">
        <f ca="1">IF([1]!Table4[[#This Row],[تاريخ الانتهاء]]&lt;TODAY(),[1]!Table4[رقم الجوال],0)</f>
        <v>#REF!</v>
      </c>
      <c r="K1188" t="e">
        <f>[1]!Table4[[#This Row],[رقم الجوال]]</f>
        <v>#REF!</v>
      </c>
      <c r="L118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189" spans="8:12" x14ac:dyDescent="0.25">
      <c r="H1189" t="e">
        <f ca="1">IF([1]!Table4[[#This Row],[تاريخ الانتهاء]]&gt;=TODAY(),[1]!Table4[رقم الجوال],0)</f>
        <v>#REF!</v>
      </c>
      <c r="I1189" t="e">
        <f ca="1">IF([1]!Table4[تاريخ الانتهاء]&lt;=(TODAY()+8),[1]!Table4[رقم الجوال],0)-IF([1]!Table4[تاريخ الانتهاء]&lt;TODAY(),[1]!Table4[رقم الجوال],0)</f>
        <v>#REF!</v>
      </c>
      <c r="J1189" t="e">
        <f ca="1">IF([1]!Table4[[#This Row],[تاريخ الانتهاء]]&lt;TODAY(),[1]!Table4[رقم الجوال],0)</f>
        <v>#REF!</v>
      </c>
      <c r="K1189" t="e">
        <f>[1]!Table4[[#This Row],[رقم الجوال]]</f>
        <v>#REF!</v>
      </c>
      <c r="L118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190" spans="8:12" x14ac:dyDescent="0.25">
      <c r="H1190" t="e">
        <f ca="1">IF([1]!Table4[[#This Row],[تاريخ الانتهاء]]&gt;=TODAY(),[1]!Table4[رقم الجوال],0)</f>
        <v>#REF!</v>
      </c>
      <c r="I1190" t="e">
        <f ca="1">IF([1]!Table4[تاريخ الانتهاء]&lt;=(TODAY()+8),[1]!Table4[رقم الجوال],0)-IF([1]!Table4[تاريخ الانتهاء]&lt;TODAY(),[1]!Table4[رقم الجوال],0)</f>
        <v>#REF!</v>
      </c>
      <c r="J1190" t="e">
        <f ca="1">IF([1]!Table4[[#This Row],[تاريخ الانتهاء]]&lt;TODAY(),[1]!Table4[رقم الجوال],0)</f>
        <v>#REF!</v>
      </c>
      <c r="K1190" t="e">
        <f>[1]!Table4[[#This Row],[رقم الجوال]]</f>
        <v>#REF!</v>
      </c>
      <c r="L119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191" spans="8:12" x14ac:dyDescent="0.25">
      <c r="H1191" t="e">
        <f ca="1">IF([1]!Table4[[#This Row],[تاريخ الانتهاء]]&gt;=TODAY(),[1]!Table4[رقم الجوال],0)</f>
        <v>#REF!</v>
      </c>
      <c r="I1191" t="e">
        <f ca="1">IF([1]!Table4[تاريخ الانتهاء]&lt;=(TODAY()+8),[1]!Table4[رقم الجوال],0)-IF([1]!Table4[تاريخ الانتهاء]&lt;TODAY(),[1]!Table4[رقم الجوال],0)</f>
        <v>#REF!</v>
      </c>
      <c r="J1191" t="e">
        <f ca="1">IF([1]!Table4[[#This Row],[تاريخ الانتهاء]]&lt;TODAY(),[1]!Table4[رقم الجوال],0)</f>
        <v>#REF!</v>
      </c>
      <c r="K1191" t="e">
        <f>[1]!Table4[[#This Row],[رقم الجوال]]</f>
        <v>#REF!</v>
      </c>
      <c r="L119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192" spans="8:12" x14ac:dyDescent="0.25">
      <c r="H1192" t="e">
        <f ca="1">IF([1]!Table4[[#This Row],[تاريخ الانتهاء]]&gt;=TODAY(),[1]!Table4[رقم الجوال],0)</f>
        <v>#REF!</v>
      </c>
      <c r="I1192" t="e">
        <f ca="1">IF([1]!Table4[تاريخ الانتهاء]&lt;=(TODAY()+8),[1]!Table4[رقم الجوال],0)-IF([1]!Table4[تاريخ الانتهاء]&lt;TODAY(),[1]!Table4[رقم الجوال],0)</f>
        <v>#REF!</v>
      </c>
      <c r="J1192" t="e">
        <f ca="1">IF([1]!Table4[[#This Row],[تاريخ الانتهاء]]&lt;TODAY(),[1]!Table4[رقم الجوال],0)</f>
        <v>#REF!</v>
      </c>
      <c r="K1192" t="e">
        <f>[1]!Table4[[#This Row],[رقم الجوال]]</f>
        <v>#REF!</v>
      </c>
      <c r="L119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193" spans="8:12" x14ac:dyDescent="0.25">
      <c r="H1193" t="e">
        <f ca="1">IF([1]!Table4[[#This Row],[تاريخ الانتهاء]]&gt;=TODAY(),[1]!Table4[رقم الجوال],0)</f>
        <v>#REF!</v>
      </c>
      <c r="I1193" t="e">
        <f ca="1">IF([1]!Table4[تاريخ الانتهاء]&lt;=(TODAY()+8),[1]!Table4[رقم الجوال],0)-IF([1]!Table4[تاريخ الانتهاء]&lt;TODAY(),[1]!Table4[رقم الجوال],0)</f>
        <v>#REF!</v>
      </c>
      <c r="J1193" t="e">
        <f ca="1">IF([1]!Table4[[#This Row],[تاريخ الانتهاء]]&lt;TODAY(),[1]!Table4[رقم الجوال],0)</f>
        <v>#REF!</v>
      </c>
      <c r="K1193" t="e">
        <f>[1]!Table4[[#This Row],[رقم الجوال]]</f>
        <v>#REF!</v>
      </c>
      <c r="L119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194" spans="8:12" x14ac:dyDescent="0.25">
      <c r="H1194" t="e">
        <f ca="1">IF([1]!Table4[[#This Row],[تاريخ الانتهاء]]&gt;=TODAY(),[1]!Table4[رقم الجوال],0)</f>
        <v>#REF!</v>
      </c>
      <c r="I1194" t="e">
        <f ca="1">IF([1]!Table4[تاريخ الانتهاء]&lt;=(TODAY()+8),[1]!Table4[رقم الجوال],0)-IF([1]!Table4[تاريخ الانتهاء]&lt;TODAY(),[1]!Table4[رقم الجوال],0)</f>
        <v>#REF!</v>
      </c>
      <c r="J1194" t="e">
        <f ca="1">IF([1]!Table4[[#This Row],[تاريخ الانتهاء]]&lt;TODAY(),[1]!Table4[رقم الجوال],0)</f>
        <v>#REF!</v>
      </c>
      <c r="K1194" t="e">
        <f>[1]!Table4[[#This Row],[رقم الجوال]]</f>
        <v>#REF!</v>
      </c>
      <c r="L119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195" spans="8:12" x14ac:dyDescent="0.25">
      <c r="H1195" t="e">
        <f ca="1">IF([1]!Table4[[#This Row],[تاريخ الانتهاء]]&gt;=TODAY(),[1]!Table4[رقم الجوال],0)</f>
        <v>#REF!</v>
      </c>
      <c r="I1195" t="e">
        <f ca="1">IF([1]!Table4[تاريخ الانتهاء]&lt;=(TODAY()+8),[1]!Table4[رقم الجوال],0)-IF([1]!Table4[تاريخ الانتهاء]&lt;TODAY(),[1]!Table4[رقم الجوال],0)</f>
        <v>#REF!</v>
      </c>
      <c r="J1195" t="e">
        <f ca="1">IF([1]!Table4[[#This Row],[تاريخ الانتهاء]]&lt;TODAY(),[1]!Table4[رقم الجوال],0)</f>
        <v>#REF!</v>
      </c>
      <c r="K1195" t="e">
        <f>[1]!Table4[[#This Row],[رقم الجوال]]</f>
        <v>#REF!</v>
      </c>
      <c r="L119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196" spans="8:12" x14ac:dyDescent="0.25">
      <c r="H1196" t="e">
        <f ca="1">IF([1]!Table4[[#This Row],[تاريخ الانتهاء]]&gt;=TODAY(),[1]!Table4[رقم الجوال],0)</f>
        <v>#REF!</v>
      </c>
      <c r="I1196" t="e">
        <f ca="1">IF([1]!Table4[تاريخ الانتهاء]&lt;=(TODAY()+8),[1]!Table4[رقم الجوال],0)-IF([1]!Table4[تاريخ الانتهاء]&lt;TODAY(),[1]!Table4[رقم الجوال],0)</f>
        <v>#REF!</v>
      </c>
      <c r="J1196" t="e">
        <f ca="1">IF([1]!Table4[[#This Row],[تاريخ الانتهاء]]&lt;TODAY(),[1]!Table4[رقم الجوال],0)</f>
        <v>#REF!</v>
      </c>
      <c r="K1196" t="e">
        <f>[1]!Table4[[#This Row],[رقم الجوال]]</f>
        <v>#REF!</v>
      </c>
      <c r="L119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197" spans="8:12" x14ac:dyDescent="0.25">
      <c r="H1197" t="e">
        <f ca="1">IF([1]!Table4[[#This Row],[تاريخ الانتهاء]]&gt;=TODAY(),[1]!Table4[رقم الجوال],0)</f>
        <v>#REF!</v>
      </c>
      <c r="I1197" t="e">
        <f ca="1">IF([1]!Table4[تاريخ الانتهاء]&lt;=(TODAY()+8),[1]!Table4[رقم الجوال],0)-IF([1]!Table4[تاريخ الانتهاء]&lt;TODAY(),[1]!Table4[رقم الجوال],0)</f>
        <v>#REF!</v>
      </c>
      <c r="J1197" t="e">
        <f ca="1">IF([1]!Table4[[#This Row],[تاريخ الانتهاء]]&lt;TODAY(),[1]!Table4[رقم الجوال],0)</f>
        <v>#REF!</v>
      </c>
      <c r="K1197" t="e">
        <f>[1]!Table4[[#This Row],[رقم الجوال]]</f>
        <v>#REF!</v>
      </c>
      <c r="L119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198" spans="8:12" x14ac:dyDescent="0.25">
      <c r="H1198" t="e">
        <f ca="1">IF([1]!Table4[[#This Row],[تاريخ الانتهاء]]&gt;=TODAY(),[1]!Table4[رقم الجوال],0)</f>
        <v>#REF!</v>
      </c>
      <c r="I1198" t="e">
        <f ca="1">IF([1]!Table4[تاريخ الانتهاء]&lt;=(TODAY()+8),[1]!Table4[رقم الجوال],0)-IF([1]!Table4[تاريخ الانتهاء]&lt;TODAY(),[1]!Table4[رقم الجوال],0)</f>
        <v>#REF!</v>
      </c>
      <c r="J1198" t="e">
        <f ca="1">IF([1]!Table4[[#This Row],[تاريخ الانتهاء]]&lt;TODAY(),[1]!Table4[رقم الجوال],0)</f>
        <v>#REF!</v>
      </c>
      <c r="K1198" t="e">
        <f>[1]!Table4[[#This Row],[رقم الجوال]]</f>
        <v>#REF!</v>
      </c>
      <c r="L119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199" spans="8:12" x14ac:dyDescent="0.25">
      <c r="H1199" t="e">
        <f ca="1">IF([1]!Table4[[#This Row],[تاريخ الانتهاء]]&gt;=TODAY(),[1]!Table4[رقم الجوال],0)</f>
        <v>#REF!</v>
      </c>
      <c r="I1199" t="e">
        <f ca="1">IF([1]!Table4[تاريخ الانتهاء]&lt;=(TODAY()+8),[1]!Table4[رقم الجوال],0)-IF([1]!Table4[تاريخ الانتهاء]&lt;TODAY(),[1]!Table4[رقم الجوال],0)</f>
        <v>#REF!</v>
      </c>
      <c r="J1199" t="e">
        <f ca="1">IF([1]!Table4[[#This Row],[تاريخ الانتهاء]]&lt;TODAY(),[1]!Table4[رقم الجوال],0)</f>
        <v>#REF!</v>
      </c>
      <c r="K1199" t="e">
        <f>[1]!Table4[[#This Row],[رقم الجوال]]</f>
        <v>#REF!</v>
      </c>
      <c r="L119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200" spans="8:12" x14ac:dyDescent="0.25">
      <c r="H1200" t="e">
        <f ca="1">IF([1]!Table4[[#This Row],[تاريخ الانتهاء]]&gt;=TODAY(),[1]!Table4[رقم الجوال],0)</f>
        <v>#REF!</v>
      </c>
      <c r="I1200" t="e">
        <f ca="1">IF([1]!Table4[تاريخ الانتهاء]&lt;=(TODAY()+8),[1]!Table4[رقم الجوال],0)-IF([1]!Table4[تاريخ الانتهاء]&lt;TODAY(),[1]!Table4[رقم الجوال],0)</f>
        <v>#REF!</v>
      </c>
      <c r="J1200" t="e">
        <f ca="1">IF([1]!Table4[[#This Row],[تاريخ الانتهاء]]&lt;TODAY(),[1]!Table4[رقم الجوال],0)</f>
        <v>#REF!</v>
      </c>
      <c r="K1200" t="e">
        <f>[1]!Table4[[#This Row],[رقم الجوال]]</f>
        <v>#REF!</v>
      </c>
      <c r="L120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201" spans="8:12" x14ac:dyDescent="0.25">
      <c r="H1201" t="e">
        <f ca="1">IF([1]!Table4[[#This Row],[تاريخ الانتهاء]]&gt;=TODAY(),[1]!Table4[رقم الجوال],0)</f>
        <v>#REF!</v>
      </c>
      <c r="I1201" t="e">
        <f ca="1">IF([1]!Table4[تاريخ الانتهاء]&lt;=(TODAY()+8),[1]!Table4[رقم الجوال],0)-IF([1]!Table4[تاريخ الانتهاء]&lt;TODAY(),[1]!Table4[رقم الجوال],0)</f>
        <v>#REF!</v>
      </c>
      <c r="J1201" t="e">
        <f ca="1">IF([1]!Table4[[#This Row],[تاريخ الانتهاء]]&lt;TODAY(),[1]!Table4[رقم الجوال],0)</f>
        <v>#REF!</v>
      </c>
      <c r="K1201" t="e">
        <f>[1]!Table4[[#This Row],[رقم الجوال]]</f>
        <v>#REF!</v>
      </c>
      <c r="L120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202" spans="8:12" x14ac:dyDescent="0.25">
      <c r="H1202" t="e">
        <f ca="1">IF([1]!Table4[[#This Row],[تاريخ الانتهاء]]&gt;=TODAY(),[1]!Table4[رقم الجوال],0)</f>
        <v>#REF!</v>
      </c>
      <c r="I1202" t="e">
        <f ca="1">IF([1]!Table4[تاريخ الانتهاء]&lt;=(TODAY()+8),[1]!Table4[رقم الجوال],0)-IF([1]!Table4[تاريخ الانتهاء]&lt;TODAY(),[1]!Table4[رقم الجوال],0)</f>
        <v>#REF!</v>
      </c>
      <c r="J1202" t="e">
        <f ca="1">IF([1]!Table4[[#This Row],[تاريخ الانتهاء]]&lt;TODAY(),[1]!Table4[رقم الجوال],0)</f>
        <v>#REF!</v>
      </c>
      <c r="K1202" t="e">
        <f>[1]!Table4[[#This Row],[رقم الجوال]]</f>
        <v>#REF!</v>
      </c>
      <c r="L120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203" spans="8:12" x14ac:dyDescent="0.25">
      <c r="H1203" t="e">
        <f ca="1">IF([1]!Table4[[#This Row],[تاريخ الانتهاء]]&gt;=TODAY(),[1]!Table4[رقم الجوال],0)</f>
        <v>#REF!</v>
      </c>
      <c r="I1203" t="e">
        <f ca="1">IF([1]!Table4[تاريخ الانتهاء]&lt;=(TODAY()+8),[1]!Table4[رقم الجوال],0)-IF([1]!Table4[تاريخ الانتهاء]&lt;TODAY(),[1]!Table4[رقم الجوال],0)</f>
        <v>#REF!</v>
      </c>
      <c r="J1203" t="e">
        <f ca="1">IF([1]!Table4[[#This Row],[تاريخ الانتهاء]]&lt;TODAY(),[1]!Table4[رقم الجوال],0)</f>
        <v>#REF!</v>
      </c>
      <c r="K1203" t="e">
        <f>[1]!Table4[[#This Row],[رقم الجوال]]</f>
        <v>#REF!</v>
      </c>
      <c r="L120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204" spans="8:12" x14ac:dyDescent="0.25">
      <c r="H1204" t="e">
        <f ca="1">IF([1]!Table4[[#This Row],[تاريخ الانتهاء]]&gt;=TODAY(),[1]!Table4[رقم الجوال],0)</f>
        <v>#REF!</v>
      </c>
      <c r="I1204" t="e">
        <f ca="1">IF([1]!Table4[تاريخ الانتهاء]&lt;=(TODAY()+8),[1]!Table4[رقم الجوال],0)-IF([1]!Table4[تاريخ الانتهاء]&lt;TODAY(),[1]!Table4[رقم الجوال],0)</f>
        <v>#REF!</v>
      </c>
      <c r="J1204" t="e">
        <f ca="1">IF([1]!Table4[[#This Row],[تاريخ الانتهاء]]&lt;TODAY(),[1]!Table4[رقم الجوال],0)</f>
        <v>#REF!</v>
      </c>
      <c r="K1204" t="e">
        <f>[1]!Table4[[#This Row],[رقم الجوال]]</f>
        <v>#REF!</v>
      </c>
      <c r="L120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205" spans="8:12" x14ac:dyDescent="0.25">
      <c r="H1205" t="e">
        <f ca="1">IF([1]!Table4[[#This Row],[تاريخ الانتهاء]]&gt;=TODAY(),[1]!Table4[رقم الجوال],0)</f>
        <v>#REF!</v>
      </c>
      <c r="I1205" t="e">
        <f ca="1">IF([1]!Table4[تاريخ الانتهاء]&lt;=(TODAY()+8),[1]!Table4[رقم الجوال],0)-IF([1]!Table4[تاريخ الانتهاء]&lt;TODAY(),[1]!Table4[رقم الجوال],0)</f>
        <v>#REF!</v>
      </c>
      <c r="J1205" t="e">
        <f ca="1">IF([1]!Table4[[#This Row],[تاريخ الانتهاء]]&lt;TODAY(),[1]!Table4[رقم الجوال],0)</f>
        <v>#REF!</v>
      </c>
      <c r="K1205" t="e">
        <f>[1]!Table4[[#This Row],[رقم الجوال]]</f>
        <v>#REF!</v>
      </c>
      <c r="L120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206" spans="8:12" x14ac:dyDescent="0.25">
      <c r="H1206" t="e">
        <f ca="1">IF([1]!Table4[[#This Row],[تاريخ الانتهاء]]&gt;=TODAY(),[1]!Table4[رقم الجوال],0)</f>
        <v>#REF!</v>
      </c>
      <c r="I1206" t="e">
        <f ca="1">IF([1]!Table4[تاريخ الانتهاء]&lt;=(TODAY()+8),[1]!Table4[رقم الجوال],0)-IF([1]!Table4[تاريخ الانتهاء]&lt;TODAY(),[1]!Table4[رقم الجوال],0)</f>
        <v>#REF!</v>
      </c>
      <c r="J1206" t="e">
        <f ca="1">IF([1]!Table4[[#This Row],[تاريخ الانتهاء]]&lt;TODAY(),[1]!Table4[رقم الجوال],0)</f>
        <v>#REF!</v>
      </c>
      <c r="K1206" t="e">
        <f>[1]!Table4[[#This Row],[رقم الجوال]]</f>
        <v>#REF!</v>
      </c>
      <c r="L120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207" spans="8:12" x14ac:dyDescent="0.25">
      <c r="H1207" t="e">
        <f ca="1">IF([1]!Table4[[#This Row],[تاريخ الانتهاء]]&gt;=TODAY(),[1]!Table4[رقم الجوال],0)</f>
        <v>#REF!</v>
      </c>
      <c r="I1207" t="e">
        <f ca="1">IF([1]!Table4[تاريخ الانتهاء]&lt;=(TODAY()+8),[1]!Table4[رقم الجوال],0)-IF([1]!Table4[تاريخ الانتهاء]&lt;TODAY(),[1]!Table4[رقم الجوال],0)</f>
        <v>#REF!</v>
      </c>
      <c r="J1207" t="e">
        <f ca="1">IF([1]!Table4[[#This Row],[تاريخ الانتهاء]]&lt;TODAY(),[1]!Table4[رقم الجوال],0)</f>
        <v>#REF!</v>
      </c>
      <c r="K1207" t="e">
        <f>[1]!Table4[[#This Row],[رقم الجوال]]</f>
        <v>#REF!</v>
      </c>
      <c r="L120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208" spans="8:12" x14ac:dyDescent="0.25">
      <c r="H1208" t="e">
        <f ca="1">IF([1]!Table4[[#This Row],[تاريخ الانتهاء]]&gt;=TODAY(),[1]!Table4[رقم الجوال],0)</f>
        <v>#REF!</v>
      </c>
      <c r="I1208" t="e">
        <f ca="1">IF([1]!Table4[تاريخ الانتهاء]&lt;=(TODAY()+8),[1]!Table4[رقم الجوال],0)-IF([1]!Table4[تاريخ الانتهاء]&lt;TODAY(),[1]!Table4[رقم الجوال],0)</f>
        <v>#REF!</v>
      </c>
      <c r="J1208" t="e">
        <f ca="1">IF([1]!Table4[[#This Row],[تاريخ الانتهاء]]&lt;TODAY(),[1]!Table4[رقم الجوال],0)</f>
        <v>#REF!</v>
      </c>
      <c r="K1208" t="e">
        <f>[1]!Table4[[#This Row],[رقم الجوال]]</f>
        <v>#REF!</v>
      </c>
      <c r="L120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209" spans="8:12" x14ac:dyDescent="0.25">
      <c r="H1209" t="e">
        <f ca="1">IF([1]!Table4[[#This Row],[تاريخ الانتهاء]]&gt;=TODAY(),[1]!Table4[رقم الجوال],0)</f>
        <v>#REF!</v>
      </c>
      <c r="I1209" t="e">
        <f ca="1">IF([1]!Table4[تاريخ الانتهاء]&lt;=(TODAY()+8),[1]!Table4[رقم الجوال],0)-IF([1]!Table4[تاريخ الانتهاء]&lt;TODAY(),[1]!Table4[رقم الجوال],0)</f>
        <v>#REF!</v>
      </c>
      <c r="J1209" t="e">
        <f ca="1">IF([1]!Table4[[#This Row],[تاريخ الانتهاء]]&lt;TODAY(),[1]!Table4[رقم الجوال],0)</f>
        <v>#REF!</v>
      </c>
      <c r="K1209" t="e">
        <f>[1]!Table4[[#This Row],[رقم الجوال]]</f>
        <v>#REF!</v>
      </c>
      <c r="L120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210" spans="8:12" x14ac:dyDescent="0.25">
      <c r="H1210" t="e">
        <f ca="1">IF([1]!Table4[[#This Row],[تاريخ الانتهاء]]&gt;=TODAY(),[1]!Table4[رقم الجوال],0)</f>
        <v>#REF!</v>
      </c>
      <c r="I1210" t="e">
        <f ca="1">IF([1]!Table4[تاريخ الانتهاء]&lt;=(TODAY()+8),[1]!Table4[رقم الجوال],0)-IF([1]!Table4[تاريخ الانتهاء]&lt;TODAY(),[1]!Table4[رقم الجوال],0)</f>
        <v>#REF!</v>
      </c>
      <c r="J1210" t="e">
        <f ca="1">IF([1]!Table4[[#This Row],[تاريخ الانتهاء]]&lt;TODAY(),[1]!Table4[رقم الجوال],0)</f>
        <v>#REF!</v>
      </c>
      <c r="K1210" t="e">
        <f>[1]!Table4[[#This Row],[رقم الجوال]]</f>
        <v>#REF!</v>
      </c>
      <c r="L121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211" spans="8:12" x14ac:dyDescent="0.25">
      <c r="H1211" t="e">
        <f ca="1">IF([1]!Table4[[#This Row],[تاريخ الانتهاء]]&gt;=TODAY(),[1]!Table4[رقم الجوال],0)</f>
        <v>#REF!</v>
      </c>
      <c r="I1211" t="e">
        <f ca="1">IF([1]!Table4[تاريخ الانتهاء]&lt;=(TODAY()+8),[1]!Table4[رقم الجوال],0)-IF([1]!Table4[تاريخ الانتهاء]&lt;TODAY(),[1]!Table4[رقم الجوال],0)</f>
        <v>#REF!</v>
      </c>
      <c r="J1211" t="e">
        <f ca="1">IF([1]!Table4[[#This Row],[تاريخ الانتهاء]]&lt;TODAY(),[1]!Table4[رقم الجوال],0)</f>
        <v>#REF!</v>
      </c>
      <c r="K1211" t="e">
        <f>[1]!Table4[[#This Row],[رقم الجوال]]</f>
        <v>#REF!</v>
      </c>
      <c r="L121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212" spans="8:12" x14ac:dyDescent="0.25">
      <c r="H1212" t="e">
        <f ca="1">IF([1]!Table4[[#This Row],[تاريخ الانتهاء]]&gt;=TODAY(),[1]!Table4[رقم الجوال],0)</f>
        <v>#REF!</v>
      </c>
      <c r="I1212" t="e">
        <f ca="1">IF([1]!Table4[تاريخ الانتهاء]&lt;=(TODAY()+8),[1]!Table4[رقم الجوال],0)-IF([1]!Table4[تاريخ الانتهاء]&lt;TODAY(),[1]!Table4[رقم الجوال],0)</f>
        <v>#REF!</v>
      </c>
      <c r="J1212" t="e">
        <f ca="1">IF([1]!Table4[[#This Row],[تاريخ الانتهاء]]&lt;TODAY(),[1]!Table4[رقم الجوال],0)</f>
        <v>#REF!</v>
      </c>
      <c r="K1212" t="e">
        <f>[1]!Table4[[#This Row],[رقم الجوال]]</f>
        <v>#REF!</v>
      </c>
      <c r="L121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213" spans="8:12" x14ac:dyDescent="0.25">
      <c r="H1213" t="e">
        <f ca="1">IF([1]!Table4[[#This Row],[تاريخ الانتهاء]]&gt;=TODAY(),[1]!Table4[رقم الجوال],0)</f>
        <v>#REF!</v>
      </c>
      <c r="I1213" t="e">
        <f ca="1">IF([1]!Table4[تاريخ الانتهاء]&lt;=(TODAY()+8),[1]!Table4[رقم الجوال],0)-IF([1]!Table4[تاريخ الانتهاء]&lt;TODAY(),[1]!Table4[رقم الجوال],0)</f>
        <v>#REF!</v>
      </c>
      <c r="J1213" t="e">
        <f ca="1">IF([1]!Table4[[#This Row],[تاريخ الانتهاء]]&lt;TODAY(),[1]!Table4[رقم الجوال],0)</f>
        <v>#REF!</v>
      </c>
      <c r="K1213" t="e">
        <f>[1]!Table4[[#This Row],[رقم الجوال]]</f>
        <v>#REF!</v>
      </c>
      <c r="L121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214" spans="8:12" x14ac:dyDescent="0.25">
      <c r="H1214" t="e">
        <f ca="1">IF([1]!Table4[[#This Row],[تاريخ الانتهاء]]&gt;=TODAY(),[1]!Table4[رقم الجوال],0)</f>
        <v>#REF!</v>
      </c>
      <c r="I1214" t="e">
        <f ca="1">IF([1]!Table4[تاريخ الانتهاء]&lt;=(TODAY()+8),[1]!Table4[رقم الجوال],0)-IF([1]!Table4[تاريخ الانتهاء]&lt;TODAY(),[1]!Table4[رقم الجوال],0)</f>
        <v>#REF!</v>
      </c>
      <c r="J1214" t="e">
        <f ca="1">IF([1]!Table4[[#This Row],[تاريخ الانتهاء]]&lt;TODAY(),[1]!Table4[رقم الجوال],0)</f>
        <v>#REF!</v>
      </c>
      <c r="K1214" t="e">
        <f>[1]!Table4[[#This Row],[رقم الجوال]]</f>
        <v>#REF!</v>
      </c>
      <c r="L121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215" spans="8:12" x14ac:dyDescent="0.25">
      <c r="H1215" t="e">
        <f ca="1">IF([1]!Table4[[#This Row],[تاريخ الانتهاء]]&gt;=TODAY(),[1]!Table4[رقم الجوال],0)</f>
        <v>#REF!</v>
      </c>
      <c r="I1215" t="e">
        <f ca="1">IF([1]!Table4[تاريخ الانتهاء]&lt;=(TODAY()+8),[1]!Table4[رقم الجوال],0)-IF([1]!Table4[تاريخ الانتهاء]&lt;TODAY(),[1]!Table4[رقم الجوال],0)</f>
        <v>#REF!</v>
      </c>
      <c r="J1215" t="e">
        <f ca="1">IF([1]!Table4[[#This Row],[تاريخ الانتهاء]]&lt;TODAY(),[1]!Table4[رقم الجوال],0)</f>
        <v>#REF!</v>
      </c>
      <c r="K1215" t="e">
        <f>[1]!Table4[[#This Row],[رقم الجوال]]</f>
        <v>#REF!</v>
      </c>
      <c r="L121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216" spans="8:12" x14ac:dyDescent="0.25">
      <c r="H1216" t="e">
        <f ca="1">IF([1]!Table4[[#This Row],[تاريخ الانتهاء]]&gt;=TODAY(),[1]!Table4[رقم الجوال],0)</f>
        <v>#REF!</v>
      </c>
      <c r="I1216" t="e">
        <f ca="1">IF([1]!Table4[تاريخ الانتهاء]&lt;=(TODAY()+8),[1]!Table4[رقم الجوال],0)-IF([1]!Table4[تاريخ الانتهاء]&lt;TODAY(),[1]!Table4[رقم الجوال],0)</f>
        <v>#REF!</v>
      </c>
      <c r="J1216" t="e">
        <f ca="1">IF([1]!Table4[[#This Row],[تاريخ الانتهاء]]&lt;TODAY(),[1]!Table4[رقم الجوال],0)</f>
        <v>#REF!</v>
      </c>
      <c r="K1216" t="e">
        <f>[1]!Table4[[#This Row],[رقم الجوال]]</f>
        <v>#REF!</v>
      </c>
      <c r="L121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217" spans="8:12" x14ac:dyDescent="0.25">
      <c r="H1217" t="e">
        <f ca="1">IF([1]!Table4[[#This Row],[تاريخ الانتهاء]]&gt;=TODAY(),[1]!Table4[رقم الجوال],0)</f>
        <v>#REF!</v>
      </c>
      <c r="I1217" t="e">
        <f ca="1">IF([1]!Table4[تاريخ الانتهاء]&lt;=(TODAY()+8),[1]!Table4[رقم الجوال],0)-IF([1]!Table4[تاريخ الانتهاء]&lt;TODAY(),[1]!Table4[رقم الجوال],0)</f>
        <v>#REF!</v>
      </c>
      <c r="J1217" t="e">
        <f ca="1">IF([1]!Table4[[#This Row],[تاريخ الانتهاء]]&lt;TODAY(),[1]!Table4[رقم الجوال],0)</f>
        <v>#REF!</v>
      </c>
      <c r="K1217" t="e">
        <f>[1]!Table4[[#This Row],[رقم الجوال]]</f>
        <v>#REF!</v>
      </c>
      <c r="L121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218" spans="8:12" x14ac:dyDescent="0.25">
      <c r="H1218" t="e">
        <f ca="1">IF([1]!Table4[[#This Row],[تاريخ الانتهاء]]&gt;=TODAY(),[1]!Table4[رقم الجوال],0)</f>
        <v>#REF!</v>
      </c>
      <c r="I1218" t="e">
        <f ca="1">IF([1]!Table4[تاريخ الانتهاء]&lt;=(TODAY()+8),[1]!Table4[رقم الجوال],0)-IF([1]!Table4[تاريخ الانتهاء]&lt;TODAY(),[1]!Table4[رقم الجوال],0)</f>
        <v>#REF!</v>
      </c>
      <c r="J1218" t="e">
        <f ca="1">IF([1]!Table4[[#This Row],[تاريخ الانتهاء]]&lt;TODAY(),[1]!Table4[رقم الجوال],0)</f>
        <v>#REF!</v>
      </c>
      <c r="K1218" t="e">
        <f>[1]!Table4[[#This Row],[رقم الجوال]]</f>
        <v>#REF!</v>
      </c>
      <c r="L121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219" spans="8:12" x14ac:dyDescent="0.25">
      <c r="H1219" t="e">
        <f ca="1">IF([1]!Table4[[#This Row],[تاريخ الانتهاء]]&gt;=TODAY(),[1]!Table4[رقم الجوال],0)</f>
        <v>#REF!</v>
      </c>
      <c r="I1219" t="e">
        <f ca="1">IF([1]!Table4[تاريخ الانتهاء]&lt;=(TODAY()+8),[1]!Table4[رقم الجوال],0)-IF([1]!Table4[تاريخ الانتهاء]&lt;TODAY(),[1]!Table4[رقم الجوال],0)</f>
        <v>#REF!</v>
      </c>
      <c r="J1219" t="e">
        <f ca="1">IF([1]!Table4[[#This Row],[تاريخ الانتهاء]]&lt;TODAY(),[1]!Table4[رقم الجوال],0)</f>
        <v>#REF!</v>
      </c>
      <c r="K1219" t="e">
        <f>[1]!Table4[[#This Row],[رقم الجوال]]</f>
        <v>#REF!</v>
      </c>
      <c r="L121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220" spans="8:12" x14ac:dyDescent="0.25">
      <c r="H1220" t="e">
        <f ca="1">IF([1]!Table4[[#This Row],[تاريخ الانتهاء]]&gt;=TODAY(),[1]!Table4[رقم الجوال],0)</f>
        <v>#REF!</v>
      </c>
      <c r="I1220" t="e">
        <f ca="1">IF([1]!Table4[تاريخ الانتهاء]&lt;=(TODAY()+8),[1]!Table4[رقم الجوال],0)-IF([1]!Table4[تاريخ الانتهاء]&lt;TODAY(),[1]!Table4[رقم الجوال],0)</f>
        <v>#REF!</v>
      </c>
      <c r="J1220" t="e">
        <f ca="1">IF([1]!Table4[[#This Row],[تاريخ الانتهاء]]&lt;TODAY(),[1]!Table4[رقم الجوال],0)</f>
        <v>#REF!</v>
      </c>
      <c r="K1220" t="e">
        <f>[1]!Table4[[#This Row],[رقم الجوال]]</f>
        <v>#REF!</v>
      </c>
      <c r="L122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221" spans="8:12" x14ac:dyDescent="0.25">
      <c r="H1221" t="e">
        <f ca="1">IF([1]!Table4[[#This Row],[تاريخ الانتهاء]]&gt;=TODAY(),[1]!Table4[رقم الجوال],0)</f>
        <v>#REF!</v>
      </c>
      <c r="I1221" t="e">
        <f ca="1">IF([1]!Table4[تاريخ الانتهاء]&lt;=(TODAY()+8),[1]!Table4[رقم الجوال],0)-IF([1]!Table4[تاريخ الانتهاء]&lt;TODAY(),[1]!Table4[رقم الجوال],0)</f>
        <v>#REF!</v>
      </c>
      <c r="J1221" t="e">
        <f ca="1">IF([1]!Table4[[#This Row],[تاريخ الانتهاء]]&lt;TODAY(),[1]!Table4[رقم الجوال],0)</f>
        <v>#REF!</v>
      </c>
      <c r="K1221" t="e">
        <f>[1]!Table4[[#This Row],[رقم الجوال]]</f>
        <v>#REF!</v>
      </c>
      <c r="L122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222" spans="8:12" x14ac:dyDescent="0.25">
      <c r="H1222" t="e">
        <f ca="1">IF([1]!Table4[[#This Row],[تاريخ الانتهاء]]&gt;=TODAY(),[1]!Table4[رقم الجوال],0)</f>
        <v>#REF!</v>
      </c>
      <c r="I1222" t="e">
        <f ca="1">IF([1]!Table4[تاريخ الانتهاء]&lt;=(TODAY()+8),[1]!Table4[رقم الجوال],0)-IF([1]!Table4[تاريخ الانتهاء]&lt;TODAY(),[1]!Table4[رقم الجوال],0)</f>
        <v>#REF!</v>
      </c>
      <c r="J1222" t="e">
        <f ca="1">IF([1]!Table4[[#This Row],[تاريخ الانتهاء]]&lt;TODAY(),[1]!Table4[رقم الجوال],0)</f>
        <v>#REF!</v>
      </c>
      <c r="K1222" t="e">
        <f>[1]!Table4[[#This Row],[رقم الجوال]]</f>
        <v>#REF!</v>
      </c>
      <c r="L122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223" spans="8:12" x14ac:dyDescent="0.25">
      <c r="H1223" t="e">
        <f ca="1">IF([1]!Table4[[#This Row],[تاريخ الانتهاء]]&gt;=TODAY(),[1]!Table4[رقم الجوال],0)</f>
        <v>#REF!</v>
      </c>
      <c r="I1223" t="e">
        <f ca="1">IF([1]!Table4[تاريخ الانتهاء]&lt;=(TODAY()+8),[1]!Table4[رقم الجوال],0)-IF([1]!Table4[تاريخ الانتهاء]&lt;TODAY(),[1]!Table4[رقم الجوال],0)</f>
        <v>#REF!</v>
      </c>
      <c r="J1223" t="e">
        <f ca="1">IF([1]!Table4[[#This Row],[تاريخ الانتهاء]]&lt;TODAY(),[1]!Table4[رقم الجوال],0)</f>
        <v>#REF!</v>
      </c>
      <c r="K1223" t="e">
        <f>[1]!Table4[[#This Row],[رقم الجوال]]</f>
        <v>#REF!</v>
      </c>
      <c r="L122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224" spans="8:12" x14ac:dyDescent="0.25">
      <c r="H1224" t="e">
        <f ca="1">IF([1]!Table4[[#This Row],[تاريخ الانتهاء]]&gt;=TODAY(),[1]!Table4[رقم الجوال],0)</f>
        <v>#REF!</v>
      </c>
      <c r="I1224" t="e">
        <f ca="1">IF([1]!Table4[تاريخ الانتهاء]&lt;=(TODAY()+8),[1]!Table4[رقم الجوال],0)-IF([1]!Table4[تاريخ الانتهاء]&lt;TODAY(),[1]!Table4[رقم الجوال],0)</f>
        <v>#REF!</v>
      </c>
      <c r="J1224" t="e">
        <f ca="1">IF([1]!Table4[[#This Row],[تاريخ الانتهاء]]&lt;TODAY(),[1]!Table4[رقم الجوال],0)</f>
        <v>#REF!</v>
      </c>
      <c r="K1224" t="e">
        <f>[1]!Table4[[#This Row],[رقم الجوال]]</f>
        <v>#REF!</v>
      </c>
      <c r="L122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225" spans="8:12" x14ac:dyDescent="0.25">
      <c r="H1225" t="e">
        <f ca="1">IF([1]!Table4[[#This Row],[تاريخ الانتهاء]]&gt;=TODAY(),[1]!Table4[رقم الجوال],0)</f>
        <v>#REF!</v>
      </c>
      <c r="I1225" t="e">
        <f ca="1">IF([1]!Table4[تاريخ الانتهاء]&lt;=(TODAY()+8),[1]!Table4[رقم الجوال],0)-IF([1]!Table4[تاريخ الانتهاء]&lt;TODAY(),[1]!Table4[رقم الجوال],0)</f>
        <v>#REF!</v>
      </c>
      <c r="J1225" t="e">
        <f ca="1">IF([1]!Table4[[#This Row],[تاريخ الانتهاء]]&lt;TODAY(),[1]!Table4[رقم الجوال],0)</f>
        <v>#REF!</v>
      </c>
      <c r="K1225" t="e">
        <f>[1]!Table4[[#This Row],[رقم الجوال]]</f>
        <v>#REF!</v>
      </c>
      <c r="L122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226" spans="8:12" x14ac:dyDescent="0.25">
      <c r="H1226" t="e">
        <f ca="1">IF([1]!Table4[[#This Row],[تاريخ الانتهاء]]&gt;=TODAY(),[1]!Table4[رقم الجوال],0)</f>
        <v>#REF!</v>
      </c>
      <c r="I1226" t="e">
        <f ca="1">IF([1]!Table4[تاريخ الانتهاء]&lt;=(TODAY()+8),[1]!Table4[رقم الجوال],0)-IF([1]!Table4[تاريخ الانتهاء]&lt;TODAY(),[1]!Table4[رقم الجوال],0)</f>
        <v>#REF!</v>
      </c>
      <c r="J1226" t="e">
        <f ca="1">IF([1]!Table4[[#This Row],[تاريخ الانتهاء]]&lt;TODAY(),[1]!Table4[رقم الجوال],0)</f>
        <v>#REF!</v>
      </c>
      <c r="K1226" t="e">
        <f>[1]!Table4[[#This Row],[رقم الجوال]]</f>
        <v>#REF!</v>
      </c>
      <c r="L122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227" spans="8:12" x14ac:dyDescent="0.25">
      <c r="H1227" t="e">
        <f ca="1">IF([1]!Table4[[#This Row],[تاريخ الانتهاء]]&gt;=TODAY(),[1]!Table4[رقم الجوال],0)</f>
        <v>#REF!</v>
      </c>
      <c r="I1227" t="e">
        <f ca="1">IF([1]!Table4[تاريخ الانتهاء]&lt;=(TODAY()+8),[1]!Table4[رقم الجوال],0)-IF([1]!Table4[تاريخ الانتهاء]&lt;TODAY(),[1]!Table4[رقم الجوال],0)</f>
        <v>#REF!</v>
      </c>
      <c r="J1227" t="e">
        <f ca="1">IF([1]!Table4[[#This Row],[تاريخ الانتهاء]]&lt;TODAY(),[1]!Table4[رقم الجوال],0)</f>
        <v>#REF!</v>
      </c>
      <c r="K1227" t="e">
        <f>[1]!Table4[[#This Row],[رقم الجوال]]</f>
        <v>#REF!</v>
      </c>
      <c r="L122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228" spans="8:12" x14ac:dyDescent="0.25">
      <c r="H1228" t="e">
        <f ca="1">IF([1]!Table4[[#This Row],[تاريخ الانتهاء]]&gt;=TODAY(),[1]!Table4[رقم الجوال],0)</f>
        <v>#REF!</v>
      </c>
      <c r="I1228" t="e">
        <f ca="1">IF([1]!Table4[تاريخ الانتهاء]&lt;=(TODAY()+8),[1]!Table4[رقم الجوال],0)-IF([1]!Table4[تاريخ الانتهاء]&lt;TODAY(),[1]!Table4[رقم الجوال],0)</f>
        <v>#REF!</v>
      </c>
      <c r="J1228" t="e">
        <f ca="1">IF([1]!Table4[[#This Row],[تاريخ الانتهاء]]&lt;TODAY(),[1]!Table4[رقم الجوال],0)</f>
        <v>#REF!</v>
      </c>
      <c r="K1228" t="e">
        <f>[1]!Table4[[#This Row],[رقم الجوال]]</f>
        <v>#REF!</v>
      </c>
      <c r="L122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229" spans="8:12" x14ac:dyDescent="0.25">
      <c r="H1229" t="e">
        <f ca="1">IF([1]!Table4[[#This Row],[تاريخ الانتهاء]]&gt;=TODAY(),[1]!Table4[رقم الجوال],0)</f>
        <v>#REF!</v>
      </c>
      <c r="I1229" t="e">
        <f ca="1">IF([1]!Table4[تاريخ الانتهاء]&lt;=(TODAY()+8),[1]!Table4[رقم الجوال],0)-IF([1]!Table4[تاريخ الانتهاء]&lt;TODAY(),[1]!Table4[رقم الجوال],0)</f>
        <v>#REF!</v>
      </c>
      <c r="J1229" t="e">
        <f ca="1">IF([1]!Table4[[#This Row],[تاريخ الانتهاء]]&lt;TODAY(),[1]!Table4[رقم الجوال],0)</f>
        <v>#REF!</v>
      </c>
      <c r="K1229" t="e">
        <f>[1]!Table4[[#This Row],[رقم الجوال]]</f>
        <v>#REF!</v>
      </c>
      <c r="L122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230" spans="8:12" x14ac:dyDescent="0.25">
      <c r="H1230" t="e">
        <f ca="1">IF([1]!Table4[[#This Row],[تاريخ الانتهاء]]&gt;=TODAY(),[1]!Table4[رقم الجوال],0)</f>
        <v>#REF!</v>
      </c>
      <c r="I1230" t="e">
        <f ca="1">IF([1]!Table4[تاريخ الانتهاء]&lt;=(TODAY()+8),[1]!Table4[رقم الجوال],0)-IF([1]!Table4[تاريخ الانتهاء]&lt;TODAY(),[1]!Table4[رقم الجوال],0)</f>
        <v>#REF!</v>
      </c>
      <c r="J1230" t="e">
        <f ca="1">IF([1]!Table4[[#This Row],[تاريخ الانتهاء]]&lt;TODAY(),[1]!Table4[رقم الجوال],0)</f>
        <v>#REF!</v>
      </c>
      <c r="K1230" t="e">
        <f>[1]!Table4[[#This Row],[رقم الجوال]]</f>
        <v>#REF!</v>
      </c>
      <c r="L123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231" spans="8:12" x14ac:dyDescent="0.25">
      <c r="H1231" t="e">
        <f ca="1">IF([1]!Table4[[#This Row],[تاريخ الانتهاء]]&gt;=TODAY(),[1]!Table4[رقم الجوال],0)</f>
        <v>#REF!</v>
      </c>
      <c r="I1231" t="e">
        <f ca="1">IF([1]!Table4[تاريخ الانتهاء]&lt;=(TODAY()+8),[1]!Table4[رقم الجوال],0)-IF([1]!Table4[تاريخ الانتهاء]&lt;TODAY(),[1]!Table4[رقم الجوال],0)</f>
        <v>#REF!</v>
      </c>
      <c r="J1231" t="e">
        <f ca="1">IF([1]!Table4[[#This Row],[تاريخ الانتهاء]]&lt;TODAY(),[1]!Table4[رقم الجوال],0)</f>
        <v>#REF!</v>
      </c>
      <c r="K1231" t="e">
        <f>[1]!Table4[[#This Row],[رقم الجوال]]</f>
        <v>#REF!</v>
      </c>
      <c r="L123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232" spans="8:12" x14ac:dyDescent="0.25">
      <c r="H1232" t="e">
        <f ca="1">IF([1]!Table4[[#This Row],[تاريخ الانتهاء]]&gt;=TODAY(),[1]!Table4[رقم الجوال],0)</f>
        <v>#REF!</v>
      </c>
      <c r="I1232" t="e">
        <f ca="1">IF([1]!Table4[تاريخ الانتهاء]&lt;=(TODAY()+8),[1]!Table4[رقم الجوال],0)-IF([1]!Table4[تاريخ الانتهاء]&lt;TODAY(),[1]!Table4[رقم الجوال],0)</f>
        <v>#REF!</v>
      </c>
      <c r="J1232" t="e">
        <f ca="1">IF([1]!Table4[[#This Row],[تاريخ الانتهاء]]&lt;TODAY(),[1]!Table4[رقم الجوال],0)</f>
        <v>#REF!</v>
      </c>
      <c r="K1232" t="e">
        <f>[1]!Table4[[#This Row],[رقم الجوال]]</f>
        <v>#REF!</v>
      </c>
      <c r="L123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233" spans="8:12" x14ac:dyDescent="0.25">
      <c r="H1233" t="e">
        <f ca="1">IF([1]!Table4[[#This Row],[تاريخ الانتهاء]]&gt;=TODAY(),[1]!Table4[رقم الجوال],0)</f>
        <v>#REF!</v>
      </c>
      <c r="I1233" t="e">
        <f ca="1">IF([1]!Table4[تاريخ الانتهاء]&lt;=(TODAY()+8),[1]!Table4[رقم الجوال],0)-IF([1]!Table4[تاريخ الانتهاء]&lt;TODAY(),[1]!Table4[رقم الجوال],0)</f>
        <v>#REF!</v>
      </c>
      <c r="J1233" t="e">
        <f ca="1">IF([1]!Table4[[#This Row],[تاريخ الانتهاء]]&lt;TODAY(),[1]!Table4[رقم الجوال],0)</f>
        <v>#REF!</v>
      </c>
      <c r="K1233" t="e">
        <f>[1]!Table4[[#This Row],[رقم الجوال]]</f>
        <v>#REF!</v>
      </c>
      <c r="L123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234" spans="8:12" x14ac:dyDescent="0.25">
      <c r="H1234" t="e">
        <f ca="1">IF([1]!Table4[[#This Row],[تاريخ الانتهاء]]&gt;=TODAY(),[1]!Table4[رقم الجوال],0)</f>
        <v>#REF!</v>
      </c>
      <c r="I1234" t="e">
        <f ca="1">IF([1]!Table4[تاريخ الانتهاء]&lt;=(TODAY()+8),[1]!Table4[رقم الجوال],0)-IF([1]!Table4[تاريخ الانتهاء]&lt;TODAY(),[1]!Table4[رقم الجوال],0)</f>
        <v>#REF!</v>
      </c>
      <c r="J1234" t="e">
        <f ca="1">IF([1]!Table4[[#This Row],[تاريخ الانتهاء]]&lt;TODAY(),[1]!Table4[رقم الجوال],0)</f>
        <v>#REF!</v>
      </c>
      <c r="K1234" t="e">
        <f>[1]!Table4[[#This Row],[رقم الجوال]]</f>
        <v>#REF!</v>
      </c>
      <c r="L123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235" spans="8:12" x14ac:dyDescent="0.25">
      <c r="H1235" t="e">
        <f ca="1">IF([1]!Table4[[#This Row],[تاريخ الانتهاء]]&gt;=TODAY(),[1]!Table4[رقم الجوال],0)</f>
        <v>#REF!</v>
      </c>
      <c r="I1235" t="e">
        <f ca="1">IF([1]!Table4[تاريخ الانتهاء]&lt;=(TODAY()+8),[1]!Table4[رقم الجوال],0)-IF([1]!Table4[تاريخ الانتهاء]&lt;TODAY(),[1]!Table4[رقم الجوال],0)</f>
        <v>#REF!</v>
      </c>
      <c r="J1235" t="e">
        <f ca="1">IF([1]!Table4[[#This Row],[تاريخ الانتهاء]]&lt;TODAY(),[1]!Table4[رقم الجوال],0)</f>
        <v>#REF!</v>
      </c>
      <c r="K1235" t="e">
        <f>[1]!Table4[[#This Row],[رقم الجوال]]</f>
        <v>#REF!</v>
      </c>
      <c r="L123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236" spans="8:12" x14ac:dyDescent="0.25">
      <c r="H1236" t="e">
        <f ca="1">IF([1]!Table4[[#This Row],[تاريخ الانتهاء]]&gt;=TODAY(),[1]!Table4[رقم الجوال],0)</f>
        <v>#REF!</v>
      </c>
      <c r="I1236" t="e">
        <f ca="1">IF([1]!Table4[تاريخ الانتهاء]&lt;=(TODAY()+8),[1]!Table4[رقم الجوال],0)-IF([1]!Table4[تاريخ الانتهاء]&lt;TODAY(),[1]!Table4[رقم الجوال],0)</f>
        <v>#REF!</v>
      </c>
      <c r="J1236" t="e">
        <f ca="1">IF([1]!Table4[[#This Row],[تاريخ الانتهاء]]&lt;TODAY(),[1]!Table4[رقم الجوال],0)</f>
        <v>#REF!</v>
      </c>
      <c r="K1236" t="e">
        <f>[1]!Table4[[#This Row],[رقم الجوال]]</f>
        <v>#REF!</v>
      </c>
      <c r="L123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237" spans="8:12" x14ac:dyDescent="0.25">
      <c r="H1237" t="e">
        <f ca="1">IF([1]!Table4[[#This Row],[تاريخ الانتهاء]]&gt;=TODAY(),[1]!Table4[رقم الجوال],0)</f>
        <v>#REF!</v>
      </c>
      <c r="I1237" t="e">
        <f ca="1">IF([1]!Table4[تاريخ الانتهاء]&lt;=(TODAY()+8),[1]!Table4[رقم الجوال],0)-IF([1]!Table4[تاريخ الانتهاء]&lt;TODAY(),[1]!Table4[رقم الجوال],0)</f>
        <v>#REF!</v>
      </c>
      <c r="J1237" t="e">
        <f ca="1">IF([1]!Table4[[#This Row],[تاريخ الانتهاء]]&lt;TODAY(),[1]!Table4[رقم الجوال],0)</f>
        <v>#REF!</v>
      </c>
      <c r="K1237" t="e">
        <f>[1]!Table4[[#This Row],[رقم الجوال]]</f>
        <v>#REF!</v>
      </c>
      <c r="L123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238" spans="8:12" x14ac:dyDescent="0.25">
      <c r="H1238" t="e">
        <f ca="1">IF([1]!Table4[[#This Row],[تاريخ الانتهاء]]&gt;=TODAY(),[1]!Table4[رقم الجوال],0)</f>
        <v>#REF!</v>
      </c>
      <c r="I1238" t="e">
        <f ca="1">IF([1]!Table4[تاريخ الانتهاء]&lt;=(TODAY()+8),[1]!Table4[رقم الجوال],0)-IF([1]!Table4[تاريخ الانتهاء]&lt;TODAY(),[1]!Table4[رقم الجوال],0)</f>
        <v>#REF!</v>
      </c>
      <c r="J1238" t="e">
        <f ca="1">IF([1]!Table4[[#This Row],[تاريخ الانتهاء]]&lt;TODAY(),[1]!Table4[رقم الجوال],0)</f>
        <v>#REF!</v>
      </c>
      <c r="K1238" t="e">
        <f>[1]!Table4[[#This Row],[رقم الجوال]]</f>
        <v>#REF!</v>
      </c>
      <c r="L123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239" spans="8:12" x14ac:dyDescent="0.25">
      <c r="H1239" t="e">
        <f ca="1">IF([1]!Table4[[#This Row],[تاريخ الانتهاء]]&gt;=TODAY(),[1]!Table4[رقم الجوال],0)</f>
        <v>#REF!</v>
      </c>
      <c r="I1239" t="e">
        <f ca="1">IF([1]!Table4[تاريخ الانتهاء]&lt;=(TODAY()+8),[1]!Table4[رقم الجوال],0)-IF([1]!Table4[تاريخ الانتهاء]&lt;TODAY(),[1]!Table4[رقم الجوال],0)</f>
        <v>#REF!</v>
      </c>
      <c r="J1239" t="e">
        <f ca="1">IF([1]!Table4[[#This Row],[تاريخ الانتهاء]]&lt;TODAY(),[1]!Table4[رقم الجوال],0)</f>
        <v>#REF!</v>
      </c>
      <c r="K1239" t="e">
        <f>[1]!Table4[[#This Row],[رقم الجوال]]</f>
        <v>#REF!</v>
      </c>
      <c r="L123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240" spans="8:12" x14ac:dyDescent="0.25">
      <c r="H1240" t="e">
        <f ca="1">IF([1]!Table4[[#This Row],[تاريخ الانتهاء]]&gt;=TODAY(),[1]!Table4[رقم الجوال],0)</f>
        <v>#REF!</v>
      </c>
      <c r="I1240" t="e">
        <f ca="1">IF([1]!Table4[تاريخ الانتهاء]&lt;=(TODAY()+8),[1]!Table4[رقم الجوال],0)-IF([1]!Table4[تاريخ الانتهاء]&lt;TODAY(),[1]!Table4[رقم الجوال],0)</f>
        <v>#REF!</v>
      </c>
      <c r="J1240" t="e">
        <f ca="1">IF([1]!Table4[[#This Row],[تاريخ الانتهاء]]&lt;TODAY(),[1]!Table4[رقم الجوال],0)</f>
        <v>#REF!</v>
      </c>
      <c r="K1240" t="e">
        <f>[1]!Table4[[#This Row],[رقم الجوال]]</f>
        <v>#REF!</v>
      </c>
      <c r="L124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241" spans="8:12" x14ac:dyDescent="0.25">
      <c r="H1241" t="e">
        <f ca="1">IF([1]!Table4[[#This Row],[تاريخ الانتهاء]]&gt;=TODAY(),[1]!Table4[رقم الجوال],0)</f>
        <v>#REF!</v>
      </c>
      <c r="I1241" t="e">
        <f ca="1">IF([1]!Table4[تاريخ الانتهاء]&lt;=(TODAY()+8),[1]!Table4[رقم الجوال],0)-IF([1]!Table4[تاريخ الانتهاء]&lt;TODAY(),[1]!Table4[رقم الجوال],0)</f>
        <v>#REF!</v>
      </c>
      <c r="J1241" t="e">
        <f ca="1">IF([1]!Table4[[#This Row],[تاريخ الانتهاء]]&lt;TODAY(),[1]!Table4[رقم الجوال],0)</f>
        <v>#REF!</v>
      </c>
      <c r="K1241" t="e">
        <f>[1]!Table4[[#This Row],[رقم الجوال]]</f>
        <v>#REF!</v>
      </c>
      <c r="L124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242" spans="8:12" x14ac:dyDescent="0.25">
      <c r="H1242" t="e">
        <f ca="1">IF([1]!Table4[[#This Row],[تاريخ الانتهاء]]&gt;=TODAY(),[1]!Table4[رقم الجوال],0)</f>
        <v>#REF!</v>
      </c>
      <c r="I1242" t="e">
        <f ca="1">IF([1]!Table4[تاريخ الانتهاء]&lt;=(TODAY()+8),[1]!Table4[رقم الجوال],0)-IF([1]!Table4[تاريخ الانتهاء]&lt;TODAY(),[1]!Table4[رقم الجوال],0)</f>
        <v>#REF!</v>
      </c>
      <c r="J1242" t="e">
        <f ca="1">IF([1]!Table4[[#This Row],[تاريخ الانتهاء]]&lt;TODAY(),[1]!Table4[رقم الجوال],0)</f>
        <v>#REF!</v>
      </c>
      <c r="K1242" t="e">
        <f>[1]!Table4[[#This Row],[رقم الجوال]]</f>
        <v>#REF!</v>
      </c>
      <c r="L124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243" spans="8:12" x14ac:dyDescent="0.25">
      <c r="H1243" t="e">
        <f ca="1">IF([1]!Table4[[#This Row],[تاريخ الانتهاء]]&gt;=TODAY(),[1]!Table4[رقم الجوال],0)</f>
        <v>#REF!</v>
      </c>
      <c r="I1243" t="e">
        <f ca="1">IF([1]!Table4[تاريخ الانتهاء]&lt;=(TODAY()+8),[1]!Table4[رقم الجوال],0)-IF([1]!Table4[تاريخ الانتهاء]&lt;TODAY(),[1]!Table4[رقم الجوال],0)</f>
        <v>#REF!</v>
      </c>
      <c r="J1243" t="e">
        <f ca="1">IF([1]!Table4[[#This Row],[تاريخ الانتهاء]]&lt;TODAY(),[1]!Table4[رقم الجوال],0)</f>
        <v>#REF!</v>
      </c>
      <c r="K1243" t="e">
        <f>[1]!Table4[[#This Row],[رقم الجوال]]</f>
        <v>#REF!</v>
      </c>
      <c r="L124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244" spans="8:12" x14ac:dyDescent="0.25">
      <c r="H1244" t="e">
        <f ca="1">IF([1]!Table4[[#This Row],[تاريخ الانتهاء]]&gt;=TODAY(),[1]!Table4[رقم الجوال],0)</f>
        <v>#REF!</v>
      </c>
      <c r="I1244" t="e">
        <f ca="1">IF([1]!Table4[تاريخ الانتهاء]&lt;=(TODAY()+8),[1]!Table4[رقم الجوال],0)-IF([1]!Table4[تاريخ الانتهاء]&lt;TODAY(),[1]!Table4[رقم الجوال],0)</f>
        <v>#REF!</v>
      </c>
      <c r="J1244" t="e">
        <f ca="1">IF([1]!Table4[[#This Row],[تاريخ الانتهاء]]&lt;TODAY(),[1]!Table4[رقم الجوال],0)</f>
        <v>#REF!</v>
      </c>
      <c r="K1244" t="e">
        <f>[1]!Table4[[#This Row],[رقم الجوال]]</f>
        <v>#REF!</v>
      </c>
      <c r="L124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245" spans="8:12" x14ac:dyDescent="0.25">
      <c r="H1245" t="e">
        <f ca="1">IF([1]!Table4[[#This Row],[تاريخ الانتهاء]]&gt;=TODAY(),[1]!Table4[رقم الجوال],0)</f>
        <v>#REF!</v>
      </c>
      <c r="I1245" t="e">
        <f ca="1">IF([1]!Table4[تاريخ الانتهاء]&lt;=(TODAY()+8),[1]!Table4[رقم الجوال],0)-IF([1]!Table4[تاريخ الانتهاء]&lt;TODAY(),[1]!Table4[رقم الجوال],0)</f>
        <v>#REF!</v>
      </c>
      <c r="J1245" t="e">
        <f ca="1">IF([1]!Table4[[#This Row],[تاريخ الانتهاء]]&lt;TODAY(),[1]!Table4[رقم الجوال],0)</f>
        <v>#REF!</v>
      </c>
      <c r="K1245" t="e">
        <f>[1]!Table4[[#This Row],[رقم الجوال]]</f>
        <v>#REF!</v>
      </c>
      <c r="L124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246" spans="8:12" x14ac:dyDescent="0.25">
      <c r="H1246" t="e">
        <f ca="1">IF([1]!Table4[[#This Row],[تاريخ الانتهاء]]&gt;=TODAY(),[1]!Table4[رقم الجوال],0)</f>
        <v>#REF!</v>
      </c>
      <c r="I1246" t="e">
        <f ca="1">IF([1]!Table4[تاريخ الانتهاء]&lt;=(TODAY()+8),[1]!Table4[رقم الجوال],0)-IF([1]!Table4[تاريخ الانتهاء]&lt;TODAY(),[1]!Table4[رقم الجوال],0)</f>
        <v>#REF!</v>
      </c>
      <c r="J1246" t="e">
        <f ca="1">IF([1]!Table4[[#This Row],[تاريخ الانتهاء]]&lt;TODAY(),[1]!Table4[رقم الجوال],0)</f>
        <v>#REF!</v>
      </c>
      <c r="K1246" t="e">
        <f>[1]!Table4[[#This Row],[رقم الجوال]]</f>
        <v>#REF!</v>
      </c>
      <c r="L124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247" spans="8:12" x14ac:dyDescent="0.25">
      <c r="H1247" t="e">
        <f ca="1">IF([1]!Table4[[#This Row],[تاريخ الانتهاء]]&gt;=TODAY(),[1]!Table4[رقم الجوال],0)</f>
        <v>#REF!</v>
      </c>
      <c r="I1247" t="e">
        <f ca="1">IF([1]!Table4[تاريخ الانتهاء]&lt;=(TODAY()+8),[1]!Table4[رقم الجوال],0)-IF([1]!Table4[تاريخ الانتهاء]&lt;TODAY(),[1]!Table4[رقم الجوال],0)</f>
        <v>#REF!</v>
      </c>
      <c r="J1247" t="e">
        <f ca="1">IF([1]!Table4[[#This Row],[تاريخ الانتهاء]]&lt;TODAY(),[1]!Table4[رقم الجوال],0)</f>
        <v>#REF!</v>
      </c>
      <c r="K1247" t="e">
        <f>[1]!Table4[[#This Row],[رقم الجوال]]</f>
        <v>#REF!</v>
      </c>
      <c r="L124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248" spans="8:12" x14ac:dyDescent="0.25">
      <c r="H1248" t="e">
        <f ca="1">IF([1]!Table4[[#This Row],[تاريخ الانتهاء]]&gt;=TODAY(),[1]!Table4[رقم الجوال],0)</f>
        <v>#REF!</v>
      </c>
      <c r="I1248" t="e">
        <f ca="1">IF([1]!Table4[تاريخ الانتهاء]&lt;=(TODAY()+8),[1]!Table4[رقم الجوال],0)-IF([1]!Table4[تاريخ الانتهاء]&lt;TODAY(),[1]!Table4[رقم الجوال],0)</f>
        <v>#REF!</v>
      </c>
      <c r="J1248" t="e">
        <f ca="1">IF([1]!Table4[[#This Row],[تاريخ الانتهاء]]&lt;TODAY(),[1]!Table4[رقم الجوال],0)</f>
        <v>#REF!</v>
      </c>
      <c r="K1248" t="e">
        <f>[1]!Table4[[#This Row],[رقم الجوال]]</f>
        <v>#REF!</v>
      </c>
      <c r="L124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249" spans="8:12" x14ac:dyDescent="0.25">
      <c r="H1249" t="e">
        <f ca="1">IF([1]!Table4[[#This Row],[تاريخ الانتهاء]]&gt;=TODAY(),[1]!Table4[رقم الجوال],0)</f>
        <v>#REF!</v>
      </c>
      <c r="I1249" t="e">
        <f ca="1">IF([1]!Table4[تاريخ الانتهاء]&lt;=(TODAY()+8),[1]!Table4[رقم الجوال],0)-IF([1]!Table4[تاريخ الانتهاء]&lt;TODAY(),[1]!Table4[رقم الجوال],0)</f>
        <v>#REF!</v>
      </c>
      <c r="J1249" t="e">
        <f ca="1">IF([1]!Table4[[#This Row],[تاريخ الانتهاء]]&lt;TODAY(),[1]!Table4[رقم الجوال],0)</f>
        <v>#REF!</v>
      </c>
      <c r="K1249" t="e">
        <f>[1]!Table4[[#This Row],[رقم الجوال]]</f>
        <v>#REF!</v>
      </c>
      <c r="L124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250" spans="8:12" x14ac:dyDescent="0.25">
      <c r="H1250" t="e">
        <f ca="1">IF([1]!Table4[[#This Row],[تاريخ الانتهاء]]&gt;=TODAY(),[1]!Table4[رقم الجوال],0)</f>
        <v>#REF!</v>
      </c>
      <c r="I1250" t="e">
        <f ca="1">IF([1]!Table4[تاريخ الانتهاء]&lt;=(TODAY()+8),[1]!Table4[رقم الجوال],0)-IF([1]!Table4[تاريخ الانتهاء]&lt;TODAY(),[1]!Table4[رقم الجوال],0)</f>
        <v>#REF!</v>
      </c>
      <c r="J1250" t="e">
        <f ca="1">IF([1]!Table4[[#This Row],[تاريخ الانتهاء]]&lt;TODAY(),[1]!Table4[رقم الجوال],0)</f>
        <v>#REF!</v>
      </c>
      <c r="K1250" t="e">
        <f>[1]!Table4[[#This Row],[رقم الجوال]]</f>
        <v>#REF!</v>
      </c>
      <c r="L125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251" spans="8:12" x14ac:dyDescent="0.25">
      <c r="H1251" t="e">
        <f ca="1">IF([1]!Table4[[#This Row],[تاريخ الانتهاء]]&gt;=TODAY(),[1]!Table4[رقم الجوال],0)</f>
        <v>#REF!</v>
      </c>
      <c r="I1251" t="e">
        <f ca="1">IF([1]!Table4[تاريخ الانتهاء]&lt;=(TODAY()+8),[1]!Table4[رقم الجوال],0)-IF([1]!Table4[تاريخ الانتهاء]&lt;TODAY(),[1]!Table4[رقم الجوال],0)</f>
        <v>#REF!</v>
      </c>
      <c r="J1251" t="e">
        <f ca="1">IF([1]!Table4[[#This Row],[تاريخ الانتهاء]]&lt;TODAY(),[1]!Table4[رقم الجوال],0)</f>
        <v>#REF!</v>
      </c>
      <c r="K1251" t="e">
        <f>[1]!Table4[[#This Row],[رقم الجوال]]</f>
        <v>#REF!</v>
      </c>
      <c r="L125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252" spans="8:12" x14ac:dyDescent="0.25">
      <c r="H1252" t="e">
        <f ca="1">IF([1]!Table4[[#This Row],[تاريخ الانتهاء]]&gt;=TODAY(),[1]!Table4[رقم الجوال],0)</f>
        <v>#REF!</v>
      </c>
      <c r="I1252" t="e">
        <f ca="1">IF([1]!Table4[تاريخ الانتهاء]&lt;=(TODAY()+8),[1]!Table4[رقم الجوال],0)-IF([1]!Table4[تاريخ الانتهاء]&lt;TODAY(),[1]!Table4[رقم الجوال],0)</f>
        <v>#REF!</v>
      </c>
      <c r="J1252" t="e">
        <f ca="1">IF([1]!Table4[[#This Row],[تاريخ الانتهاء]]&lt;TODAY(),[1]!Table4[رقم الجوال],0)</f>
        <v>#REF!</v>
      </c>
      <c r="K1252" t="e">
        <f>[1]!Table4[[#This Row],[رقم الجوال]]</f>
        <v>#REF!</v>
      </c>
      <c r="L125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253" spans="8:12" x14ac:dyDescent="0.25">
      <c r="H1253" t="e">
        <f ca="1">IF([1]!Table4[[#This Row],[تاريخ الانتهاء]]&gt;=TODAY(),[1]!Table4[رقم الجوال],0)</f>
        <v>#REF!</v>
      </c>
      <c r="I1253" t="e">
        <f ca="1">IF([1]!Table4[تاريخ الانتهاء]&lt;=(TODAY()+8),[1]!Table4[رقم الجوال],0)-IF([1]!Table4[تاريخ الانتهاء]&lt;TODAY(),[1]!Table4[رقم الجوال],0)</f>
        <v>#REF!</v>
      </c>
      <c r="J1253" t="e">
        <f ca="1">IF([1]!Table4[[#This Row],[تاريخ الانتهاء]]&lt;TODAY(),[1]!Table4[رقم الجوال],0)</f>
        <v>#REF!</v>
      </c>
      <c r="K1253" t="e">
        <f>[1]!Table4[[#This Row],[رقم الجوال]]</f>
        <v>#REF!</v>
      </c>
      <c r="L125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254" spans="8:12" x14ac:dyDescent="0.25">
      <c r="H1254" t="e">
        <f ca="1">IF([1]!Table4[[#This Row],[تاريخ الانتهاء]]&gt;=TODAY(),[1]!Table4[رقم الجوال],0)</f>
        <v>#REF!</v>
      </c>
      <c r="I1254" t="e">
        <f ca="1">IF([1]!Table4[تاريخ الانتهاء]&lt;=(TODAY()+8),[1]!Table4[رقم الجوال],0)-IF([1]!Table4[تاريخ الانتهاء]&lt;TODAY(),[1]!Table4[رقم الجوال],0)</f>
        <v>#REF!</v>
      </c>
      <c r="J1254" t="e">
        <f ca="1">IF([1]!Table4[[#This Row],[تاريخ الانتهاء]]&lt;TODAY(),[1]!Table4[رقم الجوال],0)</f>
        <v>#REF!</v>
      </c>
      <c r="K1254" t="e">
        <f>[1]!Table4[[#This Row],[رقم الجوال]]</f>
        <v>#REF!</v>
      </c>
      <c r="L125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255" spans="8:12" x14ac:dyDescent="0.25">
      <c r="H1255" t="e">
        <f ca="1">IF([1]!Table4[[#This Row],[تاريخ الانتهاء]]&gt;=TODAY(),[1]!Table4[رقم الجوال],0)</f>
        <v>#REF!</v>
      </c>
      <c r="I1255" t="e">
        <f ca="1">IF([1]!Table4[تاريخ الانتهاء]&lt;=(TODAY()+8),[1]!Table4[رقم الجوال],0)-IF([1]!Table4[تاريخ الانتهاء]&lt;TODAY(),[1]!Table4[رقم الجوال],0)</f>
        <v>#REF!</v>
      </c>
      <c r="J1255" t="e">
        <f ca="1">IF([1]!Table4[[#This Row],[تاريخ الانتهاء]]&lt;TODAY(),[1]!Table4[رقم الجوال],0)</f>
        <v>#REF!</v>
      </c>
      <c r="K1255" t="e">
        <f>[1]!Table4[[#This Row],[رقم الجوال]]</f>
        <v>#REF!</v>
      </c>
      <c r="L125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256" spans="8:12" x14ac:dyDescent="0.25">
      <c r="H1256" t="e">
        <f ca="1">IF([1]!Table4[[#This Row],[تاريخ الانتهاء]]&gt;=TODAY(),[1]!Table4[رقم الجوال],0)</f>
        <v>#REF!</v>
      </c>
      <c r="I1256" t="e">
        <f ca="1">IF([1]!Table4[تاريخ الانتهاء]&lt;=(TODAY()+8),[1]!Table4[رقم الجوال],0)-IF([1]!Table4[تاريخ الانتهاء]&lt;TODAY(),[1]!Table4[رقم الجوال],0)</f>
        <v>#REF!</v>
      </c>
      <c r="J1256" t="e">
        <f ca="1">IF([1]!Table4[[#This Row],[تاريخ الانتهاء]]&lt;TODAY(),[1]!Table4[رقم الجوال],0)</f>
        <v>#REF!</v>
      </c>
      <c r="K1256" t="e">
        <f>[1]!Table4[[#This Row],[رقم الجوال]]</f>
        <v>#REF!</v>
      </c>
      <c r="L125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257" spans="8:12" x14ac:dyDescent="0.25">
      <c r="H1257" t="e">
        <f ca="1">IF([1]!Table4[[#This Row],[تاريخ الانتهاء]]&gt;=TODAY(),[1]!Table4[رقم الجوال],0)</f>
        <v>#REF!</v>
      </c>
      <c r="I1257" t="e">
        <f ca="1">IF([1]!Table4[تاريخ الانتهاء]&lt;=(TODAY()+8),[1]!Table4[رقم الجوال],0)-IF([1]!Table4[تاريخ الانتهاء]&lt;TODAY(),[1]!Table4[رقم الجوال],0)</f>
        <v>#REF!</v>
      </c>
      <c r="J1257" t="e">
        <f ca="1">IF([1]!Table4[[#This Row],[تاريخ الانتهاء]]&lt;TODAY(),[1]!Table4[رقم الجوال],0)</f>
        <v>#REF!</v>
      </c>
      <c r="K1257" t="e">
        <f>[1]!Table4[[#This Row],[رقم الجوال]]</f>
        <v>#REF!</v>
      </c>
      <c r="L125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258" spans="8:12" x14ac:dyDescent="0.25">
      <c r="H1258" t="e">
        <f ca="1">IF([1]!Table4[[#This Row],[تاريخ الانتهاء]]&gt;=TODAY(),[1]!Table4[رقم الجوال],0)</f>
        <v>#REF!</v>
      </c>
      <c r="I1258" t="e">
        <f ca="1">IF([1]!Table4[تاريخ الانتهاء]&lt;=(TODAY()+8),[1]!Table4[رقم الجوال],0)-IF([1]!Table4[تاريخ الانتهاء]&lt;TODAY(),[1]!Table4[رقم الجوال],0)</f>
        <v>#REF!</v>
      </c>
      <c r="J1258" t="e">
        <f ca="1">IF([1]!Table4[[#This Row],[تاريخ الانتهاء]]&lt;TODAY(),[1]!Table4[رقم الجوال],0)</f>
        <v>#REF!</v>
      </c>
      <c r="K1258" t="e">
        <f>[1]!Table4[[#This Row],[رقم الجوال]]</f>
        <v>#REF!</v>
      </c>
      <c r="L125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259" spans="8:12" x14ac:dyDescent="0.25">
      <c r="H1259" t="e">
        <f ca="1">IF([1]!Table4[[#This Row],[تاريخ الانتهاء]]&gt;=TODAY(),[1]!Table4[رقم الجوال],0)</f>
        <v>#REF!</v>
      </c>
      <c r="I1259" t="e">
        <f ca="1">IF([1]!Table4[تاريخ الانتهاء]&lt;=(TODAY()+8),[1]!Table4[رقم الجوال],0)-IF([1]!Table4[تاريخ الانتهاء]&lt;TODAY(),[1]!Table4[رقم الجوال],0)</f>
        <v>#REF!</v>
      </c>
      <c r="J1259" t="e">
        <f ca="1">IF([1]!Table4[[#This Row],[تاريخ الانتهاء]]&lt;TODAY(),[1]!Table4[رقم الجوال],0)</f>
        <v>#REF!</v>
      </c>
      <c r="K1259" t="e">
        <f>[1]!Table4[[#This Row],[رقم الجوال]]</f>
        <v>#REF!</v>
      </c>
      <c r="L125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260" spans="8:12" x14ac:dyDescent="0.25">
      <c r="H1260" t="e">
        <f ca="1">IF([1]!Table4[[#This Row],[تاريخ الانتهاء]]&gt;=TODAY(),[1]!Table4[رقم الجوال],0)</f>
        <v>#REF!</v>
      </c>
      <c r="I1260" t="e">
        <f ca="1">IF([1]!Table4[تاريخ الانتهاء]&lt;=(TODAY()+8),[1]!Table4[رقم الجوال],0)-IF([1]!Table4[تاريخ الانتهاء]&lt;TODAY(),[1]!Table4[رقم الجوال],0)</f>
        <v>#REF!</v>
      </c>
      <c r="J1260" t="e">
        <f ca="1">IF([1]!Table4[[#This Row],[تاريخ الانتهاء]]&lt;TODAY(),[1]!Table4[رقم الجوال],0)</f>
        <v>#REF!</v>
      </c>
      <c r="K1260" t="e">
        <f>[1]!Table4[[#This Row],[رقم الجوال]]</f>
        <v>#REF!</v>
      </c>
      <c r="L126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261" spans="8:12" x14ac:dyDescent="0.25">
      <c r="H1261" t="e">
        <f ca="1">IF([1]!Table4[[#This Row],[تاريخ الانتهاء]]&gt;=TODAY(),[1]!Table4[رقم الجوال],0)</f>
        <v>#REF!</v>
      </c>
      <c r="I1261" t="e">
        <f ca="1">IF([1]!Table4[تاريخ الانتهاء]&lt;=(TODAY()+8),[1]!Table4[رقم الجوال],0)-IF([1]!Table4[تاريخ الانتهاء]&lt;TODAY(),[1]!Table4[رقم الجوال],0)</f>
        <v>#REF!</v>
      </c>
      <c r="J1261" t="e">
        <f ca="1">IF([1]!Table4[[#This Row],[تاريخ الانتهاء]]&lt;TODAY(),[1]!Table4[رقم الجوال],0)</f>
        <v>#REF!</v>
      </c>
      <c r="K1261" t="e">
        <f>[1]!Table4[[#This Row],[رقم الجوال]]</f>
        <v>#REF!</v>
      </c>
      <c r="L126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262" spans="8:12" x14ac:dyDescent="0.25">
      <c r="H1262" t="e">
        <f ca="1">IF([1]!Table4[[#This Row],[تاريخ الانتهاء]]&gt;=TODAY(),[1]!Table4[رقم الجوال],0)</f>
        <v>#REF!</v>
      </c>
      <c r="I1262" t="e">
        <f ca="1">IF([1]!Table4[تاريخ الانتهاء]&lt;=(TODAY()+8),[1]!Table4[رقم الجوال],0)-IF([1]!Table4[تاريخ الانتهاء]&lt;TODAY(),[1]!Table4[رقم الجوال],0)</f>
        <v>#REF!</v>
      </c>
      <c r="J1262" t="e">
        <f ca="1">IF([1]!Table4[[#This Row],[تاريخ الانتهاء]]&lt;TODAY(),[1]!Table4[رقم الجوال],0)</f>
        <v>#REF!</v>
      </c>
      <c r="K1262" t="e">
        <f>[1]!Table4[[#This Row],[رقم الجوال]]</f>
        <v>#REF!</v>
      </c>
      <c r="L126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263" spans="8:12" x14ac:dyDescent="0.25">
      <c r="H1263" t="e">
        <f ca="1">IF([1]!Table4[[#This Row],[تاريخ الانتهاء]]&gt;=TODAY(),[1]!Table4[رقم الجوال],0)</f>
        <v>#REF!</v>
      </c>
      <c r="I1263" t="e">
        <f ca="1">IF([1]!Table4[تاريخ الانتهاء]&lt;=(TODAY()+8),[1]!Table4[رقم الجوال],0)-IF([1]!Table4[تاريخ الانتهاء]&lt;TODAY(),[1]!Table4[رقم الجوال],0)</f>
        <v>#REF!</v>
      </c>
      <c r="J1263" t="e">
        <f ca="1">IF([1]!Table4[[#This Row],[تاريخ الانتهاء]]&lt;TODAY(),[1]!Table4[رقم الجوال],0)</f>
        <v>#REF!</v>
      </c>
      <c r="K1263" t="e">
        <f>[1]!Table4[[#This Row],[رقم الجوال]]</f>
        <v>#REF!</v>
      </c>
      <c r="L126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264" spans="8:12" x14ac:dyDescent="0.25">
      <c r="H1264" t="e">
        <f ca="1">IF([1]!Table4[[#This Row],[تاريخ الانتهاء]]&gt;=TODAY(),[1]!Table4[رقم الجوال],0)</f>
        <v>#REF!</v>
      </c>
      <c r="I1264" t="e">
        <f ca="1">IF([1]!Table4[تاريخ الانتهاء]&lt;=(TODAY()+8),[1]!Table4[رقم الجوال],0)-IF([1]!Table4[تاريخ الانتهاء]&lt;TODAY(),[1]!Table4[رقم الجوال],0)</f>
        <v>#REF!</v>
      </c>
      <c r="J1264" t="e">
        <f ca="1">IF([1]!Table4[[#This Row],[تاريخ الانتهاء]]&lt;TODAY(),[1]!Table4[رقم الجوال],0)</f>
        <v>#REF!</v>
      </c>
      <c r="K1264" t="e">
        <f>[1]!Table4[[#This Row],[رقم الجوال]]</f>
        <v>#REF!</v>
      </c>
      <c r="L126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265" spans="8:12" x14ac:dyDescent="0.25">
      <c r="H1265" t="e">
        <f ca="1">IF([1]!Table4[[#This Row],[تاريخ الانتهاء]]&gt;=TODAY(),[1]!Table4[رقم الجوال],0)</f>
        <v>#REF!</v>
      </c>
      <c r="I1265" t="e">
        <f ca="1">IF([1]!Table4[تاريخ الانتهاء]&lt;=(TODAY()+8),[1]!Table4[رقم الجوال],0)-IF([1]!Table4[تاريخ الانتهاء]&lt;TODAY(),[1]!Table4[رقم الجوال],0)</f>
        <v>#REF!</v>
      </c>
      <c r="J1265" t="e">
        <f ca="1">IF([1]!Table4[[#This Row],[تاريخ الانتهاء]]&lt;TODAY(),[1]!Table4[رقم الجوال],0)</f>
        <v>#REF!</v>
      </c>
      <c r="K1265" t="e">
        <f>[1]!Table4[[#This Row],[رقم الجوال]]</f>
        <v>#REF!</v>
      </c>
      <c r="L126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266" spans="8:12" x14ac:dyDescent="0.25">
      <c r="H1266" t="e">
        <f ca="1">IF([1]!Table4[[#This Row],[تاريخ الانتهاء]]&gt;=TODAY(),[1]!Table4[رقم الجوال],0)</f>
        <v>#REF!</v>
      </c>
      <c r="I1266" t="e">
        <f ca="1">IF([1]!Table4[تاريخ الانتهاء]&lt;=(TODAY()+8),[1]!Table4[رقم الجوال],0)-IF([1]!Table4[تاريخ الانتهاء]&lt;TODAY(),[1]!Table4[رقم الجوال],0)</f>
        <v>#REF!</v>
      </c>
      <c r="J1266" t="e">
        <f ca="1">IF([1]!Table4[[#This Row],[تاريخ الانتهاء]]&lt;TODAY(),[1]!Table4[رقم الجوال],0)</f>
        <v>#REF!</v>
      </c>
      <c r="K1266" t="e">
        <f>[1]!Table4[[#This Row],[رقم الجوال]]</f>
        <v>#REF!</v>
      </c>
      <c r="L126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267" spans="8:12" x14ac:dyDescent="0.25">
      <c r="H1267" t="e">
        <f ca="1">IF([1]!Table4[[#This Row],[تاريخ الانتهاء]]&gt;=TODAY(),[1]!Table4[رقم الجوال],0)</f>
        <v>#REF!</v>
      </c>
      <c r="I1267" t="e">
        <f ca="1">IF([1]!Table4[تاريخ الانتهاء]&lt;=(TODAY()+8),[1]!Table4[رقم الجوال],0)-IF([1]!Table4[تاريخ الانتهاء]&lt;TODAY(),[1]!Table4[رقم الجوال],0)</f>
        <v>#REF!</v>
      </c>
      <c r="J1267" t="e">
        <f ca="1">IF([1]!Table4[[#This Row],[تاريخ الانتهاء]]&lt;TODAY(),[1]!Table4[رقم الجوال],0)</f>
        <v>#REF!</v>
      </c>
      <c r="K1267" t="e">
        <f>[1]!Table4[[#This Row],[رقم الجوال]]</f>
        <v>#REF!</v>
      </c>
      <c r="L126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268" spans="8:12" x14ac:dyDescent="0.25">
      <c r="H1268" t="e">
        <f ca="1">IF([1]!Table4[[#This Row],[تاريخ الانتهاء]]&gt;=TODAY(),[1]!Table4[رقم الجوال],0)</f>
        <v>#REF!</v>
      </c>
      <c r="I1268" t="e">
        <f ca="1">IF([1]!Table4[تاريخ الانتهاء]&lt;=(TODAY()+8),[1]!Table4[رقم الجوال],0)-IF([1]!Table4[تاريخ الانتهاء]&lt;TODAY(),[1]!Table4[رقم الجوال],0)</f>
        <v>#REF!</v>
      </c>
      <c r="J1268" t="e">
        <f ca="1">IF([1]!Table4[[#This Row],[تاريخ الانتهاء]]&lt;TODAY(),[1]!Table4[رقم الجوال],0)</f>
        <v>#REF!</v>
      </c>
      <c r="K1268" t="e">
        <f>[1]!Table4[[#This Row],[رقم الجوال]]</f>
        <v>#REF!</v>
      </c>
      <c r="L126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269" spans="8:12" x14ac:dyDescent="0.25">
      <c r="H1269" t="e">
        <f ca="1">IF([1]!Table4[[#This Row],[تاريخ الانتهاء]]&gt;=TODAY(),[1]!Table4[رقم الجوال],0)</f>
        <v>#REF!</v>
      </c>
      <c r="I1269" t="e">
        <f ca="1">IF([1]!Table4[تاريخ الانتهاء]&lt;=(TODAY()+8),[1]!Table4[رقم الجوال],0)-IF([1]!Table4[تاريخ الانتهاء]&lt;TODAY(),[1]!Table4[رقم الجوال],0)</f>
        <v>#REF!</v>
      </c>
      <c r="J1269" t="e">
        <f ca="1">IF([1]!Table4[[#This Row],[تاريخ الانتهاء]]&lt;TODAY(),[1]!Table4[رقم الجوال],0)</f>
        <v>#REF!</v>
      </c>
      <c r="K1269" t="e">
        <f>[1]!Table4[[#This Row],[رقم الجوال]]</f>
        <v>#REF!</v>
      </c>
      <c r="L126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270" spans="8:12" x14ac:dyDescent="0.25">
      <c r="H1270" t="e">
        <f ca="1">IF([1]!Table4[[#This Row],[تاريخ الانتهاء]]&gt;=TODAY(),[1]!Table4[رقم الجوال],0)</f>
        <v>#REF!</v>
      </c>
      <c r="I1270" t="e">
        <f ca="1">IF([1]!Table4[تاريخ الانتهاء]&lt;=(TODAY()+8),[1]!Table4[رقم الجوال],0)-IF([1]!Table4[تاريخ الانتهاء]&lt;TODAY(),[1]!Table4[رقم الجوال],0)</f>
        <v>#REF!</v>
      </c>
      <c r="J1270" t="e">
        <f ca="1">IF([1]!Table4[[#This Row],[تاريخ الانتهاء]]&lt;TODAY(),[1]!Table4[رقم الجوال],0)</f>
        <v>#REF!</v>
      </c>
      <c r="K1270" t="e">
        <f>[1]!Table4[[#This Row],[رقم الجوال]]</f>
        <v>#REF!</v>
      </c>
      <c r="L127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271" spans="8:12" x14ac:dyDescent="0.25">
      <c r="H1271" t="e">
        <f ca="1">IF([1]!Table4[[#This Row],[تاريخ الانتهاء]]&gt;=TODAY(),[1]!Table4[رقم الجوال],0)</f>
        <v>#REF!</v>
      </c>
      <c r="I1271" t="e">
        <f ca="1">IF([1]!Table4[تاريخ الانتهاء]&lt;=(TODAY()+8),[1]!Table4[رقم الجوال],0)-IF([1]!Table4[تاريخ الانتهاء]&lt;TODAY(),[1]!Table4[رقم الجوال],0)</f>
        <v>#REF!</v>
      </c>
      <c r="J1271" t="e">
        <f ca="1">IF([1]!Table4[[#This Row],[تاريخ الانتهاء]]&lt;TODAY(),[1]!Table4[رقم الجوال],0)</f>
        <v>#REF!</v>
      </c>
      <c r="K1271" t="e">
        <f>[1]!Table4[[#This Row],[رقم الجوال]]</f>
        <v>#REF!</v>
      </c>
      <c r="L127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272" spans="8:12" x14ac:dyDescent="0.25">
      <c r="H1272" t="e">
        <f ca="1">IF([1]!Table4[[#This Row],[تاريخ الانتهاء]]&gt;=TODAY(),[1]!Table4[رقم الجوال],0)</f>
        <v>#REF!</v>
      </c>
      <c r="I1272" t="e">
        <f ca="1">IF([1]!Table4[تاريخ الانتهاء]&lt;=(TODAY()+8),[1]!Table4[رقم الجوال],0)-IF([1]!Table4[تاريخ الانتهاء]&lt;TODAY(),[1]!Table4[رقم الجوال],0)</f>
        <v>#REF!</v>
      </c>
      <c r="J1272" t="e">
        <f ca="1">IF([1]!Table4[[#This Row],[تاريخ الانتهاء]]&lt;TODAY(),[1]!Table4[رقم الجوال],0)</f>
        <v>#REF!</v>
      </c>
      <c r="K1272" t="e">
        <f>[1]!Table4[[#This Row],[رقم الجوال]]</f>
        <v>#REF!</v>
      </c>
      <c r="L127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273" spans="8:12" x14ac:dyDescent="0.25">
      <c r="H1273" t="e">
        <f ca="1">IF([1]!Table4[[#This Row],[تاريخ الانتهاء]]&gt;=TODAY(),[1]!Table4[رقم الجوال],0)</f>
        <v>#REF!</v>
      </c>
      <c r="I1273" t="e">
        <f ca="1">IF([1]!Table4[تاريخ الانتهاء]&lt;=(TODAY()+8),[1]!Table4[رقم الجوال],0)-IF([1]!Table4[تاريخ الانتهاء]&lt;TODAY(),[1]!Table4[رقم الجوال],0)</f>
        <v>#REF!</v>
      </c>
      <c r="J1273" t="e">
        <f ca="1">IF([1]!Table4[[#This Row],[تاريخ الانتهاء]]&lt;TODAY(),[1]!Table4[رقم الجوال],0)</f>
        <v>#REF!</v>
      </c>
      <c r="K1273" t="e">
        <f>[1]!Table4[[#This Row],[رقم الجوال]]</f>
        <v>#REF!</v>
      </c>
      <c r="L127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274" spans="8:12" x14ac:dyDescent="0.25">
      <c r="H1274" t="e">
        <f ca="1">IF([1]!Table4[[#This Row],[تاريخ الانتهاء]]&gt;=TODAY(),[1]!Table4[رقم الجوال],0)</f>
        <v>#REF!</v>
      </c>
      <c r="I1274" t="e">
        <f ca="1">IF([1]!Table4[تاريخ الانتهاء]&lt;=(TODAY()+8),[1]!Table4[رقم الجوال],0)-IF([1]!Table4[تاريخ الانتهاء]&lt;TODAY(),[1]!Table4[رقم الجوال],0)</f>
        <v>#REF!</v>
      </c>
      <c r="J1274" t="e">
        <f ca="1">IF([1]!Table4[[#This Row],[تاريخ الانتهاء]]&lt;TODAY(),[1]!Table4[رقم الجوال],0)</f>
        <v>#REF!</v>
      </c>
      <c r="K1274" t="e">
        <f>[1]!Table4[[#This Row],[رقم الجوال]]</f>
        <v>#REF!</v>
      </c>
      <c r="L127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275" spans="8:12" x14ac:dyDescent="0.25">
      <c r="H1275" t="e">
        <f ca="1">IF([1]!Table4[[#This Row],[تاريخ الانتهاء]]&gt;=TODAY(),[1]!Table4[رقم الجوال],0)</f>
        <v>#REF!</v>
      </c>
      <c r="I1275" t="e">
        <f ca="1">IF([1]!Table4[تاريخ الانتهاء]&lt;=(TODAY()+8),[1]!Table4[رقم الجوال],0)-IF([1]!Table4[تاريخ الانتهاء]&lt;TODAY(),[1]!Table4[رقم الجوال],0)</f>
        <v>#REF!</v>
      </c>
      <c r="J1275" t="e">
        <f ca="1">IF([1]!Table4[[#This Row],[تاريخ الانتهاء]]&lt;TODAY(),[1]!Table4[رقم الجوال],0)</f>
        <v>#REF!</v>
      </c>
      <c r="K1275" t="e">
        <f>[1]!Table4[[#This Row],[رقم الجوال]]</f>
        <v>#REF!</v>
      </c>
      <c r="L127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276" spans="8:12" x14ac:dyDescent="0.25">
      <c r="H1276" t="e">
        <f ca="1">IF([1]!Table4[[#This Row],[تاريخ الانتهاء]]&gt;=TODAY(),[1]!Table4[رقم الجوال],0)</f>
        <v>#REF!</v>
      </c>
      <c r="I1276" t="e">
        <f ca="1">IF([1]!Table4[تاريخ الانتهاء]&lt;=(TODAY()+8),[1]!Table4[رقم الجوال],0)-IF([1]!Table4[تاريخ الانتهاء]&lt;TODAY(),[1]!Table4[رقم الجوال],0)</f>
        <v>#REF!</v>
      </c>
      <c r="J1276" t="e">
        <f ca="1">IF([1]!Table4[[#This Row],[تاريخ الانتهاء]]&lt;TODAY(),[1]!Table4[رقم الجوال],0)</f>
        <v>#REF!</v>
      </c>
      <c r="K1276" t="e">
        <f>[1]!Table4[[#This Row],[رقم الجوال]]</f>
        <v>#REF!</v>
      </c>
      <c r="L127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277" spans="8:12" x14ac:dyDescent="0.25">
      <c r="H1277" t="e">
        <f ca="1">IF([1]!Table4[[#This Row],[تاريخ الانتهاء]]&gt;=TODAY(),[1]!Table4[رقم الجوال],0)</f>
        <v>#REF!</v>
      </c>
      <c r="I1277" t="e">
        <f ca="1">IF([1]!Table4[تاريخ الانتهاء]&lt;=(TODAY()+8),[1]!Table4[رقم الجوال],0)-IF([1]!Table4[تاريخ الانتهاء]&lt;TODAY(),[1]!Table4[رقم الجوال],0)</f>
        <v>#REF!</v>
      </c>
      <c r="J1277" t="e">
        <f ca="1">IF([1]!Table4[[#This Row],[تاريخ الانتهاء]]&lt;TODAY(),[1]!Table4[رقم الجوال],0)</f>
        <v>#REF!</v>
      </c>
      <c r="K1277" t="e">
        <f>[1]!Table4[[#This Row],[رقم الجوال]]</f>
        <v>#REF!</v>
      </c>
      <c r="L127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278" spans="8:12" x14ac:dyDescent="0.25">
      <c r="H1278" t="e">
        <f ca="1">IF([1]!Table4[[#This Row],[تاريخ الانتهاء]]&gt;=TODAY(),[1]!Table4[رقم الجوال],0)</f>
        <v>#REF!</v>
      </c>
      <c r="I1278" t="e">
        <f ca="1">IF([1]!Table4[تاريخ الانتهاء]&lt;=(TODAY()+8),[1]!Table4[رقم الجوال],0)-IF([1]!Table4[تاريخ الانتهاء]&lt;TODAY(),[1]!Table4[رقم الجوال],0)</f>
        <v>#REF!</v>
      </c>
      <c r="J1278" t="e">
        <f ca="1">IF([1]!Table4[[#This Row],[تاريخ الانتهاء]]&lt;TODAY(),[1]!Table4[رقم الجوال],0)</f>
        <v>#REF!</v>
      </c>
      <c r="K1278" t="e">
        <f>[1]!Table4[[#This Row],[رقم الجوال]]</f>
        <v>#REF!</v>
      </c>
      <c r="L127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279" spans="8:12" x14ac:dyDescent="0.25">
      <c r="H1279" t="e">
        <f ca="1">IF([1]!Table4[[#This Row],[تاريخ الانتهاء]]&gt;=TODAY(),[1]!Table4[رقم الجوال],0)</f>
        <v>#REF!</v>
      </c>
      <c r="I1279" t="e">
        <f ca="1">IF([1]!Table4[تاريخ الانتهاء]&lt;=(TODAY()+8),[1]!Table4[رقم الجوال],0)-IF([1]!Table4[تاريخ الانتهاء]&lt;TODAY(),[1]!Table4[رقم الجوال],0)</f>
        <v>#REF!</v>
      </c>
      <c r="J1279" t="e">
        <f ca="1">IF([1]!Table4[[#This Row],[تاريخ الانتهاء]]&lt;TODAY(),[1]!Table4[رقم الجوال],0)</f>
        <v>#REF!</v>
      </c>
      <c r="K1279" t="e">
        <f>[1]!Table4[[#This Row],[رقم الجوال]]</f>
        <v>#REF!</v>
      </c>
      <c r="L127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280" spans="8:12" x14ac:dyDescent="0.25">
      <c r="H1280" t="e">
        <f ca="1">IF([1]!Table4[[#This Row],[تاريخ الانتهاء]]&gt;=TODAY(),[1]!Table4[رقم الجوال],0)</f>
        <v>#REF!</v>
      </c>
      <c r="I1280" t="e">
        <f ca="1">IF([1]!Table4[تاريخ الانتهاء]&lt;=(TODAY()+8),[1]!Table4[رقم الجوال],0)-IF([1]!Table4[تاريخ الانتهاء]&lt;TODAY(),[1]!Table4[رقم الجوال],0)</f>
        <v>#REF!</v>
      </c>
      <c r="J1280" t="e">
        <f ca="1">IF([1]!Table4[[#This Row],[تاريخ الانتهاء]]&lt;TODAY(),[1]!Table4[رقم الجوال],0)</f>
        <v>#REF!</v>
      </c>
      <c r="K1280" t="e">
        <f>[1]!Table4[[#This Row],[رقم الجوال]]</f>
        <v>#REF!</v>
      </c>
      <c r="L128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281" spans="8:12" x14ac:dyDescent="0.25">
      <c r="H1281" t="e">
        <f ca="1">IF([1]!Table4[[#This Row],[تاريخ الانتهاء]]&gt;=TODAY(),[1]!Table4[رقم الجوال],0)</f>
        <v>#REF!</v>
      </c>
      <c r="I1281" t="e">
        <f ca="1">IF([1]!Table4[تاريخ الانتهاء]&lt;=(TODAY()+8),[1]!Table4[رقم الجوال],0)-IF([1]!Table4[تاريخ الانتهاء]&lt;TODAY(),[1]!Table4[رقم الجوال],0)</f>
        <v>#REF!</v>
      </c>
      <c r="J1281" t="e">
        <f ca="1">IF([1]!Table4[[#This Row],[تاريخ الانتهاء]]&lt;TODAY(),[1]!Table4[رقم الجوال],0)</f>
        <v>#REF!</v>
      </c>
      <c r="K1281" t="e">
        <f>[1]!Table4[[#This Row],[رقم الجوال]]</f>
        <v>#REF!</v>
      </c>
      <c r="L128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282" spans="8:12" x14ac:dyDescent="0.25">
      <c r="H1282" t="e">
        <f ca="1">IF([1]!Table4[[#This Row],[تاريخ الانتهاء]]&gt;=TODAY(),[1]!Table4[رقم الجوال],0)</f>
        <v>#REF!</v>
      </c>
      <c r="I1282" t="e">
        <f ca="1">IF([1]!Table4[تاريخ الانتهاء]&lt;=(TODAY()+8),[1]!Table4[رقم الجوال],0)-IF([1]!Table4[تاريخ الانتهاء]&lt;TODAY(),[1]!Table4[رقم الجوال],0)</f>
        <v>#REF!</v>
      </c>
      <c r="J1282" t="e">
        <f ca="1">IF([1]!Table4[[#This Row],[تاريخ الانتهاء]]&lt;TODAY(),[1]!Table4[رقم الجوال],0)</f>
        <v>#REF!</v>
      </c>
      <c r="K1282" t="e">
        <f>[1]!Table4[[#This Row],[رقم الجوال]]</f>
        <v>#REF!</v>
      </c>
      <c r="L128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283" spans="8:12" x14ac:dyDescent="0.25">
      <c r="H1283" t="e">
        <f ca="1">IF([1]!Table4[[#This Row],[تاريخ الانتهاء]]&gt;=TODAY(),[1]!Table4[رقم الجوال],0)</f>
        <v>#REF!</v>
      </c>
      <c r="I1283" t="e">
        <f ca="1">IF([1]!Table4[تاريخ الانتهاء]&lt;=(TODAY()+8),[1]!Table4[رقم الجوال],0)-IF([1]!Table4[تاريخ الانتهاء]&lt;TODAY(),[1]!Table4[رقم الجوال],0)</f>
        <v>#REF!</v>
      </c>
      <c r="J1283" t="e">
        <f ca="1">IF([1]!Table4[[#This Row],[تاريخ الانتهاء]]&lt;TODAY(),[1]!Table4[رقم الجوال],0)</f>
        <v>#REF!</v>
      </c>
      <c r="K1283" t="e">
        <f>[1]!Table4[[#This Row],[رقم الجوال]]</f>
        <v>#REF!</v>
      </c>
      <c r="L128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284" spans="8:12" x14ac:dyDescent="0.25">
      <c r="H1284" t="e">
        <f ca="1">IF([1]!Table4[[#This Row],[تاريخ الانتهاء]]&gt;=TODAY(),[1]!Table4[رقم الجوال],0)</f>
        <v>#REF!</v>
      </c>
      <c r="I1284" t="e">
        <f ca="1">IF([1]!Table4[تاريخ الانتهاء]&lt;=(TODAY()+8),[1]!Table4[رقم الجوال],0)-IF([1]!Table4[تاريخ الانتهاء]&lt;TODAY(),[1]!Table4[رقم الجوال],0)</f>
        <v>#REF!</v>
      </c>
      <c r="J1284" t="e">
        <f ca="1">IF([1]!Table4[[#This Row],[تاريخ الانتهاء]]&lt;TODAY(),[1]!Table4[رقم الجوال],0)</f>
        <v>#REF!</v>
      </c>
      <c r="K1284" t="e">
        <f>[1]!Table4[[#This Row],[رقم الجوال]]</f>
        <v>#REF!</v>
      </c>
      <c r="L128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285" spans="8:12" x14ac:dyDescent="0.25">
      <c r="H1285" t="e">
        <f ca="1">IF([1]!Table4[[#This Row],[تاريخ الانتهاء]]&gt;=TODAY(),[1]!Table4[رقم الجوال],0)</f>
        <v>#REF!</v>
      </c>
      <c r="I1285" t="e">
        <f ca="1">IF([1]!Table4[تاريخ الانتهاء]&lt;=(TODAY()+8),[1]!Table4[رقم الجوال],0)-IF([1]!Table4[تاريخ الانتهاء]&lt;TODAY(),[1]!Table4[رقم الجوال],0)</f>
        <v>#REF!</v>
      </c>
      <c r="J1285" t="e">
        <f ca="1">IF([1]!Table4[[#This Row],[تاريخ الانتهاء]]&lt;TODAY(),[1]!Table4[رقم الجوال],0)</f>
        <v>#REF!</v>
      </c>
      <c r="K1285" t="e">
        <f>[1]!Table4[[#This Row],[رقم الجوال]]</f>
        <v>#REF!</v>
      </c>
      <c r="L128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286" spans="8:12" x14ac:dyDescent="0.25">
      <c r="H1286" t="e">
        <f ca="1">IF([1]!Table4[[#This Row],[تاريخ الانتهاء]]&gt;=TODAY(),[1]!Table4[رقم الجوال],0)</f>
        <v>#REF!</v>
      </c>
      <c r="I1286" t="e">
        <f ca="1">IF([1]!Table4[تاريخ الانتهاء]&lt;=(TODAY()+8),[1]!Table4[رقم الجوال],0)-IF([1]!Table4[تاريخ الانتهاء]&lt;TODAY(),[1]!Table4[رقم الجوال],0)</f>
        <v>#REF!</v>
      </c>
      <c r="J1286" t="e">
        <f ca="1">IF([1]!Table4[[#This Row],[تاريخ الانتهاء]]&lt;TODAY(),[1]!Table4[رقم الجوال],0)</f>
        <v>#REF!</v>
      </c>
      <c r="K1286" t="e">
        <f>[1]!Table4[[#This Row],[رقم الجوال]]</f>
        <v>#REF!</v>
      </c>
      <c r="L128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287" spans="8:12" x14ac:dyDescent="0.25">
      <c r="H1287" t="e">
        <f ca="1">IF([1]!Table4[[#This Row],[تاريخ الانتهاء]]&gt;=TODAY(),[1]!Table4[رقم الجوال],0)</f>
        <v>#REF!</v>
      </c>
      <c r="I1287" t="e">
        <f ca="1">IF([1]!Table4[تاريخ الانتهاء]&lt;=(TODAY()+8),[1]!Table4[رقم الجوال],0)-IF([1]!Table4[تاريخ الانتهاء]&lt;TODAY(),[1]!Table4[رقم الجوال],0)</f>
        <v>#REF!</v>
      </c>
      <c r="J1287" t="e">
        <f ca="1">IF([1]!Table4[[#This Row],[تاريخ الانتهاء]]&lt;TODAY(),[1]!Table4[رقم الجوال],0)</f>
        <v>#REF!</v>
      </c>
      <c r="K1287" t="e">
        <f>[1]!Table4[[#This Row],[رقم الجوال]]</f>
        <v>#REF!</v>
      </c>
      <c r="L128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288" spans="8:12" x14ac:dyDescent="0.25">
      <c r="H1288" t="e">
        <f ca="1">IF([1]!Table4[[#This Row],[تاريخ الانتهاء]]&gt;=TODAY(),[1]!Table4[رقم الجوال],0)</f>
        <v>#REF!</v>
      </c>
      <c r="I1288" t="e">
        <f ca="1">IF([1]!Table4[تاريخ الانتهاء]&lt;=(TODAY()+8),[1]!Table4[رقم الجوال],0)-IF([1]!Table4[تاريخ الانتهاء]&lt;TODAY(),[1]!Table4[رقم الجوال],0)</f>
        <v>#REF!</v>
      </c>
      <c r="J1288" t="e">
        <f ca="1">IF([1]!Table4[[#This Row],[تاريخ الانتهاء]]&lt;TODAY(),[1]!Table4[رقم الجوال],0)</f>
        <v>#REF!</v>
      </c>
      <c r="K1288" t="e">
        <f>[1]!Table4[[#This Row],[رقم الجوال]]</f>
        <v>#REF!</v>
      </c>
      <c r="L128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289" spans="8:12" x14ac:dyDescent="0.25">
      <c r="H1289" t="e">
        <f ca="1">IF([1]!Table4[[#This Row],[تاريخ الانتهاء]]&gt;=TODAY(),[1]!Table4[رقم الجوال],0)</f>
        <v>#REF!</v>
      </c>
      <c r="I1289" t="e">
        <f ca="1">IF([1]!Table4[تاريخ الانتهاء]&lt;=(TODAY()+8),[1]!Table4[رقم الجوال],0)-IF([1]!Table4[تاريخ الانتهاء]&lt;TODAY(),[1]!Table4[رقم الجوال],0)</f>
        <v>#REF!</v>
      </c>
      <c r="J1289" t="e">
        <f ca="1">IF([1]!Table4[[#This Row],[تاريخ الانتهاء]]&lt;TODAY(),[1]!Table4[رقم الجوال],0)</f>
        <v>#REF!</v>
      </c>
      <c r="K1289" t="e">
        <f>[1]!Table4[[#This Row],[رقم الجوال]]</f>
        <v>#REF!</v>
      </c>
      <c r="L128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290" spans="8:12" x14ac:dyDescent="0.25">
      <c r="H1290" t="e">
        <f ca="1">IF([1]!Table4[[#This Row],[تاريخ الانتهاء]]&gt;=TODAY(),[1]!Table4[رقم الجوال],0)</f>
        <v>#REF!</v>
      </c>
      <c r="I1290" t="e">
        <f ca="1">IF([1]!Table4[تاريخ الانتهاء]&lt;=(TODAY()+8),[1]!Table4[رقم الجوال],0)-IF([1]!Table4[تاريخ الانتهاء]&lt;TODAY(),[1]!Table4[رقم الجوال],0)</f>
        <v>#REF!</v>
      </c>
      <c r="J1290" t="e">
        <f ca="1">IF([1]!Table4[[#This Row],[تاريخ الانتهاء]]&lt;TODAY(),[1]!Table4[رقم الجوال],0)</f>
        <v>#REF!</v>
      </c>
      <c r="K1290" t="e">
        <f>[1]!Table4[[#This Row],[رقم الجوال]]</f>
        <v>#REF!</v>
      </c>
      <c r="L129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291" spans="8:12" x14ac:dyDescent="0.25">
      <c r="H1291" t="e">
        <f ca="1">IF([1]!Table4[[#This Row],[تاريخ الانتهاء]]&gt;=TODAY(),[1]!Table4[رقم الجوال],0)</f>
        <v>#REF!</v>
      </c>
      <c r="I1291" t="e">
        <f ca="1">IF([1]!Table4[تاريخ الانتهاء]&lt;=(TODAY()+8),[1]!Table4[رقم الجوال],0)-IF([1]!Table4[تاريخ الانتهاء]&lt;TODAY(),[1]!Table4[رقم الجوال],0)</f>
        <v>#REF!</v>
      </c>
      <c r="J1291" t="e">
        <f ca="1">IF([1]!Table4[[#This Row],[تاريخ الانتهاء]]&lt;TODAY(),[1]!Table4[رقم الجوال],0)</f>
        <v>#REF!</v>
      </c>
      <c r="K1291" t="e">
        <f>[1]!Table4[[#This Row],[رقم الجوال]]</f>
        <v>#REF!</v>
      </c>
      <c r="L129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292" spans="8:12" x14ac:dyDescent="0.25">
      <c r="H1292" t="e">
        <f ca="1">IF([1]!Table4[[#This Row],[تاريخ الانتهاء]]&gt;=TODAY(),[1]!Table4[رقم الجوال],0)</f>
        <v>#REF!</v>
      </c>
      <c r="I1292" t="e">
        <f ca="1">IF([1]!Table4[تاريخ الانتهاء]&lt;=(TODAY()+8),[1]!Table4[رقم الجوال],0)-IF([1]!Table4[تاريخ الانتهاء]&lt;TODAY(),[1]!Table4[رقم الجوال],0)</f>
        <v>#REF!</v>
      </c>
      <c r="J1292" t="e">
        <f ca="1">IF([1]!Table4[[#This Row],[تاريخ الانتهاء]]&lt;TODAY(),[1]!Table4[رقم الجوال],0)</f>
        <v>#REF!</v>
      </c>
      <c r="K1292" t="e">
        <f>[1]!Table4[[#This Row],[رقم الجوال]]</f>
        <v>#REF!</v>
      </c>
      <c r="L129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293" spans="8:12" x14ac:dyDescent="0.25">
      <c r="H1293" t="e">
        <f ca="1">IF([1]!Table4[[#This Row],[تاريخ الانتهاء]]&gt;=TODAY(),[1]!Table4[رقم الجوال],0)</f>
        <v>#REF!</v>
      </c>
      <c r="I1293" t="e">
        <f ca="1">IF([1]!Table4[تاريخ الانتهاء]&lt;=(TODAY()+8),[1]!Table4[رقم الجوال],0)-IF([1]!Table4[تاريخ الانتهاء]&lt;TODAY(),[1]!Table4[رقم الجوال],0)</f>
        <v>#REF!</v>
      </c>
      <c r="J1293" t="e">
        <f ca="1">IF([1]!Table4[[#This Row],[تاريخ الانتهاء]]&lt;TODAY(),[1]!Table4[رقم الجوال],0)</f>
        <v>#REF!</v>
      </c>
      <c r="K1293" t="e">
        <f>[1]!Table4[[#This Row],[رقم الجوال]]</f>
        <v>#REF!</v>
      </c>
      <c r="L129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294" spans="8:12" x14ac:dyDescent="0.25">
      <c r="H1294" t="e">
        <f ca="1">IF([1]!Table4[[#This Row],[تاريخ الانتهاء]]&gt;=TODAY(),[1]!Table4[رقم الجوال],0)</f>
        <v>#REF!</v>
      </c>
      <c r="I1294" t="e">
        <f ca="1">IF([1]!Table4[تاريخ الانتهاء]&lt;=(TODAY()+8),[1]!Table4[رقم الجوال],0)-IF([1]!Table4[تاريخ الانتهاء]&lt;TODAY(),[1]!Table4[رقم الجوال],0)</f>
        <v>#REF!</v>
      </c>
      <c r="J1294" t="e">
        <f ca="1">IF([1]!Table4[[#This Row],[تاريخ الانتهاء]]&lt;TODAY(),[1]!Table4[رقم الجوال],0)</f>
        <v>#REF!</v>
      </c>
      <c r="K1294" t="e">
        <f>[1]!Table4[[#This Row],[رقم الجوال]]</f>
        <v>#REF!</v>
      </c>
      <c r="L129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295" spans="8:12" x14ac:dyDescent="0.25">
      <c r="H1295" t="e">
        <f ca="1">IF([1]!Table4[[#This Row],[تاريخ الانتهاء]]&gt;=TODAY(),[1]!Table4[رقم الجوال],0)</f>
        <v>#REF!</v>
      </c>
      <c r="I1295" t="e">
        <f ca="1">IF([1]!Table4[تاريخ الانتهاء]&lt;=(TODAY()+8),[1]!Table4[رقم الجوال],0)-IF([1]!Table4[تاريخ الانتهاء]&lt;TODAY(),[1]!Table4[رقم الجوال],0)</f>
        <v>#REF!</v>
      </c>
      <c r="J1295" t="e">
        <f ca="1">IF([1]!Table4[[#This Row],[تاريخ الانتهاء]]&lt;TODAY(),[1]!Table4[رقم الجوال],0)</f>
        <v>#REF!</v>
      </c>
      <c r="K1295" t="e">
        <f>[1]!Table4[[#This Row],[رقم الجوال]]</f>
        <v>#REF!</v>
      </c>
      <c r="L129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296" spans="8:12" x14ac:dyDescent="0.25">
      <c r="H1296" t="e">
        <f ca="1">IF([1]!Table4[[#This Row],[تاريخ الانتهاء]]&gt;=TODAY(),[1]!Table4[رقم الجوال],0)</f>
        <v>#REF!</v>
      </c>
      <c r="I1296" t="e">
        <f ca="1">IF([1]!Table4[تاريخ الانتهاء]&lt;=(TODAY()+8),[1]!Table4[رقم الجوال],0)-IF([1]!Table4[تاريخ الانتهاء]&lt;TODAY(),[1]!Table4[رقم الجوال],0)</f>
        <v>#REF!</v>
      </c>
      <c r="J1296" t="e">
        <f ca="1">IF([1]!Table4[[#This Row],[تاريخ الانتهاء]]&lt;TODAY(),[1]!Table4[رقم الجوال],0)</f>
        <v>#REF!</v>
      </c>
      <c r="K1296" t="e">
        <f>[1]!Table4[[#This Row],[رقم الجوال]]</f>
        <v>#REF!</v>
      </c>
      <c r="L129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297" spans="8:12" x14ac:dyDescent="0.25">
      <c r="H1297" t="e">
        <f ca="1">IF([1]!Table4[[#This Row],[تاريخ الانتهاء]]&gt;=TODAY(),[1]!Table4[رقم الجوال],0)</f>
        <v>#REF!</v>
      </c>
      <c r="I1297" t="e">
        <f ca="1">IF([1]!Table4[تاريخ الانتهاء]&lt;=(TODAY()+8),[1]!Table4[رقم الجوال],0)-IF([1]!Table4[تاريخ الانتهاء]&lt;TODAY(),[1]!Table4[رقم الجوال],0)</f>
        <v>#REF!</v>
      </c>
      <c r="J1297" t="e">
        <f ca="1">IF([1]!Table4[[#This Row],[تاريخ الانتهاء]]&lt;TODAY(),[1]!Table4[رقم الجوال],0)</f>
        <v>#REF!</v>
      </c>
      <c r="K1297" t="e">
        <f>[1]!Table4[[#This Row],[رقم الجوال]]</f>
        <v>#REF!</v>
      </c>
      <c r="L129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298" spans="8:12" x14ac:dyDescent="0.25">
      <c r="H1298" t="e">
        <f ca="1">IF([1]!Table4[[#This Row],[تاريخ الانتهاء]]&gt;=TODAY(),[1]!Table4[رقم الجوال],0)</f>
        <v>#REF!</v>
      </c>
      <c r="I1298" t="e">
        <f ca="1">IF([1]!Table4[تاريخ الانتهاء]&lt;=(TODAY()+8),[1]!Table4[رقم الجوال],0)-IF([1]!Table4[تاريخ الانتهاء]&lt;TODAY(),[1]!Table4[رقم الجوال],0)</f>
        <v>#REF!</v>
      </c>
      <c r="J1298" t="e">
        <f ca="1">IF([1]!Table4[[#This Row],[تاريخ الانتهاء]]&lt;TODAY(),[1]!Table4[رقم الجوال],0)</f>
        <v>#REF!</v>
      </c>
      <c r="K1298" t="e">
        <f>[1]!Table4[[#This Row],[رقم الجوال]]</f>
        <v>#REF!</v>
      </c>
      <c r="L129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299" spans="8:12" x14ac:dyDescent="0.25">
      <c r="H1299" t="e">
        <f ca="1">IF([1]!Table4[[#This Row],[تاريخ الانتهاء]]&gt;=TODAY(),[1]!Table4[رقم الجوال],0)</f>
        <v>#REF!</v>
      </c>
      <c r="I1299" t="e">
        <f ca="1">IF([1]!Table4[تاريخ الانتهاء]&lt;=(TODAY()+8),[1]!Table4[رقم الجوال],0)-IF([1]!Table4[تاريخ الانتهاء]&lt;TODAY(),[1]!Table4[رقم الجوال],0)</f>
        <v>#REF!</v>
      </c>
      <c r="J1299" t="e">
        <f ca="1">IF([1]!Table4[[#This Row],[تاريخ الانتهاء]]&lt;TODAY(),[1]!Table4[رقم الجوال],0)</f>
        <v>#REF!</v>
      </c>
      <c r="K1299" t="e">
        <f>[1]!Table4[[#This Row],[رقم الجوال]]</f>
        <v>#REF!</v>
      </c>
      <c r="L129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300" spans="8:12" x14ac:dyDescent="0.25">
      <c r="H1300" t="e">
        <f ca="1">IF([1]!Table4[[#This Row],[تاريخ الانتهاء]]&gt;=TODAY(),[1]!Table4[رقم الجوال],0)</f>
        <v>#REF!</v>
      </c>
      <c r="I1300" t="e">
        <f ca="1">IF([1]!Table4[تاريخ الانتهاء]&lt;=(TODAY()+8),[1]!Table4[رقم الجوال],0)-IF([1]!Table4[تاريخ الانتهاء]&lt;TODAY(),[1]!Table4[رقم الجوال],0)</f>
        <v>#REF!</v>
      </c>
      <c r="J1300" t="e">
        <f ca="1">IF([1]!Table4[[#This Row],[تاريخ الانتهاء]]&lt;TODAY(),[1]!Table4[رقم الجوال],0)</f>
        <v>#REF!</v>
      </c>
      <c r="K1300" t="e">
        <f>[1]!Table4[[#This Row],[رقم الجوال]]</f>
        <v>#REF!</v>
      </c>
      <c r="L130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301" spans="8:12" x14ac:dyDescent="0.25">
      <c r="H1301" t="e">
        <f ca="1">IF([1]!Table4[[#This Row],[تاريخ الانتهاء]]&gt;=TODAY(),[1]!Table4[رقم الجوال],0)</f>
        <v>#REF!</v>
      </c>
      <c r="I1301" t="e">
        <f ca="1">IF([1]!Table4[تاريخ الانتهاء]&lt;=(TODAY()+8),[1]!Table4[رقم الجوال],0)-IF([1]!Table4[تاريخ الانتهاء]&lt;TODAY(),[1]!Table4[رقم الجوال],0)</f>
        <v>#REF!</v>
      </c>
      <c r="J1301" t="e">
        <f ca="1">IF([1]!Table4[[#This Row],[تاريخ الانتهاء]]&lt;TODAY(),[1]!Table4[رقم الجوال],0)</f>
        <v>#REF!</v>
      </c>
      <c r="K1301" t="e">
        <f>[1]!Table4[[#This Row],[رقم الجوال]]</f>
        <v>#REF!</v>
      </c>
      <c r="L130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302" spans="8:12" x14ac:dyDescent="0.25">
      <c r="H1302" t="e">
        <f ca="1">IF([1]!Table4[[#This Row],[تاريخ الانتهاء]]&gt;=TODAY(),[1]!Table4[رقم الجوال],0)</f>
        <v>#REF!</v>
      </c>
      <c r="I1302" t="e">
        <f ca="1">IF([1]!Table4[تاريخ الانتهاء]&lt;=(TODAY()+8),[1]!Table4[رقم الجوال],0)-IF([1]!Table4[تاريخ الانتهاء]&lt;TODAY(),[1]!Table4[رقم الجوال],0)</f>
        <v>#REF!</v>
      </c>
      <c r="J1302" t="e">
        <f ca="1">IF([1]!Table4[[#This Row],[تاريخ الانتهاء]]&lt;TODAY(),[1]!Table4[رقم الجوال],0)</f>
        <v>#REF!</v>
      </c>
      <c r="K1302" t="e">
        <f>[1]!Table4[[#This Row],[رقم الجوال]]</f>
        <v>#REF!</v>
      </c>
      <c r="L130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303" spans="8:12" x14ac:dyDescent="0.25">
      <c r="H1303" t="e">
        <f ca="1">IF([1]!Table4[[#This Row],[تاريخ الانتهاء]]&gt;=TODAY(),[1]!Table4[رقم الجوال],0)</f>
        <v>#REF!</v>
      </c>
      <c r="I1303" t="e">
        <f ca="1">IF([1]!Table4[تاريخ الانتهاء]&lt;=(TODAY()+8),[1]!Table4[رقم الجوال],0)-IF([1]!Table4[تاريخ الانتهاء]&lt;TODAY(),[1]!Table4[رقم الجوال],0)</f>
        <v>#REF!</v>
      </c>
      <c r="J1303" t="e">
        <f ca="1">IF([1]!Table4[[#This Row],[تاريخ الانتهاء]]&lt;TODAY(),[1]!Table4[رقم الجوال],0)</f>
        <v>#REF!</v>
      </c>
      <c r="K1303" t="e">
        <f>[1]!Table4[[#This Row],[رقم الجوال]]</f>
        <v>#REF!</v>
      </c>
      <c r="L130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304" spans="8:12" x14ac:dyDescent="0.25">
      <c r="H1304" t="e">
        <f ca="1">IF([1]!Table4[[#This Row],[تاريخ الانتهاء]]&gt;=TODAY(),[1]!Table4[رقم الجوال],0)</f>
        <v>#REF!</v>
      </c>
      <c r="I1304" t="e">
        <f ca="1">IF([1]!Table4[تاريخ الانتهاء]&lt;=(TODAY()+8),[1]!Table4[رقم الجوال],0)-IF([1]!Table4[تاريخ الانتهاء]&lt;TODAY(),[1]!Table4[رقم الجوال],0)</f>
        <v>#REF!</v>
      </c>
      <c r="J1304" t="e">
        <f ca="1">IF([1]!Table4[[#This Row],[تاريخ الانتهاء]]&lt;TODAY(),[1]!Table4[رقم الجوال],0)</f>
        <v>#REF!</v>
      </c>
      <c r="K1304" t="e">
        <f>[1]!Table4[[#This Row],[رقم الجوال]]</f>
        <v>#REF!</v>
      </c>
      <c r="L130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305" spans="8:12" x14ac:dyDescent="0.25">
      <c r="H1305" t="e">
        <f ca="1">IF([1]!Table4[[#This Row],[تاريخ الانتهاء]]&gt;=TODAY(),[1]!Table4[رقم الجوال],0)</f>
        <v>#REF!</v>
      </c>
      <c r="I1305" t="e">
        <f ca="1">IF([1]!Table4[تاريخ الانتهاء]&lt;=(TODAY()+8),[1]!Table4[رقم الجوال],0)-IF([1]!Table4[تاريخ الانتهاء]&lt;TODAY(),[1]!Table4[رقم الجوال],0)</f>
        <v>#REF!</v>
      </c>
      <c r="J1305" t="e">
        <f ca="1">IF([1]!Table4[[#This Row],[تاريخ الانتهاء]]&lt;TODAY(),[1]!Table4[رقم الجوال],0)</f>
        <v>#REF!</v>
      </c>
      <c r="K1305" t="e">
        <f>[1]!Table4[[#This Row],[رقم الجوال]]</f>
        <v>#REF!</v>
      </c>
      <c r="L130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306" spans="8:12" x14ac:dyDescent="0.25">
      <c r="H1306" t="e">
        <f ca="1">IF([1]!Table4[[#This Row],[تاريخ الانتهاء]]&gt;=TODAY(),[1]!Table4[رقم الجوال],0)</f>
        <v>#REF!</v>
      </c>
      <c r="I1306" t="e">
        <f ca="1">IF([1]!Table4[تاريخ الانتهاء]&lt;=(TODAY()+8),[1]!Table4[رقم الجوال],0)-IF([1]!Table4[تاريخ الانتهاء]&lt;TODAY(),[1]!Table4[رقم الجوال],0)</f>
        <v>#REF!</v>
      </c>
      <c r="J1306" t="e">
        <f ca="1">IF([1]!Table4[[#This Row],[تاريخ الانتهاء]]&lt;TODAY(),[1]!Table4[رقم الجوال],0)</f>
        <v>#REF!</v>
      </c>
      <c r="K1306" t="e">
        <f>[1]!Table4[[#This Row],[رقم الجوال]]</f>
        <v>#REF!</v>
      </c>
      <c r="L130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307" spans="8:12" x14ac:dyDescent="0.25">
      <c r="H1307" t="e">
        <f ca="1">IF([1]!Table4[[#This Row],[تاريخ الانتهاء]]&gt;=TODAY(),[1]!Table4[رقم الجوال],0)</f>
        <v>#REF!</v>
      </c>
      <c r="I1307" t="e">
        <f ca="1">IF([1]!Table4[تاريخ الانتهاء]&lt;=(TODAY()+8),[1]!Table4[رقم الجوال],0)-IF([1]!Table4[تاريخ الانتهاء]&lt;TODAY(),[1]!Table4[رقم الجوال],0)</f>
        <v>#REF!</v>
      </c>
      <c r="J1307" t="e">
        <f ca="1">IF([1]!Table4[[#This Row],[تاريخ الانتهاء]]&lt;TODAY(),[1]!Table4[رقم الجوال],0)</f>
        <v>#REF!</v>
      </c>
      <c r="K1307" t="e">
        <f>[1]!Table4[[#This Row],[رقم الجوال]]</f>
        <v>#REF!</v>
      </c>
      <c r="L130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308" spans="8:12" x14ac:dyDescent="0.25">
      <c r="H1308" t="e">
        <f ca="1">IF([1]!Table4[[#This Row],[تاريخ الانتهاء]]&gt;=TODAY(),[1]!Table4[رقم الجوال],0)</f>
        <v>#REF!</v>
      </c>
      <c r="I1308" t="e">
        <f ca="1">IF([1]!Table4[تاريخ الانتهاء]&lt;=(TODAY()+8),[1]!Table4[رقم الجوال],0)-IF([1]!Table4[تاريخ الانتهاء]&lt;TODAY(),[1]!Table4[رقم الجوال],0)</f>
        <v>#REF!</v>
      </c>
      <c r="J1308" t="e">
        <f ca="1">IF([1]!Table4[[#This Row],[تاريخ الانتهاء]]&lt;TODAY(),[1]!Table4[رقم الجوال],0)</f>
        <v>#REF!</v>
      </c>
      <c r="K1308" t="e">
        <f>[1]!Table4[[#This Row],[رقم الجوال]]</f>
        <v>#REF!</v>
      </c>
      <c r="L130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309" spans="8:12" x14ac:dyDescent="0.25">
      <c r="H1309" t="e">
        <f ca="1">IF([1]!Table4[[#This Row],[تاريخ الانتهاء]]&gt;=TODAY(),[1]!Table4[رقم الجوال],0)</f>
        <v>#REF!</v>
      </c>
      <c r="I1309" t="e">
        <f ca="1">IF([1]!Table4[تاريخ الانتهاء]&lt;=(TODAY()+8),[1]!Table4[رقم الجوال],0)-IF([1]!Table4[تاريخ الانتهاء]&lt;TODAY(),[1]!Table4[رقم الجوال],0)</f>
        <v>#REF!</v>
      </c>
      <c r="J1309" t="e">
        <f ca="1">IF([1]!Table4[[#This Row],[تاريخ الانتهاء]]&lt;TODAY(),[1]!Table4[رقم الجوال],0)</f>
        <v>#REF!</v>
      </c>
      <c r="K1309" t="e">
        <f>[1]!Table4[[#This Row],[رقم الجوال]]</f>
        <v>#REF!</v>
      </c>
      <c r="L130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310" spans="8:12" x14ac:dyDescent="0.25">
      <c r="H1310" t="e">
        <f ca="1">IF([1]!Table4[[#This Row],[تاريخ الانتهاء]]&gt;=TODAY(),[1]!Table4[رقم الجوال],0)</f>
        <v>#REF!</v>
      </c>
      <c r="I1310" t="e">
        <f ca="1">IF([1]!Table4[تاريخ الانتهاء]&lt;=(TODAY()+8),[1]!Table4[رقم الجوال],0)-IF([1]!Table4[تاريخ الانتهاء]&lt;TODAY(),[1]!Table4[رقم الجوال],0)</f>
        <v>#REF!</v>
      </c>
      <c r="J1310" t="e">
        <f ca="1">IF([1]!Table4[[#This Row],[تاريخ الانتهاء]]&lt;TODAY(),[1]!Table4[رقم الجوال],0)</f>
        <v>#REF!</v>
      </c>
      <c r="K1310" t="e">
        <f>[1]!Table4[[#This Row],[رقم الجوال]]</f>
        <v>#REF!</v>
      </c>
      <c r="L131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311" spans="8:12" x14ac:dyDescent="0.25">
      <c r="H1311" t="e">
        <f ca="1">IF([1]!Table4[[#This Row],[تاريخ الانتهاء]]&gt;=TODAY(),[1]!Table4[رقم الجوال],0)</f>
        <v>#REF!</v>
      </c>
      <c r="I1311" t="e">
        <f ca="1">IF([1]!Table4[تاريخ الانتهاء]&lt;=(TODAY()+8),[1]!Table4[رقم الجوال],0)-IF([1]!Table4[تاريخ الانتهاء]&lt;TODAY(),[1]!Table4[رقم الجوال],0)</f>
        <v>#REF!</v>
      </c>
      <c r="J1311" t="e">
        <f ca="1">IF([1]!Table4[[#This Row],[تاريخ الانتهاء]]&lt;TODAY(),[1]!Table4[رقم الجوال],0)</f>
        <v>#REF!</v>
      </c>
      <c r="K1311" t="e">
        <f>[1]!Table4[[#This Row],[رقم الجوال]]</f>
        <v>#REF!</v>
      </c>
      <c r="L131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312" spans="8:12" x14ac:dyDescent="0.25">
      <c r="H1312" t="e">
        <f ca="1">IF([1]!Table4[[#This Row],[تاريخ الانتهاء]]&gt;=TODAY(),[1]!Table4[رقم الجوال],0)</f>
        <v>#REF!</v>
      </c>
      <c r="I1312" t="e">
        <f ca="1">IF([1]!Table4[تاريخ الانتهاء]&lt;=(TODAY()+8),[1]!Table4[رقم الجوال],0)-IF([1]!Table4[تاريخ الانتهاء]&lt;TODAY(),[1]!Table4[رقم الجوال],0)</f>
        <v>#REF!</v>
      </c>
      <c r="J1312" t="e">
        <f ca="1">IF([1]!Table4[[#This Row],[تاريخ الانتهاء]]&lt;TODAY(),[1]!Table4[رقم الجوال],0)</f>
        <v>#REF!</v>
      </c>
      <c r="K1312" t="e">
        <f>[1]!Table4[[#This Row],[رقم الجوال]]</f>
        <v>#REF!</v>
      </c>
      <c r="L131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313" spans="8:12" x14ac:dyDescent="0.25">
      <c r="H1313" t="e">
        <f ca="1">IF([1]!Table4[[#This Row],[تاريخ الانتهاء]]&gt;=TODAY(),[1]!Table4[رقم الجوال],0)</f>
        <v>#REF!</v>
      </c>
      <c r="I1313" t="e">
        <f ca="1">IF([1]!Table4[تاريخ الانتهاء]&lt;=(TODAY()+8),[1]!Table4[رقم الجوال],0)-IF([1]!Table4[تاريخ الانتهاء]&lt;TODAY(),[1]!Table4[رقم الجوال],0)</f>
        <v>#REF!</v>
      </c>
      <c r="J1313" t="e">
        <f ca="1">IF([1]!Table4[[#This Row],[تاريخ الانتهاء]]&lt;TODAY(),[1]!Table4[رقم الجوال],0)</f>
        <v>#REF!</v>
      </c>
      <c r="K1313" t="e">
        <f>[1]!Table4[[#This Row],[رقم الجوال]]</f>
        <v>#REF!</v>
      </c>
      <c r="L131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314" spans="8:12" x14ac:dyDescent="0.25">
      <c r="H1314" t="e">
        <f ca="1">IF([1]!Table4[[#This Row],[تاريخ الانتهاء]]&gt;=TODAY(),[1]!Table4[رقم الجوال],0)</f>
        <v>#REF!</v>
      </c>
      <c r="I1314" t="e">
        <f ca="1">IF([1]!Table4[تاريخ الانتهاء]&lt;=(TODAY()+8),[1]!Table4[رقم الجوال],0)-IF([1]!Table4[تاريخ الانتهاء]&lt;TODAY(),[1]!Table4[رقم الجوال],0)</f>
        <v>#REF!</v>
      </c>
      <c r="J1314" t="e">
        <f ca="1">IF([1]!Table4[[#This Row],[تاريخ الانتهاء]]&lt;TODAY(),[1]!Table4[رقم الجوال],0)</f>
        <v>#REF!</v>
      </c>
      <c r="K1314" t="e">
        <f>[1]!Table4[[#This Row],[رقم الجوال]]</f>
        <v>#REF!</v>
      </c>
      <c r="L131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315" spans="8:12" x14ac:dyDescent="0.25">
      <c r="H1315" t="e">
        <f ca="1">IF([1]!Table4[[#This Row],[تاريخ الانتهاء]]&gt;=TODAY(),[1]!Table4[رقم الجوال],0)</f>
        <v>#REF!</v>
      </c>
      <c r="I1315" t="e">
        <f ca="1">IF([1]!Table4[تاريخ الانتهاء]&lt;=(TODAY()+8),[1]!Table4[رقم الجوال],0)-IF([1]!Table4[تاريخ الانتهاء]&lt;TODAY(),[1]!Table4[رقم الجوال],0)</f>
        <v>#REF!</v>
      </c>
      <c r="J1315" t="e">
        <f ca="1">IF([1]!Table4[[#This Row],[تاريخ الانتهاء]]&lt;TODAY(),[1]!Table4[رقم الجوال],0)</f>
        <v>#REF!</v>
      </c>
      <c r="K1315" t="e">
        <f>[1]!Table4[[#This Row],[رقم الجوال]]</f>
        <v>#REF!</v>
      </c>
      <c r="L131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316" spans="8:12" x14ac:dyDescent="0.25">
      <c r="H1316" t="e">
        <f ca="1">IF([1]!Table4[[#This Row],[تاريخ الانتهاء]]&gt;=TODAY(),[1]!Table4[رقم الجوال],0)</f>
        <v>#REF!</v>
      </c>
      <c r="I1316" t="e">
        <f ca="1">IF([1]!Table4[تاريخ الانتهاء]&lt;=(TODAY()+8),[1]!Table4[رقم الجوال],0)-IF([1]!Table4[تاريخ الانتهاء]&lt;TODAY(),[1]!Table4[رقم الجوال],0)</f>
        <v>#REF!</v>
      </c>
      <c r="J1316" t="e">
        <f ca="1">IF([1]!Table4[[#This Row],[تاريخ الانتهاء]]&lt;TODAY(),[1]!Table4[رقم الجوال],0)</f>
        <v>#REF!</v>
      </c>
      <c r="K1316" t="e">
        <f>[1]!Table4[[#This Row],[رقم الجوال]]</f>
        <v>#REF!</v>
      </c>
      <c r="L131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317" spans="8:12" x14ac:dyDescent="0.25">
      <c r="H1317" t="e">
        <f ca="1">IF([1]!Table4[[#This Row],[تاريخ الانتهاء]]&gt;=TODAY(),[1]!Table4[رقم الجوال],0)</f>
        <v>#REF!</v>
      </c>
      <c r="I1317" t="e">
        <f ca="1">IF([1]!Table4[تاريخ الانتهاء]&lt;=(TODAY()+8),[1]!Table4[رقم الجوال],0)-IF([1]!Table4[تاريخ الانتهاء]&lt;TODAY(),[1]!Table4[رقم الجوال],0)</f>
        <v>#REF!</v>
      </c>
      <c r="J1317" t="e">
        <f ca="1">IF([1]!Table4[[#This Row],[تاريخ الانتهاء]]&lt;TODAY(),[1]!Table4[رقم الجوال],0)</f>
        <v>#REF!</v>
      </c>
      <c r="K1317" t="e">
        <f>[1]!Table4[[#This Row],[رقم الجوال]]</f>
        <v>#REF!</v>
      </c>
      <c r="L131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318" spans="8:12" x14ac:dyDescent="0.25">
      <c r="H1318" t="e">
        <f ca="1">IF([1]!Table4[[#This Row],[تاريخ الانتهاء]]&gt;=TODAY(),[1]!Table4[رقم الجوال],0)</f>
        <v>#REF!</v>
      </c>
      <c r="I1318" t="e">
        <f ca="1">IF([1]!Table4[تاريخ الانتهاء]&lt;=(TODAY()+8),[1]!Table4[رقم الجوال],0)-IF([1]!Table4[تاريخ الانتهاء]&lt;TODAY(),[1]!Table4[رقم الجوال],0)</f>
        <v>#REF!</v>
      </c>
      <c r="J1318" t="e">
        <f ca="1">IF([1]!Table4[[#This Row],[تاريخ الانتهاء]]&lt;TODAY(),[1]!Table4[رقم الجوال],0)</f>
        <v>#REF!</v>
      </c>
      <c r="K1318" t="e">
        <f>[1]!Table4[[#This Row],[رقم الجوال]]</f>
        <v>#REF!</v>
      </c>
      <c r="L131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319" spans="8:12" x14ac:dyDescent="0.25">
      <c r="H1319" t="e">
        <f ca="1">IF([1]!Table4[[#This Row],[تاريخ الانتهاء]]&gt;=TODAY(),[1]!Table4[رقم الجوال],0)</f>
        <v>#REF!</v>
      </c>
      <c r="I1319" t="e">
        <f ca="1">IF([1]!Table4[تاريخ الانتهاء]&lt;=(TODAY()+8),[1]!Table4[رقم الجوال],0)-IF([1]!Table4[تاريخ الانتهاء]&lt;TODAY(),[1]!Table4[رقم الجوال],0)</f>
        <v>#REF!</v>
      </c>
      <c r="J1319" t="e">
        <f ca="1">IF([1]!Table4[[#This Row],[تاريخ الانتهاء]]&lt;TODAY(),[1]!Table4[رقم الجوال],0)</f>
        <v>#REF!</v>
      </c>
      <c r="K1319" t="e">
        <f>[1]!Table4[[#This Row],[رقم الجوال]]</f>
        <v>#REF!</v>
      </c>
      <c r="L131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320" spans="8:12" x14ac:dyDescent="0.25">
      <c r="H1320" t="e">
        <f ca="1">IF([1]!Table4[[#This Row],[تاريخ الانتهاء]]&gt;=TODAY(),[1]!Table4[رقم الجوال],0)</f>
        <v>#REF!</v>
      </c>
      <c r="I1320" t="e">
        <f ca="1">IF([1]!Table4[تاريخ الانتهاء]&lt;=(TODAY()+8),[1]!Table4[رقم الجوال],0)-IF([1]!Table4[تاريخ الانتهاء]&lt;TODAY(),[1]!Table4[رقم الجوال],0)</f>
        <v>#REF!</v>
      </c>
      <c r="J1320" t="e">
        <f ca="1">IF([1]!Table4[[#This Row],[تاريخ الانتهاء]]&lt;TODAY(),[1]!Table4[رقم الجوال],0)</f>
        <v>#REF!</v>
      </c>
      <c r="K1320" t="e">
        <f>[1]!Table4[[#This Row],[رقم الجوال]]</f>
        <v>#REF!</v>
      </c>
      <c r="L132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321" spans="8:12" x14ac:dyDescent="0.25">
      <c r="H1321" t="e">
        <f ca="1">IF([1]!Table4[[#This Row],[تاريخ الانتهاء]]&gt;=TODAY(),[1]!Table4[رقم الجوال],0)</f>
        <v>#REF!</v>
      </c>
      <c r="I1321" t="e">
        <f ca="1">IF([1]!Table4[تاريخ الانتهاء]&lt;=(TODAY()+8),[1]!Table4[رقم الجوال],0)-IF([1]!Table4[تاريخ الانتهاء]&lt;TODAY(),[1]!Table4[رقم الجوال],0)</f>
        <v>#REF!</v>
      </c>
      <c r="J1321" t="e">
        <f ca="1">IF([1]!Table4[[#This Row],[تاريخ الانتهاء]]&lt;TODAY(),[1]!Table4[رقم الجوال],0)</f>
        <v>#REF!</v>
      </c>
      <c r="K1321" t="e">
        <f>[1]!Table4[[#This Row],[رقم الجوال]]</f>
        <v>#REF!</v>
      </c>
      <c r="L132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322" spans="8:12" x14ac:dyDescent="0.25">
      <c r="H1322" t="e">
        <f ca="1">IF([1]!Table4[[#This Row],[تاريخ الانتهاء]]&gt;=TODAY(),[1]!Table4[رقم الجوال],0)</f>
        <v>#REF!</v>
      </c>
      <c r="I1322" t="e">
        <f ca="1">IF([1]!Table4[تاريخ الانتهاء]&lt;=(TODAY()+8),[1]!Table4[رقم الجوال],0)-IF([1]!Table4[تاريخ الانتهاء]&lt;TODAY(),[1]!Table4[رقم الجوال],0)</f>
        <v>#REF!</v>
      </c>
      <c r="J1322" t="e">
        <f ca="1">IF([1]!Table4[[#This Row],[تاريخ الانتهاء]]&lt;TODAY(),[1]!Table4[رقم الجوال],0)</f>
        <v>#REF!</v>
      </c>
      <c r="K1322" t="e">
        <f>[1]!Table4[[#This Row],[رقم الجوال]]</f>
        <v>#REF!</v>
      </c>
      <c r="L132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323" spans="8:12" x14ac:dyDescent="0.25">
      <c r="H1323" t="e">
        <f ca="1">IF([1]!Table4[[#This Row],[تاريخ الانتهاء]]&gt;=TODAY(),[1]!Table4[رقم الجوال],0)</f>
        <v>#REF!</v>
      </c>
      <c r="I1323" t="e">
        <f ca="1">IF([1]!Table4[تاريخ الانتهاء]&lt;=(TODAY()+8),[1]!Table4[رقم الجوال],0)-IF([1]!Table4[تاريخ الانتهاء]&lt;TODAY(),[1]!Table4[رقم الجوال],0)</f>
        <v>#REF!</v>
      </c>
      <c r="J1323" t="e">
        <f ca="1">IF([1]!Table4[[#This Row],[تاريخ الانتهاء]]&lt;TODAY(),[1]!Table4[رقم الجوال],0)</f>
        <v>#REF!</v>
      </c>
      <c r="K1323" t="e">
        <f>[1]!Table4[[#This Row],[رقم الجوال]]</f>
        <v>#REF!</v>
      </c>
      <c r="L132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324" spans="8:12" x14ac:dyDescent="0.25">
      <c r="H1324" t="e">
        <f ca="1">IF([1]!Table4[[#This Row],[تاريخ الانتهاء]]&gt;=TODAY(),[1]!Table4[رقم الجوال],0)</f>
        <v>#REF!</v>
      </c>
      <c r="I1324" t="e">
        <f ca="1">IF([1]!Table4[تاريخ الانتهاء]&lt;=(TODAY()+8),[1]!Table4[رقم الجوال],0)-IF([1]!Table4[تاريخ الانتهاء]&lt;TODAY(),[1]!Table4[رقم الجوال],0)</f>
        <v>#REF!</v>
      </c>
      <c r="J1324" t="e">
        <f ca="1">IF([1]!Table4[[#This Row],[تاريخ الانتهاء]]&lt;TODAY(),[1]!Table4[رقم الجوال],0)</f>
        <v>#REF!</v>
      </c>
      <c r="K1324" t="e">
        <f>[1]!Table4[[#This Row],[رقم الجوال]]</f>
        <v>#REF!</v>
      </c>
      <c r="L132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325" spans="8:12" x14ac:dyDescent="0.25">
      <c r="H1325" t="e">
        <f ca="1">IF([1]!Table4[[#This Row],[تاريخ الانتهاء]]&gt;=TODAY(),[1]!Table4[رقم الجوال],0)</f>
        <v>#REF!</v>
      </c>
      <c r="I1325" t="e">
        <f ca="1">IF([1]!Table4[تاريخ الانتهاء]&lt;=(TODAY()+8),[1]!Table4[رقم الجوال],0)-IF([1]!Table4[تاريخ الانتهاء]&lt;TODAY(),[1]!Table4[رقم الجوال],0)</f>
        <v>#REF!</v>
      </c>
      <c r="J1325" t="e">
        <f ca="1">IF([1]!Table4[[#This Row],[تاريخ الانتهاء]]&lt;TODAY(),[1]!Table4[رقم الجوال],0)</f>
        <v>#REF!</v>
      </c>
      <c r="K1325" t="e">
        <f>[1]!Table4[[#This Row],[رقم الجوال]]</f>
        <v>#REF!</v>
      </c>
      <c r="L132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326" spans="8:12" x14ac:dyDescent="0.25">
      <c r="H1326" t="e">
        <f ca="1">IF([1]!Table4[[#This Row],[تاريخ الانتهاء]]&gt;=TODAY(),[1]!Table4[رقم الجوال],0)</f>
        <v>#REF!</v>
      </c>
      <c r="I1326" t="e">
        <f ca="1">IF([1]!Table4[تاريخ الانتهاء]&lt;=(TODAY()+8),[1]!Table4[رقم الجوال],0)-IF([1]!Table4[تاريخ الانتهاء]&lt;TODAY(),[1]!Table4[رقم الجوال],0)</f>
        <v>#REF!</v>
      </c>
      <c r="J1326" t="e">
        <f ca="1">IF([1]!Table4[[#This Row],[تاريخ الانتهاء]]&lt;TODAY(),[1]!Table4[رقم الجوال],0)</f>
        <v>#REF!</v>
      </c>
      <c r="K1326" t="e">
        <f>[1]!Table4[[#This Row],[رقم الجوال]]</f>
        <v>#REF!</v>
      </c>
      <c r="L132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327" spans="8:12" x14ac:dyDescent="0.25">
      <c r="H1327" t="e">
        <f ca="1">IF([1]!Table4[[#This Row],[تاريخ الانتهاء]]&gt;=TODAY(),[1]!Table4[رقم الجوال],0)</f>
        <v>#REF!</v>
      </c>
      <c r="I1327" t="e">
        <f ca="1">IF([1]!Table4[تاريخ الانتهاء]&lt;=(TODAY()+8),[1]!Table4[رقم الجوال],0)-IF([1]!Table4[تاريخ الانتهاء]&lt;TODAY(),[1]!Table4[رقم الجوال],0)</f>
        <v>#REF!</v>
      </c>
      <c r="J1327" t="e">
        <f ca="1">IF([1]!Table4[[#This Row],[تاريخ الانتهاء]]&lt;TODAY(),[1]!Table4[رقم الجوال],0)</f>
        <v>#REF!</v>
      </c>
      <c r="K1327" t="e">
        <f>[1]!Table4[[#This Row],[رقم الجوال]]</f>
        <v>#REF!</v>
      </c>
      <c r="L132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328" spans="8:12" x14ac:dyDescent="0.25">
      <c r="H1328" t="e">
        <f ca="1">IF([1]!Table4[[#This Row],[تاريخ الانتهاء]]&gt;=TODAY(),[1]!Table4[رقم الجوال],0)</f>
        <v>#REF!</v>
      </c>
      <c r="I1328" t="e">
        <f ca="1">IF([1]!Table4[تاريخ الانتهاء]&lt;=(TODAY()+8),[1]!Table4[رقم الجوال],0)-IF([1]!Table4[تاريخ الانتهاء]&lt;TODAY(),[1]!Table4[رقم الجوال],0)</f>
        <v>#REF!</v>
      </c>
      <c r="J1328" t="e">
        <f ca="1">IF([1]!Table4[[#This Row],[تاريخ الانتهاء]]&lt;TODAY(),[1]!Table4[رقم الجوال],0)</f>
        <v>#REF!</v>
      </c>
      <c r="K1328" t="e">
        <f>[1]!Table4[[#This Row],[رقم الجوال]]</f>
        <v>#REF!</v>
      </c>
      <c r="L132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329" spans="8:12" x14ac:dyDescent="0.25">
      <c r="H1329" t="e">
        <f ca="1">IF([1]!Table4[[#This Row],[تاريخ الانتهاء]]&gt;=TODAY(),[1]!Table4[رقم الجوال],0)</f>
        <v>#REF!</v>
      </c>
      <c r="I1329" t="e">
        <f ca="1">IF([1]!Table4[تاريخ الانتهاء]&lt;=(TODAY()+8),[1]!Table4[رقم الجوال],0)-IF([1]!Table4[تاريخ الانتهاء]&lt;TODAY(),[1]!Table4[رقم الجوال],0)</f>
        <v>#REF!</v>
      </c>
      <c r="J1329" t="e">
        <f ca="1">IF([1]!Table4[[#This Row],[تاريخ الانتهاء]]&lt;TODAY(),[1]!Table4[رقم الجوال],0)</f>
        <v>#REF!</v>
      </c>
      <c r="K1329" t="e">
        <f>[1]!Table4[[#This Row],[رقم الجوال]]</f>
        <v>#REF!</v>
      </c>
      <c r="L132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330" spans="8:12" x14ac:dyDescent="0.25">
      <c r="H1330" t="e">
        <f ca="1">IF([1]!Table4[[#This Row],[تاريخ الانتهاء]]&gt;=TODAY(),[1]!Table4[رقم الجوال],0)</f>
        <v>#REF!</v>
      </c>
      <c r="I1330" t="e">
        <f ca="1">IF([1]!Table4[تاريخ الانتهاء]&lt;=(TODAY()+8),[1]!Table4[رقم الجوال],0)-IF([1]!Table4[تاريخ الانتهاء]&lt;TODAY(),[1]!Table4[رقم الجوال],0)</f>
        <v>#REF!</v>
      </c>
      <c r="J1330" t="e">
        <f ca="1">IF([1]!Table4[[#This Row],[تاريخ الانتهاء]]&lt;TODAY(),[1]!Table4[رقم الجوال],0)</f>
        <v>#REF!</v>
      </c>
      <c r="K1330" t="e">
        <f>[1]!Table4[[#This Row],[رقم الجوال]]</f>
        <v>#REF!</v>
      </c>
      <c r="L133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331" spans="8:12" x14ac:dyDescent="0.25">
      <c r="H1331" t="e">
        <f ca="1">IF([1]!Table4[[#This Row],[تاريخ الانتهاء]]&gt;=TODAY(),[1]!Table4[رقم الجوال],0)</f>
        <v>#REF!</v>
      </c>
      <c r="I1331" t="e">
        <f ca="1">IF([1]!Table4[تاريخ الانتهاء]&lt;=(TODAY()+8),[1]!Table4[رقم الجوال],0)-IF([1]!Table4[تاريخ الانتهاء]&lt;TODAY(),[1]!Table4[رقم الجوال],0)</f>
        <v>#REF!</v>
      </c>
      <c r="J1331" t="e">
        <f ca="1">IF([1]!Table4[[#This Row],[تاريخ الانتهاء]]&lt;TODAY(),[1]!Table4[رقم الجوال],0)</f>
        <v>#REF!</v>
      </c>
      <c r="K1331" t="e">
        <f>[1]!Table4[[#This Row],[رقم الجوال]]</f>
        <v>#REF!</v>
      </c>
      <c r="L133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332" spans="8:12" x14ac:dyDescent="0.25">
      <c r="H1332" t="e">
        <f ca="1">IF([1]!Table4[[#This Row],[تاريخ الانتهاء]]&gt;=TODAY(),[1]!Table4[رقم الجوال],0)</f>
        <v>#REF!</v>
      </c>
      <c r="I1332" t="e">
        <f ca="1">IF([1]!Table4[تاريخ الانتهاء]&lt;=(TODAY()+8),[1]!Table4[رقم الجوال],0)-IF([1]!Table4[تاريخ الانتهاء]&lt;TODAY(),[1]!Table4[رقم الجوال],0)</f>
        <v>#REF!</v>
      </c>
      <c r="J1332" t="e">
        <f ca="1">IF([1]!Table4[[#This Row],[تاريخ الانتهاء]]&lt;TODAY(),[1]!Table4[رقم الجوال],0)</f>
        <v>#REF!</v>
      </c>
      <c r="K1332" t="e">
        <f>[1]!Table4[[#This Row],[رقم الجوال]]</f>
        <v>#REF!</v>
      </c>
      <c r="L133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333" spans="8:12" x14ac:dyDescent="0.25">
      <c r="H1333" t="e">
        <f ca="1">IF([1]!Table4[[#This Row],[تاريخ الانتهاء]]&gt;=TODAY(),[1]!Table4[رقم الجوال],0)</f>
        <v>#REF!</v>
      </c>
      <c r="I1333" t="e">
        <f ca="1">IF([1]!Table4[تاريخ الانتهاء]&lt;=(TODAY()+8),[1]!Table4[رقم الجوال],0)-IF([1]!Table4[تاريخ الانتهاء]&lt;TODAY(),[1]!Table4[رقم الجوال],0)</f>
        <v>#REF!</v>
      </c>
      <c r="J1333" t="e">
        <f ca="1">IF([1]!Table4[[#This Row],[تاريخ الانتهاء]]&lt;TODAY(),[1]!Table4[رقم الجوال],0)</f>
        <v>#REF!</v>
      </c>
      <c r="K1333" t="e">
        <f>[1]!Table4[[#This Row],[رقم الجوال]]</f>
        <v>#REF!</v>
      </c>
      <c r="L133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334" spans="8:12" x14ac:dyDescent="0.25">
      <c r="H1334" t="e">
        <f ca="1">IF([1]!Table4[[#This Row],[تاريخ الانتهاء]]&gt;=TODAY(),[1]!Table4[رقم الجوال],0)</f>
        <v>#REF!</v>
      </c>
      <c r="I1334" t="e">
        <f ca="1">IF([1]!Table4[تاريخ الانتهاء]&lt;=(TODAY()+8),[1]!Table4[رقم الجوال],0)-IF([1]!Table4[تاريخ الانتهاء]&lt;TODAY(),[1]!Table4[رقم الجوال],0)</f>
        <v>#REF!</v>
      </c>
      <c r="J1334" t="e">
        <f ca="1">IF([1]!Table4[[#This Row],[تاريخ الانتهاء]]&lt;TODAY(),[1]!Table4[رقم الجوال],0)</f>
        <v>#REF!</v>
      </c>
      <c r="K1334" t="e">
        <f>[1]!Table4[[#This Row],[رقم الجوال]]</f>
        <v>#REF!</v>
      </c>
      <c r="L133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335" spans="8:12" x14ac:dyDescent="0.25">
      <c r="H1335" t="e">
        <f ca="1">IF([1]!Table4[[#This Row],[تاريخ الانتهاء]]&gt;=TODAY(),[1]!Table4[رقم الجوال],0)</f>
        <v>#REF!</v>
      </c>
      <c r="I1335" t="e">
        <f ca="1">IF([1]!Table4[تاريخ الانتهاء]&lt;=(TODAY()+8),[1]!Table4[رقم الجوال],0)-IF([1]!Table4[تاريخ الانتهاء]&lt;TODAY(),[1]!Table4[رقم الجوال],0)</f>
        <v>#REF!</v>
      </c>
      <c r="J1335" t="e">
        <f ca="1">IF([1]!Table4[[#This Row],[تاريخ الانتهاء]]&lt;TODAY(),[1]!Table4[رقم الجوال],0)</f>
        <v>#REF!</v>
      </c>
      <c r="K1335" t="e">
        <f>[1]!Table4[[#This Row],[رقم الجوال]]</f>
        <v>#REF!</v>
      </c>
      <c r="L133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336" spans="8:12" x14ac:dyDescent="0.25">
      <c r="H1336" t="e">
        <f ca="1">IF([1]!Table4[[#This Row],[تاريخ الانتهاء]]&gt;=TODAY(),[1]!Table4[رقم الجوال],0)</f>
        <v>#REF!</v>
      </c>
      <c r="I1336" t="e">
        <f ca="1">IF([1]!Table4[تاريخ الانتهاء]&lt;=(TODAY()+8),[1]!Table4[رقم الجوال],0)-IF([1]!Table4[تاريخ الانتهاء]&lt;TODAY(),[1]!Table4[رقم الجوال],0)</f>
        <v>#REF!</v>
      </c>
      <c r="J1336" t="e">
        <f ca="1">IF([1]!Table4[[#This Row],[تاريخ الانتهاء]]&lt;TODAY(),[1]!Table4[رقم الجوال],0)</f>
        <v>#REF!</v>
      </c>
      <c r="K1336" t="e">
        <f>[1]!Table4[[#This Row],[رقم الجوال]]</f>
        <v>#REF!</v>
      </c>
      <c r="L133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337" spans="8:12" x14ac:dyDescent="0.25">
      <c r="H1337" t="e">
        <f ca="1">IF([1]!Table4[[#This Row],[تاريخ الانتهاء]]&gt;=TODAY(),[1]!Table4[رقم الجوال],0)</f>
        <v>#REF!</v>
      </c>
      <c r="I1337" t="e">
        <f ca="1">IF([1]!Table4[تاريخ الانتهاء]&lt;=(TODAY()+8),[1]!Table4[رقم الجوال],0)-IF([1]!Table4[تاريخ الانتهاء]&lt;TODAY(),[1]!Table4[رقم الجوال],0)</f>
        <v>#REF!</v>
      </c>
      <c r="J1337" t="e">
        <f ca="1">IF([1]!Table4[[#This Row],[تاريخ الانتهاء]]&lt;TODAY(),[1]!Table4[رقم الجوال],0)</f>
        <v>#REF!</v>
      </c>
      <c r="K1337" t="e">
        <f>[1]!Table4[[#This Row],[رقم الجوال]]</f>
        <v>#REF!</v>
      </c>
      <c r="L133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338" spans="8:12" x14ac:dyDescent="0.25">
      <c r="H1338" t="e">
        <f ca="1">IF([1]!Table4[[#This Row],[تاريخ الانتهاء]]&gt;=TODAY(),[1]!Table4[رقم الجوال],0)</f>
        <v>#REF!</v>
      </c>
      <c r="I1338" t="e">
        <f ca="1">IF([1]!Table4[تاريخ الانتهاء]&lt;=(TODAY()+8),[1]!Table4[رقم الجوال],0)-IF([1]!Table4[تاريخ الانتهاء]&lt;TODAY(),[1]!Table4[رقم الجوال],0)</f>
        <v>#REF!</v>
      </c>
      <c r="J1338" t="e">
        <f ca="1">IF([1]!Table4[[#This Row],[تاريخ الانتهاء]]&lt;TODAY(),[1]!Table4[رقم الجوال],0)</f>
        <v>#REF!</v>
      </c>
      <c r="K1338" t="e">
        <f>[1]!Table4[[#This Row],[رقم الجوال]]</f>
        <v>#REF!</v>
      </c>
      <c r="L133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339" spans="8:12" x14ac:dyDescent="0.25">
      <c r="H1339" t="e">
        <f ca="1">IF([1]!Table4[[#This Row],[تاريخ الانتهاء]]&gt;=TODAY(),[1]!Table4[رقم الجوال],0)</f>
        <v>#REF!</v>
      </c>
      <c r="I1339" t="e">
        <f ca="1">IF([1]!Table4[تاريخ الانتهاء]&lt;=(TODAY()+8),[1]!Table4[رقم الجوال],0)-IF([1]!Table4[تاريخ الانتهاء]&lt;TODAY(),[1]!Table4[رقم الجوال],0)</f>
        <v>#REF!</v>
      </c>
      <c r="J1339" t="e">
        <f ca="1">IF([1]!Table4[[#This Row],[تاريخ الانتهاء]]&lt;TODAY(),[1]!Table4[رقم الجوال],0)</f>
        <v>#REF!</v>
      </c>
      <c r="K1339" t="e">
        <f>[1]!Table4[[#This Row],[رقم الجوال]]</f>
        <v>#REF!</v>
      </c>
      <c r="L133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340" spans="8:12" x14ac:dyDescent="0.25">
      <c r="H1340" t="e">
        <f ca="1">IF([1]!Table4[[#This Row],[تاريخ الانتهاء]]&gt;=TODAY(),[1]!Table4[رقم الجوال],0)</f>
        <v>#REF!</v>
      </c>
      <c r="I1340" t="e">
        <f ca="1">IF([1]!Table4[تاريخ الانتهاء]&lt;=(TODAY()+8),[1]!Table4[رقم الجوال],0)-IF([1]!Table4[تاريخ الانتهاء]&lt;TODAY(),[1]!Table4[رقم الجوال],0)</f>
        <v>#REF!</v>
      </c>
      <c r="J1340" t="e">
        <f ca="1">IF([1]!Table4[[#This Row],[تاريخ الانتهاء]]&lt;TODAY(),[1]!Table4[رقم الجوال],0)</f>
        <v>#REF!</v>
      </c>
      <c r="K1340" t="e">
        <f>[1]!Table4[[#This Row],[رقم الجوال]]</f>
        <v>#REF!</v>
      </c>
      <c r="L134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341" spans="8:12" x14ac:dyDescent="0.25">
      <c r="H1341" t="e">
        <f ca="1">IF([1]!Table4[[#This Row],[تاريخ الانتهاء]]&gt;=TODAY(),[1]!Table4[رقم الجوال],0)</f>
        <v>#REF!</v>
      </c>
      <c r="I1341" t="e">
        <f ca="1">IF([1]!Table4[تاريخ الانتهاء]&lt;=(TODAY()+8),[1]!Table4[رقم الجوال],0)-IF([1]!Table4[تاريخ الانتهاء]&lt;TODAY(),[1]!Table4[رقم الجوال],0)</f>
        <v>#REF!</v>
      </c>
      <c r="J1341" t="e">
        <f ca="1">IF([1]!Table4[[#This Row],[تاريخ الانتهاء]]&lt;TODAY(),[1]!Table4[رقم الجوال],0)</f>
        <v>#REF!</v>
      </c>
      <c r="K1341" t="e">
        <f>[1]!Table4[[#This Row],[رقم الجوال]]</f>
        <v>#REF!</v>
      </c>
      <c r="L134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342" spans="8:12" x14ac:dyDescent="0.25">
      <c r="H1342" t="e">
        <f ca="1">IF([1]!Table4[[#This Row],[تاريخ الانتهاء]]&gt;=TODAY(),[1]!Table4[رقم الجوال],0)</f>
        <v>#REF!</v>
      </c>
      <c r="I1342" t="e">
        <f ca="1">IF([1]!Table4[تاريخ الانتهاء]&lt;=(TODAY()+8),[1]!Table4[رقم الجوال],0)-IF([1]!Table4[تاريخ الانتهاء]&lt;TODAY(),[1]!Table4[رقم الجوال],0)</f>
        <v>#REF!</v>
      </c>
      <c r="J1342" t="e">
        <f ca="1">IF([1]!Table4[[#This Row],[تاريخ الانتهاء]]&lt;TODAY(),[1]!Table4[رقم الجوال],0)</f>
        <v>#REF!</v>
      </c>
      <c r="K1342" t="e">
        <f>[1]!Table4[[#This Row],[رقم الجوال]]</f>
        <v>#REF!</v>
      </c>
      <c r="L134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343" spans="8:12" x14ac:dyDescent="0.25">
      <c r="H1343" t="e">
        <f ca="1">IF([1]!Table4[[#This Row],[تاريخ الانتهاء]]&gt;=TODAY(),[1]!Table4[رقم الجوال],0)</f>
        <v>#REF!</v>
      </c>
      <c r="I1343" t="e">
        <f ca="1">IF([1]!Table4[تاريخ الانتهاء]&lt;=(TODAY()+8),[1]!Table4[رقم الجوال],0)-IF([1]!Table4[تاريخ الانتهاء]&lt;TODAY(),[1]!Table4[رقم الجوال],0)</f>
        <v>#REF!</v>
      </c>
      <c r="J1343" t="e">
        <f ca="1">IF([1]!Table4[[#This Row],[تاريخ الانتهاء]]&lt;TODAY(),[1]!Table4[رقم الجوال],0)</f>
        <v>#REF!</v>
      </c>
      <c r="K1343" t="e">
        <f>[1]!Table4[[#This Row],[رقم الجوال]]</f>
        <v>#REF!</v>
      </c>
      <c r="L134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344" spans="8:12" x14ac:dyDescent="0.25">
      <c r="H1344" t="e">
        <f ca="1">IF([1]!Table4[[#This Row],[تاريخ الانتهاء]]&gt;=TODAY(),[1]!Table4[رقم الجوال],0)</f>
        <v>#REF!</v>
      </c>
      <c r="I1344" t="e">
        <f ca="1">IF([1]!Table4[تاريخ الانتهاء]&lt;=(TODAY()+8),[1]!Table4[رقم الجوال],0)-IF([1]!Table4[تاريخ الانتهاء]&lt;TODAY(),[1]!Table4[رقم الجوال],0)</f>
        <v>#REF!</v>
      </c>
      <c r="J1344" t="e">
        <f ca="1">IF([1]!Table4[[#This Row],[تاريخ الانتهاء]]&lt;TODAY(),[1]!Table4[رقم الجوال],0)</f>
        <v>#REF!</v>
      </c>
      <c r="K1344" t="e">
        <f>[1]!Table4[[#This Row],[رقم الجوال]]</f>
        <v>#REF!</v>
      </c>
      <c r="L134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345" spans="8:12" x14ac:dyDescent="0.25">
      <c r="H1345" t="e">
        <f ca="1">IF([1]!Table4[[#This Row],[تاريخ الانتهاء]]&gt;=TODAY(),[1]!Table4[رقم الجوال],0)</f>
        <v>#REF!</v>
      </c>
      <c r="I1345" t="e">
        <f ca="1">IF([1]!Table4[تاريخ الانتهاء]&lt;=(TODAY()+8),[1]!Table4[رقم الجوال],0)-IF([1]!Table4[تاريخ الانتهاء]&lt;TODAY(),[1]!Table4[رقم الجوال],0)</f>
        <v>#REF!</v>
      </c>
      <c r="J1345" t="e">
        <f ca="1">IF([1]!Table4[[#This Row],[تاريخ الانتهاء]]&lt;TODAY(),[1]!Table4[رقم الجوال],0)</f>
        <v>#REF!</v>
      </c>
      <c r="K1345" t="e">
        <f>[1]!Table4[[#This Row],[رقم الجوال]]</f>
        <v>#REF!</v>
      </c>
      <c r="L134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346" spans="8:12" x14ac:dyDescent="0.25">
      <c r="H1346" t="e">
        <f ca="1">IF([1]!Table4[[#This Row],[تاريخ الانتهاء]]&gt;=TODAY(),[1]!Table4[رقم الجوال],0)</f>
        <v>#REF!</v>
      </c>
      <c r="I1346" t="e">
        <f ca="1">IF([1]!Table4[تاريخ الانتهاء]&lt;=(TODAY()+8),[1]!Table4[رقم الجوال],0)-IF([1]!Table4[تاريخ الانتهاء]&lt;TODAY(),[1]!Table4[رقم الجوال],0)</f>
        <v>#REF!</v>
      </c>
      <c r="J1346" t="e">
        <f ca="1">IF([1]!Table4[[#This Row],[تاريخ الانتهاء]]&lt;TODAY(),[1]!Table4[رقم الجوال],0)</f>
        <v>#REF!</v>
      </c>
      <c r="K1346" t="e">
        <f>[1]!Table4[[#This Row],[رقم الجوال]]</f>
        <v>#REF!</v>
      </c>
      <c r="L134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347" spans="8:12" x14ac:dyDescent="0.25">
      <c r="H1347" t="e">
        <f ca="1">IF([1]!Table4[[#This Row],[تاريخ الانتهاء]]&gt;=TODAY(),[1]!Table4[رقم الجوال],0)</f>
        <v>#REF!</v>
      </c>
      <c r="I1347" t="e">
        <f ca="1">IF([1]!Table4[تاريخ الانتهاء]&lt;=(TODAY()+8),[1]!Table4[رقم الجوال],0)-IF([1]!Table4[تاريخ الانتهاء]&lt;TODAY(),[1]!Table4[رقم الجوال],0)</f>
        <v>#REF!</v>
      </c>
      <c r="J1347" t="e">
        <f ca="1">IF([1]!Table4[[#This Row],[تاريخ الانتهاء]]&lt;TODAY(),[1]!Table4[رقم الجوال],0)</f>
        <v>#REF!</v>
      </c>
      <c r="K1347" t="e">
        <f>[1]!Table4[[#This Row],[رقم الجوال]]</f>
        <v>#REF!</v>
      </c>
      <c r="L134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348" spans="8:12" x14ac:dyDescent="0.25">
      <c r="H1348" t="e">
        <f ca="1">IF([1]!Table4[[#This Row],[تاريخ الانتهاء]]&gt;=TODAY(),[1]!Table4[رقم الجوال],0)</f>
        <v>#REF!</v>
      </c>
      <c r="I1348" t="e">
        <f ca="1">IF([1]!Table4[تاريخ الانتهاء]&lt;=(TODAY()+8),[1]!Table4[رقم الجوال],0)-IF([1]!Table4[تاريخ الانتهاء]&lt;TODAY(),[1]!Table4[رقم الجوال],0)</f>
        <v>#REF!</v>
      </c>
      <c r="J1348" t="e">
        <f ca="1">IF([1]!Table4[[#This Row],[تاريخ الانتهاء]]&lt;TODAY(),[1]!Table4[رقم الجوال],0)</f>
        <v>#REF!</v>
      </c>
      <c r="K1348" t="e">
        <f>[1]!Table4[[#This Row],[رقم الجوال]]</f>
        <v>#REF!</v>
      </c>
      <c r="L134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349" spans="8:12" x14ac:dyDescent="0.25">
      <c r="H1349" t="e">
        <f ca="1">IF([1]!Table4[[#This Row],[تاريخ الانتهاء]]&gt;=TODAY(),[1]!Table4[رقم الجوال],0)</f>
        <v>#REF!</v>
      </c>
      <c r="I1349" t="e">
        <f ca="1">IF([1]!Table4[تاريخ الانتهاء]&lt;=(TODAY()+8),[1]!Table4[رقم الجوال],0)-IF([1]!Table4[تاريخ الانتهاء]&lt;TODAY(),[1]!Table4[رقم الجوال],0)</f>
        <v>#REF!</v>
      </c>
      <c r="J1349" t="e">
        <f ca="1">IF([1]!Table4[[#This Row],[تاريخ الانتهاء]]&lt;TODAY(),[1]!Table4[رقم الجوال],0)</f>
        <v>#REF!</v>
      </c>
      <c r="K1349" t="e">
        <f>[1]!Table4[[#This Row],[رقم الجوال]]</f>
        <v>#REF!</v>
      </c>
      <c r="L134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350" spans="8:12" x14ac:dyDescent="0.25">
      <c r="H1350" t="e">
        <f ca="1">IF([1]!Table4[[#This Row],[تاريخ الانتهاء]]&gt;=TODAY(),[1]!Table4[رقم الجوال],0)</f>
        <v>#REF!</v>
      </c>
      <c r="I1350" t="e">
        <f ca="1">IF([1]!Table4[تاريخ الانتهاء]&lt;=(TODAY()+8),[1]!Table4[رقم الجوال],0)-IF([1]!Table4[تاريخ الانتهاء]&lt;TODAY(),[1]!Table4[رقم الجوال],0)</f>
        <v>#REF!</v>
      </c>
      <c r="J1350" t="e">
        <f ca="1">IF([1]!Table4[[#This Row],[تاريخ الانتهاء]]&lt;TODAY(),[1]!Table4[رقم الجوال],0)</f>
        <v>#REF!</v>
      </c>
      <c r="K1350" t="e">
        <f>[1]!Table4[[#This Row],[رقم الجوال]]</f>
        <v>#REF!</v>
      </c>
      <c r="L135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351" spans="8:12" x14ac:dyDescent="0.25">
      <c r="H1351" t="e">
        <f ca="1">IF([1]!Table4[[#This Row],[تاريخ الانتهاء]]&gt;=TODAY(),[1]!Table4[رقم الجوال],0)</f>
        <v>#REF!</v>
      </c>
      <c r="I1351" t="e">
        <f ca="1">IF([1]!Table4[تاريخ الانتهاء]&lt;=(TODAY()+8),[1]!Table4[رقم الجوال],0)-IF([1]!Table4[تاريخ الانتهاء]&lt;TODAY(),[1]!Table4[رقم الجوال],0)</f>
        <v>#REF!</v>
      </c>
      <c r="J1351" t="e">
        <f ca="1">IF([1]!Table4[[#This Row],[تاريخ الانتهاء]]&lt;TODAY(),[1]!Table4[رقم الجوال],0)</f>
        <v>#REF!</v>
      </c>
      <c r="K1351" t="e">
        <f>[1]!Table4[[#This Row],[رقم الجوال]]</f>
        <v>#REF!</v>
      </c>
      <c r="L135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352" spans="8:12" x14ac:dyDescent="0.25">
      <c r="H1352" t="e">
        <f ca="1">IF([1]!Table4[[#This Row],[تاريخ الانتهاء]]&gt;=TODAY(),[1]!Table4[رقم الجوال],0)</f>
        <v>#REF!</v>
      </c>
      <c r="I1352" t="e">
        <f ca="1">IF([1]!Table4[تاريخ الانتهاء]&lt;=(TODAY()+8),[1]!Table4[رقم الجوال],0)-IF([1]!Table4[تاريخ الانتهاء]&lt;TODAY(),[1]!Table4[رقم الجوال],0)</f>
        <v>#REF!</v>
      </c>
      <c r="J1352" t="e">
        <f ca="1">IF([1]!Table4[[#This Row],[تاريخ الانتهاء]]&lt;TODAY(),[1]!Table4[رقم الجوال],0)</f>
        <v>#REF!</v>
      </c>
      <c r="K1352" t="e">
        <f>[1]!Table4[[#This Row],[رقم الجوال]]</f>
        <v>#REF!</v>
      </c>
      <c r="L135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353" spans="8:12" x14ac:dyDescent="0.25">
      <c r="H1353" t="e">
        <f ca="1">IF([1]!Table4[[#This Row],[تاريخ الانتهاء]]&gt;=TODAY(),[1]!Table4[رقم الجوال],0)</f>
        <v>#REF!</v>
      </c>
      <c r="I1353" t="e">
        <f ca="1">IF([1]!Table4[تاريخ الانتهاء]&lt;=(TODAY()+8),[1]!Table4[رقم الجوال],0)-IF([1]!Table4[تاريخ الانتهاء]&lt;TODAY(),[1]!Table4[رقم الجوال],0)</f>
        <v>#REF!</v>
      </c>
      <c r="J1353" t="e">
        <f ca="1">IF([1]!Table4[[#This Row],[تاريخ الانتهاء]]&lt;TODAY(),[1]!Table4[رقم الجوال],0)</f>
        <v>#REF!</v>
      </c>
      <c r="K1353" t="e">
        <f>[1]!Table4[[#This Row],[رقم الجوال]]</f>
        <v>#REF!</v>
      </c>
      <c r="L135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354" spans="8:12" x14ac:dyDescent="0.25">
      <c r="H1354" t="e">
        <f ca="1">IF([1]!Table4[[#This Row],[تاريخ الانتهاء]]&gt;=TODAY(),[1]!Table4[رقم الجوال],0)</f>
        <v>#REF!</v>
      </c>
      <c r="I1354" t="e">
        <f ca="1">IF([1]!Table4[تاريخ الانتهاء]&lt;=(TODAY()+8),[1]!Table4[رقم الجوال],0)-IF([1]!Table4[تاريخ الانتهاء]&lt;TODAY(),[1]!Table4[رقم الجوال],0)</f>
        <v>#REF!</v>
      </c>
      <c r="J1354" t="e">
        <f ca="1">IF([1]!Table4[[#This Row],[تاريخ الانتهاء]]&lt;TODAY(),[1]!Table4[رقم الجوال],0)</f>
        <v>#REF!</v>
      </c>
      <c r="K1354" t="e">
        <f>[1]!Table4[[#This Row],[رقم الجوال]]</f>
        <v>#REF!</v>
      </c>
      <c r="L135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355" spans="8:12" x14ac:dyDescent="0.25">
      <c r="H1355" t="e">
        <f ca="1">IF([1]!Table4[[#This Row],[تاريخ الانتهاء]]&gt;=TODAY(),[1]!Table4[رقم الجوال],0)</f>
        <v>#REF!</v>
      </c>
      <c r="I1355" t="e">
        <f ca="1">IF([1]!Table4[تاريخ الانتهاء]&lt;=(TODAY()+8),[1]!Table4[رقم الجوال],0)-IF([1]!Table4[تاريخ الانتهاء]&lt;TODAY(),[1]!Table4[رقم الجوال],0)</f>
        <v>#REF!</v>
      </c>
      <c r="J1355" t="e">
        <f ca="1">IF([1]!Table4[[#This Row],[تاريخ الانتهاء]]&lt;TODAY(),[1]!Table4[رقم الجوال],0)</f>
        <v>#REF!</v>
      </c>
      <c r="K1355" t="e">
        <f>[1]!Table4[[#This Row],[رقم الجوال]]</f>
        <v>#REF!</v>
      </c>
      <c r="L135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356" spans="8:12" x14ac:dyDescent="0.25">
      <c r="H1356" t="e">
        <f ca="1">IF([1]!Table4[[#This Row],[تاريخ الانتهاء]]&gt;=TODAY(),[1]!Table4[رقم الجوال],0)</f>
        <v>#REF!</v>
      </c>
      <c r="I1356" t="e">
        <f ca="1">IF([1]!Table4[تاريخ الانتهاء]&lt;=(TODAY()+8),[1]!Table4[رقم الجوال],0)-IF([1]!Table4[تاريخ الانتهاء]&lt;TODAY(),[1]!Table4[رقم الجوال],0)</f>
        <v>#REF!</v>
      </c>
      <c r="J1356" t="e">
        <f ca="1">IF([1]!Table4[[#This Row],[تاريخ الانتهاء]]&lt;TODAY(),[1]!Table4[رقم الجوال],0)</f>
        <v>#REF!</v>
      </c>
      <c r="K1356" t="e">
        <f>[1]!Table4[[#This Row],[رقم الجوال]]</f>
        <v>#REF!</v>
      </c>
      <c r="L135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357" spans="8:12" x14ac:dyDescent="0.25">
      <c r="H1357" t="e">
        <f ca="1">IF([1]!Table4[[#This Row],[تاريخ الانتهاء]]&gt;=TODAY(),[1]!Table4[رقم الجوال],0)</f>
        <v>#REF!</v>
      </c>
      <c r="I1357" t="e">
        <f ca="1">IF([1]!Table4[تاريخ الانتهاء]&lt;=(TODAY()+8),[1]!Table4[رقم الجوال],0)-IF([1]!Table4[تاريخ الانتهاء]&lt;TODAY(),[1]!Table4[رقم الجوال],0)</f>
        <v>#REF!</v>
      </c>
      <c r="J1357" t="e">
        <f ca="1">IF([1]!Table4[[#This Row],[تاريخ الانتهاء]]&lt;TODAY(),[1]!Table4[رقم الجوال],0)</f>
        <v>#REF!</v>
      </c>
      <c r="K1357" t="e">
        <f>[1]!Table4[[#This Row],[رقم الجوال]]</f>
        <v>#REF!</v>
      </c>
      <c r="L135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358" spans="8:12" x14ac:dyDescent="0.25">
      <c r="H1358" t="e">
        <f ca="1">IF([1]!Table4[[#This Row],[تاريخ الانتهاء]]&gt;=TODAY(),[1]!Table4[رقم الجوال],0)</f>
        <v>#REF!</v>
      </c>
      <c r="I1358" t="e">
        <f ca="1">IF([1]!Table4[تاريخ الانتهاء]&lt;=(TODAY()+8),[1]!Table4[رقم الجوال],0)-IF([1]!Table4[تاريخ الانتهاء]&lt;TODAY(),[1]!Table4[رقم الجوال],0)</f>
        <v>#REF!</v>
      </c>
      <c r="J1358" t="e">
        <f ca="1">IF([1]!Table4[[#This Row],[تاريخ الانتهاء]]&lt;TODAY(),[1]!Table4[رقم الجوال],0)</f>
        <v>#REF!</v>
      </c>
      <c r="K1358" t="e">
        <f>[1]!Table4[[#This Row],[رقم الجوال]]</f>
        <v>#REF!</v>
      </c>
      <c r="L135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359" spans="8:12" x14ac:dyDescent="0.25">
      <c r="H1359" t="e">
        <f ca="1">IF([1]!Table4[[#This Row],[تاريخ الانتهاء]]&gt;=TODAY(),[1]!Table4[رقم الجوال],0)</f>
        <v>#REF!</v>
      </c>
      <c r="I1359" t="e">
        <f ca="1">IF([1]!Table4[تاريخ الانتهاء]&lt;=(TODAY()+8),[1]!Table4[رقم الجوال],0)-IF([1]!Table4[تاريخ الانتهاء]&lt;TODAY(),[1]!Table4[رقم الجوال],0)</f>
        <v>#REF!</v>
      </c>
      <c r="J1359" t="e">
        <f ca="1">IF([1]!Table4[[#This Row],[تاريخ الانتهاء]]&lt;TODAY(),[1]!Table4[رقم الجوال],0)</f>
        <v>#REF!</v>
      </c>
      <c r="K1359" t="e">
        <f>[1]!Table4[[#This Row],[رقم الجوال]]</f>
        <v>#REF!</v>
      </c>
      <c r="L135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360" spans="8:12" x14ac:dyDescent="0.25">
      <c r="H1360" t="e">
        <f ca="1">IF([1]!Table4[[#This Row],[تاريخ الانتهاء]]&gt;=TODAY(),[1]!Table4[رقم الجوال],0)</f>
        <v>#REF!</v>
      </c>
      <c r="I1360" t="e">
        <f ca="1">IF([1]!Table4[تاريخ الانتهاء]&lt;=(TODAY()+8),[1]!Table4[رقم الجوال],0)-IF([1]!Table4[تاريخ الانتهاء]&lt;TODAY(),[1]!Table4[رقم الجوال],0)</f>
        <v>#REF!</v>
      </c>
      <c r="J1360" t="e">
        <f ca="1">IF([1]!Table4[[#This Row],[تاريخ الانتهاء]]&lt;TODAY(),[1]!Table4[رقم الجوال],0)</f>
        <v>#REF!</v>
      </c>
      <c r="K1360" t="e">
        <f>[1]!Table4[[#This Row],[رقم الجوال]]</f>
        <v>#REF!</v>
      </c>
      <c r="L136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361" spans="8:12" x14ac:dyDescent="0.25">
      <c r="H1361" t="e">
        <f ca="1">IF([1]!Table4[[#This Row],[تاريخ الانتهاء]]&gt;=TODAY(),[1]!Table4[رقم الجوال],0)</f>
        <v>#REF!</v>
      </c>
      <c r="I1361" t="e">
        <f ca="1">IF([1]!Table4[تاريخ الانتهاء]&lt;=(TODAY()+8),[1]!Table4[رقم الجوال],0)-IF([1]!Table4[تاريخ الانتهاء]&lt;TODAY(),[1]!Table4[رقم الجوال],0)</f>
        <v>#REF!</v>
      </c>
      <c r="J1361" t="e">
        <f ca="1">IF([1]!Table4[[#This Row],[تاريخ الانتهاء]]&lt;TODAY(),[1]!Table4[رقم الجوال],0)</f>
        <v>#REF!</v>
      </c>
      <c r="K1361" t="e">
        <f>[1]!Table4[[#This Row],[رقم الجوال]]</f>
        <v>#REF!</v>
      </c>
      <c r="L136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362" spans="8:12" x14ac:dyDescent="0.25">
      <c r="H1362" t="e">
        <f ca="1">IF([1]!Table4[[#This Row],[تاريخ الانتهاء]]&gt;=TODAY(),[1]!Table4[رقم الجوال],0)</f>
        <v>#REF!</v>
      </c>
      <c r="I1362" t="e">
        <f ca="1">IF([1]!Table4[تاريخ الانتهاء]&lt;=(TODAY()+8),[1]!Table4[رقم الجوال],0)-IF([1]!Table4[تاريخ الانتهاء]&lt;TODAY(),[1]!Table4[رقم الجوال],0)</f>
        <v>#REF!</v>
      </c>
      <c r="J1362" t="e">
        <f ca="1">IF([1]!Table4[[#This Row],[تاريخ الانتهاء]]&lt;TODAY(),[1]!Table4[رقم الجوال],0)</f>
        <v>#REF!</v>
      </c>
      <c r="K1362" t="e">
        <f>[1]!Table4[[#This Row],[رقم الجوال]]</f>
        <v>#REF!</v>
      </c>
      <c r="L136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363" spans="8:12" x14ac:dyDescent="0.25">
      <c r="H1363" t="e">
        <f ca="1">IF([1]!Table4[[#This Row],[تاريخ الانتهاء]]&gt;=TODAY(),[1]!Table4[رقم الجوال],0)</f>
        <v>#REF!</v>
      </c>
      <c r="I1363" t="e">
        <f ca="1">IF([1]!Table4[تاريخ الانتهاء]&lt;=(TODAY()+8),[1]!Table4[رقم الجوال],0)-IF([1]!Table4[تاريخ الانتهاء]&lt;TODAY(),[1]!Table4[رقم الجوال],0)</f>
        <v>#REF!</v>
      </c>
      <c r="J1363" t="e">
        <f ca="1">IF([1]!Table4[[#This Row],[تاريخ الانتهاء]]&lt;TODAY(),[1]!Table4[رقم الجوال],0)</f>
        <v>#REF!</v>
      </c>
      <c r="K1363" t="e">
        <f>[1]!Table4[[#This Row],[رقم الجوال]]</f>
        <v>#REF!</v>
      </c>
      <c r="L136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364" spans="8:12" x14ac:dyDescent="0.25">
      <c r="H1364" t="e">
        <f ca="1">IF([1]!Table4[[#This Row],[تاريخ الانتهاء]]&gt;=TODAY(),[1]!Table4[رقم الجوال],0)</f>
        <v>#REF!</v>
      </c>
      <c r="I1364" t="e">
        <f ca="1">IF([1]!Table4[تاريخ الانتهاء]&lt;=(TODAY()+8),[1]!Table4[رقم الجوال],0)-IF([1]!Table4[تاريخ الانتهاء]&lt;TODAY(),[1]!Table4[رقم الجوال],0)</f>
        <v>#REF!</v>
      </c>
      <c r="J1364" t="e">
        <f ca="1">IF([1]!Table4[[#This Row],[تاريخ الانتهاء]]&lt;TODAY(),[1]!Table4[رقم الجوال],0)</f>
        <v>#REF!</v>
      </c>
      <c r="K1364" t="e">
        <f>[1]!Table4[[#This Row],[رقم الجوال]]</f>
        <v>#REF!</v>
      </c>
      <c r="L136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365" spans="8:12" x14ac:dyDescent="0.25">
      <c r="H1365" t="e">
        <f ca="1">IF([1]!Table4[[#This Row],[تاريخ الانتهاء]]&gt;=TODAY(),[1]!Table4[رقم الجوال],0)</f>
        <v>#REF!</v>
      </c>
      <c r="I1365" t="e">
        <f ca="1">IF([1]!Table4[تاريخ الانتهاء]&lt;=(TODAY()+8),[1]!Table4[رقم الجوال],0)-IF([1]!Table4[تاريخ الانتهاء]&lt;TODAY(),[1]!Table4[رقم الجوال],0)</f>
        <v>#REF!</v>
      </c>
      <c r="J1365" t="e">
        <f ca="1">IF([1]!Table4[[#This Row],[تاريخ الانتهاء]]&lt;TODAY(),[1]!Table4[رقم الجوال],0)</f>
        <v>#REF!</v>
      </c>
      <c r="K1365" t="e">
        <f>[1]!Table4[[#This Row],[رقم الجوال]]</f>
        <v>#REF!</v>
      </c>
      <c r="L136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366" spans="8:12" x14ac:dyDescent="0.25">
      <c r="H1366" t="e">
        <f ca="1">IF([1]!Table4[[#This Row],[تاريخ الانتهاء]]&gt;=TODAY(),[1]!Table4[رقم الجوال],0)</f>
        <v>#REF!</v>
      </c>
      <c r="I1366" t="e">
        <f ca="1">IF([1]!Table4[تاريخ الانتهاء]&lt;=(TODAY()+8),[1]!Table4[رقم الجوال],0)-IF([1]!Table4[تاريخ الانتهاء]&lt;TODAY(),[1]!Table4[رقم الجوال],0)</f>
        <v>#REF!</v>
      </c>
      <c r="J1366" t="e">
        <f ca="1">IF([1]!Table4[[#This Row],[تاريخ الانتهاء]]&lt;TODAY(),[1]!Table4[رقم الجوال],0)</f>
        <v>#REF!</v>
      </c>
      <c r="K1366" t="e">
        <f>[1]!Table4[[#This Row],[رقم الجوال]]</f>
        <v>#REF!</v>
      </c>
      <c r="L136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367" spans="8:12" x14ac:dyDescent="0.25">
      <c r="H1367" t="e">
        <f ca="1">IF([1]!Table4[[#This Row],[تاريخ الانتهاء]]&gt;=TODAY(),[1]!Table4[رقم الجوال],0)</f>
        <v>#REF!</v>
      </c>
      <c r="I1367" t="e">
        <f ca="1">IF([1]!Table4[تاريخ الانتهاء]&lt;=(TODAY()+8),[1]!Table4[رقم الجوال],0)-IF([1]!Table4[تاريخ الانتهاء]&lt;TODAY(),[1]!Table4[رقم الجوال],0)</f>
        <v>#REF!</v>
      </c>
      <c r="J1367" t="e">
        <f ca="1">IF([1]!Table4[[#This Row],[تاريخ الانتهاء]]&lt;TODAY(),[1]!Table4[رقم الجوال],0)</f>
        <v>#REF!</v>
      </c>
      <c r="K1367" t="e">
        <f>[1]!Table4[[#This Row],[رقم الجوال]]</f>
        <v>#REF!</v>
      </c>
      <c r="L136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368" spans="8:12" x14ac:dyDescent="0.25">
      <c r="H1368" t="e">
        <f ca="1">IF([1]!Table4[[#This Row],[تاريخ الانتهاء]]&gt;=TODAY(),[1]!Table4[رقم الجوال],0)</f>
        <v>#REF!</v>
      </c>
      <c r="I1368" t="e">
        <f ca="1">IF([1]!Table4[تاريخ الانتهاء]&lt;=(TODAY()+8),[1]!Table4[رقم الجوال],0)-IF([1]!Table4[تاريخ الانتهاء]&lt;TODAY(),[1]!Table4[رقم الجوال],0)</f>
        <v>#REF!</v>
      </c>
      <c r="J1368" t="e">
        <f ca="1">IF([1]!Table4[[#This Row],[تاريخ الانتهاء]]&lt;TODAY(),[1]!Table4[رقم الجوال],0)</f>
        <v>#REF!</v>
      </c>
      <c r="K1368" t="e">
        <f>[1]!Table4[[#This Row],[رقم الجوال]]</f>
        <v>#REF!</v>
      </c>
      <c r="L136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369" spans="8:12" x14ac:dyDescent="0.25">
      <c r="H1369" t="e">
        <f ca="1">IF([1]!Table4[[#This Row],[تاريخ الانتهاء]]&gt;=TODAY(),[1]!Table4[رقم الجوال],0)</f>
        <v>#REF!</v>
      </c>
      <c r="I1369" t="e">
        <f ca="1">IF([1]!Table4[تاريخ الانتهاء]&lt;=(TODAY()+8),[1]!Table4[رقم الجوال],0)-IF([1]!Table4[تاريخ الانتهاء]&lt;TODAY(),[1]!Table4[رقم الجوال],0)</f>
        <v>#REF!</v>
      </c>
      <c r="J1369" t="e">
        <f ca="1">IF([1]!Table4[[#This Row],[تاريخ الانتهاء]]&lt;TODAY(),[1]!Table4[رقم الجوال],0)</f>
        <v>#REF!</v>
      </c>
      <c r="K1369" t="e">
        <f>[1]!Table4[[#This Row],[رقم الجوال]]</f>
        <v>#REF!</v>
      </c>
      <c r="L136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370" spans="8:12" x14ac:dyDescent="0.25">
      <c r="H1370" t="e">
        <f ca="1">IF([1]!Table4[[#This Row],[تاريخ الانتهاء]]&gt;=TODAY(),[1]!Table4[رقم الجوال],0)</f>
        <v>#REF!</v>
      </c>
      <c r="I1370" t="e">
        <f ca="1">IF([1]!Table4[تاريخ الانتهاء]&lt;=(TODAY()+8),[1]!Table4[رقم الجوال],0)-IF([1]!Table4[تاريخ الانتهاء]&lt;TODAY(),[1]!Table4[رقم الجوال],0)</f>
        <v>#REF!</v>
      </c>
      <c r="J1370" t="e">
        <f ca="1">IF([1]!Table4[[#This Row],[تاريخ الانتهاء]]&lt;TODAY(),[1]!Table4[رقم الجوال],0)</f>
        <v>#REF!</v>
      </c>
      <c r="K1370" t="e">
        <f>[1]!Table4[[#This Row],[رقم الجوال]]</f>
        <v>#REF!</v>
      </c>
      <c r="L137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371" spans="8:12" x14ac:dyDescent="0.25">
      <c r="H1371" t="e">
        <f ca="1">IF([1]!Table4[[#This Row],[تاريخ الانتهاء]]&gt;=TODAY(),[1]!Table4[رقم الجوال],0)</f>
        <v>#REF!</v>
      </c>
      <c r="I1371" t="e">
        <f ca="1">IF([1]!Table4[تاريخ الانتهاء]&lt;=(TODAY()+8),[1]!Table4[رقم الجوال],0)-IF([1]!Table4[تاريخ الانتهاء]&lt;TODAY(),[1]!Table4[رقم الجوال],0)</f>
        <v>#REF!</v>
      </c>
      <c r="J1371" t="e">
        <f ca="1">IF([1]!Table4[[#This Row],[تاريخ الانتهاء]]&lt;TODAY(),[1]!Table4[رقم الجوال],0)</f>
        <v>#REF!</v>
      </c>
      <c r="K1371" t="e">
        <f>[1]!Table4[[#This Row],[رقم الجوال]]</f>
        <v>#REF!</v>
      </c>
      <c r="L137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372" spans="8:12" x14ac:dyDescent="0.25">
      <c r="H1372" t="e">
        <f ca="1">IF([1]!Table4[[#This Row],[تاريخ الانتهاء]]&gt;=TODAY(),[1]!Table4[رقم الجوال],0)</f>
        <v>#REF!</v>
      </c>
      <c r="I1372" t="e">
        <f ca="1">IF([1]!Table4[تاريخ الانتهاء]&lt;=(TODAY()+8),[1]!Table4[رقم الجوال],0)-IF([1]!Table4[تاريخ الانتهاء]&lt;TODAY(),[1]!Table4[رقم الجوال],0)</f>
        <v>#REF!</v>
      </c>
      <c r="J1372" t="e">
        <f ca="1">IF([1]!Table4[[#This Row],[تاريخ الانتهاء]]&lt;TODAY(),[1]!Table4[رقم الجوال],0)</f>
        <v>#REF!</v>
      </c>
      <c r="K1372" t="e">
        <f>[1]!Table4[[#This Row],[رقم الجوال]]</f>
        <v>#REF!</v>
      </c>
      <c r="L137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373" spans="8:12" x14ac:dyDescent="0.25">
      <c r="H1373" t="e">
        <f ca="1">IF([1]!Table4[[#This Row],[تاريخ الانتهاء]]&gt;=TODAY(),[1]!Table4[رقم الجوال],0)</f>
        <v>#REF!</v>
      </c>
      <c r="I1373" t="e">
        <f ca="1">IF([1]!Table4[تاريخ الانتهاء]&lt;=(TODAY()+8),[1]!Table4[رقم الجوال],0)-IF([1]!Table4[تاريخ الانتهاء]&lt;TODAY(),[1]!Table4[رقم الجوال],0)</f>
        <v>#REF!</v>
      </c>
      <c r="J1373" t="e">
        <f ca="1">IF([1]!Table4[[#This Row],[تاريخ الانتهاء]]&lt;TODAY(),[1]!Table4[رقم الجوال],0)</f>
        <v>#REF!</v>
      </c>
      <c r="K1373" t="e">
        <f>[1]!Table4[[#This Row],[رقم الجوال]]</f>
        <v>#REF!</v>
      </c>
      <c r="L137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374" spans="8:12" x14ac:dyDescent="0.25">
      <c r="H1374" t="e">
        <f ca="1">IF([1]!Table4[[#This Row],[تاريخ الانتهاء]]&gt;=TODAY(),[1]!Table4[رقم الجوال],0)</f>
        <v>#REF!</v>
      </c>
      <c r="I1374" t="e">
        <f ca="1">IF([1]!Table4[تاريخ الانتهاء]&lt;=(TODAY()+8),[1]!Table4[رقم الجوال],0)-IF([1]!Table4[تاريخ الانتهاء]&lt;TODAY(),[1]!Table4[رقم الجوال],0)</f>
        <v>#REF!</v>
      </c>
      <c r="J1374" t="e">
        <f ca="1">IF([1]!Table4[[#This Row],[تاريخ الانتهاء]]&lt;TODAY(),[1]!Table4[رقم الجوال],0)</f>
        <v>#REF!</v>
      </c>
      <c r="K1374" t="e">
        <f>[1]!Table4[[#This Row],[رقم الجوال]]</f>
        <v>#REF!</v>
      </c>
      <c r="L137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375" spans="8:12" x14ac:dyDescent="0.25">
      <c r="H1375" t="e">
        <f ca="1">IF([1]!Table4[[#This Row],[تاريخ الانتهاء]]&gt;=TODAY(),[1]!Table4[رقم الجوال],0)</f>
        <v>#REF!</v>
      </c>
      <c r="I1375" t="e">
        <f ca="1">IF([1]!Table4[تاريخ الانتهاء]&lt;=(TODAY()+8),[1]!Table4[رقم الجوال],0)-IF([1]!Table4[تاريخ الانتهاء]&lt;TODAY(),[1]!Table4[رقم الجوال],0)</f>
        <v>#REF!</v>
      </c>
      <c r="J1375" t="e">
        <f ca="1">IF([1]!Table4[[#This Row],[تاريخ الانتهاء]]&lt;TODAY(),[1]!Table4[رقم الجوال],0)</f>
        <v>#REF!</v>
      </c>
      <c r="K1375" t="e">
        <f>[1]!Table4[[#This Row],[رقم الجوال]]</f>
        <v>#REF!</v>
      </c>
      <c r="L137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376" spans="8:12" x14ac:dyDescent="0.25">
      <c r="H1376" t="e">
        <f ca="1">IF([1]!Table4[[#This Row],[تاريخ الانتهاء]]&gt;=TODAY(),[1]!Table4[رقم الجوال],0)</f>
        <v>#REF!</v>
      </c>
      <c r="I1376" t="e">
        <f ca="1">IF([1]!Table4[تاريخ الانتهاء]&lt;=(TODAY()+8),[1]!Table4[رقم الجوال],0)-IF([1]!Table4[تاريخ الانتهاء]&lt;TODAY(),[1]!Table4[رقم الجوال],0)</f>
        <v>#REF!</v>
      </c>
      <c r="J1376" t="e">
        <f ca="1">IF([1]!Table4[[#This Row],[تاريخ الانتهاء]]&lt;TODAY(),[1]!Table4[رقم الجوال],0)</f>
        <v>#REF!</v>
      </c>
      <c r="K1376" t="e">
        <f>[1]!Table4[[#This Row],[رقم الجوال]]</f>
        <v>#REF!</v>
      </c>
      <c r="L137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377" spans="8:12" x14ac:dyDescent="0.25">
      <c r="H1377" t="e">
        <f ca="1">IF([1]!Table4[[#This Row],[تاريخ الانتهاء]]&gt;=TODAY(),[1]!Table4[رقم الجوال],0)</f>
        <v>#REF!</v>
      </c>
      <c r="I1377" t="e">
        <f ca="1">IF([1]!Table4[تاريخ الانتهاء]&lt;=(TODAY()+8),[1]!Table4[رقم الجوال],0)-IF([1]!Table4[تاريخ الانتهاء]&lt;TODAY(),[1]!Table4[رقم الجوال],0)</f>
        <v>#REF!</v>
      </c>
      <c r="J1377" t="e">
        <f ca="1">IF([1]!Table4[[#This Row],[تاريخ الانتهاء]]&lt;TODAY(),[1]!Table4[رقم الجوال],0)</f>
        <v>#REF!</v>
      </c>
      <c r="K1377" t="e">
        <f>[1]!Table4[[#This Row],[رقم الجوال]]</f>
        <v>#REF!</v>
      </c>
      <c r="L137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378" spans="8:12" x14ac:dyDescent="0.25">
      <c r="H1378" t="e">
        <f ca="1">IF([1]!Table4[[#This Row],[تاريخ الانتهاء]]&gt;=TODAY(),[1]!Table4[رقم الجوال],0)</f>
        <v>#REF!</v>
      </c>
      <c r="I1378" t="e">
        <f ca="1">IF([1]!Table4[تاريخ الانتهاء]&lt;=(TODAY()+8),[1]!Table4[رقم الجوال],0)-IF([1]!Table4[تاريخ الانتهاء]&lt;TODAY(),[1]!Table4[رقم الجوال],0)</f>
        <v>#REF!</v>
      </c>
      <c r="J1378" t="e">
        <f ca="1">IF([1]!Table4[[#This Row],[تاريخ الانتهاء]]&lt;TODAY(),[1]!Table4[رقم الجوال],0)</f>
        <v>#REF!</v>
      </c>
      <c r="K1378" t="e">
        <f>[1]!Table4[[#This Row],[رقم الجوال]]</f>
        <v>#REF!</v>
      </c>
      <c r="L137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379" spans="8:12" x14ac:dyDescent="0.25">
      <c r="H1379" t="e">
        <f ca="1">IF([1]!Table4[[#This Row],[تاريخ الانتهاء]]&gt;=TODAY(),[1]!Table4[رقم الجوال],0)</f>
        <v>#REF!</v>
      </c>
      <c r="I1379" t="e">
        <f ca="1">IF([1]!Table4[تاريخ الانتهاء]&lt;=(TODAY()+8),[1]!Table4[رقم الجوال],0)-IF([1]!Table4[تاريخ الانتهاء]&lt;TODAY(),[1]!Table4[رقم الجوال],0)</f>
        <v>#REF!</v>
      </c>
      <c r="J1379" t="e">
        <f ca="1">IF([1]!Table4[[#This Row],[تاريخ الانتهاء]]&lt;TODAY(),[1]!Table4[رقم الجوال],0)</f>
        <v>#REF!</v>
      </c>
      <c r="K1379" t="e">
        <f>[1]!Table4[[#This Row],[رقم الجوال]]</f>
        <v>#REF!</v>
      </c>
      <c r="L137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380" spans="8:12" x14ac:dyDescent="0.25">
      <c r="H1380" t="e">
        <f ca="1">IF([1]!Table4[[#This Row],[تاريخ الانتهاء]]&gt;=TODAY(),[1]!Table4[رقم الجوال],0)</f>
        <v>#REF!</v>
      </c>
      <c r="I1380" t="e">
        <f ca="1">IF([1]!Table4[تاريخ الانتهاء]&lt;=(TODAY()+8),[1]!Table4[رقم الجوال],0)-IF([1]!Table4[تاريخ الانتهاء]&lt;TODAY(),[1]!Table4[رقم الجوال],0)</f>
        <v>#REF!</v>
      </c>
      <c r="J1380" t="e">
        <f ca="1">IF([1]!Table4[[#This Row],[تاريخ الانتهاء]]&lt;TODAY(),[1]!Table4[رقم الجوال],0)</f>
        <v>#REF!</v>
      </c>
      <c r="K1380" t="e">
        <f>[1]!Table4[[#This Row],[رقم الجوال]]</f>
        <v>#REF!</v>
      </c>
      <c r="L138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381" spans="8:12" x14ac:dyDescent="0.25">
      <c r="H1381" t="e">
        <f ca="1">IF([1]!Table4[[#This Row],[تاريخ الانتهاء]]&gt;=TODAY(),[1]!Table4[رقم الجوال],0)</f>
        <v>#REF!</v>
      </c>
      <c r="I1381" t="e">
        <f ca="1">IF([1]!Table4[تاريخ الانتهاء]&lt;=(TODAY()+8),[1]!Table4[رقم الجوال],0)-IF([1]!Table4[تاريخ الانتهاء]&lt;TODAY(),[1]!Table4[رقم الجوال],0)</f>
        <v>#REF!</v>
      </c>
      <c r="J1381" t="e">
        <f ca="1">IF([1]!Table4[[#This Row],[تاريخ الانتهاء]]&lt;TODAY(),[1]!Table4[رقم الجوال],0)</f>
        <v>#REF!</v>
      </c>
      <c r="K1381" t="e">
        <f>[1]!Table4[[#This Row],[رقم الجوال]]</f>
        <v>#REF!</v>
      </c>
      <c r="L138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382" spans="8:12" x14ac:dyDescent="0.25">
      <c r="H1382" t="e">
        <f ca="1">IF([1]!Table4[[#This Row],[تاريخ الانتهاء]]&gt;=TODAY(),[1]!Table4[رقم الجوال],0)</f>
        <v>#REF!</v>
      </c>
      <c r="I1382" t="e">
        <f ca="1">IF([1]!Table4[تاريخ الانتهاء]&lt;=(TODAY()+8),[1]!Table4[رقم الجوال],0)-IF([1]!Table4[تاريخ الانتهاء]&lt;TODAY(),[1]!Table4[رقم الجوال],0)</f>
        <v>#REF!</v>
      </c>
      <c r="J1382" t="e">
        <f ca="1">IF([1]!Table4[[#This Row],[تاريخ الانتهاء]]&lt;TODAY(),[1]!Table4[رقم الجوال],0)</f>
        <v>#REF!</v>
      </c>
      <c r="K1382" t="e">
        <f>[1]!Table4[[#This Row],[رقم الجوال]]</f>
        <v>#REF!</v>
      </c>
      <c r="L138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383" spans="8:12" x14ac:dyDescent="0.25">
      <c r="H1383" t="e">
        <f ca="1">IF([1]!Table4[[#This Row],[تاريخ الانتهاء]]&gt;=TODAY(),[1]!Table4[رقم الجوال],0)</f>
        <v>#REF!</v>
      </c>
      <c r="I1383" t="e">
        <f ca="1">IF([1]!Table4[تاريخ الانتهاء]&lt;=(TODAY()+8),[1]!Table4[رقم الجوال],0)-IF([1]!Table4[تاريخ الانتهاء]&lt;TODAY(),[1]!Table4[رقم الجوال],0)</f>
        <v>#REF!</v>
      </c>
      <c r="J1383" t="e">
        <f ca="1">IF([1]!Table4[[#This Row],[تاريخ الانتهاء]]&lt;TODAY(),[1]!Table4[رقم الجوال],0)</f>
        <v>#REF!</v>
      </c>
      <c r="K1383" t="e">
        <f>[1]!Table4[[#This Row],[رقم الجوال]]</f>
        <v>#REF!</v>
      </c>
      <c r="L138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384" spans="8:12" x14ac:dyDescent="0.25">
      <c r="H1384" t="e">
        <f ca="1">IF([1]!Table4[[#This Row],[تاريخ الانتهاء]]&gt;=TODAY(),[1]!Table4[رقم الجوال],0)</f>
        <v>#REF!</v>
      </c>
      <c r="I1384" t="e">
        <f ca="1">IF([1]!Table4[تاريخ الانتهاء]&lt;=(TODAY()+8),[1]!Table4[رقم الجوال],0)-IF([1]!Table4[تاريخ الانتهاء]&lt;TODAY(),[1]!Table4[رقم الجوال],0)</f>
        <v>#REF!</v>
      </c>
      <c r="J1384" t="e">
        <f ca="1">IF([1]!Table4[[#This Row],[تاريخ الانتهاء]]&lt;TODAY(),[1]!Table4[رقم الجوال],0)</f>
        <v>#REF!</v>
      </c>
      <c r="K1384" t="e">
        <f>[1]!Table4[[#This Row],[رقم الجوال]]</f>
        <v>#REF!</v>
      </c>
      <c r="L138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385" spans="8:12" x14ac:dyDescent="0.25">
      <c r="H1385" t="e">
        <f ca="1">IF([1]!Table4[[#This Row],[تاريخ الانتهاء]]&gt;=TODAY(),[1]!Table4[رقم الجوال],0)</f>
        <v>#REF!</v>
      </c>
      <c r="I1385" t="e">
        <f ca="1">IF([1]!Table4[تاريخ الانتهاء]&lt;=(TODAY()+8),[1]!Table4[رقم الجوال],0)-IF([1]!Table4[تاريخ الانتهاء]&lt;TODAY(),[1]!Table4[رقم الجوال],0)</f>
        <v>#REF!</v>
      </c>
      <c r="J1385" t="e">
        <f ca="1">IF([1]!Table4[[#This Row],[تاريخ الانتهاء]]&lt;TODAY(),[1]!Table4[رقم الجوال],0)</f>
        <v>#REF!</v>
      </c>
      <c r="K1385" t="e">
        <f>[1]!Table4[[#This Row],[رقم الجوال]]</f>
        <v>#REF!</v>
      </c>
      <c r="L138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386" spans="8:12" x14ac:dyDescent="0.25">
      <c r="H1386" t="e">
        <f ca="1">IF([1]!Table4[[#This Row],[تاريخ الانتهاء]]&gt;=TODAY(),[1]!Table4[رقم الجوال],0)</f>
        <v>#REF!</v>
      </c>
      <c r="I1386" t="e">
        <f ca="1">IF([1]!Table4[تاريخ الانتهاء]&lt;=(TODAY()+8),[1]!Table4[رقم الجوال],0)-IF([1]!Table4[تاريخ الانتهاء]&lt;TODAY(),[1]!Table4[رقم الجوال],0)</f>
        <v>#REF!</v>
      </c>
      <c r="J1386" t="e">
        <f ca="1">IF([1]!Table4[[#This Row],[تاريخ الانتهاء]]&lt;TODAY(),[1]!Table4[رقم الجوال],0)</f>
        <v>#REF!</v>
      </c>
      <c r="K1386" t="e">
        <f>[1]!Table4[[#This Row],[رقم الجوال]]</f>
        <v>#REF!</v>
      </c>
      <c r="L138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387" spans="8:12" x14ac:dyDescent="0.25">
      <c r="H1387" t="e">
        <f ca="1">IF([1]!Table4[[#This Row],[تاريخ الانتهاء]]&gt;=TODAY(),[1]!Table4[رقم الجوال],0)</f>
        <v>#REF!</v>
      </c>
      <c r="I1387" t="e">
        <f ca="1">IF([1]!Table4[تاريخ الانتهاء]&lt;=(TODAY()+8),[1]!Table4[رقم الجوال],0)-IF([1]!Table4[تاريخ الانتهاء]&lt;TODAY(),[1]!Table4[رقم الجوال],0)</f>
        <v>#REF!</v>
      </c>
      <c r="J1387" t="e">
        <f ca="1">IF([1]!Table4[[#This Row],[تاريخ الانتهاء]]&lt;TODAY(),[1]!Table4[رقم الجوال],0)</f>
        <v>#REF!</v>
      </c>
      <c r="K1387" t="e">
        <f>[1]!Table4[[#This Row],[رقم الجوال]]</f>
        <v>#REF!</v>
      </c>
      <c r="L138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388" spans="8:12" x14ac:dyDescent="0.25">
      <c r="H1388" t="e">
        <f ca="1">IF([1]!Table4[[#This Row],[تاريخ الانتهاء]]&gt;=TODAY(),[1]!Table4[رقم الجوال],0)</f>
        <v>#REF!</v>
      </c>
      <c r="I1388" t="e">
        <f ca="1">IF([1]!Table4[تاريخ الانتهاء]&lt;=(TODAY()+8),[1]!Table4[رقم الجوال],0)-IF([1]!Table4[تاريخ الانتهاء]&lt;TODAY(),[1]!Table4[رقم الجوال],0)</f>
        <v>#REF!</v>
      </c>
      <c r="J1388" t="e">
        <f ca="1">IF([1]!Table4[[#This Row],[تاريخ الانتهاء]]&lt;TODAY(),[1]!Table4[رقم الجوال],0)</f>
        <v>#REF!</v>
      </c>
      <c r="K1388" t="e">
        <f>[1]!Table4[[#This Row],[رقم الجوال]]</f>
        <v>#REF!</v>
      </c>
      <c r="L138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389" spans="8:12" x14ac:dyDescent="0.25">
      <c r="H1389" t="e">
        <f ca="1">IF([1]!Table4[[#This Row],[تاريخ الانتهاء]]&gt;=TODAY(),[1]!Table4[رقم الجوال],0)</f>
        <v>#REF!</v>
      </c>
      <c r="I1389" t="e">
        <f ca="1">IF([1]!Table4[تاريخ الانتهاء]&lt;=(TODAY()+8),[1]!Table4[رقم الجوال],0)-IF([1]!Table4[تاريخ الانتهاء]&lt;TODAY(),[1]!Table4[رقم الجوال],0)</f>
        <v>#REF!</v>
      </c>
      <c r="J1389" t="e">
        <f ca="1">IF([1]!Table4[[#This Row],[تاريخ الانتهاء]]&lt;TODAY(),[1]!Table4[رقم الجوال],0)</f>
        <v>#REF!</v>
      </c>
      <c r="K1389" t="e">
        <f>[1]!Table4[[#This Row],[رقم الجوال]]</f>
        <v>#REF!</v>
      </c>
      <c r="L138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390" spans="8:12" x14ac:dyDescent="0.25">
      <c r="H1390" t="e">
        <f ca="1">IF([1]!Table4[[#This Row],[تاريخ الانتهاء]]&gt;=TODAY(),[1]!Table4[رقم الجوال],0)</f>
        <v>#REF!</v>
      </c>
      <c r="I1390" t="e">
        <f ca="1">IF([1]!Table4[تاريخ الانتهاء]&lt;=(TODAY()+8),[1]!Table4[رقم الجوال],0)-IF([1]!Table4[تاريخ الانتهاء]&lt;TODAY(),[1]!Table4[رقم الجوال],0)</f>
        <v>#REF!</v>
      </c>
      <c r="J1390" t="e">
        <f ca="1">IF([1]!Table4[[#This Row],[تاريخ الانتهاء]]&lt;TODAY(),[1]!Table4[رقم الجوال],0)</f>
        <v>#REF!</v>
      </c>
      <c r="K1390" t="e">
        <f>[1]!Table4[[#This Row],[رقم الجوال]]</f>
        <v>#REF!</v>
      </c>
      <c r="L139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391" spans="8:12" x14ac:dyDescent="0.25">
      <c r="H1391" t="e">
        <f ca="1">IF([1]!Table4[[#This Row],[تاريخ الانتهاء]]&gt;=TODAY(),[1]!Table4[رقم الجوال],0)</f>
        <v>#REF!</v>
      </c>
      <c r="I1391" t="e">
        <f ca="1">IF([1]!Table4[تاريخ الانتهاء]&lt;=(TODAY()+8),[1]!Table4[رقم الجوال],0)-IF([1]!Table4[تاريخ الانتهاء]&lt;TODAY(),[1]!Table4[رقم الجوال],0)</f>
        <v>#REF!</v>
      </c>
      <c r="J1391" t="e">
        <f ca="1">IF([1]!Table4[[#This Row],[تاريخ الانتهاء]]&lt;TODAY(),[1]!Table4[رقم الجوال],0)</f>
        <v>#REF!</v>
      </c>
      <c r="K1391" t="e">
        <f>[1]!Table4[[#This Row],[رقم الجوال]]</f>
        <v>#REF!</v>
      </c>
      <c r="L139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392" spans="8:12" x14ac:dyDescent="0.25">
      <c r="H1392" t="e">
        <f ca="1">IF([1]!Table4[[#This Row],[تاريخ الانتهاء]]&gt;=TODAY(),[1]!Table4[رقم الجوال],0)</f>
        <v>#REF!</v>
      </c>
      <c r="I1392" t="e">
        <f ca="1">IF([1]!Table4[تاريخ الانتهاء]&lt;=(TODAY()+8),[1]!Table4[رقم الجوال],0)-IF([1]!Table4[تاريخ الانتهاء]&lt;TODAY(),[1]!Table4[رقم الجوال],0)</f>
        <v>#REF!</v>
      </c>
      <c r="J1392" t="e">
        <f ca="1">IF([1]!Table4[[#This Row],[تاريخ الانتهاء]]&lt;TODAY(),[1]!Table4[رقم الجوال],0)</f>
        <v>#REF!</v>
      </c>
      <c r="K1392" t="e">
        <f>[1]!Table4[[#This Row],[رقم الجوال]]</f>
        <v>#REF!</v>
      </c>
      <c r="L139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393" spans="8:12" x14ac:dyDescent="0.25">
      <c r="H1393" t="e">
        <f ca="1">IF([1]!Table4[[#This Row],[تاريخ الانتهاء]]&gt;=TODAY(),[1]!Table4[رقم الجوال],0)</f>
        <v>#REF!</v>
      </c>
      <c r="I1393" t="e">
        <f ca="1">IF([1]!Table4[تاريخ الانتهاء]&lt;=(TODAY()+8),[1]!Table4[رقم الجوال],0)-IF([1]!Table4[تاريخ الانتهاء]&lt;TODAY(),[1]!Table4[رقم الجوال],0)</f>
        <v>#REF!</v>
      </c>
      <c r="J1393" t="e">
        <f ca="1">IF([1]!Table4[[#This Row],[تاريخ الانتهاء]]&lt;TODAY(),[1]!Table4[رقم الجوال],0)</f>
        <v>#REF!</v>
      </c>
      <c r="K1393" t="e">
        <f>[1]!Table4[[#This Row],[رقم الجوال]]</f>
        <v>#REF!</v>
      </c>
      <c r="L139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394" spans="8:12" x14ac:dyDescent="0.25">
      <c r="H1394" t="e">
        <f ca="1">IF([1]!Table4[[#This Row],[تاريخ الانتهاء]]&gt;=TODAY(),[1]!Table4[رقم الجوال],0)</f>
        <v>#REF!</v>
      </c>
      <c r="I1394" t="e">
        <f ca="1">IF([1]!Table4[تاريخ الانتهاء]&lt;=(TODAY()+8),[1]!Table4[رقم الجوال],0)-IF([1]!Table4[تاريخ الانتهاء]&lt;TODAY(),[1]!Table4[رقم الجوال],0)</f>
        <v>#REF!</v>
      </c>
      <c r="J1394" t="e">
        <f ca="1">IF([1]!Table4[[#This Row],[تاريخ الانتهاء]]&lt;TODAY(),[1]!Table4[رقم الجوال],0)</f>
        <v>#REF!</v>
      </c>
      <c r="K1394" t="e">
        <f>[1]!Table4[[#This Row],[رقم الجوال]]</f>
        <v>#REF!</v>
      </c>
      <c r="L139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395" spans="8:12" x14ac:dyDescent="0.25">
      <c r="H1395" t="e">
        <f ca="1">IF([1]!Table4[[#This Row],[تاريخ الانتهاء]]&gt;=TODAY(),[1]!Table4[رقم الجوال],0)</f>
        <v>#REF!</v>
      </c>
      <c r="I1395" t="e">
        <f ca="1">IF([1]!Table4[تاريخ الانتهاء]&lt;=(TODAY()+8),[1]!Table4[رقم الجوال],0)-IF([1]!Table4[تاريخ الانتهاء]&lt;TODAY(),[1]!Table4[رقم الجوال],0)</f>
        <v>#REF!</v>
      </c>
      <c r="J1395" t="e">
        <f ca="1">IF([1]!Table4[[#This Row],[تاريخ الانتهاء]]&lt;TODAY(),[1]!Table4[رقم الجوال],0)</f>
        <v>#REF!</v>
      </c>
      <c r="K1395" t="e">
        <f>[1]!Table4[[#This Row],[رقم الجوال]]</f>
        <v>#REF!</v>
      </c>
      <c r="L139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396" spans="8:12" x14ac:dyDescent="0.25">
      <c r="H1396" t="e">
        <f ca="1">IF([1]!Table4[[#This Row],[تاريخ الانتهاء]]&gt;=TODAY(),[1]!Table4[رقم الجوال],0)</f>
        <v>#REF!</v>
      </c>
      <c r="I1396" t="e">
        <f ca="1">IF([1]!Table4[تاريخ الانتهاء]&lt;=(TODAY()+8),[1]!Table4[رقم الجوال],0)-IF([1]!Table4[تاريخ الانتهاء]&lt;TODAY(),[1]!Table4[رقم الجوال],0)</f>
        <v>#REF!</v>
      </c>
      <c r="J1396" t="e">
        <f ca="1">IF([1]!Table4[[#This Row],[تاريخ الانتهاء]]&lt;TODAY(),[1]!Table4[رقم الجوال],0)</f>
        <v>#REF!</v>
      </c>
      <c r="K1396" t="e">
        <f>[1]!Table4[[#This Row],[رقم الجوال]]</f>
        <v>#REF!</v>
      </c>
      <c r="L139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397" spans="8:12" x14ac:dyDescent="0.25">
      <c r="H1397" t="e">
        <f ca="1">IF([1]!Table4[[#This Row],[تاريخ الانتهاء]]&gt;=TODAY(),[1]!Table4[رقم الجوال],0)</f>
        <v>#REF!</v>
      </c>
      <c r="I1397" t="e">
        <f ca="1">IF([1]!Table4[تاريخ الانتهاء]&lt;=(TODAY()+8),[1]!Table4[رقم الجوال],0)-IF([1]!Table4[تاريخ الانتهاء]&lt;TODAY(),[1]!Table4[رقم الجوال],0)</f>
        <v>#REF!</v>
      </c>
      <c r="J1397" t="e">
        <f ca="1">IF([1]!Table4[[#This Row],[تاريخ الانتهاء]]&lt;TODAY(),[1]!Table4[رقم الجوال],0)</f>
        <v>#REF!</v>
      </c>
      <c r="K1397" t="e">
        <f>[1]!Table4[[#This Row],[رقم الجوال]]</f>
        <v>#REF!</v>
      </c>
      <c r="L139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398" spans="8:12" x14ac:dyDescent="0.25">
      <c r="H1398" t="e">
        <f ca="1">IF([1]!Table4[[#This Row],[تاريخ الانتهاء]]&gt;=TODAY(),[1]!Table4[رقم الجوال],0)</f>
        <v>#REF!</v>
      </c>
      <c r="I1398" t="e">
        <f ca="1">IF([1]!Table4[تاريخ الانتهاء]&lt;=(TODAY()+8),[1]!Table4[رقم الجوال],0)-IF([1]!Table4[تاريخ الانتهاء]&lt;TODAY(),[1]!Table4[رقم الجوال],0)</f>
        <v>#REF!</v>
      </c>
      <c r="J1398" t="e">
        <f ca="1">IF([1]!Table4[[#This Row],[تاريخ الانتهاء]]&lt;TODAY(),[1]!Table4[رقم الجوال],0)</f>
        <v>#REF!</v>
      </c>
      <c r="K1398" t="e">
        <f>[1]!Table4[[#This Row],[رقم الجوال]]</f>
        <v>#REF!</v>
      </c>
      <c r="L139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399" spans="8:12" x14ac:dyDescent="0.25">
      <c r="H1399" t="e">
        <f ca="1">IF([1]!Table4[[#This Row],[تاريخ الانتهاء]]&gt;=TODAY(),[1]!Table4[رقم الجوال],0)</f>
        <v>#REF!</v>
      </c>
      <c r="I1399" t="e">
        <f ca="1">IF([1]!Table4[تاريخ الانتهاء]&lt;=(TODAY()+8),[1]!Table4[رقم الجوال],0)-IF([1]!Table4[تاريخ الانتهاء]&lt;TODAY(),[1]!Table4[رقم الجوال],0)</f>
        <v>#REF!</v>
      </c>
      <c r="J1399" t="e">
        <f ca="1">IF([1]!Table4[[#This Row],[تاريخ الانتهاء]]&lt;TODAY(),[1]!Table4[رقم الجوال],0)</f>
        <v>#REF!</v>
      </c>
      <c r="K1399" t="e">
        <f>[1]!Table4[[#This Row],[رقم الجوال]]</f>
        <v>#REF!</v>
      </c>
      <c r="L139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400" spans="8:12" x14ac:dyDescent="0.25">
      <c r="H1400" t="e">
        <f ca="1">IF([1]!Table4[[#This Row],[تاريخ الانتهاء]]&gt;=TODAY(),[1]!Table4[رقم الجوال],0)</f>
        <v>#REF!</v>
      </c>
      <c r="I1400" t="e">
        <f ca="1">IF([1]!Table4[تاريخ الانتهاء]&lt;=(TODAY()+8),[1]!Table4[رقم الجوال],0)-IF([1]!Table4[تاريخ الانتهاء]&lt;TODAY(),[1]!Table4[رقم الجوال],0)</f>
        <v>#REF!</v>
      </c>
      <c r="J1400" t="e">
        <f ca="1">IF([1]!Table4[[#This Row],[تاريخ الانتهاء]]&lt;TODAY(),[1]!Table4[رقم الجوال],0)</f>
        <v>#REF!</v>
      </c>
      <c r="K1400" t="e">
        <f>[1]!Table4[[#This Row],[رقم الجوال]]</f>
        <v>#REF!</v>
      </c>
      <c r="L140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401" spans="8:12" x14ac:dyDescent="0.25">
      <c r="H1401" t="e">
        <f ca="1">IF([1]!Table4[[#This Row],[تاريخ الانتهاء]]&gt;=TODAY(),[1]!Table4[رقم الجوال],0)</f>
        <v>#REF!</v>
      </c>
      <c r="I1401" t="e">
        <f ca="1">IF([1]!Table4[تاريخ الانتهاء]&lt;=(TODAY()+8),[1]!Table4[رقم الجوال],0)-IF([1]!Table4[تاريخ الانتهاء]&lt;TODAY(),[1]!Table4[رقم الجوال],0)</f>
        <v>#REF!</v>
      </c>
      <c r="J1401" t="e">
        <f ca="1">IF([1]!Table4[[#This Row],[تاريخ الانتهاء]]&lt;TODAY(),[1]!Table4[رقم الجوال],0)</f>
        <v>#REF!</v>
      </c>
      <c r="K1401" t="e">
        <f>[1]!Table4[[#This Row],[رقم الجوال]]</f>
        <v>#REF!</v>
      </c>
      <c r="L140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402" spans="8:12" x14ac:dyDescent="0.25">
      <c r="H1402" t="e">
        <f ca="1">IF([1]!Table4[[#This Row],[تاريخ الانتهاء]]&gt;=TODAY(),[1]!Table4[رقم الجوال],0)</f>
        <v>#REF!</v>
      </c>
      <c r="I1402" t="e">
        <f ca="1">IF([1]!Table4[تاريخ الانتهاء]&lt;=(TODAY()+8),[1]!Table4[رقم الجوال],0)-IF([1]!Table4[تاريخ الانتهاء]&lt;TODAY(),[1]!Table4[رقم الجوال],0)</f>
        <v>#REF!</v>
      </c>
      <c r="J1402" t="e">
        <f ca="1">IF([1]!Table4[[#This Row],[تاريخ الانتهاء]]&lt;TODAY(),[1]!Table4[رقم الجوال],0)</f>
        <v>#REF!</v>
      </c>
      <c r="K1402" t="e">
        <f>[1]!Table4[[#This Row],[رقم الجوال]]</f>
        <v>#REF!</v>
      </c>
      <c r="L140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403" spans="8:12" x14ac:dyDescent="0.25">
      <c r="H1403" t="e">
        <f ca="1">IF([1]!Table4[[#This Row],[تاريخ الانتهاء]]&gt;=TODAY(),[1]!Table4[رقم الجوال],0)</f>
        <v>#REF!</v>
      </c>
      <c r="I1403" t="e">
        <f ca="1">IF([1]!Table4[تاريخ الانتهاء]&lt;=(TODAY()+8),[1]!Table4[رقم الجوال],0)-IF([1]!Table4[تاريخ الانتهاء]&lt;TODAY(),[1]!Table4[رقم الجوال],0)</f>
        <v>#REF!</v>
      </c>
      <c r="J1403" t="e">
        <f ca="1">IF([1]!Table4[[#This Row],[تاريخ الانتهاء]]&lt;TODAY(),[1]!Table4[رقم الجوال],0)</f>
        <v>#REF!</v>
      </c>
      <c r="K1403" t="e">
        <f>[1]!Table4[[#This Row],[رقم الجوال]]</f>
        <v>#REF!</v>
      </c>
      <c r="L140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404" spans="8:12" x14ac:dyDescent="0.25">
      <c r="H1404" t="e">
        <f ca="1">IF([1]!Table4[[#This Row],[تاريخ الانتهاء]]&gt;=TODAY(),[1]!Table4[رقم الجوال],0)</f>
        <v>#REF!</v>
      </c>
      <c r="I1404" t="e">
        <f ca="1">IF([1]!Table4[تاريخ الانتهاء]&lt;=(TODAY()+8),[1]!Table4[رقم الجوال],0)-IF([1]!Table4[تاريخ الانتهاء]&lt;TODAY(),[1]!Table4[رقم الجوال],0)</f>
        <v>#REF!</v>
      </c>
      <c r="J1404" t="e">
        <f ca="1">IF([1]!Table4[[#This Row],[تاريخ الانتهاء]]&lt;TODAY(),[1]!Table4[رقم الجوال],0)</f>
        <v>#REF!</v>
      </c>
      <c r="K1404" t="e">
        <f>[1]!Table4[[#This Row],[رقم الجوال]]</f>
        <v>#REF!</v>
      </c>
      <c r="L140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405" spans="8:12" x14ac:dyDescent="0.25">
      <c r="H1405" t="e">
        <f ca="1">IF([1]!Table4[[#This Row],[تاريخ الانتهاء]]&gt;=TODAY(),[1]!Table4[رقم الجوال],0)</f>
        <v>#REF!</v>
      </c>
      <c r="I1405" t="e">
        <f ca="1">IF([1]!Table4[تاريخ الانتهاء]&lt;=(TODAY()+8),[1]!Table4[رقم الجوال],0)-IF([1]!Table4[تاريخ الانتهاء]&lt;TODAY(),[1]!Table4[رقم الجوال],0)</f>
        <v>#REF!</v>
      </c>
      <c r="J1405" t="e">
        <f ca="1">IF([1]!Table4[[#This Row],[تاريخ الانتهاء]]&lt;TODAY(),[1]!Table4[رقم الجوال],0)</f>
        <v>#REF!</v>
      </c>
      <c r="K1405" t="e">
        <f>[1]!Table4[[#This Row],[رقم الجوال]]</f>
        <v>#REF!</v>
      </c>
      <c r="L140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406" spans="8:12" x14ac:dyDescent="0.25">
      <c r="H1406" t="e">
        <f ca="1">IF([1]!Table4[[#This Row],[تاريخ الانتهاء]]&gt;=TODAY(),[1]!Table4[رقم الجوال],0)</f>
        <v>#REF!</v>
      </c>
      <c r="I1406" t="e">
        <f ca="1">IF([1]!Table4[تاريخ الانتهاء]&lt;=(TODAY()+8),[1]!Table4[رقم الجوال],0)-IF([1]!Table4[تاريخ الانتهاء]&lt;TODAY(),[1]!Table4[رقم الجوال],0)</f>
        <v>#REF!</v>
      </c>
      <c r="J1406" t="e">
        <f ca="1">IF([1]!Table4[[#This Row],[تاريخ الانتهاء]]&lt;TODAY(),[1]!Table4[رقم الجوال],0)</f>
        <v>#REF!</v>
      </c>
      <c r="K1406" t="e">
        <f>[1]!Table4[[#This Row],[رقم الجوال]]</f>
        <v>#REF!</v>
      </c>
      <c r="L140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407" spans="8:12" x14ac:dyDescent="0.25">
      <c r="H1407" t="e">
        <f ca="1">IF([1]!Table4[[#This Row],[تاريخ الانتهاء]]&gt;=TODAY(),[1]!Table4[رقم الجوال],0)</f>
        <v>#REF!</v>
      </c>
      <c r="I1407" t="e">
        <f ca="1">IF([1]!Table4[تاريخ الانتهاء]&lt;=(TODAY()+8),[1]!Table4[رقم الجوال],0)-IF([1]!Table4[تاريخ الانتهاء]&lt;TODAY(),[1]!Table4[رقم الجوال],0)</f>
        <v>#REF!</v>
      </c>
      <c r="J1407" t="e">
        <f ca="1">IF([1]!Table4[[#This Row],[تاريخ الانتهاء]]&lt;TODAY(),[1]!Table4[رقم الجوال],0)</f>
        <v>#REF!</v>
      </c>
      <c r="K1407" t="e">
        <f>[1]!Table4[[#This Row],[رقم الجوال]]</f>
        <v>#REF!</v>
      </c>
      <c r="L140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408" spans="8:12" x14ac:dyDescent="0.25">
      <c r="H1408" t="e">
        <f ca="1">IF([1]!Table4[[#This Row],[تاريخ الانتهاء]]&gt;=TODAY(),[1]!Table4[رقم الجوال],0)</f>
        <v>#REF!</v>
      </c>
      <c r="I1408" t="e">
        <f ca="1">IF([1]!Table4[تاريخ الانتهاء]&lt;=(TODAY()+8),[1]!Table4[رقم الجوال],0)-IF([1]!Table4[تاريخ الانتهاء]&lt;TODAY(),[1]!Table4[رقم الجوال],0)</f>
        <v>#REF!</v>
      </c>
      <c r="J1408" t="e">
        <f ca="1">IF([1]!Table4[[#This Row],[تاريخ الانتهاء]]&lt;TODAY(),[1]!Table4[رقم الجوال],0)</f>
        <v>#REF!</v>
      </c>
      <c r="K1408" t="e">
        <f>[1]!Table4[[#This Row],[رقم الجوال]]</f>
        <v>#REF!</v>
      </c>
      <c r="L140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409" spans="8:12" x14ac:dyDescent="0.25">
      <c r="H1409" t="e">
        <f ca="1">IF([1]!Table4[[#This Row],[تاريخ الانتهاء]]&gt;=TODAY(),[1]!Table4[رقم الجوال],0)</f>
        <v>#REF!</v>
      </c>
      <c r="I1409" t="e">
        <f ca="1">IF([1]!Table4[تاريخ الانتهاء]&lt;=(TODAY()+8),[1]!Table4[رقم الجوال],0)-IF([1]!Table4[تاريخ الانتهاء]&lt;TODAY(),[1]!Table4[رقم الجوال],0)</f>
        <v>#REF!</v>
      </c>
      <c r="J1409" t="e">
        <f ca="1">IF([1]!Table4[[#This Row],[تاريخ الانتهاء]]&lt;TODAY(),[1]!Table4[رقم الجوال],0)</f>
        <v>#REF!</v>
      </c>
      <c r="K1409" t="e">
        <f>[1]!Table4[[#This Row],[رقم الجوال]]</f>
        <v>#REF!</v>
      </c>
      <c r="L140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410" spans="8:12" x14ac:dyDescent="0.25">
      <c r="H1410" t="e">
        <f ca="1">IF([1]!Table4[[#This Row],[تاريخ الانتهاء]]&gt;=TODAY(),[1]!Table4[رقم الجوال],0)</f>
        <v>#REF!</v>
      </c>
      <c r="I1410" t="e">
        <f ca="1">IF([1]!Table4[تاريخ الانتهاء]&lt;=(TODAY()+8),[1]!Table4[رقم الجوال],0)-IF([1]!Table4[تاريخ الانتهاء]&lt;TODAY(),[1]!Table4[رقم الجوال],0)</f>
        <v>#REF!</v>
      </c>
      <c r="J1410" t="e">
        <f ca="1">IF([1]!Table4[[#This Row],[تاريخ الانتهاء]]&lt;TODAY(),[1]!Table4[رقم الجوال],0)</f>
        <v>#REF!</v>
      </c>
      <c r="K1410" t="e">
        <f>[1]!Table4[[#This Row],[رقم الجوال]]</f>
        <v>#REF!</v>
      </c>
      <c r="L141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411" spans="8:12" x14ac:dyDescent="0.25">
      <c r="H1411" t="e">
        <f ca="1">IF([1]!Table4[[#This Row],[تاريخ الانتهاء]]&gt;=TODAY(),[1]!Table4[رقم الجوال],0)</f>
        <v>#REF!</v>
      </c>
      <c r="I1411" t="e">
        <f ca="1">IF([1]!Table4[تاريخ الانتهاء]&lt;=(TODAY()+8),[1]!Table4[رقم الجوال],0)-IF([1]!Table4[تاريخ الانتهاء]&lt;TODAY(),[1]!Table4[رقم الجوال],0)</f>
        <v>#REF!</v>
      </c>
      <c r="J1411" t="e">
        <f ca="1">IF([1]!Table4[[#This Row],[تاريخ الانتهاء]]&lt;TODAY(),[1]!Table4[رقم الجوال],0)</f>
        <v>#REF!</v>
      </c>
      <c r="K1411" t="e">
        <f>[1]!Table4[[#This Row],[رقم الجوال]]</f>
        <v>#REF!</v>
      </c>
      <c r="L141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412" spans="8:12" x14ac:dyDescent="0.25">
      <c r="H1412" t="e">
        <f ca="1">IF([1]!Table4[[#This Row],[تاريخ الانتهاء]]&gt;=TODAY(),[1]!Table4[رقم الجوال],0)</f>
        <v>#REF!</v>
      </c>
      <c r="I1412" t="e">
        <f ca="1">IF([1]!Table4[تاريخ الانتهاء]&lt;=(TODAY()+8),[1]!Table4[رقم الجوال],0)-IF([1]!Table4[تاريخ الانتهاء]&lt;TODAY(),[1]!Table4[رقم الجوال],0)</f>
        <v>#REF!</v>
      </c>
      <c r="J1412" t="e">
        <f ca="1">IF([1]!Table4[[#This Row],[تاريخ الانتهاء]]&lt;TODAY(),[1]!Table4[رقم الجوال],0)</f>
        <v>#REF!</v>
      </c>
      <c r="K1412" t="e">
        <f>[1]!Table4[[#This Row],[رقم الجوال]]</f>
        <v>#REF!</v>
      </c>
      <c r="L141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413" spans="8:12" x14ac:dyDescent="0.25">
      <c r="H1413" t="e">
        <f ca="1">IF([1]!Table4[[#This Row],[تاريخ الانتهاء]]&gt;=TODAY(),[1]!Table4[رقم الجوال],0)</f>
        <v>#REF!</v>
      </c>
      <c r="I1413" t="e">
        <f ca="1">IF([1]!Table4[تاريخ الانتهاء]&lt;=(TODAY()+8),[1]!Table4[رقم الجوال],0)-IF([1]!Table4[تاريخ الانتهاء]&lt;TODAY(),[1]!Table4[رقم الجوال],0)</f>
        <v>#REF!</v>
      </c>
      <c r="J1413" t="e">
        <f ca="1">IF([1]!Table4[[#This Row],[تاريخ الانتهاء]]&lt;TODAY(),[1]!Table4[رقم الجوال],0)</f>
        <v>#REF!</v>
      </c>
      <c r="K1413" t="e">
        <f>[1]!Table4[[#This Row],[رقم الجوال]]</f>
        <v>#REF!</v>
      </c>
      <c r="L141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414" spans="8:12" x14ac:dyDescent="0.25">
      <c r="H1414" t="e">
        <f ca="1">IF([1]!Table4[[#This Row],[تاريخ الانتهاء]]&gt;=TODAY(),[1]!Table4[رقم الجوال],0)</f>
        <v>#REF!</v>
      </c>
      <c r="I1414" t="e">
        <f ca="1">IF([1]!Table4[تاريخ الانتهاء]&lt;=(TODAY()+8),[1]!Table4[رقم الجوال],0)-IF([1]!Table4[تاريخ الانتهاء]&lt;TODAY(),[1]!Table4[رقم الجوال],0)</f>
        <v>#REF!</v>
      </c>
      <c r="J1414" t="e">
        <f ca="1">IF([1]!Table4[[#This Row],[تاريخ الانتهاء]]&lt;TODAY(),[1]!Table4[رقم الجوال],0)</f>
        <v>#REF!</v>
      </c>
      <c r="K1414" t="e">
        <f>[1]!Table4[[#This Row],[رقم الجوال]]</f>
        <v>#REF!</v>
      </c>
      <c r="L141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415" spans="8:12" x14ac:dyDescent="0.25">
      <c r="H1415" t="e">
        <f ca="1">IF([1]!Table4[[#This Row],[تاريخ الانتهاء]]&gt;=TODAY(),[1]!Table4[رقم الجوال],0)</f>
        <v>#REF!</v>
      </c>
      <c r="I1415" t="e">
        <f ca="1">IF([1]!Table4[تاريخ الانتهاء]&lt;=(TODAY()+8),[1]!Table4[رقم الجوال],0)-IF([1]!Table4[تاريخ الانتهاء]&lt;TODAY(),[1]!Table4[رقم الجوال],0)</f>
        <v>#REF!</v>
      </c>
      <c r="J1415" t="e">
        <f ca="1">IF([1]!Table4[[#This Row],[تاريخ الانتهاء]]&lt;TODAY(),[1]!Table4[رقم الجوال],0)</f>
        <v>#REF!</v>
      </c>
      <c r="K1415" t="e">
        <f>[1]!Table4[[#This Row],[رقم الجوال]]</f>
        <v>#REF!</v>
      </c>
      <c r="L141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416" spans="8:12" x14ac:dyDescent="0.25">
      <c r="H1416" t="e">
        <f ca="1">IF([1]!Table4[[#This Row],[تاريخ الانتهاء]]&gt;=TODAY(),[1]!Table4[رقم الجوال],0)</f>
        <v>#REF!</v>
      </c>
      <c r="I1416" t="e">
        <f ca="1">IF([1]!Table4[تاريخ الانتهاء]&lt;=(TODAY()+8),[1]!Table4[رقم الجوال],0)-IF([1]!Table4[تاريخ الانتهاء]&lt;TODAY(),[1]!Table4[رقم الجوال],0)</f>
        <v>#REF!</v>
      </c>
      <c r="J1416" t="e">
        <f ca="1">IF([1]!Table4[[#This Row],[تاريخ الانتهاء]]&lt;TODAY(),[1]!Table4[رقم الجوال],0)</f>
        <v>#REF!</v>
      </c>
      <c r="K1416" t="e">
        <f>[1]!Table4[[#This Row],[رقم الجوال]]</f>
        <v>#REF!</v>
      </c>
      <c r="L141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417" spans="8:12" x14ac:dyDescent="0.25">
      <c r="H1417" t="e">
        <f ca="1">IF([1]!Table4[[#This Row],[تاريخ الانتهاء]]&gt;=TODAY(),[1]!Table4[رقم الجوال],0)</f>
        <v>#REF!</v>
      </c>
      <c r="I1417" t="e">
        <f ca="1">IF([1]!Table4[تاريخ الانتهاء]&lt;=(TODAY()+8),[1]!Table4[رقم الجوال],0)-IF([1]!Table4[تاريخ الانتهاء]&lt;TODAY(),[1]!Table4[رقم الجوال],0)</f>
        <v>#REF!</v>
      </c>
      <c r="J1417" t="e">
        <f ca="1">IF([1]!Table4[[#This Row],[تاريخ الانتهاء]]&lt;TODAY(),[1]!Table4[رقم الجوال],0)</f>
        <v>#REF!</v>
      </c>
      <c r="K1417" t="e">
        <f>[1]!Table4[[#This Row],[رقم الجوال]]</f>
        <v>#REF!</v>
      </c>
      <c r="L141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418" spans="8:12" x14ac:dyDescent="0.25">
      <c r="H1418" t="e">
        <f ca="1">IF([1]!Table4[[#This Row],[تاريخ الانتهاء]]&gt;=TODAY(),[1]!Table4[رقم الجوال],0)</f>
        <v>#REF!</v>
      </c>
      <c r="I1418" t="e">
        <f ca="1">IF([1]!Table4[تاريخ الانتهاء]&lt;=(TODAY()+8),[1]!Table4[رقم الجوال],0)-IF([1]!Table4[تاريخ الانتهاء]&lt;TODAY(),[1]!Table4[رقم الجوال],0)</f>
        <v>#REF!</v>
      </c>
      <c r="J1418" t="e">
        <f ca="1">IF([1]!Table4[[#This Row],[تاريخ الانتهاء]]&lt;TODAY(),[1]!Table4[رقم الجوال],0)</f>
        <v>#REF!</v>
      </c>
      <c r="K1418" t="e">
        <f>[1]!Table4[[#This Row],[رقم الجوال]]</f>
        <v>#REF!</v>
      </c>
      <c r="L141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419" spans="8:12" x14ac:dyDescent="0.25">
      <c r="H1419" t="e">
        <f ca="1">IF([1]!Table4[[#This Row],[تاريخ الانتهاء]]&gt;=TODAY(),[1]!Table4[رقم الجوال],0)</f>
        <v>#REF!</v>
      </c>
      <c r="I1419" t="e">
        <f ca="1">IF([1]!Table4[تاريخ الانتهاء]&lt;=(TODAY()+8),[1]!Table4[رقم الجوال],0)-IF([1]!Table4[تاريخ الانتهاء]&lt;TODAY(),[1]!Table4[رقم الجوال],0)</f>
        <v>#REF!</v>
      </c>
      <c r="J1419" t="e">
        <f ca="1">IF([1]!Table4[[#This Row],[تاريخ الانتهاء]]&lt;TODAY(),[1]!Table4[رقم الجوال],0)</f>
        <v>#REF!</v>
      </c>
      <c r="K1419" t="e">
        <f>[1]!Table4[[#This Row],[رقم الجوال]]</f>
        <v>#REF!</v>
      </c>
      <c r="L141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420" spans="8:12" x14ac:dyDescent="0.25">
      <c r="H1420" t="e">
        <f ca="1">IF([1]!Table4[[#This Row],[تاريخ الانتهاء]]&gt;=TODAY(),[1]!Table4[رقم الجوال],0)</f>
        <v>#REF!</v>
      </c>
      <c r="I1420" t="e">
        <f ca="1">IF([1]!Table4[تاريخ الانتهاء]&lt;=(TODAY()+8),[1]!Table4[رقم الجوال],0)-IF([1]!Table4[تاريخ الانتهاء]&lt;TODAY(),[1]!Table4[رقم الجوال],0)</f>
        <v>#REF!</v>
      </c>
      <c r="J1420" t="e">
        <f ca="1">IF([1]!Table4[[#This Row],[تاريخ الانتهاء]]&lt;TODAY(),[1]!Table4[رقم الجوال],0)</f>
        <v>#REF!</v>
      </c>
      <c r="K1420" t="e">
        <f>[1]!Table4[[#This Row],[رقم الجوال]]</f>
        <v>#REF!</v>
      </c>
      <c r="L142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421" spans="8:12" x14ac:dyDescent="0.25">
      <c r="H1421" t="e">
        <f ca="1">IF([1]!Table4[[#This Row],[تاريخ الانتهاء]]&gt;=TODAY(),[1]!Table4[رقم الجوال],0)</f>
        <v>#REF!</v>
      </c>
      <c r="I1421" t="e">
        <f ca="1">IF([1]!Table4[تاريخ الانتهاء]&lt;=(TODAY()+8),[1]!Table4[رقم الجوال],0)-IF([1]!Table4[تاريخ الانتهاء]&lt;TODAY(),[1]!Table4[رقم الجوال],0)</f>
        <v>#REF!</v>
      </c>
      <c r="J1421" t="e">
        <f ca="1">IF([1]!Table4[[#This Row],[تاريخ الانتهاء]]&lt;TODAY(),[1]!Table4[رقم الجوال],0)</f>
        <v>#REF!</v>
      </c>
      <c r="K1421" t="e">
        <f>[1]!Table4[[#This Row],[رقم الجوال]]</f>
        <v>#REF!</v>
      </c>
      <c r="L142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422" spans="8:12" x14ac:dyDescent="0.25">
      <c r="H1422" t="e">
        <f ca="1">IF([1]!Table4[[#This Row],[تاريخ الانتهاء]]&gt;=TODAY(),[1]!Table4[رقم الجوال],0)</f>
        <v>#REF!</v>
      </c>
      <c r="I1422" t="e">
        <f ca="1">IF([1]!Table4[تاريخ الانتهاء]&lt;=(TODAY()+8),[1]!Table4[رقم الجوال],0)-IF([1]!Table4[تاريخ الانتهاء]&lt;TODAY(),[1]!Table4[رقم الجوال],0)</f>
        <v>#REF!</v>
      </c>
      <c r="J1422" t="e">
        <f ca="1">IF([1]!Table4[[#This Row],[تاريخ الانتهاء]]&lt;TODAY(),[1]!Table4[رقم الجوال],0)</f>
        <v>#REF!</v>
      </c>
      <c r="K1422" t="e">
        <f>[1]!Table4[[#This Row],[رقم الجوال]]</f>
        <v>#REF!</v>
      </c>
      <c r="L142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423" spans="8:12" x14ac:dyDescent="0.25">
      <c r="H1423" t="e">
        <f ca="1">IF([1]!Table4[[#This Row],[تاريخ الانتهاء]]&gt;=TODAY(),[1]!Table4[رقم الجوال],0)</f>
        <v>#REF!</v>
      </c>
      <c r="I1423" t="e">
        <f ca="1">IF([1]!Table4[تاريخ الانتهاء]&lt;=(TODAY()+8),[1]!Table4[رقم الجوال],0)-IF([1]!Table4[تاريخ الانتهاء]&lt;TODAY(),[1]!Table4[رقم الجوال],0)</f>
        <v>#REF!</v>
      </c>
      <c r="J1423" t="e">
        <f ca="1">IF([1]!Table4[[#This Row],[تاريخ الانتهاء]]&lt;TODAY(),[1]!Table4[رقم الجوال],0)</f>
        <v>#REF!</v>
      </c>
      <c r="K1423" t="e">
        <f>[1]!Table4[[#This Row],[رقم الجوال]]</f>
        <v>#REF!</v>
      </c>
      <c r="L142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424" spans="8:12" x14ac:dyDescent="0.25">
      <c r="H1424" t="e">
        <f ca="1">IF([1]!Table4[[#This Row],[تاريخ الانتهاء]]&gt;=TODAY(),[1]!Table4[رقم الجوال],0)</f>
        <v>#REF!</v>
      </c>
      <c r="I1424" t="e">
        <f ca="1">IF([1]!Table4[تاريخ الانتهاء]&lt;=(TODAY()+8),[1]!Table4[رقم الجوال],0)-IF([1]!Table4[تاريخ الانتهاء]&lt;TODAY(),[1]!Table4[رقم الجوال],0)</f>
        <v>#REF!</v>
      </c>
      <c r="J1424" t="e">
        <f ca="1">IF([1]!Table4[[#This Row],[تاريخ الانتهاء]]&lt;TODAY(),[1]!Table4[رقم الجوال],0)</f>
        <v>#REF!</v>
      </c>
      <c r="K1424" t="e">
        <f>[1]!Table4[[#This Row],[رقم الجوال]]</f>
        <v>#REF!</v>
      </c>
      <c r="L142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425" spans="8:12" x14ac:dyDescent="0.25">
      <c r="H1425" t="e">
        <f ca="1">IF([1]!Table4[[#This Row],[تاريخ الانتهاء]]&gt;=TODAY(),[1]!Table4[رقم الجوال],0)</f>
        <v>#REF!</v>
      </c>
      <c r="I1425" t="e">
        <f ca="1">IF([1]!Table4[تاريخ الانتهاء]&lt;=(TODAY()+8),[1]!Table4[رقم الجوال],0)-IF([1]!Table4[تاريخ الانتهاء]&lt;TODAY(),[1]!Table4[رقم الجوال],0)</f>
        <v>#REF!</v>
      </c>
      <c r="J1425" t="e">
        <f ca="1">IF([1]!Table4[[#This Row],[تاريخ الانتهاء]]&lt;TODAY(),[1]!Table4[رقم الجوال],0)</f>
        <v>#REF!</v>
      </c>
      <c r="K1425" t="e">
        <f>[1]!Table4[[#This Row],[رقم الجوال]]</f>
        <v>#REF!</v>
      </c>
      <c r="L142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426" spans="8:12" x14ac:dyDescent="0.25">
      <c r="H1426" t="e">
        <f ca="1">IF([1]!Table4[[#This Row],[تاريخ الانتهاء]]&gt;=TODAY(),[1]!Table4[رقم الجوال],0)</f>
        <v>#REF!</v>
      </c>
      <c r="I1426" t="e">
        <f ca="1">IF([1]!Table4[تاريخ الانتهاء]&lt;=(TODAY()+8),[1]!Table4[رقم الجوال],0)-IF([1]!Table4[تاريخ الانتهاء]&lt;TODAY(),[1]!Table4[رقم الجوال],0)</f>
        <v>#REF!</v>
      </c>
      <c r="J1426" t="e">
        <f ca="1">IF([1]!Table4[[#This Row],[تاريخ الانتهاء]]&lt;TODAY(),[1]!Table4[رقم الجوال],0)</f>
        <v>#REF!</v>
      </c>
      <c r="K1426" t="e">
        <f>[1]!Table4[[#This Row],[رقم الجوال]]</f>
        <v>#REF!</v>
      </c>
      <c r="L142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427" spans="8:12" x14ac:dyDescent="0.25">
      <c r="H1427" t="e">
        <f ca="1">IF([1]!Table4[[#This Row],[تاريخ الانتهاء]]&gt;=TODAY(),[1]!Table4[رقم الجوال],0)</f>
        <v>#REF!</v>
      </c>
      <c r="I1427" t="e">
        <f ca="1">IF([1]!Table4[تاريخ الانتهاء]&lt;=(TODAY()+8),[1]!Table4[رقم الجوال],0)-IF([1]!Table4[تاريخ الانتهاء]&lt;TODAY(),[1]!Table4[رقم الجوال],0)</f>
        <v>#REF!</v>
      </c>
      <c r="J1427" t="e">
        <f ca="1">IF([1]!Table4[[#This Row],[تاريخ الانتهاء]]&lt;TODAY(),[1]!Table4[رقم الجوال],0)</f>
        <v>#REF!</v>
      </c>
      <c r="K1427" t="e">
        <f>[1]!Table4[[#This Row],[رقم الجوال]]</f>
        <v>#REF!</v>
      </c>
      <c r="L142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428" spans="8:12" x14ac:dyDescent="0.25">
      <c r="H1428" t="e">
        <f ca="1">IF([1]!Table4[[#This Row],[تاريخ الانتهاء]]&gt;=TODAY(),[1]!Table4[رقم الجوال],0)</f>
        <v>#REF!</v>
      </c>
      <c r="I1428" t="e">
        <f ca="1">IF([1]!Table4[تاريخ الانتهاء]&lt;=(TODAY()+8),[1]!Table4[رقم الجوال],0)-IF([1]!Table4[تاريخ الانتهاء]&lt;TODAY(),[1]!Table4[رقم الجوال],0)</f>
        <v>#REF!</v>
      </c>
      <c r="J1428" t="e">
        <f ca="1">IF([1]!Table4[[#This Row],[تاريخ الانتهاء]]&lt;TODAY(),[1]!Table4[رقم الجوال],0)</f>
        <v>#REF!</v>
      </c>
      <c r="K1428" t="e">
        <f>[1]!Table4[[#This Row],[رقم الجوال]]</f>
        <v>#REF!</v>
      </c>
      <c r="L142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429" spans="8:12" x14ac:dyDescent="0.25">
      <c r="H1429" t="e">
        <f ca="1">IF([1]!Table4[[#This Row],[تاريخ الانتهاء]]&gt;=TODAY(),[1]!Table4[رقم الجوال],0)</f>
        <v>#REF!</v>
      </c>
      <c r="I1429" t="e">
        <f ca="1">IF([1]!Table4[تاريخ الانتهاء]&lt;=(TODAY()+8),[1]!Table4[رقم الجوال],0)-IF([1]!Table4[تاريخ الانتهاء]&lt;TODAY(),[1]!Table4[رقم الجوال],0)</f>
        <v>#REF!</v>
      </c>
      <c r="J1429" t="e">
        <f ca="1">IF([1]!Table4[[#This Row],[تاريخ الانتهاء]]&lt;TODAY(),[1]!Table4[رقم الجوال],0)</f>
        <v>#REF!</v>
      </c>
      <c r="K1429" t="e">
        <f>[1]!Table4[[#This Row],[رقم الجوال]]</f>
        <v>#REF!</v>
      </c>
      <c r="L142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430" spans="8:12" x14ac:dyDescent="0.25">
      <c r="H1430" t="e">
        <f ca="1">IF([1]!Table4[[#This Row],[تاريخ الانتهاء]]&gt;=TODAY(),[1]!Table4[رقم الجوال],0)</f>
        <v>#REF!</v>
      </c>
      <c r="I1430" t="e">
        <f ca="1">IF([1]!Table4[تاريخ الانتهاء]&lt;=(TODAY()+8),[1]!Table4[رقم الجوال],0)-IF([1]!Table4[تاريخ الانتهاء]&lt;TODAY(),[1]!Table4[رقم الجوال],0)</f>
        <v>#REF!</v>
      </c>
      <c r="J1430" t="e">
        <f ca="1">IF([1]!Table4[[#This Row],[تاريخ الانتهاء]]&lt;TODAY(),[1]!Table4[رقم الجوال],0)</f>
        <v>#REF!</v>
      </c>
      <c r="K1430" t="e">
        <f>[1]!Table4[[#This Row],[رقم الجوال]]</f>
        <v>#REF!</v>
      </c>
      <c r="L143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431" spans="8:12" x14ac:dyDescent="0.25">
      <c r="H1431" t="e">
        <f ca="1">IF([1]!Table4[[#This Row],[تاريخ الانتهاء]]&gt;=TODAY(),[1]!Table4[رقم الجوال],0)</f>
        <v>#REF!</v>
      </c>
      <c r="I1431" t="e">
        <f ca="1">IF([1]!Table4[تاريخ الانتهاء]&lt;=(TODAY()+8),[1]!Table4[رقم الجوال],0)-IF([1]!Table4[تاريخ الانتهاء]&lt;TODAY(),[1]!Table4[رقم الجوال],0)</f>
        <v>#REF!</v>
      </c>
      <c r="J1431" t="e">
        <f ca="1">IF([1]!Table4[[#This Row],[تاريخ الانتهاء]]&lt;TODAY(),[1]!Table4[رقم الجوال],0)</f>
        <v>#REF!</v>
      </c>
      <c r="K1431" t="e">
        <f>[1]!Table4[[#This Row],[رقم الجوال]]</f>
        <v>#REF!</v>
      </c>
      <c r="L143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432" spans="8:12" x14ac:dyDescent="0.25">
      <c r="H1432" t="e">
        <f ca="1">IF([1]!Table4[[#This Row],[تاريخ الانتهاء]]&gt;=TODAY(),[1]!Table4[رقم الجوال],0)</f>
        <v>#REF!</v>
      </c>
      <c r="I1432" t="e">
        <f ca="1">IF([1]!Table4[تاريخ الانتهاء]&lt;=(TODAY()+8),[1]!Table4[رقم الجوال],0)-IF([1]!Table4[تاريخ الانتهاء]&lt;TODAY(),[1]!Table4[رقم الجوال],0)</f>
        <v>#REF!</v>
      </c>
      <c r="J1432" t="e">
        <f ca="1">IF([1]!Table4[[#This Row],[تاريخ الانتهاء]]&lt;TODAY(),[1]!Table4[رقم الجوال],0)</f>
        <v>#REF!</v>
      </c>
      <c r="K1432" t="e">
        <f>[1]!Table4[[#This Row],[رقم الجوال]]</f>
        <v>#REF!</v>
      </c>
      <c r="L143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433" spans="8:12" x14ac:dyDescent="0.25">
      <c r="H1433" t="e">
        <f ca="1">IF([1]!Table4[[#This Row],[تاريخ الانتهاء]]&gt;=TODAY(),[1]!Table4[رقم الجوال],0)</f>
        <v>#REF!</v>
      </c>
      <c r="I1433" t="e">
        <f ca="1">IF([1]!Table4[تاريخ الانتهاء]&lt;=(TODAY()+8),[1]!Table4[رقم الجوال],0)-IF([1]!Table4[تاريخ الانتهاء]&lt;TODAY(),[1]!Table4[رقم الجوال],0)</f>
        <v>#REF!</v>
      </c>
      <c r="J1433" t="e">
        <f ca="1">IF([1]!Table4[[#This Row],[تاريخ الانتهاء]]&lt;TODAY(),[1]!Table4[رقم الجوال],0)</f>
        <v>#REF!</v>
      </c>
      <c r="K1433" t="e">
        <f>[1]!Table4[[#This Row],[رقم الجوال]]</f>
        <v>#REF!</v>
      </c>
      <c r="L143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434" spans="8:12" x14ac:dyDescent="0.25">
      <c r="H1434" t="e">
        <f ca="1">IF([1]!Table4[[#This Row],[تاريخ الانتهاء]]&gt;=TODAY(),[1]!Table4[رقم الجوال],0)</f>
        <v>#REF!</v>
      </c>
      <c r="I1434" t="e">
        <f ca="1">IF([1]!Table4[تاريخ الانتهاء]&lt;=(TODAY()+8),[1]!Table4[رقم الجوال],0)-IF([1]!Table4[تاريخ الانتهاء]&lt;TODAY(),[1]!Table4[رقم الجوال],0)</f>
        <v>#REF!</v>
      </c>
      <c r="J1434" t="e">
        <f ca="1">IF([1]!Table4[[#This Row],[تاريخ الانتهاء]]&lt;TODAY(),[1]!Table4[رقم الجوال],0)</f>
        <v>#REF!</v>
      </c>
      <c r="K1434" t="e">
        <f>[1]!Table4[[#This Row],[رقم الجوال]]</f>
        <v>#REF!</v>
      </c>
      <c r="L143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435" spans="8:12" x14ac:dyDescent="0.25">
      <c r="H1435" t="e">
        <f ca="1">IF([1]!Table4[[#This Row],[تاريخ الانتهاء]]&gt;=TODAY(),[1]!Table4[رقم الجوال],0)</f>
        <v>#REF!</v>
      </c>
      <c r="I1435" t="e">
        <f ca="1">IF([1]!Table4[تاريخ الانتهاء]&lt;=(TODAY()+8),[1]!Table4[رقم الجوال],0)-IF([1]!Table4[تاريخ الانتهاء]&lt;TODAY(),[1]!Table4[رقم الجوال],0)</f>
        <v>#REF!</v>
      </c>
      <c r="J1435" t="e">
        <f ca="1">IF([1]!Table4[[#This Row],[تاريخ الانتهاء]]&lt;TODAY(),[1]!Table4[رقم الجوال],0)</f>
        <v>#REF!</v>
      </c>
      <c r="K1435" t="e">
        <f>[1]!Table4[[#This Row],[رقم الجوال]]</f>
        <v>#REF!</v>
      </c>
      <c r="L143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436" spans="8:12" x14ac:dyDescent="0.25">
      <c r="H1436" t="e">
        <f ca="1">IF([1]!Table4[[#This Row],[تاريخ الانتهاء]]&gt;=TODAY(),[1]!Table4[رقم الجوال],0)</f>
        <v>#REF!</v>
      </c>
      <c r="I1436" t="e">
        <f ca="1">IF([1]!Table4[تاريخ الانتهاء]&lt;=(TODAY()+8),[1]!Table4[رقم الجوال],0)-IF([1]!Table4[تاريخ الانتهاء]&lt;TODAY(),[1]!Table4[رقم الجوال],0)</f>
        <v>#REF!</v>
      </c>
      <c r="J1436" t="e">
        <f ca="1">IF([1]!Table4[[#This Row],[تاريخ الانتهاء]]&lt;TODAY(),[1]!Table4[رقم الجوال],0)</f>
        <v>#REF!</v>
      </c>
      <c r="K1436" t="e">
        <f>[1]!Table4[[#This Row],[رقم الجوال]]</f>
        <v>#REF!</v>
      </c>
      <c r="L143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437" spans="8:12" x14ac:dyDescent="0.25">
      <c r="H1437" t="e">
        <f ca="1">IF([1]!Table4[[#This Row],[تاريخ الانتهاء]]&gt;=TODAY(),[1]!Table4[رقم الجوال],0)</f>
        <v>#REF!</v>
      </c>
      <c r="I1437" t="e">
        <f ca="1">IF([1]!Table4[تاريخ الانتهاء]&lt;=(TODAY()+8),[1]!Table4[رقم الجوال],0)-IF([1]!Table4[تاريخ الانتهاء]&lt;TODAY(),[1]!Table4[رقم الجوال],0)</f>
        <v>#REF!</v>
      </c>
      <c r="J1437" t="e">
        <f ca="1">IF([1]!Table4[[#This Row],[تاريخ الانتهاء]]&lt;TODAY(),[1]!Table4[رقم الجوال],0)</f>
        <v>#REF!</v>
      </c>
      <c r="K1437" t="e">
        <f>[1]!Table4[[#This Row],[رقم الجوال]]</f>
        <v>#REF!</v>
      </c>
      <c r="L143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438" spans="8:12" x14ac:dyDescent="0.25">
      <c r="H1438" t="e">
        <f ca="1">IF([1]!Table4[[#This Row],[تاريخ الانتهاء]]&gt;=TODAY(),[1]!Table4[رقم الجوال],0)</f>
        <v>#REF!</v>
      </c>
      <c r="I1438" t="e">
        <f ca="1">IF([1]!Table4[تاريخ الانتهاء]&lt;=(TODAY()+8),[1]!Table4[رقم الجوال],0)-IF([1]!Table4[تاريخ الانتهاء]&lt;TODAY(),[1]!Table4[رقم الجوال],0)</f>
        <v>#REF!</v>
      </c>
      <c r="J1438" t="e">
        <f ca="1">IF([1]!Table4[[#This Row],[تاريخ الانتهاء]]&lt;TODAY(),[1]!Table4[رقم الجوال],0)</f>
        <v>#REF!</v>
      </c>
      <c r="K1438" t="e">
        <f>[1]!Table4[[#This Row],[رقم الجوال]]</f>
        <v>#REF!</v>
      </c>
      <c r="L143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439" spans="8:12" x14ac:dyDescent="0.25">
      <c r="H1439" t="e">
        <f ca="1">IF([1]!Table4[[#This Row],[تاريخ الانتهاء]]&gt;=TODAY(),[1]!Table4[رقم الجوال],0)</f>
        <v>#REF!</v>
      </c>
      <c r="I1439" t="e">
        <f ca="1">IF([1]!Table4[تاريخ الانتهاء]&lt;=(TODAY()+8),[1]!Table4[رقم الجوال],0)-IF([1]!Table4[تاريخ الانتهاء]&lt;TODAY(),[1]!Table4[رقم الجوال],0)</f>
        <v>#REF!</v>
      </c>
      <c r="J1439" t="e">
        <f ca="1">IF([1]!Table4[[#This Row],[تاريخ الانتهاء]]&lt;TODAY(),[1]!Table4[رقم الجوال],0)</f>
        <v>#REF!</v>
      </c>
      <c r="K1439" t="e">
        <f>[1]!Table4[[#This Row],[رقم الجوال]]</f>
        <v>#REF!</v>
      </c>
      <c r="L143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440" spans="8:12" x14ac:dyDescent="0.25">
      <c r="H1440" t="e">
        <f ca="1">IF([1]!Table4[[#This Row],[تاريخ الانتهاء]]&gt;=TODAY(),[1]!Table4[رقم الجوال],0)</f>
        <v>#REF!</v>
      </c>
      <c r="I1440" t="e">
        <f ca="1">IF([1]!Table4[تاريخ الانتهاء]&lt;=(TODAY()+8),[1]!Table4[رقم الجوال],0)-IF([1]!Table4[تاريخ الانتهاء]&lt;TODAY(),[1]!Table4[رقم الجوال],0)</f>
        <v>#REF!</v>
      </c>
      <c r="J1440" t="e">
        <f ca="1">IF([1]!Table4[[#This Row],[تاريخ الانتهاء]]&lt;TODAY(),[1]!Table4[رقم الجوال],0)</f>
        <v>#REF!</v>
      </c>
      <c r="K1440" t="e">
        <f>[1]!Table4[[#This Row],[رقم الجوال]]</f>
        <v>#REF!</v>
      </c>
      <c r="L144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441" spans="8:12" x14ac:dyDescent="0.25">
      <c r="H1441" t="e">
        <f ca="1">IF([1]!Table4[[#This Row],[تاريخ الانتهاء]]&gt;=TODAY(),[1]!Table4[رقم الجوال],0)</f>
        <v>#REF!</v>
      </c>
      <c r="I1441" t="e">
        <f ca="1">IF([1]!Table4[تاريخ الانتهاء]&lt;=(TODAY()+8),[1]!Table4[رقم الجوال],0)-IF([1]!Table4[تاريخ الانتهاء]&lt;TODAY(),[1]!Table4[رقم الجوال],0)</f>
        <v>#REF!</v>
      </c>
      <c r="J1441" t="e">
        <f ca="1">IF([1]!Table4[[#This Row],[تاريخ الانتهاء]]&lt;TODAY(),[1]!Table4[رقم الجوال],0)</f>
        <v>#REF!</v>
      </c>
      <c r="K1441" t="e">
        <f>[1]!Table4[[#This Row],[رقم الجوال]]</f>
        <v>#REF!</v>
      </c>
      <c r="L144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442" spans="8:12" x14ac:dyDescent="0.25">
      <c r="H1442" t="e">
        <f ca="1">IF([1]!Table4[[#This Row],[تاريخ الانتهاء]]&gt;=TODAY(),[1]!Table4[رقم الجوال],0)</f>
        <v>#REF!</v>
      </c>
      <c r="I1442" t="e">
        <f ca="1">IF([1]!Table4[تاريخ الانتهاء]&lt;=(TODAY()+8),[1]!Table4[رقم الجوال],0)-IF([1]!Table4[تاريخ الانتهاء]&lt;TODAY(),[1]!Table4[رقم الجوال],0)</f>
        <v>#REF!</v>
      </c>
      <c r="J1442" t="e">
        <f ca="1">IF([1]!Table4[[#This Row],[تاريخ الانتهاء]]&lt;TODAY(),[1]!Table4[رقم الجوال],0)</f>
        <v>#REF!</v>
      </c>
      <c r="K1442" t="e">
        <f>[1]!Table4[[#This Row],[رقم الجوال]]</f>
        <v>#REF!</v>
      </c>
      <c r="L144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443" spans="8:12" x14ac:dyDescent="0.25">
      <c r="H1443" t="e">
        <f ca="1">IF([1]!Table4[[#This Row],[تاريخ الانتهاء]]&gt;=TODAY(),[1]!Table4[رقم الجوال],0)</f>
        <v>#REF!</v>
      </c>
      <c r="I1443" t="e">
        <f ca="1">IF([1]!Table4[تاريخ الانتهاء]&lt;=(TODAY()+8),[1]!Table4[رقم الجوال],0)-IF([1]!Table4[تاريخ الانتهاء]&lt;TODAY(),[1]!Table4[رقم الجوال],0)</f>
        <v>#REF!</v>
      </c>
      <c r="J1443" t="e">
        <f ca="1">IF([1]!Table4[[#This Row],[تاريخ الانتهاء]]&lt;TODAY(),[1]!Table4[رقم الجوال],0)</f>
        <v>#REF!</v>
      </c>
      <c r="K1443" t="e">
        <f>[1]!Table4[[#This Row],[رقم الجوال]]</f>
        <v>#REF!</v>
      </c>
      <c r="L144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444" spans="8:12" x14ac:dyDescent="0.25">
      <c r="H1444" t="e">
        <f ca="1">IF([1]!Table4[[#This Row],[تاريخ الانتهاء]]&gt;=TODAY(),[1]!Table4[رقم الجوال],0)</f>
        <v>#REF!</v>
      </c>
      <c r="I1444" t="e">
        <f ca="1">IF([1]!Table4[تاريخ الانتهاء]&lt;=(TODAY()+8),[1]!Table4[رقم الجوال],0)-IF([1]!Table4[تاريخ الانتهاء]&lt;TODAY(),[1]!Table4[رقم الجوال],0)</f>
        <v>#REF!</v>
      </c>
      <c r="J1444" t="e">
        <f ca="1">IF([1]!Table4[[#This Row],[تاريخ الانتهاء]]&lt;TODAY(),[1]!Table4[رقم الجوال],0)</f>
        <v>#REF!</v>
      </c>
      <c r="K1444" t="e">
        <f>[1]!Table4[[#This Row],[رقم الجوال]]</f>
        <v>#REF!</v>
      </c>
      <c r="L144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445" spans="8:12" x14ac:dyDescent="0.25">
      <c r="H1445" t="e">
        <f ca="1">IF([1]!Table4[[#This Row],[تاريخ الانتهاء]]&gt;=TODAY(),[1]!Table4[رقم الجوال],0)</f>
        <v>#REF!</v>
      </c>
      <c r="I1445" t="e">
        <f ca="1">IF([1]!Table4[تاريخ الانتهاء]&lt;=(TODAY()+8),[1]!Table4[رقم الجوال],0)-IF([1]!Table4[تاريخ الانتهاء]&lt;TODAY(),[1]!Table4[رقم الجوال],0)</f>
        <v>#REF!</v>
      </c>
      <c r="J1445" t="e">
        <f ca="1">IF([1]!Table4[[#This Row],[تاريخ الانتهاء]]&lt;TODAY(),[1]!Table4[رقم الجوال],0)</f>
        <v>#REF!</v>
      </c>
      <c r="K1445" t="e">
        <f>[1]!Table4[[#This Row],[رقم الجوال]]</f>
        <v>#REF!</v>
      </c>
      <c r="L144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446" spans="8:12" x14ac:dyDescent="0.25">
      <c r="H1446" t="e">
        <f ca="1">IF([1]!Table4[[#This Row],[تاريخ الانتهاء]]&gt;=TODAY(),[1]!Table4[رقم الجوال],0)</f>
        <v>#REF!</v>
      </c>
      <c r="I1446" t="e">
        <f ca="1">IF([1]!Table4[تاريخ الانتهاء]&lt;=(TODAY()+8),[1]!Table4[رقم الجوال],0)-IF([1]!Table4[تاريخ الانتهاء]&lt;TODAY(),[1]!Table4[رقم الجوال],0)</f>
        <v>#REF!</v>
      </c>
      <c r="J1446" t="e">
        <f ca="1">IF([1]!Table4[[#This Row],[تاريخ الانتهاء]]&lt;TODAY(),[1]!Table4[رقم الجوال],0)</f>
        <v>#REF!</v>
      </c>
      <c r="K1446" t="e">
        <f>[1]!Table4[[#This Row],[رقم الجوال]]</f>
        <v>#REF!</v>
      </c>
      <c r="L144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447" spans="8:12" x14ac:dyDescent="0.25">
      <c r="H1447" t="e">
        <f ca="1">IF([1]!Table4[[#This Row],[تاريخ الانتهاء]]&gt;=TODAY(),[1]!Table4[رقم الجوال],0)</f>
        <v>#REF!</v>
      </c>
      <c r="I1447" t="e">
        <f ca="1">IF([1]!Table4[تاريخ الانتهاء]&lt;=(TODAY()+8),[1]!Table4[رقم الجوال],0)-IF([1]!Table4[تاريخ الانتهاء]&lt;TODAY(),[1]!Table4[رقم الجوال],0)</f>
        <v>#REF!</v>
      </c>
      <c r="J1447" t="e">
        <f ca="1">IF([1]!Table4[[#This Row],[تاريخ الانتهاء]]&lt;TODAY(),[1]!Table4[رقم الجوال],0)</f>
        <v>#REF!</v>
      </c>
      <c r="K1447" t="e">
        <f>[1]!Table4[[#This Row],[رقم الجوال]]</f>
        <v>#REF!</v>
      </c>
      <c r="L144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448" spans="8:12" x14ac:dyDescent="0.25">
      <c r="H1448" t="e">
        <f ca="1">IF([1]!Table4[[#This Row],[تاريخ الانتهاء]]&gt;=TODAY(),[1]!Table4[رقم الجوال],0)</f>
        <v>#REF!</v>
      </c>
      <c r="I1448" t="e">
        <f ca="1">IF([1]!Table4[تاريخ الانتهاء]&lt;=(TODAY()+8),[1]!Table4[رقم الجوال],0)-IF([1]!Table4[تاريخ الانتهاء]&lt;TODAY(),[1]!Table4[رقم الجوال],0)</f>
        <v>#REF!</v>
      </c>
      <c r="J1448" t="e">
        <f ca="1">IF([1]!Table4[[#This Row],[تاريخ الانتهاء]]&lt;TODAY(),[1]!Table4[رقم الجوال],0)</f>
        <v>#REF!</v>
      </c>
      <c r="K1448" t="e">
        <f>[1]!Table4[[#This Row],[رقم الجوال]]</f>
        <v>#REF!</v>
      </c>
      <c r="L144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449" spans="8:12" x14ac:dyDescent="0.25">
      <c r="H1449" t="e">
        <f ca="1">IF([1]!Table4[[#This Row],[تاريخ الانتهاء]]&gt;=TODAY(),[1]!Table4[رقم الجوال],0)</f>
        <v>#REF!</v>
      </c>
      <c r="I1449" t="e">
        <f ca="1">IF([1]!Table4[تاريخ الانتهاء]&lt;=(TODAY()+8),[1]!Table4[رقم الجوال],0)-IF([1]!Table4[تاريخ الانتهاء]&lt;TODAY(),[1]!Table4[رقم الجوال],0)</f>
        <v>#REF!</v>
      </c>
      <c r="J1449" t="e">
        <f ca="1">IF([1]!Table4[[#This Row],[تاريخ الانتهاء]]&lt;TODAY(),[1]!Table4[رقم الجوال],0)</f>
        <v>#REF!</v>
      </c>
      <c r="K1449" t="e">
        <f>[1]!Table4[[#This Row],[رقم الجوال]]</f>
        <v>#REF!</v>
      </c>
      <c r="L144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450" spans="8:12" x14ac:dyDescent="0.25">
      <c r="H1450" t="e">
        <f ca="1">IF([1]!Table4[[#This Row],[تاريخ الانتهاء]]&gt;=TODAY(),[1]!Table4[رقم الجوال],0)</f>
        <v>#REF!</v>
      </c>
      <c r="I1450" t="e">
        <f ca="1">IF([1]!Table4[تاريخ الانتهاء]&lt;=(TODAY()+8),[1]!Table4[رقم الجوال],0)-IF([1]!Table4[تاريخ الانتهاء]&lt;TODAY(),[1]!Table4[رقم الجوال],0)</f>
        <v>#REF!</v>
      </c>
      <c r="J1450" t="e">
        <f ca="1">IF([1]!Table4[[#This Row],[تاريخ الانتهاء]]&lt;TODAY(),[1]!Table4[رقم الجوال],0)</f>
        <v>#REF!</v>
      </c>
      <c r="K1450" t="e">
        <f>[1]!Table4[[#This Row],[رقم الجوال]]</f>
        <v>#REF!</v>
      </c>
      <c r="L145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451" spans="8:12" x14ac:dyDescent="0.25">
      <c r="H1451" t="e">
        <f ca="1">IF([1]!Table4[[#This Row],[تاريخ الانتهاء]]&gt;=TODAY(),[1]!Table4[رقم الجوال],0)</f>
        <v>#REF!</v>
      </c>
      <c r="I1451" t="e">
        <f ca="1">IF([1]!Table4[تاريخ الانتهاء]&lt;=(TODAY()+8),[1]!Table4[رقم الجوال],0)-IF([1]!Table4[تاريخ الانتهاء]&lt;TODAY(),[1]!Table4[رقم الجوال],0)</f>
        <v>#REF!</v>
      </c>
      <c r="J1451" t="e">
        <f ca="1">IF([1]!Table4[[#This Row],[تاريخ الانتهاء]]&lt;TODAY(),[1]!Table4[رقم الجوال],0)</f>
        <v>#REF!</v>
      </c>
      <c r="K1451" t="e">
        <f>[1]!Table4[[#This Row],[رقم الجوال]]</f>
        <v>#REF!</v>
      </c>
      <c r="L145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452" spans="8:12" x14ac:dyDescent="0.25">
      <c r="H1452" t="e">
        <f ca="1">IF([1]!Table4[[#This Row],[تاريخ الانتهاء]]&gt;=TODAY(),[1]!Table4[رقم الجوال],0)</f>
        <v>#REF!</v>
      </c>
      <c r="I1452" t="e">
        <f ca="1">IF([1]!Table4[تاريخ الانتهاء]&lt;=(TODAY()+8),[1]!Table4[رقم الجوال],0)-IF([1]!Table4[تاريخ الانتهاء]&lt;TODAY(),[1]!Table4[رقم الجوال],0)</f>
        <v>#REF!</v>
      </c>
      <c r="J1452" t="e">
        <f ca="1">IF([1]!Table4[[#This Row],[تاريخ الانتهاء]]&lt;TODAY(),[1]!Table4[رقم الجوال],0)</f>
        <v>#REF!</v>
      </c>
      <c r="K1452" t="e">
        <f>[1]!Table4[[#This Row],[رقم الجوال]]</f>
        <v>#REF!</v>
      </c>
      <c r="L145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453" spans="8:12" x14ac:dyDescent="0.25">
      <c r="H1453" t="e">
        <f ca="1">IF([1]!Table4[[#This Row],[تاريخ الانتهاء]]&gt;=TODAY(),[1]!Table4[رقم الجوال],0)</f>
        <v>#REF!</v>
      </c>
      <c r="I1453" t="e">
        <f ca="1">IF([1]!Table4[تاريخ الانتهاء]&lt;=(TODAY()+8),[1]!Table4[رقم الجوال],0)-IF([1]!Table4[تاريخ الانتهاء]&lt;TODAY(),[1]!Table4[رقم الجوال],0)</f>
        <v>#REF!</v>
      </c>
      <c r="J1453" t="e">
        <f ca="1">IF([1]!Table4[[#This Row],[تاريخ الانتهاء]]&lt;TODAY(),[1]!Table4[رقم الجوال],0)</f>
        <v>#REF!</v>
      </c>
      <c r="K1453" t="e">
        <f>[1]!Table4[[#This Row],[رقم الجوال]]</f>
        <v>#REF!</v>
      </c>
      <c r="L145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454" spans="8:12" x14ac:dyDescent="0.25">
      <c r="H1454" t="e">
        <f ca="1">IF([1]!Table4[[#This Row],[تاريخ الانتهاء]]&gt;=TODAY(),[1]!Table4[رقم الجوال],0)</f>
        <v>#REF!</v>
      </c>
      <c r="I1454" t="e">
        <f ca="1">IF([1]!Table4[تاريخ الانتهاء]&lt;=(TODAY()+8),[1]!Table4[رقم الجوال],0)-IF([1]!Table4[تاريخ الانتهاء]&lt;TODAY(),[1]!Table4[رقم الجوال],0)</f>
        <v>#REF!</v>
      </c>
      <c r="J1454" t="e">
        <f ca="1">IF([1]!Table4[[#This Row],[تاريخ الانتهاء]]&lt;TODAY(),[1]!Table4[رقم الجوال],0)</f>
        <v>#REF!</v>
      </c>
      <c r="K1454" t="e">
        <f>[1]!Table4[[#This Row],[رقم الجوال]]</f>
        <v>#REF!</v>
      </c>
      <c r="L145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455" spans="8:12" x14ac:dyDescent="0.25">
      <c r="H1455" t="e">
        <f ca="1">IF([1]!Table4[[#This Row],[تاريخ الانتهاء]]&gt;=TODAY(),[1]!Table4[رقم الجوال],0)</f>
        <v>#REF!</v>
      </c>
      <c r="I1455" t="e">
        <f ca="1">IF([1]!Table4[تاريخ الانتهاء]&lt;=(TODAY()+8),[1]!Table4[رقم الجوال],0)-IF([1]!Table4[تاريخ الانتهاء]&lt;TODAY(),[1]!Table4[رقم الجوال],0)</f>
        <v>#REF!</v>
      </c>
      <c r="J1455" t="e">
        <f ca="1">IF([1]!Table4[[#This Row],[تاريخ الانتهاء]]&lt;TODAY(),[1]!Table4[رقم الجوال],0)</f>
        <v>#REF!</v>
      </c>
      <c r="K1455" t="e">
        <f>[1]!Table4[[#This Row],[رقم الجوال]]</f>
        <v>#REF!</v>
      </c>
      <c r="L145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456" spans="8:12" x14ac:dyDescent="0.25">
      <c r="H1456" t="e">
        <f ca="1">IF([1]!Table4[[#This Row],[تاريخ الانتهاء]]&gt;=TODAY(),[1]!Table4[رقم الجوال],0)</f>
        <v>#REF!</v>
      </c>
      <c r="I1456" t="e">
        <f ca="1">IF([1]!Table4[تاريخ الانتهاء]&lt;=(TODAY()+8),[1]!Table4[رقم الجوال],0)-IF([1]!Table4[تاريخ الانتهاء]&lt;TODAY(),[1]!Table4[رقم الجوال],0)</f>
        <v>#REF!</v>
      </c>
      <c r="J1456" t="e">
        <f ca="1">IF([1]!Table4[[#This Row],[تاريخ الانتهاء]]&lt;TODAY(),[1]!Table4[رقم الجوال],0)</f>
        <v>#REF!</v>
      </c>
      <c r="K1456" t="e">
        <f>[1]!Table4[[#This Row],[رقم الجوال]]</f>
        <v>#REF!</v>
      </c>
      <c r="L145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457" spans="8:12" x14ac:dyDescent="0.25">
      <c r="H1457" t="e">
        <f ca="1">IF([1]!Table4[[#This Row],[تاريخ الانتهاء]]&gt;=TODAY(),[1]!Table4[رقم الجوال],0)</f>
        <v>#REF!</v>
      </c>
      <c r="I1457" t="e">
        <f ca="1">IF([1]!Table4[تاريخ الانتهاء]&lt;=(TODAY()+8),[1]!Table4[رقم الجوال],0)-IF([1]!Table4[تاريخ الانتهاء]&lt;TODAY(),[1]!Table4[رقم الجوال],0)</f>
        <v>#REF!</v>
      </c>
      <c r="J1457" t="e">
        <f ca="1">IF([1]!Table4[[#This Row],[تاريخ الانتهاء]]&lt;TODAY(),[1]!Table4[رقم الجوال],0)</f>
        <v>#REF!</v>
      </c>
      <c r="K1457" t="e">
        <f>[1]!Table4[[#This Row],[رقم الجوال]]</f>
        <v>#REF!</v>
      </c>
      <c r="L145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458" spans="8:12" x14ac:dyDescent="0.25">
      <c r="H1458" t="e">
        <f ca="1">IF([1]!Table4[[#This Row],[تاريخ الانتهاء]]&gt;=TODAY(),[1]!Table4[رقم الجوال],0)</f>
        <v>#REF!</v>
      </c>
      <c r="I1458" t="e">
        <f ca="1">IF([1]!Table4[تاريخ الانتهاء]&lt;=(TODAY()+8),[1]!Table4[رقم الجوال],0)-IF([1]!Table4[تاريخ الانتهاء]&lt;TODAY(),[1]!Table4[رقم الجوال],0)</f>
        <v>#REF!</v>
      </c>
      <c r="J1458" t="e">
        <f ca="1">IF([1]!Table4[[#This Row],[تاريخ الانتهاء]]&lt;TODAY(),[1]!Table4[رقم الجوال],0)</f>
        <v>#REF!</v>
      </c>
      <c r="K1458" t="e">
        <f>[1]!Table4[[#This Row],[رقم الجوال]]</f>
        <v>#REF!</v>
      </c>
      <c r="L145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459" spans="8:12" x14ac:dyDescent="0.25">
      <c r="H1459" t="e">
        <f ca="1">IF([1]!Table4[[#This Row],[تاريخ الانتهاء]]&gt;=TODAY(),[1]!Table4[رقم الجوال],0)</f>
        <v>#REF!</v>
      </c>
      <c r="I1459" t="e">
        <f ca="1">IF([1]!Table4[تاريخ الانتهاء]&lt;=(TODAY()+8),[1]!Table4[رقم الجوال],0)-IF([1]!Table4[تاريخ الانتهاء]&lt;TODAY(),[1]!Table4[رقم الجوال],0)</f>
        <v>#REF!</v>
      </c>
      <c r="J1459" t="e">
        <f ca="1">IF([1]!Table4[[#This Row],[تاريخ الانتهاء]]&lt;TODAY(),[1]!Table4[رقم الجوال],0)</f>
        <v>#REF!</v>
      </c>
      <c r="K1459" t="e">
        <f>[1]!Table4[[#This Row],[رقم الجوال]]</f>
        <v>#REF!</v>
      </c>
      <c r="L145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460" spans="8:12" x14ac:dyDescent="0.25">
      <c r="H1460" t="e">
        <f ca="1">IF([1]!Table4[[#This Row],[تاريخ الانتهاء]]&gt;=TODAY(),[1]!Table4[رقم الجوال],0)</f>
        <v>#REF!</v>
      </c>
      <c r="I1460" t="e">
        <f ca="1">IF([1]!Table4[تاريخ الانتهاء]&lt;=(TODAY()+8),[1]!Table4[رقم الجوال],0)-IF([1]!Table4[تاريخ الانتهاء]&lt;TODAY(),[1]!Table4[رقم الجوال],0)</f>
        <v>#REF!</v>
      </c>
      <c r="J1460" t="e">
        <f ca="1">IF([1]!Table4[[#This Row],[تاريخ الانتهاء]]&lt;TODAY(),[1]!Table4[رقم الجوال],0)</f>
        <v>#REF!</v>
      </c>
      <c r="K1460" t="e">
        <f>[1]!Table4[[#This Row],[رقم الجوال]]</f>
        <v>#REF!</v>
      </c>
      <c r="L146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461" spans="8:12" x14ac:dyDescent="0.25">
      <c r="H1461" t="e">
        <f ca="1">IF([1]!Table4[[#This Row],[تاريخ الانتهاء]]&gt;=TODAY(),[1]!Table4[رقم الجوال],0)</f>
        <v>#REF!</v>
      </c>
      <c r="I1461" t="e">
        <f ca="1">IF([1]!Table4[تاريخ الانتهاء]&lt;=(TODAY()+8),[1]!Table4[رقم الجوال],0)-IF([1]!Table4[تاريخ الانتهاء]&lt;TODAY(),[1]!Table4[رقم الجوال],0)</f>
        <v>#REF!</v>
      </c>
      <c r="J1461" t="e">
        <f ca="1">IF([1]!Table4[[#This Row],[تاريخ الانتهاء]]&lt;TODAY(),[1]!Table4[رقم الجوال],0)</f>
        <v>#REF!</v>
      </c>
      <c r="K1461" t="e">
        <f>[1]!Table4[[#This Row],[رقم الجوال]]</f>
        <v>#REF!</v>
      </c>
      <c r="L146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462" spans="8:12" x14ac:dyDescent="0.25">
      <c r="H1462" t="e">
        <f ca="1">IF([1]!Table4[[#This Row],[تاريخ الانتهاء]]&gt;=TODAY(),[1]!Table4[رقم الجوال],0)</f>
        <v>#REF!</v>
      </c>
      <c r="I1462" t="e">
        <f ca="1">IF([1]!Table4[تاريخ الانتهاء]&lt;=(TODAY()+8),[1]!Table4[رقم الجوال],0)-IF([1]!Table4[تاريخ الانتهاء]&lt;TODAY(),[1]!Table4[رقم الجوال],0)</f>
        <v>#REF!</v>
      </c>
      <c r="J1462" t="e">
        <f ca="1">IF([1]!Table4[[#This Row],[تاريخ الانتهاء]]&lt;TODAY(),[1]!Table4[رقم الجوال],0)</f>
        <v>#REF!</v>
      </c>
      <c r="K1462" t="e">
        <f>[1]!Table4[[#This Row],[رقم الجوال]]</f>
        <v>#REF!</v>
      </c>
      <c r="L146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463" spans="8:12" x14ac:dyDescent="0.25">
      <c r="H1463" t="e">
        <f ca="1">IF([1]!Table4[[#This Row],[تاريخ الانتهاء]]&gt;=TODAY(),[1]!Table4[رقم الجوال],0)</f>
        <v>#REF!</v>
      </c>
      <c r="I1463" t="e">
        <f ca="1">IF([1]!Table4[تاريخ الانتهاء]&lt;=(TODAY()+8),[1]!Table4[رقم الجوال],0)-IF([1]!Table4[تاريخ الانتهاء]&lt;TODAY(),[1]!Table4[رقم الجوال],0)</f>
        <v>#REF!</v>
      </c>
      <c r="J1463" t="e">
        <f ca="1">IF([1]!Table4[[#This Row],[تاريخ الانتهاء]]&lt;TODAY(),[1]!Table4[رقم الجوال],0)</f>
        <v>#REF!</v>
      </c>
      <c r="K1463" t="e">
        <f>[1]!Table4[[#This Row],[رقم الجوال]]</f>
        <v>#REF!</v>
      </c>
      <c r="L146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464" spans="8:12" x14ac:dyDescent="0.25">
      <c r="H1464" t="e">
        <f ca="1">IF([1]!Table4[[#This Row],[تاريخ الانتهاء]]&gt;=TODAY(),[1]!Table4[رقم الجوال],0)</f>
        <v>#REF!</v>
      </c>
      <c r="I1464" t="e">
        <f ca="1">IF([1]!Table4[تاريخ الانتهاء]&lt;=(TODAY()+8),[1]!Table4[رقم الجوال],0)-IF([1]!Table4[تاريخ الانتهاء]&lt;TODAY(),[1]!Table4[رقم الجوال],0)</f>
        <v>#REF!</v>
      </c>
      <c r="J1464" t="e">
        <f ca="1">IF([1]!Table4[[#This Row],[تاريخ الانتهاء]]&lt;TODAY(),[1]!Table4[رقم الجوال],0)</f>
        <v>#REF!</v>
      </c>
      <c r="K1464" t="e">
        <f>[1]!Table4[[#This Row],[رقم الجوال]]</f>
        <v>#REF!</v>
      </c>
      <c r="L146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465" spans="8:12" x14ac:dyDescent="0.25">
      <c r="H1465" t="e">
        <f ca="1">IF([1]!Table4[[#This Row],[تاريخ الانتهاء]]&gt;=TODAY(),[1]!Table4[رقم الجوال],0)</f>
        <v>#REF!</v>
      </c>
      <c r="I1465" t="e">
        <f ca="1">IF([1]!Table4[تاريخ الانتهاء]&lt;=(TODAY()+8),[1]!Table4[رقم الجوال],0)-IF([1]!Table4[تاريخ الانتهاء]&lt;TODAY(),[1]!Table4[رقم الجوال],0)</f>
        <v>#REF!</v>
      </c>
      <c r="J1465" t="e">
        <f ca="1">IF([1]!Table4[[#This Row],[تاريخ الانتهاء]]&lt;TODAY(),[1]!Table4[رقم الجوال],0)</f>
        <v>#REF!</v>
      </c>
      <c r="K1465" t="e">
        <f>[1]!Table4[[#This Row],[رقم الجوال]]</f>
        <v>#REF!</v>
      </c>
      <c r="L146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466" spans="8:12" x14ac:dyDescent="0.25">
      <c r="H1466" t="e">
        <f ca="1">IF([1]!Table4[[#This Row],[تاريخ الانتهاء]]&gt;=TODAY(),[1]!Table4[رقم الجوال],0)</f>
        <v>#REF!</v>
      </c>
      <c r="I1466" t="e">
        <f ca="1">IF([1]!Table4[تاريخ الانتهاء]&lt;=(TODAY()+8),[1]!Table4[رقم الجوال],0)-IF([1]!Table4[تاريخ الانتهاء]&lt;TODAY(),[1]!Table4[رقم الجوال],0)</f>
        <v>#REF!</v>
      </c>
      <c r="J1466" t="e">
        <f ca="1">IF([1]!Table4[[#This Row],[تاريخ الانتهاء]]&lt;TODAY(),[1]!Table4[رقم الجوال],0)</f>
        <v>#REF!</v>
      </c>
      <c r="K1466" t="e">
        <f>[1]!Table4[[#This Row],[رقم الجوال]]</f>
        <v>#REF!</v>
      </c>
      <c r="L146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467" spans="8:12" x14ac:dyDescent="0.25">
      <c r="H1467" t="e">
        <f ca="1">IF([1]!Table4[[#This Row],[تاريخ الانتهاء]]&gt;=TODAY(),[1]!Table4[رقم الجوال],0)</f>
        <v>#REF!</v>
      </c>
      <c r="I1467" t="e">
        <f ca="1">IF([1]!Table4[تاريخ الانتهاء]&lt;=(TODAY()+8),[1]!Table4[رقم الجوال],0)-IF([1]!Table4[تاريخ الانتهاء]&lt;TODAY(),[1]!Table4[رقم الجوال],0)</f>
        <v>#REF!</v>
      </c>
      <c r="J1467" t="e">
        <f ca="1">IF([1]!Table4[[#This Row],[تاريخ الانتهاء]]&lt;TODAY(),[1]!Table4[رقم الجوال],0)</f>
        <v>#REF!</v>
      </c>
      <c r="K1467" t="e">
        <f>[1]!Table4[[#This Row],[رقم الجوال]]</f>
        <v>#REF!</v>
      </c>
      <c r="L146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468" spans="8:12" x14ac:dyDescent="0.25">
      <c r="H1468" t="e">
        <f ca="1">IF([1]!Table4[[#This Row],[تاريخ الانتهاء]]&gt;=TODAY(),[1]!Table4[رقم الجوال],0)</f>
        <v>#REF!</v>
      </c>
      <c r="I1468" t="e">
        <f ca="1">IF([1]!Table4[تاريخ الانتهاء]&lt;=(TODAY()+8),[1]!Table4[رقم الجوال],0)-IF([1]!Table4[تاريخ الانتهاء]&lt;TODAY(),[1]!Table4[رقم الجوال],0)</f>
        <v>#REF!</v>
      </c>
      <c r="J1468" t="e">
        <f ca="1">IF([1]!Table4[[#This Row],[تاريخ الانتهاء]]&lt;TODAY(),[1]!Table4[رقم الجوال],0)</f>
        <v>#REF!</v>
      </c>
      <c r="K1468" t="e">
        <f>[1]!Table4[[#This Row],[رقم الجوال]]</f>
        <v>#REF!</v>
      </c>
      <c r="L146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469" spans="8:12" x14ac:dyDescent="0.25">
      <c r="H1469" t="e">
        <f ca="1">IF([1]!Table4[[#This Row],[تاريخ الانتهاء]]&gt;=TODAY(),[1]!Table4[رقم الجوال],0)</f>
        <v>#REF!</v>
      </c>
      <c r="I1469" t="e">
        <f ca="1">IF([1]!Table4[تاريخ الانتهاء]&lt;=(TODAY()+8),[1]!Table4[رقم الجوال],0)-IF([1]!Table4[تاريخ الانتهاء]&lt;TODAY(),[1]!Table4[رقم الجوال],0)</f>
        <v>#REF!</v>
      </c>
      <c r="J1469" t="e">
        <f ca="1">IF([1]!Table4[[#This Row],[تاريخ الانتهاء]]&lt;TODAY(),[1]!Table4[رقم الجوال],0)</f>
        <v>#REF!</v>
      </c>
      <c r="K1469" t="e">
        <f>[1]!Table4[[#This Row],[رقم الجوال]]</f>
        <v>#REF!</v>
      </c>
      <c r="L146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470" spans="8:12" x14ac:dyDescent="0.25">
      <c r="H1470" t="e">
        <f ca="1">IF([1]!Table4[[#This Row],[تاريخ الانتهاء]]&gt;=TODAY(),[1]!Table4[رقم الجوال],0)</f>
        <v>#REF!</v>
      </c>
      <c r="I1470" t="e">
        <f ca="1">IF([1]!Table4[تاريخ الانتهاء]&lt;=(TODAY()+8),[1]!Table4[رقم الجوال],0)-IF([1]!Table4[تاريخ الانتهاء]&lt;TODAY(),[1]!Table4[رقم الجوال],0)</f>
        <v>#REF!</v>
      </c>
      <c r="J1470" t="e">
        <f ca="1">IF([1]!Table4[[#This Row],[تاريخ الانتهاء]]&lt;TODAY(),[1]!Table4[رقم الجوال],0)</f>
        <v>#REF!</v>
      </c>
      <c r="K1470" t="e">
        <f>[1]!Table4[[#This Row],[رقم الجوال]]</f>
        <v>#REF!</v>
      </c>
      <c r="L147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471" spans="8:12" x14ac:dyDescent="0.25">
      <c r="H1471" t="e">
        <f ca="1">IF([1]!Table4[[#This Row],[تاريخ الانتهاء]]&gt;=TODAY(),[1]!Table4[رقم الجوال],0)</f>
        <v>#REF!</v>
      </c>
      <c r="I1471" t="e">
        <f ca="1">IF([1]!Table4[تاريخ الانتهاء]&lt;=(TODAY()+8),[1]!Table4[رقم الجوال],0)-IF([1]!Table4[تاريخ الانتهاء]&lt;TODAY(),[1]!Table4[رقم الجوال],0)</f>
        <v>#REF!</v>
      </c>
      <c r="J1471" t="e">
        <f ca="1">IF([1]!Table4[[#This Row],[تاريخ الانتهاء]]&lt;TODAY(),[1]!Table4[رقم الجوال],0)</f>
        <v>#REF!</v>
      </c>
      <c r="K1471" t="e">
        <f>[1]!Table4[[#This Row],[رقم الجوال]]</f>
        <v>#REF!</v>
      </c>
      <c r="L147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472" spans="8:12" x14ac:dyDescent="0.25">
      <c r="H1472" t="e">
        <f ca="1">IF([1]!Table4[[#This Row],[تاريخ الانتهاء]]&gt;=TODAY(),[1]!Table4[رقم الجوال],0)</f>
        <v>#REF!</v>
      </c>
      <c r="I1472" t="e">
        <f ca="1">IF([1]!Table4[تاريخ الانتهاء]&lt;=(TODAY()+8),[1]!Table4[رقم الجوال],0)-IF([1]!Table4[تاريخ الانتهاء]&lt;TODAY(),[1]!Table4[رقم الجوال],0)</f>
        <v>#REF!</v>
      </c>
      <c r="J1472" t="e">
        <f ca="1">IF([1]!Table4[[#This Row],[تاريخ الانتهاء]]&lt;TODAY(),[1]!Table4[رقم الجوال],0)</f>
        <v>#REF!</v>
      </c>
      <c r="K1472" t="e">
        <f>[1]!Table4[[#This Row],[رقم الجوال]]</f>
        <v>#REF!</v>
      </c>
      <c r="L147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473" spans="8:12" x14ac:dyDescent="0.25">
      <c r="H1473" t="e">
        <f ca="1">IF([1]!Table4[[#This Row],[تاريخ الانتهاء]]&gt;=TODAY(),[1]!Table4[رقم الجوال],0)</f>
        <v>#REF!</v>
      </c>
      <c r="I1473" t="e">
        <f ca="1">IF([1]!Table4[تاريخ الانتهاء]&lt;=(TODAY()+8),[1]!Table4[رقم الجوال],0)-IF([1]!Table4[تاريخ الانتهاء]&lt;TODAY(),[1]!Table4[رقم الجوال],0)</f>
        <v>#REF!</v>
      </c>
      <c r="J1473" t="e">
        <f ca="1">IF([1]!Table4[[#This Row],[تاريخ الانتهاء]]&lt;TODAY(),[1]!Table4[رقم الجوال],0)</f>
        <v>#REF!</v>
      </c>
      <c r="K1473" t="e">
        <f>[1]!Table4[[#This Row],[رقم الجوال]]</f>
        <v>#REF!</v>
      </c>
      <c r="L147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474" spans="8:12" x14ac:dyDescent="0.25">
      <c r="H1474" t="e">
        <f ca="1">IF([1]!Table4[[#This Row],[تاريخ الانتهاء]]&gt;=TODAY(),[1]!Table4[رقم الجوال],0)</f>
        <v>#REF!</v>
      </c>
      <c r="I1474" t="e">
        <f ca="1">IF([1]!Table4[تاريخ الانتهاء]&lt;=(TODAY()+8),[1]!Table4[رقم الجوال],0)-IF([1]!Table4[تاريخ الانتهاء]&lt;TODAY(),[1]!Table4[رقم الجوال],0)</f>
        <v>#REF!</v>
      </c>
      <c r="J1474" t="e">
        <f ca="1">IF([1]!Table4[[#This Row],[تاريخ الانتهاء]]&lt;TODAY(),[1]!Table4[رقم الجوال],0)</f>
        <v>#REF!</v>
      </c>
      <c r="K1474" t="e">
        <f>[1]!Table4[[#This Row],[رقم الجوال]]</f>
        <v>#REF!</v>
      </c>
      <c r="L147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475" spans="8:12" x14ac:dyDescent="0.25">
      <c r="H1475" t="e">
        <f ca="1">IF([1]!Table4[[#This Row],[تاريخ الانتهاء]]&gt;=TODAY(),[1]!Table4[رقم الجوال],0)</f>
        <v>#REF!</v>
      </c>
      <c r="I1475" t="e">
        <f ca="1">IF([1]!Table4[تاريخ الانتهاء]&lt;=(TODAY()+8),[1]!Table4[رقم الجوال],0)-IF([1]!Table4[تاريخ الانتهاء]&lt;TODAY(),[1]!Table4[رقم الجوال],0)</f>
        <v>#REF!</v>
      </c>
      <c r="J1475" t="e">
        <f ca="1">IF([1]!Table4[[#This Row],[تاريخ الانتهاء]]&lt;TODAY(),[1]!Table4[رقم الجوال],0)</f>
        <v>#REF!</v>
      </c>
      <c r="K1475" t="e">
        <f>[1]!Table4[[#This Row],[رقم الجوال]]</f>
        <v>#REF!</v>
      </c>
      <c r="L147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476" spans="8:12" x14ac:dyDescent="0.25">
      <c r="H1476" t="e">
        <f ca="1">IF([1]!Table4[[#This Row],[تاريخ الانتهاء]]&gt;=TODAY(),[1]!Table4[رقم الجوال],0)</f>
        <v>#REF!</v>
      </c>
      <c r="I1476" t="e">
        <f ca="1">IF([1]!Table4[تاريخ الانتهاء]&lt;=(TODAY()+8),[1]!Table4[رقم الجوال],0)-IF([1]!Table4[تاريخ الانتهاء]&lt;TODAY(),[1]!Table4[رقم الجوال],0)</f>
        <v>#REF!</v>
      </c>
      <c r="J1476" t="e">
        <f ca="1">IF([1]!Table4[[#This Row],[تاريخ الانتهاء]]&lt;TODAY(),[1]!Table4[رقم الجوال],0)</f>
        <v>#REF!</v>
      </c>
      <c r="K1476" t="e">
        <f>[1]!Table4[[#This Row],[رقم الجوال]]</f>
        <v>#REF!</v>
      </c>
      <c r="L147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477" spans="8:12" x14ac:dyDescent="0.25">
      <c r="H1477" t="e">
        <f ca="1">IF([1]!Table4[[#This Row],[تاريخ الانتهاء]]&gt;=TODAY(),[1]!Table4[رقم الجوال],0)</f>
        <v>#REF!</v>
      </c>
      <c r="I1477" t="e">
        <f ca="1">IF([1]!Table4[تاريخ الانتهاء]&lt;=(TODAY()+8),[1]!Table4[رقم الجوال],0)-IF([1]!Table4[تاريخ الانتهاء]&lt;TODAY(),[1]!Table4[رقم الجوال],0)</f>
        <v>#REF!</v>
      </c>
      <c r="J1477" t="e">
        <f ca="1">IF([1]!Table4[[#This Row],[تاريخ الانتهاء]]&lt;TODAY(),[1]!Table4[رقم الجوال],0)</f>
        <v>#REF!</v>
      </c>
      <c r="K1477" t="e">
        <f>[1]!Table4[[#This Row],[رقم الجوال]]</f>
        <v>#REF!</v>
      </c>
      <c r="L147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478" spans="8:12" x14ac:dyDescent="0.25">
      <c r="H1478" t="e">
        <f ca="1">IF([1]!Table4[[#This Row],[تاريخ الانتهاء]]&gt;=TODAY(),[1]!Table4[رقم الجوال],0)</f>
        <v>#REF!</v>
      </c>
      <c r="I1478" t="e">
        <f ca="1">IF([1]!Table4[تاريخ الانتهاء]&lt;=(TODAY()+8),[1]!Table4[رقم الجوال],0)-IF([1]!Table4[تاريخ الانتهاء]&lt;TODAY(),[1]!Table4[رقم الجوال],0)</f>
        <v>#REF!</v>
      </c>
      <c r="J1478" t="e">
        <f ca="1">IF([1]!Table4[[#This Row],[تاريخ الانتهاء]]&lt;TODAY(),[1]!Table4[رقم الجوال],0)</f>
        <v>#REF!</v>
      </c>
      <c r="K1478" t="e">
        <f>[1]!Table4[[#This Row],[رقم الجوال]]</f>
        <v>#REF!</v>
      </c>
      <c r="L147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479" spans="8:12" x14ac:dyDescent="0.25">
      <c r="H1479" t="e">
        <f ca="1">IF([1]!Table4[[#This Row],[تاريخ الانتهاء]]&gt;=TODAY(),[1]!Table4[رقم الجوال],0)</f>
        <v>#REF!</v>
      </c>
      <c r="I1479" t="e">
        <f ca="1">IF([1]!Table4[تاريخ الانتهاء]&lt;=(TODAY()+8),[1]!Table4[رقم الجوال],0)-IF([1]!Table4[تاريخ الانتهاء]&lt;TODAY(),[1]!Table4[رقم الجوال],0)</f>
        <v>#REF!</v>
      </c>
      <c r="J1479" t="e">
        <f ca="1">IF([1]!Table4[[#This Row],[تاريخ الانتهاء]]&lt;TODAY(),[1]!Table4[رقم الجوال],0)</f>
        <v>#REF!</v>
      </c>
      <c r="K1479" t="e">
        <f>[1]!Table4[[#This Row],[رقم الجوال]]</f>
        <v>#REF!</v>
      </c>
      <c r="L147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480" spans="8:12" x14ac:dyDescent="0.25">
      <c r="H1480" t="e">
        <f ca="1">IF([1]!Table4[[#This Row],[تاريخ الانتهاء]]&gt;=TODAY(),[1]!Table4[رقم الجوال],0)</f>
        <v>#REF!</v>
      </c>
      <c r="I1480" t="e">
        <f ca="1">IF([1]!Table4[تاريخ الانتهاء]&lt;=(TODAY()+8),[1]!Table4[رقم الجوال],0)-IF([1]!Table4[تاريخ الانتهاء]&lt;TODAY(),[1]!Table4[رقم الجوال],0)</f>
        <v>#REF!</v>
      </c>
      <c r="J1480" t="e">
        <f ca="1">IF([1]!Table4[[#This Row],[تاريخ الانتهاء]]&lt;TODAY(),[1]!Table4[رقم الجوال],0)</f>
        <v>#REF!</v>
      </c>
      <c r="K1480" t="e">
        <f>[1]!Table4[[#This Row],[رقم الجوال]]</f>
        <v>#REF!</v>
      </c>
      <c r="L148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481" spans="8:12" x14ac:dyDescent="0.25">
      <c r="H1481" t="e">
        <f ca="1">IF([1]!Table4[[#This Row],[تاريخ الانتهاء]]&gt;=TODAY(),[1]!Table4[رقم الجوال],0)</f>
        <v>#REF!</v>
      </c>
      <c r="I1481" t="e">
        <f ca="1">IF([1]!Table4[تاريخ الانتهاء]&lt;=(TODAY()+8),[1]!Table4[رقم الجوال],0)-IF([1]!Table4[تاريخ الانتهاء]&lt;TODAY(),[1]!Table4[رقم الجوال],0)</f>
        <v>#REF!</v>
      </c>
      <c r="J1481" t="e">
        <f ca="1">IF([1]!Table4[[#This Row],[تاريخ الانتهاء]]&lt;TODAY(),[1]!Table4[رقم الجوال],0)</f>
        <v>#REF!</v>
      </c>
      <c r="K1481" t="e">
        <f>[1]!Table4[[#This Row],[رقم الجوال]]</f>
        <v>#REF!</v>
      </c>
      <c r="L148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482" spans="8:12" x14ac:dyDescent="0.25">
      <c r="H1482" t="e">
        <f ca="1">IF([1]!Table4[[#This Row],[تاريخ الانتهاء]]&gt;=TODAY(),[1]!Table4[رقم الجوال],0)</f>
        <v>#REF!</v>
      </c>
      <c r="I1482" t="e">
        <f ca="1">IF([1]!Table4[تاريخ الانتهاء]&lt;=(TODAY()+8),[1]!Table4[رقم الجوال],0)-IF([1]!Table4[تاريخ الانتهاء]&lt;TODAY(),[1]!Table4[رقم الجوال],0)</f>
        <v>#REF!</v>
      </c>
      <c r="J1482" t="e">
        <f ca="1">IF([1]!Table4[[#This Row],[تاريخ الانتهاء]]&lt;TODAY(),[1]!Table4[رقم الجوال],0)</f>
        <v>#REF!</v>
      </c>
      <c r="K1482" t="e">
        <f>[1]!Table4[[#This Row],[رقم الجوال]]</f>
        <v>#REF!</v>
      </c>
      <c r="L148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483" spans="8:12" x14ac:dyDescent="0.25">
      <c r="H1483" t="e">
        <f ca="1">IF([1]!Table4[[#This Row],[تاريخ الانتهاء]]&gt;=TODAY(),[1]!Table4[رقم الجوال],0)</f>
        <v>#REF!</v>
      </c>
      <c r="I1483" t="e">
        <f ca="1">IF([1]!Table4[تاريخ الانتهاء]&lt;=(TODAY()+8),[1]!Table4[رقم الجوال],0)-IF([1]!Table4[تاريخ الانتهاء]&lt;TODAY(),[1]!Table4[رقم الجوال],0)</f>
        <v>#REF!</v>
      </c>
      <c r="J1483" t="e">
        <f ca="1">IF([1]!Table4[[#This Row],[تاريخ الانتهاء]]&lt;TODAY(),[1]!Table4[رقم الجوال],0)</f>
        <v>#REF!</v>
      </c>
      <c r="K1483" t="e">
        <f>[1]!Table4[[#This Row],[رقم الجوال]]</f>
        <v>#REF!</v>
      </c>
      <c r="L148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484" spans="8:12" x14ac:dyDescent="0.25">
      <c r="H1484" t="e">
        <f ca="1">IF([1]!Table4[[#This Row],[تاريخ الانتهاء]]&gt;=TODAY(),[1]!Table4[رقم الجوال],0)</f>
        <v>#REF!</v>
      </c>
      <c r="I1484" t="e">
        <f ca="1">IF([1]!Table4[تاريخ الانتهاء]&lt;=(TODAY()+8),[1]!Table4[رقم الجوال],0)-IF([1]!Table4[تاريخ الانتهاء]&lt;TODAY(),[1]!Table4[رقم الجوال],0)</f>
        <v>#REF!</v>
      </c>
      <c r="J1484" t="e">
        <f ca="1">IF([1]!Table4[[#This Row],[تاريخ الانتهاء]]&lt;TODAY(),[1]!Table4[رقم الجوال],0)</f>
        <v>#REF!</v>
      </c>
      <c r="K1484" t="e">
        <f>[1]!Table4[[#This Row],[رقم الجوال]]</f>
        <v>#REF!</v>
      </c>
      <c r="L148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485" spans="8:12" x14ac:dyDescent="0.25">
      <c r="H1485" t="e">
        <f ca="1">IF([1]!Table4[[#This Row],[تاريخ الانتهاء]]&gt;=TODAY(),[1]!Table4[رقم الجوال],0)</f>
        <v>#REF!</v>
      </c>
      <c r="I1485" t="e">
        <f ca="1">IF([1]!Table4[تاريخ الانتهاء]&lt;=(TODAY()+8),[1]!Table4[رقم الجوال],0)-IF([1]!Table4[تاريخ الانتهاء]&lt;TODAY(),[1]!Table4[رقم الجوال],0)</f>
        <v>#REF!</v>
      </c>
      <c r="J1485" t="e">
        <f ca="1">IF([1]!Table4[[#This Row],[تاريخ الانتهاء]]&lt;TODAY(),[1]!Table4[رقم الجوال],0)</f>
        <v>#REF!</v>
      </c>
      <c r="K1485" t="e">
        <f>[1]!Table4[[#This Row],[رقم الجوال]]</f>
        <v>#REF!</v>
      </c>
      <c r="L148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486" spans="8:12" x14ac:dyDescent="0.25">
      <c r="H1486" t="e">
        <f ca="1">IF([1]!Table4[[#This Row],[تاريخ الانتهاء]]&gt;=TODAY(),[1]!Table4[رقم الجوال],0)</f>
        <v>#REF!</v>
      </c>
      <c r="I1486" t="e">
        <f ca="1">IF([1]!Table4[تاريخ الانتهاء]&lt;=(TODAY()+8),[1]!Table4[رقم الجوال],0)-IF([1]!Table4[تاريخ الانتهاء]&lt;TODAY(),[1]!Table4[رقم الجوال],0)</f>
        <v>#REF!</v>
      </c>
      <c r="J1486" t="e">
        <f ca="1">IF([1]!Table4[[#This Row],[تاريخ الانتهاء]]&lt;TODAY(),[1]!Table4[رقم الجوال],0)</f>
        <v>#REF!</v>
      </c>
      <c r="K1486" t="e">
        <f>[1]!Table4[[#This Row],[رقم الجوال]]</f>
        <v>#REF!</v>
      </c>
      <c r="L148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487" spans="8:12" x14ac:dyDescent="0.25">
      <c r="H1487" t="e">
        <f ca="1">IF([1]!Table4[[#This Row],[تاريخ الانتهاء]]&gt;=TODAY(),[1]!Table4[رقم الجوال],0)</f>
        <v>#REF!</v>
      </c>
      <c r="I1487" t="e">
        <f ca="1">IF([1]!Table4[تاريخ الانتهاء]&lt;=(TODAY()+8),[1]!Table4[رقم الجوال],0)-IF([1]!Table4[تاريخ الانتهاء]&lt;TODAY(),[1]!Table4[رقم الجوال],0)</f>
        <v>#REF!</v>
      </c>
      <c r="J1487" t="e">
        <f ca="1">IF([1]!Table4[[#This Row],[تاريخ الانتهاء]]&lt;TODAY(),[1]!Table4[رقم الجوال],0)</f>
        <v>#REF!</v>
      </c>
      <c r="K1487" t="e">
        <f>[1]!Table4[[#This Row],[رقم الجوال]]</f>
        <v>#REF!</v>
      </c>
      <c r="L148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488" spans="8:12" x14ac:dyDescent="0.25">
      <c r="H1488" t="e">
        <f ca="1">IF([1]!Table4[[#This Row],[تاريخ الانتهاء]]&gt;=TODAY(),[1]!Table4[رقم الجوال],0)</f>
        <v>#REF!</v>
      </c>
      <c r="I1488" t="e">
        <f ca="1">IF([1]!Table4[تاريخ الانتهاء]&lt;=(TODAY()+8),[1]!Table4[رقم الجوال],0)-IF([1]!Table4[تاريخ الانتهاء]&lt;TODAY(),[1]!Table4[رقم الجوال],0)</f>
        <v>#REF!</v>
      </c>
      <c r="J1488" t="e">
        <f ca="1">IF([1]!Table4[[#This Row],[تاريخ الانتهاء]]&lt;TODAY(),[1]!Table4[رقم الجوال],0)</f>
        <v>#REF!</v>
      </c>
      <c r="K1488" t="e">
        <f>[1]!Table4[[#This Row],[رقم الجوال]]</f>
        <v>#REF!</v>
      </c>
      <c r="L148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489" spans="8:12" x14ac:dyDescent="0.25">
      <c r="H1489" t="e">
        <f ca="1">IF([1]!Table4[[#This Row],[تاريخ الانتهاء]]&gt;=TODAY(),[1]!Table4[رقم الجوال],0)</f>
        <v>#REF!</v>
      </c>
      <c r="I1489" t="e">
        <f ca="1">IF([1]!Table4[تاريخ الانتهاء]&lt;=(TODAY()+8),[1]!Table4[رقم الجوال],0)-IF([1]!Table4[تاريخ الانتهاء]&lt;TODAY(),[1]!Table4[رقم الجوال],0)</f>
        <v>#REF!</v>
      </c>
      <c r="J1489" t="e">
        <f ca="1">IF([1]!Table4[[#This Row],[تاريخ الانتهاء]]&lt;TODAY(),[1]!Table4[رقم الجوال],0)</f>
        <v>#REF!</v>
      </c>
      <c r="K1489" t="e">
        <f>[1]!Table4[[#This Row],[رقم الجوال]]</f>
        <v>#REF!</v>
      </c>
      <c r="L148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490" spans="8:12" x14ac:dyDescent="0.25">
      <c r="H1490" t="e">
        <f ca="1">IF([1]!Table4[[#This Row],[تاريخ الانتهاء]]&gt;=TODAY(),[1]!Table4[رقم الجوال],0)</f>
        <v>#REF!</v>
      </c>
      <c r="I1490" t="e">
        <f ca="1">IF([1]!Table4[تاريخ الانتهاء]&lt;=(TODAY()+8),[1]!Table4[رقم الجوال],0)-IF([1]!Table4[تاريخ الانتهاء]&lt;TODAY(),[1]!Table4[رقم الجوال],0)</f>
        <v>#REF!</v>
      </c>
      <c r="J1490" t="e">
        <f ca="1">IF([1]!Table4[[#This Row],[تاريخ الانتهاء]]&lt;TODAY(),[1]!Table4[رقم الجوال],0)</f>
        <v>#REF!</v>
      </c>
      <c r="K1490" t="e">
        <f>[1]!Table4[[#This Row],[رقم الجوال]]</f>
        <v>#REF!</v>
      </c>
      <c r="L149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491" spans="8:12" x14ac:dyDescent="0.25">
      <c r="H1491" t="e">
        <f ca="1">IF([1]!Table4[[#This Row],[تاريخ الانتهاء]]&gt;=TODAY(),[1]!Table4[رقم الجوال],0)</f>
        <v>#REF!</v>
      </c>
      <c r="I1491" t="e">
        <f ca="1">IF([1]!Table4[تاريخ الانتهاء]&lt;=(TODAY()+8),[1]!Table4[رقم الجوال],0)-IF([1]!Table4[تاريخ الانتهاء]&lt;TODAY(),[1]!Table4[رقم الجوال],0)</f>
        <v>#REF!</v>
      </c>
      <c r="J1491" t="e">
        <f ca="1">IF([1]!Table4[[#This Row],[تاريخ الانتهاء]]&lt;TODAY(),[1]!Table4[رقم الجوال],0)</f>
        <v>#REF!</v>
      </c>
      <c r="K1491" t="e">
        <f>[1]!Table4[[#This Row],[رقم الجوال]]</f>
        <v>#REF!</v>
      </c>
      <c r="L149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492" spans="8:12" x14ac:dyDescent="0.25">
      <c r="H1492" t="e">
        <f ca="1">IF([1]!Table4[[#This Row],[تاريخ الانتهاء]]&gt;=TODAY(),[1]!Table4[رقم الجوال],0)</f>
        <v>#REF!</v>
      </c>
      <c r="I1492" t="e">
        <f ca="1">IF([1]!Table4[تاريخ الانتهاء]&lt;=(TODAY()+8),[1]!Table4[رقم الجوال],0)-IF([1]!Table4[تاريخ الانتهاء]&lt;TODAY(),[1]!Table4[رقم الجوال],0)</f>
        <v>#REF!</v>
      </c>
      <c r="J1492" t="e">
        <f ca="1">IF([1]!Table4[[#This Row],[تاريخ الانتهاء]]&lt;TODAY(),[1]!Table4[رقم الجوال],0)</f>
        <v>#REF!</v>
      </c>
      <c r="K1492" t="e">
        <f>[1]!Table4[[#This Row],[رقم الجوال]]</f>
        <v>#REF!</v>
      </c>
      <c r="L149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493" spans="8:12" x14ac:dyDescent="0.25">
      <c r="H1493" t="e">
        <f ca="1">IF([1]!Table4[[#This Row],[تاريخ الانتهاء]]&gt;=TODAY(),[1]!Table4[رقم الجوال],0)</f>
        <v>#REF!</v>
      </c>
      <c r="I1493" t="e">
        <f ca="1">IF([1]!Table4[تاريخ الانتهاء]&lt;=(TODAY()+8),[1]!Table4[رقم الجوال],0)-IF([1]!Table4[تاريخ الانتهاء]&lt;TODAY(),[1]!Table4[رقم الجوال],0)</f>
        <v>#REF!</v>
      </c>
      <c r="J1493" t="e">
        <f ca="1">IF([1]!Table4[[#This Row],[تاريخ الانتهاء]]&lt;TODAY(),[1]!Table4[رقم الجوال],0)</f>
        <v>#REF!</v>
      </c>
      <c r="K1493" t="e">
        <f>[1]!Table4[[#This Row],[رقم الجوال]]</f>
        <v>#REF!</v>
      </c>
      <c r="L149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494" spans="8:12" x14ac:dyDescent="0.25">
      <c r="H1494" t="e">
        <f ca="1">IF([1]!Table4[[#This Row],[تاريخ الانتهاء]]&gt;=TODAY(),[1]!Table4[رقم الجوال],0)</f>
        <v>#REF!</v>
      </c>
      <c r="I1494" t="e">
        <f ca="1">IF([1]!Table4[تاريخ الانتهاء]&lt;=(TODAY()+8),[1]!Table4[رقم الجوال],0)-IF([1]!Table4[تاريخ الانتهاء]&lt;TODAY(),[1]!Table4[رقم الجوال],0)</f>
        <v>#REF!</v>
      </c>
      <c r="J1494" t="e">
        <f ca="1">IF([1]!Table4[[#This Row],[تاريخ الانتهاء]]&lt;TODAY(),[1]!Table4[رقم الجوال],0)</f>
        <v>#REF!</v>
      </c>
      <c r="K1494" t="e">
        <f>[1]!Table4[[#This Row],[رقم الجوال]]</f>
        <v>#REF!</v>
      </c>
      <c r="L149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495" spans="8:12" x14ac:dyDescent="0.25">
      <c r="H1495" t="e">
        <f ca="1">IF([1]!Table4[[#This Row],[تاريخ الانتهاء]]&gt;=TODAY(),[1]!Table4[رقم الجوال],0)</f>
        <v>#REF!</v>
      </c>
      <c r="I1495" t="e">
        <f ca="1">IF([1]!Table4[تاريخ الانتهاء]&lt;=(TODAY()+8),[1]!Table4[رقم الجوال],0)-IF([1]!Table4[تاريخ الانتهاء]&lt;TODAY(),[1]!Table4[رقم الجوال],0)</f>
        <v>#REF!</v>
      </c>
      <c r="J1495" t="e">
        <f ca="1">IF([1]!Table4[[#This Row],[تاريخ الانتهاء]]&lt;TODAY(),[1]!Table4[رقم الجوال],0)</f>
        <v>#REF!</v>
      </c>
      <c r="K1495" t="e">
        <f>[1]!Table4[[#This Row],[رقم الجوال]]</f>
        <v>#REF!</v>
      </c>
      <c r="L149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496" spans="8:12" x14ac:dyDescent="0.25">
      <c r="H1496" t="e">
        <f ca="1">IF([1]!Table4[[#This Row],[تاريخ الانتهاء]]&gt;=TODAY(),[1]!Table4[رقم الجوال],0)</f>
        <v>#REF!</v>
      </c>
      <c r="I1496" t="e">
        <f ca="1">IF([1]!Table4[تاريخ الانتهاء]&lt;=(TODAY()+8),[1]!Table4[رقم الجوال],0)-IF([1]!Table4[تاريخ الانتهاء]&lt;TODAY(),[1]!Table4[رقم الجوال],0)</f>
        <v>#REF!</v>
      </c>
      <c r="J1496" t="e">
        <f ca="1">IF([1]!Table4[[#This Row],[تاريخ الانتهاء]]&lt;TODAY(),[1]!Table4[رقم الجوال],0)</f>
        <v>#REF!</v>
      </c>
      <c r="K1496" t="e">
        <f>[1]!Table4[[#This Row],[رقم الجوال]]</f>
        <v>#REF!</v>
      </c>
      <c r="L149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497" spans="8:12" x14ac:dyDescent="0.25">
      <c r="H1497" t="e">
        <f ca="1">IF([1]!Table4[[#This Row],[تاريخ الانتهاء]]&gt;=TODAY(),[1]!Table4[رقم الجوال],0)</f>
        <v>#REF!</v>
      </c>
      <c r="I1497" t="e">
        <f ca="1">IF([1]!Table4[تاريخ الانتهاء]&lt;=(TODAY()+8),[1]!Table4[رقم الجوال],0)-IF([1]!Table4[تاريخ الانتهاء]&lt;TODAY(),[1]!Table4[رقم الجوال],0)</f>
        <v>#REF!</v>
      </c>
      <c r="J1497" t="e">
        <f ca="1">IF([1]!Table4[[#This Row],[تاريخ الانتهاء]]&lt;TODAY(),[1]!Table4[رقم الجوال],0)</f>
        <v>#REF!</v>
      </c>
      <c r="K1497" t="e">
        <f>[1]!Table4[[#This Row],[رقم الجوال]]</f>
        <v>#REF!</v>
      </c>
      <c r="L149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498" spans="8:12" x14ac:dyDescent="0.25">
      <c r="H1498" t="e">
        <f ca="1">IF([1]!Table4[[#This Row],[تاريخ الانتهاء]]&gt;=TODAY(),[1]!Table4[رقم الجوال],0)</f>
        <v>#REF!</v>
      </c>
      <c r="I1498" t="e">
        <f ca="1">IF([1]!Table4[تاريخ الانتهاء]&lt;=(TODAY()+8),[1]!Table4[رقم الجوال],0)-IF([1]!Table4[تاريخ الانتهاء]&lt;TODAY(),[1]!Table4[رقم الجوال],0)</f>
        <v>#REF!</v>
      </c>
      <c r="J1498" t="e">
        <f ca="1">IF([1]!Table4[[#This Row],[تاريخ الانتهاء]]&lt;TODAY(),[1]!Table4[رقم الجوال],0)</f>
        <v>#REF!</v>
      </c>
      <c r="K1498" t="e">
        <f>[1]!Table4[[#This Row],[رقم الجوال]]</f>
        <v>#REF!</v>
      </c>
      <c r="L149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499" spans="8:12" x14ac:dyDescent="0.25">
      <c r="H1499" t="e">
        <f ca="1">IF([1]!Table4[[#This Row],[تاريخ الانتهاء]]&gt;=TODAY(),[1]!Table4[رقم الجوال],0)</f>
        <v>#REF!</v>
      </c>
      <c r="I1499" t="e">
        <f ca="1">IF([1]!Table4[تاريخ الانتهاء]&lt;=(TODAY()+8),[1]!Table4[رقم الجوال],0)-IF([1]!Table4[تاريخ الانتهاء]&lt;TODAY(),[1]!Table4[رقم الجوال],0)</f>
        <v>#REF!</v>
      </c>
      <c r="J1499" t="e">
        <f ca="1">IF([1]!Table4[[#This Row],[تاريخ الانتهاء]]&lt;TODAY(),[1]!Table4[رقم الجوال],0)</f>
        <v>#REF!</v>
      </c>
      <c r="K1499" t="e">
        <f>[1]!Table4[[#This Row],[رقم الجوال]]</f>
        <v>#REF!</v>
      </c>
      <c r="L149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500" spans="8:12" x14ac:dyDescent="0.25">
      <c r="H1500" t="e">
        <f ca="1">IF([1]!Table4[[#This Row],[تاريخ الانتهاء]]&gt;=TODAY(),[1]!Table4[رقم الجوال],0)</f>
        <v>#REF!</v>
      </c>
      <c r="I1500" t="e">
        <f ca="1">IF([1]!Table4[تاريخ الانتهاء]&lt;=(TODAY()+8),[1]!Table4[رقم الجوال],0)-IF([1]!Table4[تاريخ الانتهاء]&lt;TODAY(),[1]!Table4[رقم الجوال],0)</f>
        <v>#REF!</v>
      </c>
      <c r="J1500" t="e">
        <f ca="1">IF([1]!Table4[[#This Row],[تاريخ الانتهاء]]&lt;TODAY(),[1]!Table4[رقم الجوال],0)</f>
        <v>#REF!</v>
      </c>
      <c r="K1500" t="e">
        <f>[1]!Table4[[#This Row],[رقم الجوال]]</f>
        <v>#REF!</v>
      </c>
      <c r="L150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501" spans="8:12" x14ac:dyDescent="0.25">
      <c r="H1501" t="e">
        <f ca="1">IF([1]!Table4[[#This Row],[تاريخ الانتهاء]]&gt;=TODAY(),[1]!Table4[رقم الجوال],0)</f>
        <v>#REF!</v>
      </c>
      <c r="I1501" t="e">
        <f ca="1">IF([1]!Table4[تاريخ الانتهاء]&lt;=(TODAY()+8),[1]!Table4[رقم الجوال],0)-IF([1]!Table4[تاريخ الانتهاء]&lt;TODAY(),[1]!Table4[رقم الجوال],0)</f>
        <v>#REF!</v>
      </c>
      <c r="J1501" t="e">
        <f ca="1">IF([1]!Table4[[#This Row],[تاريخ الانتهاء]]&lt;TODAY(),[1]!Table4[رقم الجوال],0)</f>
        <v>#REF!</v>
      </c>
      <c r="K1501" t="e">
        <f>[1]!Table4[[#This Row],[رقم الجوال]]</f>
        <v>#REF!</v>
      </c>
      <c r="L150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502" spans="8:12" x14ac:dyDescent="0.25">
      <c r="H1502" t="e">
        <f ca="1">IF([1]!Table4[[#This Row],[تاريخ الانتهاء]]&gt;=TODAY(),[1]!Table4[رقم الجوال],0)</f>
        <v>#REF!</v>
      </c>
      <c r="I1502" t="e">
        <f ca="1">IF([1]!Table4[تاريخ الانتهاء]&lt;=(TODAY()+8),[1]!Table4[رقم الجوال],0)-IF([1]!Table4[تاريخ الانتهاء]&lt;TODAY(),[1]!Table4[رقم الجوال],0)</f>
        <v>#REF!</v>
      </c>
      <c r="J1502" t="e">
        <f ca="1">IF([1]!Table4[[#This Row],[تاريخ الانتهاء]]&lt;TODAY(),[1]!Table4[رقم الجوال],0)</f>
        <v>#REF!</v>
      </c>
      <c r="K1502" t="e">
        <f>[1]!Table4[[#This Row],[رقم الجوال]]</f>
        <v>#REF!</v>
      </c>
      <c r="L150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503" spans="8:12" x14ac:dyDescent="0.25">
      <c r="H1503" t="e">
        <f ca="1">IF([1]!Table4[[#This Row],[تاريخ الانتهاء]]&gt;=TODAY(),[1]!Table4[رقم الجوال],0)</f>
        <v>#REF!</v>
      </c>
      <c r="I1503" t="e">
        <f ca="1">IF([1]!Table4[تاريخ الانتهاء]&lt;=(TODAY()+8),[1]!Table4[رقم الجوال],0)-IF([1]!Table4[تاريخ الانتهاء]&lt;TODAY(),[1]!Table4[رقم الجوال],0)</f>
        <v>#REF!</v>
      </c>
      <c r="J1503" t="e">
        <f ca="1">IF([1]!Table4[[#This Row],[تاريخ الانتهاء]]&lt;TODAY(),[1]!Table4[رقم الجوال],0)</f>
        <v>#REF!</v>
      </c>
      <c r="K1503" t="e">
        <f>[1]!Table4[[#This Row],[رقم الجوال]]</f>
        <v>#REF!</v>
      </c>
      <c r="L150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504" spans="8:12" x14ac:dyDescent="0.25">
      <c r="H1504" t="e">
        <f ca="1">IF([1]!Table4[[#This Row],[تاريخ الانتهاء]]&gt;=TODAY(),[1]!Table4[رقم الجوال],0)</f>
        <v>#REF!</v>
      </c>
      <c r="I1504" t="e">
        <f ca="1">IF([1]!Table4[تاريخ الانتهاء]&lt;=(TODAY()+8),[1]!Table4[رقم الجوال],0)-IF([1]!Table4[تاريخ الانتهاء]&lt;TODAY(),[1]!Table4[رقم الجوال],0)</f>
        <v>#REF!</v>
      </c>
      <c r="J1504" t="e">
        <f ca="1">IF([1]!Table4[[#This Row],[تاريخ الانتهاء]]&lt;TODAY(),[1]!Table4[رقم الجوال],0)</f>
        <v>#REF!</v>
      </c>
      <c r="K1504" t="e">
        <f>[1]!Table4[[#This Row],[رقم الجوال]]</f>
        <v>#REF!</v>
      </c>
      <c r="L150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505" spans="8:12" x14ac:dyDescent="0.25">
      <c r="H1505" t="e">
        <f ca="1">IF([1]!Table4[[#This Row],[تاريخ الانتهاء]]&gt;=TODAY(),[1]!Table4[رقم الجوال],0)</f>
        <v>#REF!</v>
      </c>
      <c r="I1505" t="e">
        <f ca="1">IF([1]!Table4[تاريخ الانتهاء]&lt;=(TODAY()+8),[1]!Table4[رقم الجوال],0)-IF([1]!Table4[تاريخ الانتهاء]&lt;TODAY(),[1]!Table4[رقم الجوال],0)</f>
        <v>#REF!</v>
      </c>
      <c r="J1505" t="e">
        <f ca="1">IF([1]!Table4[[#This Row],[تاريخ الانتهاء]]&lt;TODAY(),[1]!Table4[رقم الجوال],0)</f>
        <v>#REF!</v>
      </c>
      <c r="K1505" t="e">
        <f>[1]!Table4[[#This Row],[رقم الجوال]]</f>
        <v>#REF!</v>
      </c>
      <c r="L150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506" spans="8:12" x14ac:dyDescent="0.25">
      <c r="H1506" t="e">
        <f ca="1">IF([1]!Table4[[#This Row],[تاريخ الانتهاء]]&gt;=TODAY(),[1]!Table4[رقم الجوال],0)</f>
        <v>#REF!</v>
      </c>
      <c r="I1506" t="e">
        <f ca="1">IF([1]!Table4[تاريخ الانتهاء]&lt;=(TODAY()+8),[1]!Table4[رقم الجوال],0)-IF([1]!Table4[تاريخ الانتهاء]&lt;TODAY(),[1]!Table4[رقم الجوال],0)</f>
        <v>#REF!</v>
      </c>
      <c r="J1506" t="e">
        <f ca="1">IF([1]!Table4[[#This Row],[تاريخ الانتهاء]]&lt;TODAY(),[1]!Table4[رقم الجوال],0)</f>
        <v>#REF!</v>
      </c>
      <c r="K1506" t="e">
        <f>[1]!Table4[[#This Row],[رقم الجوال]]</f>
        <v>#REF!</v>
      </c>
      <c r="L150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507" spans="8:12" x14ac:dyDescent="0.25">
      <c r="H1507" t="e">
        <f ca="1">IF([1]!Table4[[#This Row],[تاريخ الانتهاء]]&gt;=TODAY(),[1]!Table4[رقم الجوال],0)</f>
        <v>#REF!</v>
      </c>
      <c r="I1507" t="e">
        <f ca="1">IF([1]!Table4[تاريخ الانتهاء]&lt;=(TODAY()+8),[1]!Table4[رقم الجوال],0)-IF([1]!Table4[تاريخ الانتهاء]&lt;TODAY(),[1]!Table4[رقم الجوال],0)</f>
        <v>#REF!</v>
      </c>
      <c r="J1507" t="e">
        <f ca="1">IF([1]!Table4[[#This Row],[تاريخ الانتهاء]]&lt;TODAY(),[1]!Table4[رقم الجوال],0)</f>
        <v>#REF!</v>
      </c>
      <c r="K1507" t="e">
        <f>[1]!Table4[[#This Row],[رقم الجوال]]</f>
        <v>#REF!</v>
      </c>
      <c r="L150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508" spans="8:12" x14ac:dyDescent="0.25">
      <c r="H1508" t="e">
        <f ca="1">IF([1]!Table4[[#This Row],[تاريخ الانتهاء]]&gt;=TODAY(),[1]!Table4[رقم الجوال],0)</f>
        <v>#REF!</v>
      </c>
      <c r="I1508" t="e">
        <f ca="1">IF([1]!Table4[تاريخ الانتهاء]&lt;=(TODAY()+8),[1]!Table4[رقم الجوال],0)-IF([1]!Table4[تاريخ الانتهاء]&lt;TODAY(),[1]!Table4[رقم الجوال],0)</f>
        <v>#REF!</v>
      </c>
      <c r="J1508" t="e">
        <f ca="1">IF([1]!Table4[[#This Row],[تاريخ الانتهاء]]&lt;TODAY(),[1]!Table4[رقم الجوال],0)</f>
        <v>#REF!</v>
      </c>
      <c r="K1508" t="e">
        <f>[1]!Table4[[#This Row],[رقم الجوال]]</f>
        <v>#REF!</v>
      </c>
      <c r="L150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509" spans="8:12" x14ac:dyDescent="0.25">
      <c r="H1509" t="e">
        <f ca="1">IF([1]!Table4[[#This Row],[تاريخ الانتهاء]]&gt;=TODAY(),[1]!Table4[رقم الجوال],0)</f>
        <v>#REF!</v>
      </c>
      <c r="I1509" t="e">
        <f ca="1">IF([1]!Table4[تاريخ الانتهاء]&lt;=(TODAY()+8),[1]!Table4[رقم الجوال],0)-IF([1]!Table4[تاريخ الانتهاء]&lt;TODAY(),[1]!Table4[رقم الجوال],0)</f>
        <v>#REF!</v>
      </c>
      <c r="J1509" t="e">
        <f ca="1">IF([1]!Table4[[#This Row],[تاريخ الانتهاء]]&lt;TODAY(),[1]!Table4[رقم الجوال],0)</f>
        <v>#REF!</v>
      </c>
      <c r="K1509" t="e">
        <f>[1]!Table4[[#This Row],[رقم الجوال]]</f>
        <v>#REF!</v>
      </c>
      <c r="L150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510" spans="8:12" x14ac:dyDescent="0.25">
      <c r="H1510" t="e">
        <f ca="1">IF([1]!Table4[[#This Row],[تاريخ الانتهاء]]&gt;=TODAY(),[1]!Table4[رقم الجوال],0)</f>
        <v>#REF!</v>
      </c>
      <c r="I1510" t="e">
        <f ca="1">IF([1]!Table4[تاريخ الانتهاء]&lt;=(TODAY()+8),[1]!Table4[رقم الجوال],0)-IF([1]!Table4[تاريخ الانتهاء]&lt;TODAY(),[1]!Table4[رقم الجوال],0)</f>
        <v>#REF!</v>
      </c>
      <c r="J1510" t="e">
        <f ca="1">IF([1]!Table4[[#This Row],[تاريخ الانتهاء]]&lt;TODAY(),[1]!Table4[رقم الجوال],0)</f>
        <v>#REF!</v>
      </c>
      <c r="K1510" t="e">
        <f>[1]!Table4[[#This Row],[رقم الجوال]]</f>
        <v>#REF!</v>
      </c>
      <c r="L151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511" spans="8:12" x14ac:dyDescent="0.25">
      <c r="H1511" t="e">
        <f ca="1">IF([1]!Table4[[#This Row],[تاريخ الانتهاء]]&gt;=TODAY(),[1]!Table4[رقم الجوال],0)</f>
        <v>#REF!</v>
      </c>
      <c r="I1511" t="e">
        <f ca="1">IF([1]!Table4[تاريخ الانتهاء]&lt;=(TODAY()+8),[1]!Table4[رقم الجوال],0)-IF([1]!Table4[تاريخ الانتهاء]&lt;TODAY(),[1]!Table4[رقم الجوال],0)</f>
        <v>#REF!</v>
      </c>
      <c r="J1511" t="e">
        <f ca="1">IF([1]!Table4[[#This Row],[تاريخ الانتهاء]]&lt;TODAY(),[1]!Table4[رقم الجوال],0)</f>
        <v>#REF!</v>
      </c>
      <c r="K1511" t="e">
        <f>[1]!Table4[[#This Row],[رقم الجوال]]</f>
        <v>#REF!</v>
      </c>
      <c r="L151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512" spans="8:12" x14ac:dyDescent="0.25">
      <c r="H1512" t="e">
        <f ca="1">IF([1]!Table4[[#This Row],[تاريخ الانتهاء]]&gt;=TODAY(),[1]!Table4[رقم الجوال],0)</f>
        <v>#REF!</v>
      </c>
      <c r="I1512" t="e">
        <f ca="1">IF([1]!Table4[تاريخ الانتهاء]&lt;=(TODAY()+8),[1]!Table4[رقم الجوال],0)-IF([1]!Table4[تاريخ الانتهاء]&lt;TODAY(),[1]!Table4[رقم الجوال],0)</f>
        <v>#REF!</v>
      </c>
      <c r="J1512" t="e">
        <f ca="1">IF([1]!Table4[[#This Row],[تاريخ الانتهاء]]&lt;TODAY(),[1]!Table4[رقم الجوال],0)</f>
        <v>#REF!</v>
      </c>
      <c r="K1512" t="e">
        <f>[1]!Table4[[#This Row],[رقم الجوال]]</f>
        <v>#REF!</v>
      </c>
      <c r="L151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513" spans="8:12" x14ac:dyDescent="0.25">
      <c r="H1513" t="e">
        <f ca="1">IF([1]!Table4[[#This Row],[تاريخ الانتهاء]]&gt;=TODAY(),[1]!Table4[رقم الجوال],0)</f>
        <v>#REF!</v>
      </c>
      <c r="I1513" t="e">
        <f ca="1">IF([1]!Table4[تاريخ الانتهاء]&lt;=(TODAY()+8),[1]!Table4[رقم الجوال],0)-IF([1]!Table4[تاريخ الانتهاء]&lt;TODAY(),[1]!Table4[رقم الجوال],0)</f>
        <v>#REF!</v>
      </c>
      <c r="J1513" t="e">
        <f ca="1">IF([1]!Table4[[#This Row],[تاريخ الانتهاء]]&lt;TODAY(),[1]!Table4[رقم الجوال],0)</f>
        <v>#REF!</v>
      </c>
      <c r="K1513" t="e">
        <f>[1]!Table4[[#This Row],[رقم الجوال]]</f>
        <v>#REF!</v>
      </c>
      <c r="L151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514" spans="8:12" x14ac:dyDescent="0.25">
      <c r="H1514" t="e">
        <f ca="1">IF([1]!Table4[[#This Row],[تاريخ الانتهاء]]&gt;=TODAY(),[1]!Table4[رقم الجوال],0)</f>
        <v>#REF!</v>
      </c>
      <c r="I1514" t="e">
        <f ca="1">IF([1]!Table4[تاريخ الانتهاء]&lt;=(TODAY()+8),[1]!Table4[رقم الجوال],0)-IF([1]!Table4[تاريخ الانتهاء]&lt;TODAY(),[1]!Table4[رقم الجوال],0)</f>
        <v>#REF!</v>
      </c>
      <c r="J1514" t="e">
        <f ca="1">IF([1]!Table4[[#This Row],[تاريخ الانتهاء]]&lt;TODAY(),[1]!Table4[رقم الجوال],0)</f>
        <v>#REF!</v>
      </c>
      <c r="K1514" t="e">
        <f>[1]!Table4[[#This Row],[رقم الجوال]]</f>
        <v>#REF!</v>
      </c>
      <c r="L151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515" spans="8:12" x14ac:dyDescent="0.25">
      <c r="H1515" t="e">
        <f ca="1">IF([1]!Table4[[#This Row],[تاريخ الانتهاء]]&gt;=TODAY(),[1]!Table4[رقم الجوال],0)</f>
        <v>#REF!</v>
      </c>
      <c r="I1515" t="e">
        <f ca="1">IF([1]!Table4[تاريخ الانتهاء]&lt;=(TODAY()+8),[1]!Table4[رقم الجوال],0)-IF([1]!Table4[تاريخ الانتهاء]&lt;TODAY(),[1]!Table4[رقم الجوال],0)</f>
        <v>#REF!</v>
      </c>
      <c r="J1515" t="e">
        <f ca="1">IF([1]!Table4[[#This Row],[تاريخ الانتهاء]]&lt;TODAY(),[1]!Table4[رقم الجوال],0)</f>
        <v>#REF!</v>
      </c>
      <c r="K1515" t="e">
        <f>[1]!Table4[[#This Row],[رقم الجوال]]</f>
        <v>#REF!</v>
      </c>
      <c r="L151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516" spans="8:12" x14ac:dyDescent="0.25">
      <c r="H1516" t="e">
        <f ca="1">IF([1]!Table4[[#This Row],[تاريخ الانتهاء]]&gt;=TODAY(),[1]!Table4[رقم الجوال],0)</f>
        <v>#REF!</v>
      </c>
      <c r="I1516" t="e">
        <f ca="1">IF([1]!Table4[تاريخ الانتهاء]&lt;=(TODAY()+8),[1]!Table4[رقم الجوال],0)-IF([1]!Table4[تاريخ الانتهاء]&lt;TODAY(),[1]!Table4[رقم الجوال],0)</f>
        <v>#REF!</v>
      </c>
      <c r="J1516" t="e">
        <f ca="1">IF([1]!Table4[[#This Row],[تاريخ الانتهاء]]&lt;TODAY(),[1]!Table4[رقم الجوال],0)</f>
        <v>#REF!</v>
      </c>
      <c r="K1516" t="e">
        <f>[1]!Table4[[#This Row],[رقم الجوال]]</f>
        <v>#REF!</v>
      </c>
      <c r="L151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517" spans="8:12" x14ac:dyDescent="0.25">
      <c r="H1517" t="e">
        <f ca="1">IF([1]!Table4[[#This Row],[تاريخ الانتهاء]]&gt;=TODAY(),[1]!Table4[رقم الجوال],0)</f>
        <v>#REF!</v>
      </c>
      <c r="I1517" t="e">
        <f ca="1">IF([1]!Table4[تاريخ الانتهاء]&lt;=(TODAY()+8),[1]!Table4[رقم الجوال],0)-IF([1]!Table4[تاريخ الانتهاء]&lt;TODAY(),[1]!Table4[رقم الجوال],0)</f>
        <v>#REF!</v>
      </c>
      <c r="J1517" t="e">
        <f ca="1">IF([1]!Table4[[#This Row],[تاريخ الانتهاء]]&lt;TODAY(),[1]!Table4[رقم الجوال],0)</f>
        <v>#REF!</v>
      </c>
      <c r="K1517" t="e">
        <f>[1]!Table4[[#This Row],[رقم الجوال]]</f>
        <v>#REF!</v>
      </c>
      <c r="L151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518" spans="8:12" x14ac:dyDescent="0.25">
      <c r="H1518" t="e">
        <f ca="1">IF([1]!Table4[[#This Row],[تاريخ الانتهاء]]&gt;=TODAY(),[1]!Table4[رقم الجوال],0)</f>
        <v>#REF!</v>
      </c>
      <c r="I1518" t="e">
        <f ca="1">IF([1]!Table4[تاريخ الانتهاء]&lt;=(TODAY()+8),[1]!Table4[رقم الجوال],0)-IF([1]!Table4[تاريخ الانتهاء]&lt;TODAY(),[1]!Table4[رقم الجوال],0)</f>
        <v>#REF!</v>
      </c>
      <c r="J1518" t="e">
        <f ca="1">IF([1]!Table4[[#This Row],[تاريخ الانتهاء]]&lt;TODAY(),[1]!Table4[رقم الجوال],0)</f>
        <v>#REF!</v>
      </c>
      <c r="K1518" t="e">
        <f>[1]!Table4[[#This Row],[رقم الجوال]]</f>
        <v>#REF!</v>
      </c>
      <c r="L151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519" spans="8:12" x14ac:dyDescent="0.25">
      <c r="H1519" t="e">
        <f ca="1">IF([1]!Table4[[#This Row],[تاريخ الانتهاء]]&gt;=TODAY(),[1]!Table4[رقم الجوال],0)</f>
        <v>#REF!</v>
      </c>
      <c r="I1519" t="e">
        <f ca="1">IF([1]!Table4[تاريخ الانتهاء]&lt;=(TODAY()+8),[1]!Table4[رقم الجوال],0)-IF([1]!Table4[تاريخ الانتهاء]&lt;TODAY(),[1]!Table4[رقم الجوال],0)</f>
        <v>#REF!</v>
      </c>
      <c r="J1519" t="e">
        <f ca="1">IF([1]!Table4[[#This Row],[تاريخ الانتهاء]]&lt;TODAY(),[1]!Table4[رقم الجوال],0)</f>
        <v>#REF!</v>
      </c>
      <c r="K1519" t="e">
        <f>[1]!Table4[[#This Row],[رقم الجوال]]</f>
        <v>#REF!</v>
      </c>
      <c r="L151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520" spans="8:12" x14ac:dyDescent="0.25">
      <c r="H1520" t="e">
        <f ca="1">IF([1]!Table4[[#This Row],[تاريخ الانتهاء]]&gt;=TODAY(),[1]!Table4[رقم الجوال],0)</f>
        <v>#REF!</v>
      </c>
      <c r="I1520" t="e">
        <f ca="1">IF([1]!Table4[تاريخ الانتهاء]&lt;=(TODAY()+8),[1]!Table4[رقم الجوال],0)-IF([1]!Table4[تاريخ الانتهاء]&lt;TODAY(),[1]!Table4[رقم الجوال],0)</f>
        <v>#REF!</v>
      </c>
      <c r="J1520" t="e">
        <f ca="1">IF([1]!Table4[[#This Row],[تاريخ الانتهاء]]&lt;TODAY(),[1]!Table4[رقم الجوال],0)</f>
        <v>#REF!</v>
      </c>
      <c r="K1520" t="e">
        <f>[1]!Table4[[#This Row],[رقم الجوال]]</f>
        <v>#REF!</v>
      </c>
      <c r="L152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521" spans="8:12" x14ac:dyDescent="0.25">
      <c r="H1521" t="e">
        <f ca="1">IF([1]!Table4[[#This Row],[تاريخ الانتهاء]]&gt;=TODAY(),[1]!Table4[رقم الجوال],0)</f>
        <v>#REF!</v>
      </c>
      <c r="I1521" t="e">
        <f ca="1">IF([1]!Table4[تاريخ الانتهاء]&lt;=(TODAY()+8),[1]!Table4[رقم الجوال],0)-IF([1]!Table4[تاريخ الانتهاء]&lt;TODAY(),[1]!Table4[رقم الجوال],0)</f>
        <v>#REF!</v>
      </c>
      <c r="J1521" t="e">
        <f ca="1">IF([1]!Table4[[#This Row],[تاريخ الانتهاء]]&lt;TODAY(),[1]!Table4[رقم الجوال],0)</f>
        <v>#REF!</v>
      </c>
      <c r="K1521" t="e">
        <f>[1]!Table4[[#This Row],[رقم الجوال]]</f>
        <v>#REF!</v>
      </c>
      <c r="L152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522" spans="8:12" x14ac:dyDescent="0.25">
      <c r="H1522" t="e">
        <f ca="1">IF([1]!Table4[[#This Row],[تاريخ الانتهاء]]&gt;=TODAY(),[1]!Table4[رقم الجوال],0)</f>
        <v>#REF!</v>
      </c>
      <c r="I1522" t="e">
        <f ca="1">IF([1]!Table4[تاريخ الانتهاء]&lt;=(TODAY()+8),[1]!Table4[رقم الجوال],0)-IF([1]!Table4[تاريخ الانتهاء]&lt;TODAY(),[1]!Table4[رقم الجوال],0)</f>
        <v>#REF!</v>
      </c>
      <c r="J1522" t="e">
        <f ca="1">IF([1]!Table4[[#This Row],[تاريخ الانتهاء]]&lt;TODAY(),[1]!Table4[رقم الجوال],0)</f>
        <v>#REF!</v>
      </c>
      <c r="K1522" t="e">
        <f>[1]!Table4[[#This Row],[رقم الجوال]]</f>
        <v>#REF!</v>
      </c>
      <c r="L152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523" spans="8:12" x14ac:dyDescent="0.25">
      <c r="H1523" t="e">
        <f ca="1">IF([1]!Table4[[#This Row],[تاريخ الانتهاء]]&gt;=TODAY(),[1]!Table4[رقم الجوال],0)</f>
        <v>#REF!</v>
      </c>
      <c r="I1523" t="e">
        <f ca="1">IF([1]!Table4[تاريخ الانتهاء]&lt;=(TODAY()+8),[1]!Table4[رقم الجوال],0)-IF([1]!Table4[تاريخ الانتهاء]&lt;TODAY(),[1]!Table4[رقم الجوال],0)</f>
        <v>#REF!</v>
      </c>
      <c r="J1523" t="e">
        <f ca="1">IF([1]!Table4[[#This Row],[تاريخ الانتهاء]]&lt;TODAY(),[1]!Table4[رقم الجوال],0)</f>
        <v>#REF!</v>
      </c>
      <c r="K1523" t="e">
        <f>[1]!Table4[[#This Row],[رقم الجوال]]</f>
        <v>#REF!</v>
      </c>
      <c r="L152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524" spans="8:12" x14ac:dyDescent="0.25">
      <c r="H1524" t="e">
        <f ca="1">IF([1]!Table4[[#This Row],[تاريخ الانتهاء]]&gt;=TODAY(),[1]!Table4[رقم الجوال],0)</f>
        <v>#REF!</v>
      </c>
      <c r="I1524" t="e">
        <f ca="1">IF([1]!Table4[تاريخ الانتهاء]&lt;=(TODAY()+8),[1]!Table4[رقم الجوال],0)-IF([1]!Table4[تاريخ الانتهاء]&lt;TODAY(),[1]!Table4[رقم الجوال],0)</f>
        <v>#REF!</v>
      </c>
      <c r="J1524" t="e">
        <f ca="1">IF([1]!Table4[[#This Row],[تاريخ الانتهاء]]&lt;TODAY(),[1]!Table4[رقم الجوال],0)</f>
        <v>#REF!</v>
      </c>
      <c r="K1524" t="e">
        <f>[1]!Table4[[#This Row],[رقم الجوال]]</f>
        <v>#REF!</v>
      </c>
      <c r="L152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525" spans="8:12" x14ac:dyDescent="0.25">
      <c r="H1525" t="e">
        <f ca="1">IF([1]!Table4[[#This Row],[تاريخ الانتهاء]]&gt;=TODAY(),[1]!Table4[رقم الجوال],0)</f>
        <v>#REF!</v>
      </c>
      <c r="I1525" t="e">
        <f ca="1">IF([1]!Table4[تاريخ الانتهاء]&lt;=(TODAY()+8),[1]!Table4[رقم الجوال],0)-IF([1]!Table4[تاريخ الانتهاء]&lt;TODAY(),[1]!Table4[رقم الجوال],0)</f>
        <v>#REF!</v>
      </c>
      <c r="J1525" t="e">
        <f ca="1">IF([1]!Table4[[#This Row],[تاريخ الانتهاء]]&lt;TODAY(),[1]!Table4[رقم الجوال],0)</f>
        <v>#REF!</v>
      </c>
      <c r="K1525" t="e">
        <f>[1]!Table4[[#This Row],[رقم الجوال]]</f>
        <v>#REF!</v>
      </c>
      <c r="L152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526" spans="8:12" x14ac:dyDescent="0.25">
      <c r="H1526" t="e">
        <f ca="1">IF([1]!Table4[[#This Row],[تاريخ الانتهاء]]&gt;=TODAY(),[1]!Table4[رقم الجوال],0)</f>
        <v>#REF!</v>
      </c>
      <c r="I1526" t="e">
        <f ca="1">IF([1]!Table4[تاريخ الانتهاء]&lt;=(TODAY()+8),[1]!Table4[رقم الجوال],0)-IF([1]!Table4[تاريخ الانتهاء]&lt;TODAY(),[1]!Table4[رقم الجوال],0)</f>
        <v>#REF!</v>
      </c>
      <c r="J1526" t="e">
        <f ca="1">IF([1]!Table4[[#This Row],[تاريخ الانتهاء]]&lt;TODAY(),[1]!Table4[رقم الجوال],0)</f>
        <v>#REF!</v>
      </c>
      <c r="K1526" t="e">
        <f>[1]!Table4[[#This Row],[رقم الجوال]]</f>
        <v>#REF!</v>
      </c>
      <c r="L152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527" spans="8:12" x14ac:dyDescent="0.25">
      <c r="H1527" t="e">
        <f ca="1">IF([1]!Table4[[#This Row],[تاريخ الانتهاء]]&gt;=TODAY(),[1]!Table4[رقم الجوال],0)</f>
        <v>#REF!</v>
      </c>
      <c r="I1527" t="e">
        <f ca="1">IF([1]!Table4[تاريخ الانتهاء]&lt;=(TODAY()+8),[1]!Table4[رقم الجوال],0)-IF([1]!Table4[تاريخ الانتهاء]&lt;TODAY(),[1]!Table4[رقم الجوال],0)</f>
        <v>#REF!</v>
      </c>
      <c r="J1527" t="e">
        <f ca="1">IF([1]!Table4[[#This Row],[تاريخ الانتهاء]]&lt;TODAY(),[1]!Table4[رقم الجوال],0)</f>
        <v>#REF!</v>
      </c>
      <c r="K1527" t="e">
        <f>[1]!Table4[[#This Row],[رقم الجوال]]</f>
        <v>#REF!</v>
      </c>
      <c r="L152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528" spans="8:12" x14ac:dyDescent="0.25">
      <c r="H1528" t="e">
        <f ca="1">IF([1]!Table4[[#This Row],[تاريخ الانتهاء]]&gt;=TODAY(),[1]!Table4[رقم الجوال],0)</f>
        <v>#REF!</v>
      </c>
      <c r="I1528" t="e">
        <f ca="1">IF([1]!Table4[تاريخ الانتهاء]&lt;=(TODAY()+8),[1]!Table4[رقم الجوال],0)-IF([1]!Table4[تاريخ الانتهاء]&lt;TODAY(),[1]!Table4[رقم الجوال],0)</f>
        <v>#REF!</v>
      </c>
      <c r="J1528" t="e">
        <f ca="1">IF([1]!Table4[[#This Row],[تاريخ الانتهاء]]&lt;TODAY(),[1]!Table4[رقم الجوال],0)</f>
        <v>#REF!</v>
      </c>
      <c r="K1528" t="e">
        <f>[1]!Table4[[#This Row],[رقم الجوال]]</f>
        <v>#REF!</v>
      </c>
      <c r="L152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529" spans="8:12" x14ac:dyDescent="0.25">
      <c r="H1529" t="e">
        <f ca="1">IF([1]!Table4[[#This Row],[تاريخ الانتهاء]]&gt;=TODAY(),[1]!Table4[رقم الجوال],0)</f>
        <v>#REF!</v>
      </c>
      <c r="I1529" t="e">
        <f ca="1">IF([1]!Table4[تاريخ الانتهاء]&lt;=(TODAY()+8),[1]!Table4[رقم الجوال],0)-IF([1]!Table4[تاريخ الانتهاء]&lt;TODAY(),[1]!Table4[رقم الجوال],0)</f>
        <v>#REF!</v>
      </c>
      <c r="J1529" t="e">
        <f ca="1">IF([1]!Table4[[#This Row],[تاريخ الانتهاء]]&lt;TODAY(),[1]!Table4[رقم الجوال],0)</f>
        <v>#REF!</v>
      </c>
      <c r="K1529" t="e">
        <f>[1]!Table4[[#This Row],[رقم الجوال]]</f>
        <v>#REF!</v>
      </c>
      <c r="L152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530" spans="8:12" x14ac:dyDescent="0.25">
      <c r="H1530" t="e">
        <f ca="1">IF([1]!Table4[[#This Row],[تاريخ الانتهاء]]&gt;=TODAY(),[1]!Table4[رقم الجوال],0)</f>
        <v>#REF!</v>
      </c>
      <c r="I1530" t="e">
        <f ca="1">IF([1]!Table4[تاريخ الانتهاء]&lt;=(TODAY()+8),[1]!Table4[رقم الجوال],0)-IF([1]!Table4[تاريخ الانتهاء]&lt;TODAY(),[1]!Table4[رقم الجوال],0)</f>
        <v>#REF!</v>
      </c>
      <c r="J1530" t="e">
        <f ca="1">IF([1]!Table4[[#This Row],[تاريخ الانتهاء]]&lt;TODAY(),[1]!Table4[رقم الجوال],0)</f>
        <v>#REF!</v>
      </c>
      <c r="K1530" t="e">
        <f>[1]!Table4[[#This Row],[رقم الجوال]]</f>
        <v>#REF!</v>
      </c>
      <c r="L153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531" spans="8:12" x14ac:dyDescent="0.25">
      <c r="H1531" t="e">
        <f ca="1">IF([1]!Table4[[#This Row],[تاريخ الانتهاء]]&gt;=TODAY(),[1]!Table4[رقم الجوال],0)</f>
        <v>#REF!</v>
      </c>
      <c r="I1531" t="e">
        <f ca="1">IF([1]!Table4[تاريخ الانتهاء]&lt;=(TODAY()+8),[1]!Table4[رقم الجوال],0)-IF([1]!Table4[تاريخ الانتهاء]&lt;TODAY(),[1]!Table4[رقم الجوال],0)</f>
        <v>#REF!</v>
      </c>
      <c r="J1531" t="e">
        <f ca="1">IF([1]!Table4[[#This Row],[تاريخ الانتهاء]]&lt;TODAY(),[1]!Table4[رقم الجوال],0)</f>
        <v>#REF!</v>
      </c>
      <c r="K1531" t="e">
        <f>[1]!Table4[[#This Row],[رقم الجوال]]</f>
        <v>#REF!</v>
      </c>
      <c r="L153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532" spans="8:12" x14ac:dyDescent="0.25">
      <c r="H1532" t="e">
        <f ca="1">IF([1]!Table4[[#This Row],[تاريخ الانتهاء]]&gt;=TODAY(),[1]!Table4[رقم الجوال],0)</f>
        <v>#REF!</v>
      </c>
      <c r="I1532" t="e">
        <f ca="1">IF([1]!Table4[تاريخ الانتهاء]&lt;=(TODAY()+8),[1]!Table4[رقم الجوال],0)-IF([1]!Table4[تاريخ الانتهاء]&lt;TODAY(),[1]!Table4[رقم الجوال],0)</f>
        <v>#REF!</v>
      </c>
      <c r="J1532" t="e">
        <f ca="1">IF([1]!Table4[[#This Row],[تاريخ الانتهاء]]&lt;TODAY(),[1]!Table4[رقم الجوال],0)</f>
        <v>#REF!</v>
      </c>
      <c r="K1532" t="e">
        <f>[1]!Table4[[#This Row],[رقم الجوال]]</f>
        <v>#REF!</v>
      </c>
      <c r="L153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533" spans="8:12" x14ac:dyDescent="0.25">
      <c r="H1533" t="e">
        <f ca="1">IF([1]!Table4[[#This Row],[تاريخ الانتهاء]]&gt;=TODAY(),[1]!Table4[رقم الجوال],0)</f>
        <v>#REF!</v>
      </c>
      <c r="I1533" t="e">
        <f ca="1">IF([1]!Table4[تاريخ الانتهاء]&lt;=(TODAY()+8),[1]!Table4[رقم الجوال],0)-IF([1]!Table4[تاريخ الانتهاء]&lt;TODAY(),[1]!Table4[رقم الجوال],0)</f>
        <v>#REF!</v>
      </c>
      <c r="J1533" t="e">
        <f ca="1">IF([1]!Table4[[#This Row],[تاريخ الانتهاء]]&lt;TODAY(),[1]!Table4[رقم الجوال],0)</f>
        <v>#REF!</v>
      </c>
      <c r="K1533" t="e">
        <f>[1]!Table4[[#This Row],[رقم الجوال]]</f>
        <v>#REF!</v>
      </c>
      <c r="L153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534" spans="8:12" x14ac:dyDescent="0.25">
      <c r="H1534" t="e">
        <f ca="1">IF([1]!Table4[[#This Row],[تاريخ الانتهاء]]&gt;=TODAY(),[1]!Table4[رقم الجوال],0)</f>
        <v>#REF!</v>
      </c>
      <c r="I1534" t="e">
        <f ca="1">IF([1]!Table4[تاريخ الانتهاء]&lt;=(TODAY()+8),[1]!Table4[رقم الجوال],0)-IF([1]!Table4[تاريخ الانتهاء]&lt;TODAY(),[1]!Table4[رقم الجوال],0)</f>
        <v>#REF!</v>
      </c>
      <c r="J1534" t="e">
        <f ca="1">IF([1]!Table4[[#This Row],[تاريخ الانتهاء]]&lt;TODAY(),[1]!Table4[رقم الجوال],0)</f>
        <v>#REF!</v>
      </c>
      <c r="K1534" t="e">
        <f>[1]!Table4[[#This Row],[رقم الجوال]]</f>
        <v>#REF!</v>
      </c>
      <c r="L153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535" spans="8:12" x14ac:dyDescent="0.25">
      <c r="H1535" t="e">
        <f ca="1">IF([1]!Table4[[#This Row],[تاريخ الانتهاء]]&gt;=TODAY(),[1]!Table4[رقم الجوال],0)</f>
        <v>#REF!</v>
      </c>
      <c r="I1535" t="e">
        <f ca="1">IF([1]!Table4[تاريخ الانتهاء]&lt;=(TODAY()+8),[1]!Table4[رقم الجوال],0)-IF([1]!Table4[تاريخ الانتهاء]&lt;TODAY(),[1]!Table4[رقم الجوال],0)</f>
        <v>#REF!</v>
      </c>
      <c r="J1535" t="e">
        <f ca="1">IF([1]!Table4[[#This Row],[تاريخ الانتهاء]]&lt;TODAY(),[1]!Table4[رقم الجوال],0)</f>
        <v>#REF!</v>
      </c>
      <c r="K1535" t="e">
        <f>[1]!Table4[[#This Row],[رقم الجوال]]</f>
        <v>#REF!</v>
      </c>
      <c r="L153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536" spans="8:12" x14ac:dyDescent="0.25">
      <c r="H1536" t="e">
        <f ca="1">IF([1]!Table4[[#This Row],[تاريخ الانتهاء]]&gt;=TODAY(),[1]!Table4[رقم الجوال],0)</f>
        <v>#REF!</v>
      </c>
      <c r="I1536" t="e">
        <f ca="1">IF([1]!Table4[تاريخ الانتهاء]&lt;=(TODAY()+8),[1]!Table4[رقم الجوال],0)-IF([1]!Table4[تاريخ الانتهاء]&lt;TODAY(),[1]!Table4[رقم الجوال],0)</f>
        <v>#REF!</v>
      </c>
      <c r="J1536" t="e">
        <f ca="1">IF([1]!Table4[[#This Row],[تاريخ الانتهاء]]&lt;TODAY(),[1]!Table4[رقم الجوال],0)</f>
        <v>#REF!</v>
      </c>
      <c r="K1536" t="e">
        <f>[1]!Table4[[#This Row],[رقم الجوال]]</f>
        <v>#REF!</v>
      </c>
      <c r="L153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537" spans="8:12" x14ac:dyDescent="0.25">
      <c r="H1537" t="e">
        <f ca="1">IF([1]!Table4[[#This Row],[تاريخ الانتهاء]]&gt;=TODAY(),[1]!Table4[رقم الجوال],0)</f>
        <v>#REF!</v>
      </c>
      <c r="I1537" t="e">
        <f ca="1">IF([1]!Table4[تاريخ الانتهاء]&lt;=(TODAY()+8),[1]!Table4[رقم الجوال],0)-IF([1]!Table4[تاريخ الانتهاء]&lt;TODAY(),[1]!Table4[رقم الجوال],0)</f>
        <v>#REF!</v>
      </c>
      <c r="J1537" t="e">
        <f ca="1">IF([1]!Table4[[#This Row],[تاريخ الانتهاء]]&lt;TODAY(),[1]!Table4[رقم الجوال],0)</f>
        <v>#REF!</v>
      </c>
      <c r="K1537" t="e">
        <f>[1]!Table4[[#This Row],[رقم الجوال]]</f>
        <v>#REF!</v>
      </c>
      <c r="L153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538" spans="8:12" x14ac:dyDescent="0.25">
      <c r="H1538" t="e">
        <f ca="1">IF([1]!Table4[[#This Row],[تاريخ الانتهاء]]&gt;=TODAY(),[1]!Table4[رقم الجوال],0)</f>
        <v>#REF!</v>
      </c>
      <c r="I1538" t="e">
        <f ca="1">IF([1]!Table4[تاريخ الانتهاء]&lt;=(TODAY()+8),[1]!Table4[رقم الجوال],0)-IF([1]!Table4[تاريخ الانتهاء]&lt;TODAY(),[1]!Table4[رقم الجوال],0)</f>
        <v>#REF!</v>
      </c>
      <c r="J1538" t="e">
        <f ca="1">IF([1]!Table4[[#This Row],[تاريخ الانتهاء]]&lt;TODAY(),[1]!Table4[رقم الجوال],0)</f>
        <v>#REF!</v>
      </c>
      <c r="K1538" t="e">
        <f>[1]!Table4[[#This Row],[رقم الجوال]]</f>
        <v>#REF!</v>
      </c>
      <c r="L153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539" spans="8:12" x14ac:dyDescent="0.25">
      <c r="H1539" t="e">
        <f ca="1">IF([1]!Table4[[#This Row],[تاريخ الانتهاء]]&gt;=TODAY(),[1]!Table4[رقم الجوال],0)</f>
        <v>#REF!</v>
      </c>
      <c r="I1539" t="e">
        <f ca="1">IF([1]!Table4[تاريخ الانتهاء]&lt;=(TODAY()+8),[1]!Table4[رقم الجوال],0)-IF([1]!Table4[تاريخ الانتهاء]&lt;TODAY(),[1]!Table4[رقم الجوال],0)</f>
        <v>#REF!</v>
      </c>
      <c r="J1539" t="e">
        <f ca="1">IF([1]!Table4[[#This Row],[تاريخ الانتهاء]]&lt;TODAY(),[1]!Table4[رقم الجوال],0)</f>
        <v>#REF!</v>
      </c>
      <c r="K1539" t="e">
        <f>[1]!Table4[[#This Row],[رقم الجوال]]</f>
        <v>#REF!</v>
      </c>
      <c r="L153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540" spans="8:12" x14ac:dyDescent="0.25">
      <c r="H1540" t="e">
        <f ca="1">IF([1]!Table4[[#This Row],[تاريخ الانتهاء]]&gt;=TODAY(),[1]!Table4[رقم الجوال],0)</f>
        <v>#REF!</v>
      </c>
      <c r="I1540" t="e">
        <f ca="1">IF([1]!Table4[تاريخ الانتهاء]&lt;=(TODAY()+8),[1]!Table4[رقم الجوال],0)-IF([1]!Table4[تاريخ الانتهاء]&lt;TODAY(),[1]!Table4[رقم الجوال],0)</f>
        <v>#REF!</v>
      </c>
      <c r="J1540" t="e">
        <f ca="1">IF([1]!Table4[[#This Row],[تاريخ الانتهاء]]&lt;TODAY(),[1]!Table4[رقم الجوال],0)</f>
        <v>#REF!</v>
      </c>
      <c r="K1540" t="e">
        <f>[1]!Table4[[#This Row],[رقم الجوال]]</f>
        <v>#REF!</v>
      </c>
      <c r="L154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541" spans="8:12" x14ac:dyDescent="0.25">
      <c r="H1541" t="e">
        <f ca="1">IF([1]!Table4[[#This Row],[تاريخ الانتهاء]]&gt;=TODAY(),[1]!Table4[رقم الجوال],0)</f>
        <v>#REF!</v>
      </c>
      <c r="I1541" t="e">
        <f ca="1">IF([1]!Table4[تاريخ الانتهاء]&lt;=(TODAY()+8),[1]!Table4[رقم الجوال],0)-IF([1]!Table4[تاريخ الانتهاء]&lt;TODAY(),[1]!Table4[رقم الجوال],0)</f>
        <v>#REF!</v>
      </c>
      <c r="J1541" t="e">
        <f ca="1">IF([1]!Table4[[#This Row],[تاريخ الانتهاء]]&lt;TODAY(),[1]!Table4[رقم الجوال],0)</f>
        <v>#REF!</v>
      </c>
      <c r="K1541" t="e">
        <f>[1]!Table4[[#This Row],[رقم الجوال]]</f>
        <v>#REF!</v>
      </c>
      <c r="L154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542" spans="8:12" x14ac:dyDescent="0.25">
      <c r="H1542" t="e">
        <f ca="1">IF([1]!Table4[[#This Row],[تاريخ الانتهاء]]&gt;=TODAY(),[1]!Table4[رقم الجوال],0)</f>
        <v>#REF!</v>
      </c>
      <c r="I1542" t="e">
        <f ca="1">IF([1]!Table4[تاريخ الانتهاء]&lt;=(TODAY()+8),[1]!Table4[رقم الجوال],0)-IF([1]!Table4[تاريخ الانتهاء]&lt;TODAY(),[1]!Table4[رقم الجوال],0)</f>
        <v>#REF!</v>
      </c>
      <c r="J1542" t="e">
        <f ca="1">IF([1]!Table4[[#This Row],[تاريخ الانتهاء]]&lt;TODAY(),[1]!Table4[رقم الجوال],0)</f>
        <v>#REF!</v>
      </c>
      <c r="K1542" t="e">
        <f>[1]!Table4[[#This Row],[رقم الجوال]]</f>
        <v>#REF!</v>
      </c>
      <c r="L154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543" spans="8:12" x14ac:dyDescent="0.25">
      <c r="H1543" t="e">
        <f ca="1">IF([1]!Table4[[#This Row],[تاريخ الانتهاء]]&gt;=TODAY(),[1]!Table4[رقم الجوال],0)</f>
        <v>#REF!</v>
      </c>
      <c r="I1543" t="e">
        <f ca="1">IF([1]!Table4[تاريخ الانتهاء]&lt;=(TODAY()+8),[1]!Table4[رقم الجوال],0)-IF([1]!Table4[تاريخ الانتهاء]&lt;TODAY(),[1]!Table4[رقم الجوال],0)</f>
        <v>#REF!</v>
      </c>
      <c r="J1543" t="e">
        <f ca="1">IF([1]!Table4[[#This Row],[تاريخ الانتهاء]]&lt;TODAY(),[1]!Table4[رقم الجوال],0)</f>
        <v>#REF!</v>
      </c>
      <c r="K1543" t="e">
        <f>[1]!Table4[[#This Row],[رقم الجوال]]</f>
        <v>#REF!</v>
      </c>
      <c r="L154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544" spans="8:12" x14ac:dyDescent="0.25">
      <c r="H1544" t="e">
        <f ca="1">IF([1]!Table4[[#This Row],[تاريخ الانتهاء]]&gt;=TODAY(),[1]!Table4[رقم الجوال],0)</f>
        <v>#REF!</v>
      </c>
      <c r="I1544" t="e">
        <f ca="1">IF([1]!Table4[تاريخ الانتهاء]&lt;=(TODAY()+8),[1]!Table4[رقم الجوال],0)-IF([1]!Table4[تاريخ الانتهاء]&lt;TODAY(),[1]!Table4[رقم الجوال],0)</f>
        <v>#REF!</v>
      </c>
      <c r="J1544" t="e">
        <f ca="1">IF([1]!Table4[[#This Row],[تاريخ الانتهاء]]&lt;TODAY(),[1]!Table4[رقم الجوال],0)</f>
        <v>#REF!</v>
      </c>
      <c r="K1544" t="e">
        <f>[1]!Table4[[#This Row],[رقم الجوال]]</f>
        <v>#REF!</v>
      </c>
      <c r="L154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545" spans="8:12" x14ac:dyDescent="0.25">
      <c r="H1545" t="e">
        <f ca="1">IF([1]!Table4[[#This Row],[تاريخ الانتهاء]]&gt;=TODAY(),[1]!Table4[رقم الجوال],0)</f>
        <v>#REF!</v>
      </c>
      <c r="I1545" t="e">
        <f ca="1">IF([1]!Table4[تاريخ الانتهاء]&lt;=(TODAY()+8),[1]!Table4[رقم الجوال],0)-IF([1]!Table4[تاريخ الانتهاء]&lt;TODAY(),[1]!Table4[رقم الجوال],0)</f>
        <v>#REF!</v>
      </c>
      <c r="J1545" t="e">
        <f ca="1">IF([1]!Table4[[#This Row],[تاريخ الانتهاء]]&lt;TODAY(),[1]!Table4[رقم الجوال],0)</f>
        <v>#REF!</v>
      </c>
      <c r="K1545" t="e">
        <f>[1]!Table4[[#This Row],[رقم الجوال]]</f>
        <v>#REF!</v>
      </c>
      <c r="L154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546" spans="8:12" x14ac:dyDescent="0.25">
      <c r="H1546" t="e">
        <f ca="1">IF([1]!Table4[[#This Row],[تاريخ الانتهاء]]&gt;=TODAY(),[1]!Table4[رقم الجوال],0)</f>
        <v>#REF!</v>
      </c>
      <c r="I1546" t="e">
        <f ca="1">IF([1]!Table4[تاريخ الانتهاء]&lt;=(TODAY()+8),[1]!Table4[رقم الجوال],0)-IF([1]!Table4[تاريخ الانتهاء]&lt;TODAY(),[1]!Table4[رقم الجوال],0)</f>
        <v>#REF!</v>
      </c>
      <c r="J1546" t="e">
        <f ca="1">IF([1]!Table4[[#This Row],[تاريخ الانتهاء]]&lt;TODAY(),[1]!Table4[رقم الجوال],0)</f>
        <v>#REF!</v>
      </c>
      <c r="K1546" t="e">
        <f>[1]!Table4[[#This Row],[رقم الجوال]]</f>
        <v>#REF!</v>
      </c>
      <c r="L154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547" spans="8:12" x14ac:dyDescent="0.25">
      <c r="H1547" t="e">
        <f ca="1">IF([1]!Table4[[#This Row],[تاريخ الانتهاء]]&gt;=TODAY(),[1]!Table4[رقم الجوال],0)</f>
        <v>#REF!</v>
      </c>
      <c r="I1547" t="e">
        <f ca="1">IF([1]!Table4[تاريخ الانتهاء]&lt;=(TODAY()+8),[1]!Table4[رقم الجوال],0)-IF([1]!Table4[تاريخ الانتهاء]&lt;TODAY(),[1]!Table4[رقم الجوال],0)</f>
        <v>#REF!</v>
      </c>
      <c r="J1547" t="e">
        <f ca="1">IF([1]!Table4[[#This Row],[تاريخ الانتهاء]]&lt;TODAY(),[1]!Table4[رقم الجوال],0)</f>
        <v>#REF!</v>
      </c>
      <c r="K1547" t="e">
        <f>[1]!Table4[[#This Row],[رقم الجوال]]</f>
        <v>#REF!</v>
      </c>
      <c r="L154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548" spans="8:12" x14ac:dyDescent="0.25">
      <c r="H1548" t="e">
        <f ca="1">IF([1]!Table4[[#This Row],[تاريخ الانتهاء]]&gt;=TODAY(),[1]!Table4[رقم الجوال],0)</f>
        <v>#REF!</v>
      </c>
      <c r="I1548" t="e">
        <f ca="1">IF([1]!Table4[تاريخ الانتهاء]&lt;=(TODAY()+8),[1]!Table4[رقم الجوال],0)-IF([1]!Table4[تاريخ الانتهاء]&lt;TODAY(),[1]!Table4[رقم الجوال],0)</f>
        <v>#REF!</v>
      </c>
      <c r="J1548" t="e">
        <f ca="1">IF([1]!Table4[[#This Row],[تاريخ الانتهاء]]&lt;TODAY(),[1]!Table4[رقم الجوال],0)</f>
        <v>#REF!</v>
      </c>
      <c r="K1548" t="e">
        <f>[1]!Table4[[#This Row],[رقم الجوال]]</f>
        <v>#REF!</v>
      </c>
      <c r="L154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549" spans="8:12" x14ac:dyDescent="0.25">
      <c r="H1549" t="e">
        <f ca="1">IF([1]!Table4[[#This Row],[تاريخ الانتهاء]]&gt;=TODAY(),[1]!Table4[رقم الجوال],0)</f>
        <v>#REF!</v>
      </c>
      <c r="I1549" t="e">
        <f ca="1">IF([1]!Table4[تاريخ الانتهاء]&lt;=(TODAY()+8),[1]!Table4[رقم الجوال],0)-IF([1]!Table4[تاريخ الانتهاء]&lt;TODAY(),[1]!Table4[رقم الجوال],0)</f>
        <v>#REF!</v>
      </c>
      <c r="J1549" t="e">
        <f ca="1">IF([1]!Table4[[#This Row],[تاريخ الانتهاء]]&lt;TODAY(),[1]!Table4[رقم الجوال],0)</f>
        <v>#REF!</v>
      </c>
      <c r="K1549" t="e">
        <f>[1]!Table4[[#This Row],[رقم الجوال]]</f>
        <v>#REF!</v>
      </c>
      <c r="L154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550" spans="8:12" x14ac:dyDescent="0.25">
      <c r="H1550" t="e">
        <f ca="1">IF([1]!Table4[[#This Row],[تاريخ الانتهاء]]&gt;=TODAY(),[1]!Table4[رقم الجوال],0)</f>
        <v>#REF!</v>
      </c>
      <c r="I1550" t="e">
        <f ca="1">IF([1]!Table4[تاريخ الانتهاء]&lt;=(TODAY()+8),[1]!Table4[رقم الجوال],0)-IF([1]!Table4[تاريخ الانتهاء]&lt;TODAY(),[1]!Table4[رقم الجوال],0)</f>
        <v>#REF!</v>
      </c>
      <c r="J1550" t="e">
        <f ca="1">IF([1]!Table4[[#This Row],[تاريخ الانتهاء]]&lt;TODAY(),[1]!Table4[رقم الجوال],0)</f>
        <v>#REF!</v>
      </c>
      <c r="K1550" t="e">
        <f>[1]!Table4[[#This Row],[رقم الجوال]]</f>
        <v>#REF!</v>
      </c>
      <c r="L155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551" spans="8:12" x14ac:dyDescent="0.25">
      <c r="H1551" t="e">
        <f ca="1">IF([1]!Table4[[#This Row],[تاريخ الانتهاء]]&gt;=TODAY(),[1]!Table4[رقم الجوال],0)</f>
        <v>#REF!</v>
      </c>
      <c r="I1551" t="e">
        <f ca="1">IF([1]!Table4[تاريخ الانتهاء]&lt;=(TODAY()+8),[1]!Table4[رقم الجوال],0)-IF([1]!Table4[تاريخ الانتهاء]&lt;TODAY(),[1]!Table4[رقم الجوال],0)</f>
        <v>#REF!</v>
      </c>
      <c r="J1551" t="e">
        <f ca="1">IF([1]!Table4[[#This Row],[تاريخ الانتهاء]]&lt;TODAY(),[1]!Table4[رقم الجوال],0)</f>
        <v>#REF!</v>
      </c>
      <c r="K1551" t="e">
        <f>[1]!Table4[[#This Row],[رقم الجوال]]</f>
        <v>#REF!</v>
      </c>
      <c r="L155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552" spans="8:12" x14ac:dyDescent="0.25">
      <c r="H1552" t="e">
        <f ca="1">IF([1]!Table4[[#This Row],[تاريخ الانتهاء]]&gt;=TODAY(),[1]!Table4[رقم الجوال],0)</f>
        <v>#REF!</v>
      </c>
      <c r="I1552" t="e">
        <f ca="1">IF([1]!Table4[تاريخ الانتهاء]&lt;=(TODAY()+8),[1]!Table4[رقم الجوال],0)-IF([1]!Table4[تاريخ الانتهاء]&lt;TODAY(),[1]!Table4[رقم الجوال],0)</f>
        <v>#REF!</v>
      </c>
      <c r="J1552" t="e">
        <f ca="1">IF([1]!Table4[[#This Row],[تاريخ الانتهاء]]&lt;TODAY(),[1]!Table4[رقم الجوال],0)</f>
        <v>#REF!</v>
      </c>
      <c r="K1552" t="e">
        <f>[1]!Table4[[#This Row],[رقم الجوال]]</f>
        <v>#REF!</v>
      </c>
      <c r="L155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553" spans="8:12" x14ac:dyDescent="0.25">
      <c r="H1553" t="e">
        <f ca="1">IF([1]!Table4[[#This Row],[تاريخ الانتهاء]]&gt;=TODAY(),[1]!Table4[رقم الجوال],0)</f>
        <v>#REF!</v>
      </c>
      <c r="I1553" t="e">
        <f ca="1">IF([1]!Table4[تاريخ الانتهاء]&lt;=(TODAY()+8),[1]!Table4[رقم الجوال],0)-IF([1]!Table4[تاريخ الانتهاء]&lt;TODAY(),[1]!Table4[رقم الجوال],0)</f>
        <v>#REF!</v>
      </c>
      <c r="J1553" t="e">
        <f ca="1">IF([1]!Table4[[#This Row],[تاريخ الانتهاء]]&lt;TODAY(),[1]!Table4[رقم الجوال],0)</f>
        <v>#REF!</v>
      </c>
      <c r="K1553" t="e">
        <f>[1]!Table4[[#This Row],[رقم الجوال]]</f>
        <v>#REF!</v>
      </c>
      <c r="L155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554" spans="8:12" x14ac:dyDescent="0.25">
      <c r="H1554" t="e">
        <f ca="1">IF([1]!Table4[[#This Row],[تاريخ الانتهاء]]&gt;=TODAY(),[1]!Table4[رقم الجوال],0)</f>
        <v>#REF!</v>
      </c>
      <c r="I1554" t="e">
        <f ca="1">IF([1]!Table4[تاريخ الانتهاء]&lt;=(TODAY()+8),[1]!Table4[رقم الجوال],0)-IF([1]!Table4[تاريخ الانتهاء]&lt;TODAY(),[1]!Table4[رقم الجوال],0)</f>
        <v>#REF!</v>
      </c>
      <c r="J1554" t="e">
        <f ca="1">IF([1]!Table4[[#This Row],[تاريخ الانتهاء]]&lt;TODAY(),[1]!Table4[رقم الجوال],0)</f>
        <v>#REF!</v>
      </c>
      <c r="K1554" t="e">
        <f>[1]!Table4[[#This Row],[رقم الجوال]]</f>
        <v>#REF!</v>
      </c>
      <c r="L155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555" spans="8:12" x14ac:dyDescent="0.25">
      <c r="H1555" t="e">
        <f ca="1">IF([1]!Table4[[#This Row],[تاريخ الانتهاء]]&gt;=TODAY(),[1]!Table4[رقم الجوال],0)</f>
        <v>#REF!</v>
      </c>
      <c r="I1555" t="e">
        <f ca="1">IF([1]!Table4[تاريخ الانتهاء]&lt;=(TODAY()+8),[1]!Table4[رقم الجوال],0)-IF([1]!Table4[تاريخ الانتهاء]&lt;TODAY(),[1]!Table4[رقم الجوال],0)</f>
        <v>#REF!</v>
      </c>
      <c r="J1555" t="e">
        <f ca="1">IF([1]!Table4[[#This Row],[تاريخ الانتهاء]]&lt;TODAY(),[1]!Table4[رقم الجوال],0)</f>
        <v>#REF!</v>
      </c>
      <c r="K1555" t="e">
        <f>[1]!Table4[[#This Row],[رقم الجوال]]</f>
        <v>#REF!</v>
      </c>
      <c r="L155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556" spans="8:12" x14ac:dyDescent="0.25">
      <c r="H1556" t="e">
        <f ca="1">IF([1]!Table4[[#This Row],[تاريخ الانتهاء]]&gt;=TODAY(),[1]!Table4[رقم الجوال],0)</f>
        <v>#REF!</v>
      </c>
      <c r="I1556" t="e">
        <f ca="1">IF([1]!Table4[تاريخ الانتهاء]&lt;=(TODAY()+8),[1]!Table4[رقم الجوال],0)-IF([1]!Table4[تاريخ الانتهاء]&lt;TODAY(),[1]!Table4[رقم الجوال],0)</f>
        <v>#REF!</v>
      </c>
      <c r="J1556" t="e">
        <f ca="1">IF([1]!Table4[[#This Row],[تاريخ الانتهاء]]&lt;TODAY(),[1]!Table4[رقم الجوال],0)</f>
        <v>#REF!</v>
      </c>
      <c r="K1556" t="e">
        <f>[1]!Table4[[#This Row],[رقم الجوال]]</f>
        <v>#REF!</v>
      </c>
      <c r="L155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557" spans="8:12" x14ac:dyDescent="0.25">
      <c r="H1557" t="e">
        <f ca="1">IF([1]!Table4[[#This Row],[تاريخ الانتهاء]]&gt;=TODAY(),[1]!Table4[رقم الجوال],0)</f>
        <v>#REF!</v>
      </c>
      <c r="I1557" t="e">
        <f ca="1">IF([1]!Table4[تاريخ الانتهاء]&lt;=(TODAY()+8),[1]!Table4[رقم الجوال],0)-IF([1]!Table4[تاريخ الانتهاء]&lt;TODAY(),[1]!Table4[رقم الجوال],0)</f>
        <v>#REF!</v>
      </c>
      <c r="J1557" t="e">
        <f ca="1">IF([1]!Table4[[#This Row],[تاريخ الانتهاء]]&lt;TODAY(),[1]!Table4[رقم الجوال],0)</f>
        <v>#REF!</v>
      </c>
      <c r="K1557" t="e">
        <f>[1]!Table4[[#This Row],[رقم الجوال]]</f>
        <v>#REF!</v>
      </c>
      <c r="L155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558" spans="8:12" x14ac:dyDescent="0.25">
      <c r="H1558" t="e">
        <f ca="1">IF([1]!Table4[[#This Row],[تاريخ الانتهاء]]&gt;=TODAY(),[1]!Table4[رقم الجوال],0)</f>
        <v>#REF!</v>
      </c>
      <c r="I1558" t="e">
        <f ca="1">IF([1]!Table4[تاريخ الانتهاء]&lt;=(TODAY()+8),[1]!Table4[رقم الجوال],0)-IF([1]!Table4[تاريخ الانتهاء]&lt;TODAY(),[1]!Table4[رقم الجوال],0)</f>
        <v>#REF!</v>
      </c>
      <c r="J1558" t="e">
        <f ca="1">IF([1]!Table4[[#This Row],[تاريخ الانتهاء]]&lt;TODAY(),[1]!Table4[رقم الجوال],0)</f>
        <v>#REF!</v>
      </c>
      <c r="K1558" t="e">
        <f>[1]!Table4[[#This Row],[رقم الجوال]]</f>
        <v>#REF!</v>
      </c>
      <c r="L155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559" spans="8:12" x14ac:dyDescent="0.25">
      <c r="H1559" t="e">
        <f ca="1">IF([1]!Table4[[#This Row],[تاريخ الانتهاء]]&gt;=TODAY(),[1]!Table4[رقم الجوال],0)</f>
        <v>#REF!</v>
      </c>
      <c r="I1559" t="e">
        <f ca="1">IF([1]!Table4[تاريخ الانتهاء]&lt;=(TODAY()+8),[1]!Table4[رقم الجوال],0)-IF([1]!Table4[تاريخ الانتهاء]&lt;TODAY(),[1]!Table4[رقم الجوال],0)</f>
        <v>#REF!</v>
      </c>
      <c r="J1559" t="e">
        <f ca="1">IF([1]!Table4[[#This Row],[تاريخ الانتهاء]]&lt;TODAY(),[1]!Table4[رقم الجوال],0)</f>
        <v>#REF!</v>
      </c>
      <c r="K1559" t="e">
        <f>[1]!Table4[[#This Row],[رقم الجوال]]</f>
        <v>#REF!</v>
      </c>
      <c r="L155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560" spans="8:12" x14ac:dyDescent="0.25">
      <c r="H1560" t="e">
        <f ca="1">IF([1]!Table4[[#This Row],[تاريخ الانتهاء]]&gt;=TODAY(),[1]!Table4[رقم الجوال],0)</f>
        <v>#REF!</v>
      </c>
      <c r="I1560" t="e">
        <f ca="1">IF([1]!Table4[تاريخ الانتهاء]&lt;=(TODAY()+8),[1]!Table4[رقم الجوال],0)-IF([1]!Table4[تاريخ الانتهاء]&lt;TODAY(),[1]!Table4[رقم الجوال],0)</f>
        <v>#REF!</v>
      </c>
      <c r="J1560" t="e">
        <f ca="1">IF([1]!Table4[[#This Row],[تاريخ الانتهاء]]&lt;TODAY(),[1]!Table4[رقم الجوال],0)</f>
        <v>#REF!</v>
      </c>
      <c r="K1560" t="e">
        <f>[1]!Table4[[#This Row],[رقم الجوال]]</f>
        <v>#REF!</v>
      </c>
      <c r="L156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561" spans="8:12" x14ac:dyDescent="0.25">
      <c r="H1561" t="e">
        <f ca="1">IF([1]!Table4[[#This Row],[تاريخ الانتهاء]]&gt;=TODAY(),[1]!Table4[رقم الجوال],0)</f>
        <v>#REF!</v>
      </c>
      <c r="I1561" t="e">
        <f ca="1">IF([1]!Table4[تاريخ الانتهاء]&lt;=(TODAY()+8),[1]!Table4[رقم الجوال],0)-IF([1]!Table4[تاريخ الانتهاء]&lt;TODAY(),[1]!Table4[رقم الجوال],0)</f>
        <v>#REF!</v>
      </c>
      <c r="J1561" t="e">
        <f ca="1">IF([1]!Table4[[#This Row],[تاريخ الانتهاء]]&lt;TODAY(),[1]!Table4[رقم الجوال],0)</f>
        <v>#REF!</v>
      </c>
      <c r="K1561" t="e">
        <f>[1]!Table4[[#This Row],[رقم الجوال]]</f>
        <v>#REF!</v>
      </c>
      <c r="L156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562" spans="8:12" x14ac:dyDescent="0.25">
      <c r="H1562" t="e">
        <f ca="1">IF([1]!Table4[[#This Row],[تاريخ الانتهاء]]&gt;=TODAY(),[1]!Table4[رقم الجوال],0)</f>
        <v>#REF!</v>
      </c>
      <c r="I1562" t="e">
        <f ca="1">IF([1]!Table4[تاريخ الانتهاء]&lt;=(TODAY()+8),[1]!Table4[رقم الجوال],0)-IF([1]!Table4[تاريخ الانتهاء]&lt;TODAY(),[1]!Table4[رقم الجوال],0)</f>
        <v>#REF!</v>
      </c>
      <c r="J1562" t="e">
        <f ca="1">IF([1]!Table4[[#This Row],[تاريخ الانتهاء]]&lt;TODAY(),[1]!Table4[رقم الجوال],0)</f>
        <v>#REF!</v>
      </c>
      <c r="K1562" t="e">
        <f>[1]!Table4[[#This Row],[رقم الجوال]]</f>
        <v>#REF!</v>
      </c>
      <c r="L156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563" spans="8:12" x14ac:dyDescent="0.25">
      <c r="H1563" t="e">
        <f ca="1">IF([1]!Table4[[#This Row],[تاريخ الانتهاء]]&gt;=TODAY(),[1]!Table4[رقم الجوال],0)</f>
        <v>#REF!</v>
      </c>
      <c r="I1563" t="e">
        <f ca="1">IF([1]!Table4[تاريخ الانتهاء]&lt;=(TODAY()+8),[1]!Table4[رقم الجوال],0)-IF([1]!Table4[تاريخ الانتهاء]&lt;TODAY(),[1]!Table4[رقم الجوال],0)</f>
        <v>#REF!</v>
      </c>
      <c r="J1563" t="e">
        <f ca="1">IF([1]!Table4[[#This Row],[تاريخ الانتهاء]]&lt;TODAY(),[1]!Table4[رقم الجوال],0)</f>
        <v>#REF!</v>
      </c>
      <c r="K1563" t="e">
        <f>[1]!Table4[[#This Row],[رقم الجوال]]</f>
        <v>#REF!</v>
      </c>
      <c r="L156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564" spans="8:12" x14ac:dyDescent="0.25">
      <c r="H1564" t="e">
        <f ca="1">IF([1]!Table4[[#This Row],[تاريخ الانتهاء]]&gt;=TODAY(),[1]!Table4[رقم الجوال],0)</f>
        <v>#REF!</v>
      </c>
      <c r="I1564" t="e">
        <f ca="1">IF([1]!Table4[تاريخ الانتهاء]&lt;=(TODAY()+8),[1]!Table4[رقم الجوال],0)-IF([1]!Table4[تاريخ الانتهاء]&lt;TODAY(),[1]!Table4[رقم الجوال],0)</f>
        <v>#REF!</v>
      </c>
      <c r="J1564" t="e">
        <f ca="1">IF([1]!Table4[[#This Row],[تاريخ الانتهاء]]&lt;TODAY(),[1]!Table4[رقم الجوال],0)</f>
        <v>#REF!</v>
      </c>
      <c r="K1564" t="e">
        <f>[1]!Table4[[#This Row],[رقم الجوال]]</f>
        <v>#REF!</v>
      </c>
      <c r="L156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565" spans="8:12" x14ac:dyDescent="0.25">
      <c r="H1565" t="e">
        <f ca="1">IF([1]!Table4[[#This Row],[تاريخ الانتهاء]]&gt;=TODAY(),[1]!Table4[رقم الجوال],0)</f>
        <v>#REF!</v>
      </c>
      <c r="I1565" t="e">
        <f ca="1">IF([1]!Table4[تاريخ الانتهاء]&lt;=(TODAY()+8),[1]!Table4[رقم الجوال],0)-IF([1]!Table4[تاريخ الانتهاء]&lt;TODAY(),[1]!Table4[رقم الجوال],0)</f>
        <v>#REF!</v>
      </c>
      <c r="J1565" t="e">
        <f ca="1">IF([1]!Table4[[#This Row],[تاريخ الانتهاء]]&lt;TODAY(),[1]!Table4[رقم الجوال],0)</f>
        <v>#REF!</v>
      </c>
      <c r="K1565" t="e">
        <f>[1]!Table4[[#This Row],[رقم الجوال]]</f>
        <v>#REF!</v>
      </c>
      <c r="L156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566" spans="8:12" x14ac:dyDescent="0.25">
      <c r="H1566" t="e">
        <f ca="1">IF([1]!Table4[[#This Row],[تاريخ الانتهاء]]&gt;=TODAY(),[1]!Table4[رقم الجوال],0)</f>
        <v>#REF!</v>
      </c>
      <c r="I1566" t="e">
        <f ca="1">IF([1]!Table4[تاريخ الانتهاء]&lt;=(TODAY()+8),[1]!Table4[رقم الجوال],0)-IF([1]!Table4[تاريخ الانتهاء]&lt;TODAY(),[1]!Table4[رقم الجوال],0)</f>
        <v>#REF!</v>
      </c>
      <c r="J1566" t="e">
        <f ca="1">IF([1]!Table4[[#This Row],[تاريخ الانتهاء]]&lt;TODAY(),[1]!Table4[رقم الجوال],0)</f>
        <v>#REF!</v>
      </c>
      <c r="K1566" t="e">
        <f>[1]!Table4[[#This Row],[رقم الجوال]]</f>
        <v>#REF!</v>
      </c>
      <c r="L156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567" spans="8:12" x14ac:dyDescent="0.25">
      <c r="H1567" t="e">
        <f ca="1">IF([1]!Table4[[#This Row],[تاريخ الانتهاء]]&gt;=TODAY(),[1]!Table4[رقم الجوال],0)</f>
        <v>#REF!</v>
      </c>
      <c r="I1567" t="e">
        <f ca="1">IF([1]!Table4[تاريخ الانتهاء]&lt;=(TODAY()+8),[1]!Table4[رقم الجوال],0)-IF([1]!Table4[تاريخ الانتهاء]&lt;TODAY(),[1]!Table4[رقم الجوال],0)</f>
        <v>#REF!</v>
      </c>
      <c r="J1567" t="e">
        <f ca="1">IF([1]!Table4[[#This Row],[تاريخ الانتهاء]]&lt;TODAY(),[1]!Table4[رقم الجوال],0)</f>
        <v>#REF!</v>
      </c>
      <c r="K1567" t="e">
        <f>[1]!Table4[[#This Row],[رقم الجوال]]</f>
        <v>#REF!</v>
      </c>
      <c r="L156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568" spans="8:12" x14ac:dyDescent="0.25">
      <c r="H1568" t="e">
        <f ca="1">IF([1]!Table4[[#This Row],[تاريخ الانتهاء]]&gt;=TODAY(),[1]!Table4[رقم الجوال],0)</f>
        <v>#REF!</v>
      </c>
      <c r="I1568" t="e">
        <f ca="1">IF([1]!Table4[تاريخ الانتهاء]&lt;=(TODAY()+8),[1]!Table4[رقم الجوال],0)-IF([1]!Table4[تاريخ الانتهاء]&lt;TODAY(),[1]!Table4[رقم الجوال],0)</f>
        <v>#REF!</v>
      </c>
      <c r="J1568" t="e">
        <f ca="1">IF([1]!Table4[[#This Row],[تاريخ الانتهاء]]&lt;TODAY(),[1]!Table4[رقم الجوال],0)</f>
        <v>#REF!</v>
      </c>
      <c r="K1568" t="e">
        <f>[1]!Table4[[#This Row],[رقم الجوال]]</f>
        <v>#REF!</v>
      </c>
      <c r="L156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569" spans="8:12" x14ac:dyDescent="0.25">
      <c r="H1569" t="e">
        <f ca="1">IF([1]!Table4[[#This Row],[تاريخ الانتهاء]]&gt;=TODAY(),[1]!Table4[رقم الجوال],0)</f>
        <v>#REF!</v>
      </c>
      <c r="I1569" t="e">
        <f ca="1">IF([1]!Table4[تاريخ الانتهاء]&lt;=(TODAY()+8),[1]!Table4[رقم الجوال],0)-IF([1]!Table4[تاريخ الانتهاء]&lt;TODAY(),[1]!Table4[رقم الجوال],0)</f>
        <v>#REF!</v>
      </c>
      <c r="J1569" t="e">
        <f ca="1">IF([1]!Table4[[#This Row],[تاريخ الانتهاء]]&lt;TODAY(),[1]!Table4[رقم الجوال],0)</f>
        <v>#REF!</v>
      </c>
      <c r="K1569" t="e">
        <f>[1]!Table4[[#This Row],[رقم الجوال]]</f>
        <v>#REF!</v>
      </c>
      <c r="L156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570" spans="8:12" x14ac:dyDescent="0.25">
      <c r="H1570" t="e">
        <f ca="1">IF([1]!Table4[[#This Row],[تاريخ الانتهاء]]&gt;=TODAY(),[1]!Table4[رقم الجوال],0)</f>
        <v>#REF!</v>
      </c>
      <c r="I1570" t="e">
        <f ca="1">IF([1]!Table4[تاريخ الانتهاء]&lt;=(TODAY()+8),[1]!Table4[رقم الجوال],0)-IF([1]!Table4[تاريخ الانتهاء]&lt;TODAY(),[1]!Table4[رقم الجوال],0)</f>
        <v>#REF!</v>
      </c>
      <c r="J1570" t="e">
        <f ca="1">IF([1]!Table4[[#This Row],[تاريخ الانتهاء]]&lt;TODAY(),[1]!Table4[رقم الجوال],0)</f>
        <v>#REF!</v>
      </c>
      <c r="K1570" t="e">
        <f>[1]!Table4[[#This Row],[رقم الجوال]]</f>
        <v>#REF!</v>
      </c>
      <c r="L157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571" spans="8:12" x14ac:dyDescent="0.25">
      <c r="H1571" t="e">
        <f ca="1">IF([1]!Table4[[#This Row],[تاريخ الانتهاء]]&gt;=TODAY(),[1]!Table4[رقم الجوال],0)</f>
        <v>#REF!</v>
      </c>
      <c r="I1571" t="e">
        <f ca="1">IF([1]!Table4[تاريخ الانتهاء]&lt;=(TODAY()+8),[1]!Table4[رقم الجوال],0)-IF([1]!Table4[تاريخ الانتهاء]&lt;TODAY(),[1]!Table4[رقم الجوال],0)</f>
        <v>#REF!</v>
      </c>
      <c r="J1571" t="e">
        <f ca="1">IF([1]!Table4[[#This Row],[تاريخ الانتهاء]]&lt;TODAY(),[1]!Table4[رقم الجوال],0)</f>
        <v>#REF!</v>
      </c>
      <c r="K1571" t="e">
        <f>[1]!Table4[[#This Row],[رقم الجوال]]</f>
        <v>#REF!</v>
      </c>
      <c r="L157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572" spans="8:12" x14ac:dyDescent="0.25">
      <c r="H1572" t="e">
        <f ca="1">IF([1]!Table4[[#This Row],[تاريخ الانتهاء]]&gt;=TODAY(),[1]!Table4[رقم الجوال],0)</f>
        <v>#REF!</v>
      </c>
      <c r="I1572" t="e">
        <f ca="1">IF([1]!Table4[تاريخ الانتهاء]&lt;=(TODAY()+8),[1]!Table4[رقم الجوال],0)-IF([1]!Table4[تاريخ الانتهاء]&lt;TODAY(),[1]!Table4[رقم الجوال],0)</f>
        <v>#REF!</v>
      </c>
      <c r="J1572" t="e">
        <f ca="1">IF([1]!Table4[[#This Row],[تاريخ الانتهاء]]&lt;TODAY(),[1]!Table4[رقم الجوال],0)</f>
        <v>#REF!</v>
      </c>
      <c r="K1572" t="e">
        <f>[1]!Table4[[#This Row],[رقم الجوال]]</f>
        <v>#REF!</v>
      </c>
      <c r="L157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573" spans="8:12" x14ac:dyDescent="0.25">
      <c r="H1573" t="e">
        <f ca="1">IF([1]!Table4[[#This Row],[تاريخ الانتهاء]]&gt;=TODAY(),[1]!Table4[رقم الجوال],0)</f>
        <v>#REF!</v>
      </c>
      <c r="I1573" t="e">
        <f ca="1">IF([1]!Table4[تاريخ الانتهاء]&lt;=(TODAY()+8),[1]!Table4[رقم الجوال],0)-IF([1]!Table4[تاريخ الانتهاء]&lt;TODAY(),[1]!Table4[رقم الجوال],0)</f>
        <v>#REF!</v>
      </c>
      <c r="J1573" t="e">
        <f ca="1">IF([1]!Table4[[#This Row],[تاريخ الانتهاء]]&lt;TODAY(),[1]!Table4[رقم الجوال],0)</f>
        <v>#REF!</v>
      </c>
      <c r="K1573" t="e">
        <f>[1]!Table4[[#This Row],[رقم الجوال]]</f>
        <v>#REF!</v>
      </c>
      <c r="L157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574" spans="8:12" x14ac:dyDescent="0.25">
      <c r="H1574" t="e">
        <f ca="1">IF([1]!Table4[[#This Row],[تاريخ الانتهاء]]&gt;=TODAY(),[1]!Table4[رقم الجوال],0)</f>
        <v>#REF!</v>
      </c>
      <c r="I1574" t="e">
        <f ca="1">IF([1]!Table4[تاريخ الانتهاء]&lt;=(TODAY()+8),[1]!Table4[رقم الجوال],0)-IF([1]!Table4[تاريخ الانتهاء]&lt;TODAY(),[1]!Table4[رقم الجوال],0)</f>
        <v>#REF!</v>
      </c>
      <c r="J1574" t="e">
        <f ca="1">IF([1]!Table4[[#This Row],[تاريخ الانتهاء]]&lt;TODAY(),[1]!Table4[رقم الجوال],0)</f>
        <v>#REF!</v>
      </c>
      <c r="K1574" t="e">
        <f>[1]!Table4[[#This Row],[رقم الجوال]]</f>
        <v>#REF!</v>
      </c>
      <c r="L157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575" spans="8:12" x14ac:dyDescent="0.25">
      <c r="H1575" t="e">
        <f ca="1">IF([1]!Table4[[#This Row],[تاريخ الانتهاء]]&gt;=TODAY(),[1]!Table4[رقم الجوال],0)</f>
        <v>#REF!</v>
      </c>
      <c r="I1575" t="e">
        <f ca="1">IF([1]!Table4[تاريخ الانتهاء]&lt;=(TODAY()+8),[1]!Table4[رقم الجوال],0)-IF([1]!Table4[تاريخ الانتهاء]&lt;TODAY(),[1]!Table4[رقم الجوال],0)</f>
        <v>#REF!</v>
      </c>
      <c r="J1575" t="e">
        <f ca="1">IF([1]!Table4[[#This Row],[تاريخ الانتهاء]]&lt;TODAY(),[1]!Table4[رقم الجوال],0)</f>
        <v>#REF!</v>
      </c>
      <c r="K1575" t="e">
        <f>[1]!Table4[[#This Row],[رقم الجوال]]</f>
        <v>#REF!</v>
      </c>
      <c r="L157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576" spans="8:12" x14ac:dyDescent="0.25">
      <c r="H1576" t="e">
        <f ca="1">IF([1]!Table4[[#This Row],[تاريخ الانتهاء]]&gt;=TODAY(),[1]!Table4[رقم الجوال],0)</f>
        <v>#REF!</v>
      </c>
      <c r="I1576" t="e">
        <f ca="1">IF([1]!Table4[تاريخ الانتهاء]&lt;=(TODAY()+8),[1]!Table4[رقم الجوال],0)-IF([1]!Table4[تاريخ الانتهاء]&lt;TODAY(),[1]!Table4[رقم الجوال],0)</f>
        <v>#REF!</v>
      </c>
      <c r="J1576" t="e">
        <f ca="1">IF([1]!Table4[[#This Row],[تاريخ الانتهاء]]&lt;TODAY(),[1]!Table4[رقم الجوال],0)</f>
        <v>#REF!</v>
      </c>
      <c r="K1576" t="e">
        <f>[1]!Table4[[#This Row],[رقم الجوال]]</f>
        <v>#REF!</v>
      </c>
      <c r="L157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577" spans="8:12" x14ac:dyDescent="0.25">
      <c r="H1577" t="e">
        <f ca="1">IF([1]!Table4[[#This Row],[تاريخ الانتهاء]]&gt;=TODAY(),[1]!Table4[رقم الجوال],0)</f>
        <v>#REF!</v>
      </c>
      <c r="I1577" t="e">
        <f ca="1">IF([1]!Table4[تاريخ الانتهاء]&lt;=(TODAY()+8),[1]!Table4[رقم الجوال],0)-IF([1]!Table4[تاريخ الانتهاء]&lt;TODAY(),[1]!Table4[رقم الجوال],0)</f>
        <v>#REF!</v>
      </c>
      <c r="J1577" t="e">
        <f ca="1">IF([1]!Table4[[#This Row],[تاريخ الانتهاء]]&lt;TODAY(),[1]!Table4[رقم الجوال],0)</f>
        <v>#REF!</v>
      </c>
      <c r="K1577" t="e">
        <f>[1]!Table4[[#This Row],[رقم الجوال]]</f>
        <v>#REF!</v>
      </c>
      <c r="L157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578" spans="8:12" x14ac:dyDescent="0.25">
      <c r="H1578" t="e">
        <f ca="1">IF([1]!Table4[[#This Row],[تاريخ الانتهاء]]&gt;=TODAY(),[1]!Table4[رقم الجوال],0)</f>
        <v>#REF!</v>
      </c>
      <c r="I1578" t="e">
        <f ca="1">IF([1]!Table4[تاريخ الانتهاء]&lt;=(TODAY()+8),[1]!Table4[رقم الجوال],0)-IF([1]!Table4[تاريخ الانتهاء]&lt;TODAY(),[1]!Table4[رقم الجوال],0)</f>
        <v>#REF!</v>
      </c>
      <c r="J1578" t="e">
        <f ca="1">IF([1]!Table4[[#This Row],[تاريخ الانتهاء]]&lt;TODAY(),[1]!Table4[رقم الجوال],0)</f>
        <v>#REF!</v>
      </c>
      <c r="K1578" t="e">
        <f>[1]!Table4[[#This Row],[رقم الجوال]]</f>
        <v>#REF!</v>
      </c>
      <c r="L157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579" spans="8:12" x14ac:dyDescent="0.25">
      <c r="H1579" t="e">
        <f ca="1">IF([1]!Table4[[#This Row],[تاريخ الانتهاء]]&gt;=TODAY(),[1]!Table4[رقم الجوال],0)</f>
        <v>#REF!</v>
      </c>
      <c r="I1579" t="e">
        <f ca="1">IF([1]!Table4[تاريخ الانتهاء]&lt;=(TODAY()+8),[1]!Table4[رقم الجوال],0)-IF([1]!Table4[تاريخ الانتهاء]&lt;TODAY(),[1]!Table4[رقم الجوال],0)</f>
        <v>#REF!</v>
      </c>
      <c r="J1579" t="e">
        <f ca="1">IF([1]!Table4[[#This Row],[تاريخ الانتهاء]]&lt;TODAY(),[1]!Table4[رقم الجوال],0)</f>
        <v>#REF!</v>
      </c>
      <c r="K1579" t="e">
        <f>[1]!Table4[[#This Row],[رقم الجوال]]</f>
        <v>#REF!</v>
      </c>
      <c r="L157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580" spans="8:12" x14ac:dyDescent="0.25">
      <c r="H1580" t="e">
        <f ca="1">IF([1]!Table4[[#This Row],[تاريخ الانتهاء]]&gt;=TODAY(),[1]!Table4[رقم الجوال],0)</f>
        <v>#REF!</v>
      </c>
      <c r="I1580" t="e">
        <f ca="1">IF([1]!Table4[تاريخ الانتهاء]&lt;=(TODAY()+8),[1]!Table4[رقم الجوال],0)-IF([1]!Table4[تاريخ الانتهاء]&lt;TODAY(),[1]!Table4[رقم الجوال],0)</f>
        <v>#REF!</v>
      </c>
      <c r="J1580" t="e">
        <f ca="1">IF([1]!Table4[[#This Row],[تاريخ الانتهاء]]&lt;TODAY(),[1]!Table4[رقم الجوال],0)</f>
        <v>#REF!</v>
      </c>
      <c r="K1580" t="e">
        <f>[1]!Table4[[#This Row],[رقم الجوال]]</f>
        <v>#REF!</v>
      </c>
      <c r="L158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581" spans="8:12" x14ac:dyDescent="0.25">
      <c r="H1581" t="e">
        <f ca="1">IF([1]!Table4[[#This Row],[تاريخ الانتهاء]]&gt;=TODAY(),[1]!Table4[رقم الجوال],0)</f>
        <v>#REF!</v>
      </c>
      <c r="I1581" t="e">
        <f ca="1">IF([1]!Table4[تاريخ الانتهاء]&lt;=(TODAY()+8),[1]!Table4[رقم الجوال],0)-IF([1]!Table4[تاريخ الانتهاء]&lt;TODAY(),[1]!Table4[رقم الجوال],0)</f>
        <v>#REF!</v>
      </c>
      <c r="J1581" t="e">
        <f ca="1">IF([1]!Table4[[#This Row],[تاريخ الانتهاء]]&lt;TODAY(),[1]!Table4[رقم الجوال],0)</f>
        <v>#REF!</v>
      </c>
      <c r="K1581" t="e">
        <f>[1]!Table4[[#This Row],[رقم الجوال]]</f>
        <v>#REF!</v>
      </c>
      <c r="L158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582" spans="8:12" x14ac:dyDescent="0.25">
      <c r="H1582" t="e">
        <f ca="1">IF([1]!Table4[[#This Row],[تاريخ الانتهاء]]&gt;=TODAY(),[1]!Table4[رقم الجوال],0)</f>
        <v>#REF!</v>
      </c>
      <c r="I1582" t="e">
        <f ca="1">IF([1]!Table4[تاريخ الانتهاء]&lt;=(TODAY()+8),[1]!Table4[رقم الجوال],0)-IF([1]!Table4[تاريخ الانتهاء]&lt;TODAY(),[1]!Table4[رقم الجوال],0)</f>
        <v>#REF!</v>
      </c>
      <c r="J1582" t="e">
        <f ca="1">IF([1]!Table4[[#This Row],[تاريخ الانتهاء]]&lt;TODAY(),[1]!Table4[رقم الجوال],0)</f>
        <v>#REF!</v>
      </c>
      <c r="K1582" t="e">
        <f>[1]!Table4[[#This Row],[رقم الجوال]]</f>
        <v>#REF!</v>
      </c>
      <c r="L158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583" spans="8:12" x14ac:dyDescent="0.25">
      <c r="H1583" t="e">
        <f ca="1">IF([1]!Table4[[#This Row],[تاريخ الانتهاء]]&gt;=TODAY(),[1]!Table4[رقم الجوال],0)</f>
        <v>#REF!</v>
      </c>
      <c r="I1583" t="e">
        <f ca="1">IF([1]!Table4[تاريخ الانتهاء]&lt;=(TODAY()+8),[1]!Table4[رقم الجوال],0)-IF([1]!Table4[تاريخ الانتهاء]&lt;TODAY(),[1]!Table4[رقم الجوال],0)</f>
        <v>#REF!</v>
      </c>
      <c r="J1583" t="e">
        <f ca="1">IF([1]!Table4[[#This Row],[تاريخ الانتهاء]]&lt;TODAY(),[1]!Table4[رقم الجوال],0)</f>
        <v>#REF!</v>
      </c>
      <c r="K1583" t="e">
        <f>[1]!Table4[[#This Row],[رقم الجوال]]</f>
        <v>#REF!</v>
      </c>
      <c r="L158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584" spans="8:12" x14ac:dyDescent="0.25">
      <c r="H1584" t="e">
        <f ca="1">IF([1]!Table4[[#This Row],[تاريخ الانتهاء]]&gt;=TODAY(),[1]!Table4[رقم الجوال],0)</f>
        <v>#REF!</v>
      </c>
      <c r="I1584" t="e">
        <f ca="1">IF([1]!Table4[تاريخ الانتهاء]&lt;=(TODAY()+8),[1]!Table4[رقم الجوال],0)-IF([1]!Table4[تاريخ الانتهاء]&lt;TODAY(),[1]!Table4[رقم الجوال],0)</f>
        <v>#REF!</v>
      </c>
      <c r="J1584" t="e">
        <f ca="1">IF([1]!Table4[[#This Row],[تاريخ الانتهاء]]&lt;TODAY(),[1]!Table4[رقم الجوال],0)</f>
        <v>#REF!</v>
      </c>
      <c r="K1584" t="e">
        <f>[1]!Table4[[#This Row],[رقم الجوال]]</f>
        <v>#REF!</v>
      </c>
      <c r="L158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585" spans="8:12" x14ac:dyDescent="0.25">
      <c r="H1585" t="e">
        <f ca="1">IF([1]!Table4[[#This Row],[تاريخ الانتهاء]]&gt;=TODAY(),[1]!Table4[رقم الجوال],0)</f>
        <v>#REF!</v>
      </c>
      <c r="I1585" t="e">
        <f ca="1">IF([1]!Table4[تاريخ الانتهاء]&lt;=(TODAY()+8),[1]!Table4[رقم الجوال],0)-IF([1]!Table4[تاريخ الانتهاء]&lt;TODAY(),[1]!Table4[رقم الجوال],0)</f>
        <v>#REF!</v>
      </c>
      <c r="J1585" t="e">
        <f ca="1">IF([1]!Table4[[#This Row],[تاريخ الانتهاء]]&lt;TODAY(),[1]!Table4[رقم الجوال],0)</f>
        <v>#REF!</v>
      </c>
      <c r="K1585" t="e">
        <f>[1]!Table4[[#This Row],[رقم الجوال]]</f>
        <v>#REF!</v>
      </c>
      <c r="L158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586" spans="8:12" x14ac:dyDescent="0.25">
      <c r="H1586" t="e">
        <f ca="1">IF([1]!Table4[[#This Row],[تاريخ الانتهاء]]&gt;=TODAY(),[1]!Table4[رقم الجوال],0)</f>
        <v>#REF!</v>
      </c>
      <c r="I1586" t="e">
        <f ca="1">IF([1]!Table4[تاريخ الانتهاء]&lt;=(TODAY()+8),[1]!Table4[رقم الجوال],0)-IF([1]!Table4[تاريخ الانتهاء]&lt;TODAY(),[1]!Table4[رقم الجوال],0)</f>
        <v>#REF!</v>
      </c>
      <c r="J1586" t="e">
        <f ca="1">IF([1]!Table4[[#This Row],[تاريخ الانتهاء]]&lt;TODAY(),[1]!Table4[رقم الجوال],0)</f>
        <v>#REF!</v>
      </c>
      <c r="K1586" t="e">
        <f>[1]!Table4[[#This Row],[رقم الجوال]]</f>
        <v>#REF!</v>
      </c>
      <c r="L158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587" spans="8:12" x14ac:dyDescent="0.25">
      <c r="H1587" t="e">
        <f ca="1">IF([1]!Table4[[#This Row],[تاريخ الانتهاء]]&gt;=TODAY(),[1]!Table4[رقم الجوال],0)</f>
        <v>#REF!</v>
      </c>
      <c r="I1587" t="e">
        <f ca="1">IF([1]!Table4[تاريخ الانتهاء]&lt;=(TODAY()+8),[1]!Table4[رقم الجوال],0)-IF([1]!Table4[تاريخ الانتهاء]&lt;TODAY(),[1]!Table4[رقم الجوال],0)</f>
        <v>#REF!</v>
      </c>
      <c r="J1587" t="e">
        <f ca="1">IF([1]!Table4[[#This Row],[تاريخ الانتهاء]]&lt;TODAY(),[1]!Table4[رقم الجوال],0)</f>
        <v>#REF!</v>
      </c>
      <c r="K1587" t="e">
        <f>[1]!Table4[[#This Row],[رقم الجوال]]</f>
        <v>#REF!</v>
      </c>
      <c r="L158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588" spans="8:12" x14ac:dyDescent="0.25">
      <c r="H1588" t="e">
        <f ca="1">IF([1]!Table4[[#This Row],[تاريخ الانتهاء]]&gt;=TODAY(),[1]!Table4[رقم الجوال],0)</f>
        <v>#REF!</v>
      </c>
      <c r="I1588" t="e">
        <f ca="1">IF([1]!Table4[تاريخ الانتهاء]&lt;=(TODAY()+8),[1]!Table4[رقم الجوال],0)-IF([1]!Table4[تاريخ الانتهاء]&lt;TODAY(),[1]!Table4[رقم الجوال],0)</f>
        <v>#REF!</v>
      </c>
      <c r="J1588" t="e">
        <f ca="1">IF([1]!Table4[[#This Row],[تاريخ الانتهاء]]&lt;TODAY(),[1]!Table4[رقم الجوال],0)</f>
        <v>#REF!</v>
      </c>
      <c r="K1588" t="e">
        <f>[1]!Table4[[#This Row],[رقم الجوال]]</f>
        <v>#REF!</v>
      </c>
      <c r="L158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589" spans="8:12" x14ac:dyDescent="0.25">
      <c r="H1589" t="e">
        <f ca="1">IF([1]!Table4[[#This Row],[تاريخ الانتهاء]]&gt;=TODAY(),[1]!Table4[رقم الجوال],0)</f>
        <v>#REF!</v>
      </c>
      <c r="I1589" t="e">
        <f ca="1">IF([1]!Table4[تاريخ الانتهاء]&lt;=(TODAY()+8),[1]!Table4[رقم الجوال],0)-IF([1]!Table4[تاريخ الانتهاء]&lt;TODAY(),[1]!Table4[رقم الجوال],0)</f>
        <v>#REF!</v>
      </c>
      <c r="J1589" t="e">
        <f ca="1">IF([1]!Table4[[#This Row],[تاريخ الانتهاء]]&lt;TODAY(),[1]!Table4[رقم الجوال],0)</f>
        <v>#REF!</v>
      </c>
      <c r="K1589" t="e">
        <f>[1]!Table4[[#This Row],[رقم الجوال]]</f>
        <v>#REF!</v>
      </c>
      <c r="L158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590" spans="8:12" x14ac:dyDescent="0.25">
      <c r="H1590" t="e">
        <f ca="1">IF([1]!Table4[[#This Row],[تاريخ الانتهاء]]&gt;=TODAY(),[1]!Table4[رقم الجوال],0)</f>
        <v>#REF!</v>
      </c>
      <c r="I1590" t="e">
        <f ca="1">IF([1]!Table4[تاريخ الانتهاء]&lt;=(TODAY()+8),[1]!Table4[رقم الجوال],0)-IF([1]!Table4[تاريخ الانتهاء]&lt;TODAY(),[1]!Table4[رقم الجوال],0)</f>
        <v>#REF!</v>
      </c>
      <c r="J1590" t="e">
        <f ca="1">IF([1]!Table4[[#This Row],[تاريخ الانتهاء]]&lt;TODAY(),[1]!Table4[رقم الجوال],0)</f>
        <v>#REF!</v>
      </c>
      <c r="K1590" t="e">
        <f>[1]!Table4[[#This Row],[رقم الجوال]]</f>
        <v>#REF!</v>
      </c>
      <c r="L159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591" spans="8:12" x14ac:dyDescent="0.25">
      <c r="H1591" t="e">
        <f ca="1">IF([1]!Table4[[#This Row],[تاريخ الانتهاء]]&gt;=TODAY(),[1]!Table4[رقم الجوال],0)</f>
        <v>#REF!</v>
      </c>
      <c r="I1591" t="e">
        <f ca="1">IF([1]!Table4[تاريخ الانتهاء]&lt;=(TODAY()+8),[1]!Table4[رقم الجوال],0)-IF([1]!Table4[تاريخ الانتهاء]&lt;TODAY(),[1]!Table4[رقم الجوال],0)</f>
        <v>#REF!</v>
      </c>
      <c r="J1591" t="e">
        <f ca="1">IF([1]!Table4[[#This Row],[تاريخ الانتهاء]]&lt;TODAY(),[1]!Table4[رقم الجوال],0)</f>
        <v>#REF!</v>
      </c>
      <c r="K1591" t="e">
        <f>[1]!Table4[[#This Row],[رقم الجوال]]</f>
        <v>#REF!</v>
      </c>
      <c r="L159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592" spans="8:12" x14ac:dyDescent="0.25">
      <c r="H1592" t="e">
        <f ca="1">IF([1]!Table4[[#This Row],[تاريخ الانتهاء]]&gt;=TODAY(),[1]!Table4[رقم الجوال],0)</f>
        <v>#REF!</v>
      </c>
      <c r="I1592" t="e">
        <f ca="1">IF([1]!Table4[تاريخ الانتهاء]&lt;=(TODAY()+8),[1]!Table4[رقم الجوال],0)-IF([1]!Table4[تاريخ الانتهاء]&lt;TODAY(),[1]!Table4[رقم الجوال],0)</f>
        <v>#REF!</v>
      </c>
      <c r="J1592" t="e">
        <f ca="1">IF([1]!Table4[[#This Row],[تاريخ الانتهاء]]&lt;TODAY(),[1]!Table4[رقم الجوال],0)</f>
        <v>#REF!</v>
      </c>
      <c r="K1592" t="e">
        <f>[1]!Table4[[#This Row],[رقم الجوال]]</f>
        <v>#REF!</v>
      </c>
      <c r="L159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593" spans="8:12" x14ac:dyDescent="0.25">
      <c r="H1593" t="e">
        <f ca="1">IF([1]!Table4[[#This Row],[تاريخ الانتهاء]]&gt;=TODAY(),[1]!Table4[رقم الجوال],0)</f>
        <v>#REF!</v>
      </c>
      <c r="I1593" t="e">
        <f ca="1">IF([1]!Table4[تاريخ الانتهاء]&lt;=(TODAY()+8),[1]!Table4[رقم الجوال],0)-IF([1]!Table4[تاريخ الانتهاء]&lt;TODAY(),[1]!Table4[رقم الجوال],0)</f>
        <v>#REF!</v>
      </c>
      <c r="J1593" t="e">
        <f ca="1">IF([1]!Table4[[#This Row],[تاريخ الانتهاء]]&lt;TODAY(),[1]!Table4[رقم الجوال],0)</f>
        <v>#REF!</v>
      </c>
      <c r="K1593" t="e">
        <f>[1]!Table4[[#This Row],[رقم الجوال]]</f>
        <v>#REF!</v>
      </c>
      <c r="L159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594" spans="8:12" x14ac:dyDescent="0.25">
      <c r="H1594" t="e">
        <f ca="1">IF([1]!Table4[[#This Row],[تاريخ الانتهاء]]&gt;=TODAY(),[1]!Table4[رقم الجوال],0)</f>
        <v>#REF!</v>
      </c>
      <c r="I1594" t="e">
        <f ca="1">IF([1]!Table4[تاريخ الانتهاء]&lt;=(TODAY()+8),[1]!Table4[رقم الجوال],0)-IF([1]!Table4[تاريخ الانتهاء]&lt;TODAY(),[1]!Table4[رقم الجوال],0)</f>
        <v>#REF!</v>
      </c>
      <c r="J1594" t="e">
        <f ca="1">IF([1]!Table4[[#This Row],[تاريخ الانتهاء]]&lt;TODAY(),[1]!Table4[رقم الجوال],0)</f>
        <v>#REF!</v>
      </c>
      <c r="K1594" t="e">
        <f>[1]!Table4[[#This Row],[رقم الجوال]]</f>
        <v>#REF!</v>
      </c>
      <c r="L159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595" spans="8:12" x14ac:dyDescent="0.25">
      <c r="H1595" t="e">
        <f ca="1">IF([1]!Table4[[#This Row],[تاريخ الانتهاء]]&gt;=TODAY(),[1]!Table4[رقم الجوال],0)</f>
        <v>#REF!</v>
      </c>
      <c r="I1595" t="e">
        <f ca="1">IF([1]!Table4[تاريخ الانتهاء]&lt;=(TODAY()+8),[1]!Table4[رقم الجوال],0)-IF([1]!Table4[تاريخ الانتهاء]&lt;TODAY(),[1]!Table4[رقم الجوال],0)</f>
        <v>#REF!</v>
      </c>
      <c r="J1595" t="e">
        <f ca="1">IF([1]!Table4[[#This Row],[تاريخ الانتهاء]]&lt;TODAY(),[1]!Table4[رقم الجوال],0)</f>
        <v>#REF!</v>
      </c>
      <c r="K1595" t="e">
        <f>[1]!Table4[[#This Row],[رقم الجوال]]</f>
        <v>#REF!</v>
      </c>
      <c r="L159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596" spans="8:12" x14ac:dyDescent="0.25">
      <c r="H1596" t="e">
        <f ca="1">IF([1]!Table4[[#This Row],[تاريخ الانتهاء]]&gt;=TODAY(),[1]!Table4[رقم الجوال],0)</f>
        <v>#REF!</v>
      </c>
      <c r="I1596" t="e">
        <f ca="1">IF([1]!Table4[تاريخ الانتهاء]&lt;=(TODAY()+8),[1]!Table4[رقم الجوال],0)-IF([1]!Table4[تاريخ الانتهاء]&lt;TODAY(),[1]!Table4[رقم الجوال],0)</f>
        <v>#REF!</v>
      </c>
      <c r="J1596" t="e">
        <f ca="1">IF([1]!Table4[[#This Row],[تاريخ الانتهاء]]&lt;TODAY(),[1]!Table4[رقم الجوال],0)</f>
        <v>#REF!</v>
      </c>
      <c r="K1596" t="e">
        <f>[1]!Table4[[#This Row],[رقم الجوال]]</f>
        <v>#REF!</v>
      </c>
      <c r="L159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597" spans="8:12" x14ac:dyDescent="0.25">
      <c r="H1597" t="e">
        <f ca="1">IF([1]!Table4[[#This Row],[تاريخ الانتهاء]]&gt;=TODAY(),[1]!Table4[رقم الجوال],0)</f>
        <v>#REF!</v>
      </c>
      <c r="I1597" t="e">
        <f ca="1">IF([1]!Table4[تاريخ الانتهاء]&lt;=(TODAY()+8),[1]!Table4[رقم الجوال],0)-IF([1]!Table4[تاريخ الانتهاء]&lt;TODAY(),[1]!Table4[رقم الجوال],0)</f>
        <v>#REF!</v>
      </c>
      <c r="J1597" t="e">
        <f ca="1">IF([1]!Table4[[#This Row],[تاريخ الانتهاء]]&lt;TODAY(),[1]!Table4[رقم الجوال],0)</f>
        <v>#REF!</v>
      </c>
      <c r="K1597" t="e">
        <f>[1]!Table4[[#This Row],[رقم الجوال]]</f>
        <v>#REF!</v>
      </c>
      <c r="L159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598" spans="8:12" x14ac:dyDescent="0.25">
      <c r="H1598" t="e">
        <f ca="1">IF([1]!Table4[[#This Row],[تاريخ الانتهاء]]&gt;=TODAY(),[1]!Table4[رقم الجوال],0)</f>
        <v>#REF!</v>
      </c>
      <c r="I1598" t="e">
        <f ca="1">IF([1]!Table4[تاريخ الانتهاء]&lt;=(TODAY()+8),[1]!Table4[رقم الجوال],0)-IF([1]!Table4[تاريخ الانتهاء]&lt;TODAY(),[1]!Table4[رقم الجوال],0)</f>
        <v>#REF!</v>
      </c>
      <c r="J1598" t="e">
        <f ca="1">IF([1]!Table4[[#This Row],[تاريخ الانتهاء]]&lt;TODAY(),[1]!Table4[رقم الجوال],0)</f>
        <v>#REF!</v>
      </c>
      <c r="K1598" t="e">
        <f>[1]!Table4[[#This Row],[رقم الجوال]]</f>
        <v>#REF!</v>
      </c>
      <c r="L159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599" spans="8:12" x14ac:dyDescent="0.25">
      <c r="H1599" t="e">
        <f ca="1">IF([1]!Table4[[#This Row],[تاريخ الانتهاء]]&gt;=TODAY(),[1]!Table4[رقم الجوال],0)</f>
        <v>#REF!</v>
      </c>
      <c r="I1599" t="e">
        <f ca="1">IF([1]!Table4[تاريخ الانتهاء]&lt;=(TODAY()+8),[1]!Table4[رقم الجوال],0)-IF([1]!Table4[تاريخ الانتهاء]&lt;TODAY(),[1]!Table4[رقم الجوال],0)</f>
        <v>#REF!</v>
      </c>
      <c r="J1599" t="e">
        <f ca="1">IF([1]!Table4[[#This Row],[تاريخ الانتهاء]]&lt;TODAY(),[1]!Table4[رقم الجوال],0)</f>
        <v>#REF!</v>
      </c>
      <c r="K1599" t="e">
        <f>[1]!Table4[[#This Row],[رقم الجوال]]</f>
        <v>#REF!</v>
      </c>
      <c r="L159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600" spans="8:12" x14ac:dyDescent="0.25">
      <c r="H1600" t="e">
        <f ca="1">IF([1]!Table4[[#This Row],[تاريخ الانتهاء]]&gt;=TODAY(),[1]!Table4[رقم الجوال],0)</f>
        <v>#REF!</v>
      </c>
      <c r="I1600" t="e">
        <f ca="1">IF([1]!Table4[تاريخ الانتهاء]&lt;=(TODAY()+8),[1]!Table4[رقم الجوال],0)-IF([1]!Table4[تاريخ الانتهاء]&lt;TODAY(),[1]!Table4[رقم الجوال],0)</f>
        <v>#REF!</v>
      </c>
      <c r="J1600" t="e">
        <f ca="1">IF([1]!Table4[[#This Row],[تاريخ الانتهاء]]&lt;TODAY(),[1]!Table4[رقم الجوال],0)</f>
        <v>#REF!</v>
      </c>
      <c r="K1600" t="e">
        <f>[1]!Table4[[#This Row],[رقم الجوال]]</f>
        <v>#REF!</v>
      </c>
      <c r="L160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601" spans="8:12" x14ac:dyDescent="0.25">
      <c r="H1601" t="e">
        <f ca="1">IF([1]!Table4[[#This Row],[تاريخ الانتهاء]]&gt;=TODAY(),[1]!Table4[رقم الجوال],0)</f>
        <v>#REF!</v>
      </c>
      <c r="I1601" t="e">
        <f ca="1">IF([1]!Table4[تاريخ الانتهاء]&lt;=(TODAY()+8),[1]!Table4[رقم الجوال],0)-IF([1]!Table4[تاريخ الانتهاء]&lt;TODAY(),[1]!Table4[رقم الجوال],0)</f>
        <v>#REF!</v>
      </c>
      <c r="J1601" t="e">
        <f ca="1">IF([1]!Table4[[#This Row],[تاريخ الانتهاء]]&lt;TODAY(),[1]!Table4[رقم الجوال],0)</f>
        <v>#REF!</v>
      </c>
      <c r="K1601" t="e">
        <f>[1]!Table4[[#This Row],[رقم الجوال]]</f>
        <v>#REF!</v>
      </c>
      <c r="L160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602" spans="8:12" x14ac:dyDescent="0.25">
      <c r="H1602" t="e">
        <f ca="1">IF([1]!Table4[[#This Row],[تاريخ الانتهاء]]&gt;=TODAY(),[1]!Table4[رقم الجوال],0)</f>
        <v>#REF!</v>
      </c>
      <c r="I1602" t="e">
        <f ca="1">IF([1]!Table4[تاريخ الانتهاء]&lt;=(TODAY()+8),[1]!Table4[رقم الجوال],0)-IF([1]!Table4[تاريخ الانتهاء]&lt;TODAY(),[1]!Table4[رقم الجوال],0)</f>
        <v>#REF!</v>
      </c>
      <c r="J1602" t="e">
        <f ca="1">IF([1]!Table4[[#This Row],[تاريخ الانتهاء]]&lt;TODAY(),[1]!Table4[رقم الجوال],0)</f>
        <v>#REF!</v>
      </c>
      <c r="K1602" t="e">
        <f>[1]!Table4[[#This Row],[رقم الجوال]]</f>
        <v>#REF!</v>
      </c>
      <c r="L160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603" spans="8:12" x14ac:dyDescent="0.25">
      <c r="H1603" t="e">
        <f ca="1">IF([1]!Table4[[#This Row],[تاريخ الانتهاء]]&gt;=TODAY(),[1]!Table4[رقم الجوال],0)</f>
        <v>#REF!</v>
      </c>
      <c r="I1603" t="e">
        <f ca="1">IF([1]!Table4[تاريخ الانتهاء]&lt;=(TODAY()+8),[1]!Table4[رقم الجوال],0)-IF([1]!Table4[تاريخ الانتهاء]&lt;TODAY(),[1]!Table4[رقم الجوال],0)</f>
        <v>#REF!</v>
      </c>
      <c r="J1603" t="e">
        <f ca="1">IF([1]!Table4[[#This Row],[تاريخ الانتهاء]]&lt;TODAY(),[1]!Table4[رقم الجوال],0)</f>
        <v>#REF!</v>
      </c>
      <c r="K1603" t="e">
        <f>[1]!Table4[[#This Row],[رقم الجوال]]</f>
        <v>#REF!</v>
      </c>
      <c r="L160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604" spans="8:12" x14ac:dyDescent="0.25">
      <c r="H1604" t="e">
        <f ca="1">IF([1]!Table4[[#This Row],[تاريخ الانتهاء]]&gt;=TODAY(),[1]!Table4[رقم الجوال],0)</f>
        <v>#REF!</v>
      </c>
      <c r="I1604" t="e">
        <f ca="1">IF([1]!Table4[تاريخ الانتهاء]&lt;=(TODAY()+8),[1]!Table4[رقم الجوال],0)-IF([1]!Table4[تاريخ الانتهاء]&lt;TODAY(),[1]!Table4[رقم الجوال],0)</f>
        <v>#REF!</v>
      </c>
      <c r="J1604" t="e">
        <f ca="1">IF([1]!Table4[[#This Row],[تاريخ الانتهاء]]&lt;TODAY(),[1]!Table4[رقم الجوال],0)</f>
        <v>#REF!</v>
      </c>
      <c r="K1604" t="e">
        <f>[1]!Table4[[#This Row],[رقم الجوال]]</f>
        <v>#REF!</v>
      </c>
      <c r="L160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605" spans="8:12" x14ac:dyDescent="0.25">
      <c r="H1605" t="e">
        <f ca="1">IF([1]!Table4[[#This Row],[تاريخ الانتهاء]]&gt;=TODAY(),[1]!Table4[رقم الجوال],0)</f>
        <v>#REF!</v>
      </c>
      <c r="I1605" t="e">
        <f ca="1">IF([1]!Table4[تاريخ الانتهاء]&lt;=(TODAY()+8),[1]!Table4[رقم الجوال],0)-IF([1]!Table4[تاريخ الانتهاء]&lt;TODAY(),[1]!Table4[رقم الجوال],0)</f>
        <v>#REF!</v>
      </c>
      <c r="J1605" t="e">
        <f ca="1">IF([1]!Table4[[#This Row],[تاريخ الانتهاء]]&lt;TODAY(),[1]!Table4[رقم الجوال],0)</f>
        <v>#REF!</v>
      </c>
      <c r="K1605" t="e">
        <f>[1]!Table4[[#This Row],[رقم الجوال]]</f>
        <v>#REF!</v>
      </c>
      <c r="L160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606" spans="8:12" x14ac:dyDescent="0.25">
      <c r="H1606" t="e">
        <f ca="1">IF([1]!Table4[[#This Row],[تاريخ الانتهاء]]&gt;=TODAY(),[1]!Table4[رقم الجوال],0)</f>
        <v>#REF!</v>
      </c>
      <c r="I1606" t="e">
        <f ca="1">IF([1]!Table4[تاريخ الانتهاء]&lt;=(TODAY()+8),[1]!Table4[رقم الجوال],0)-IF([1]!Table4[تاريخ الانتهاء]&lt;TODAY(),[1]!Table4[رقم الجوال],0)</f>
        <v>#REF!</v>
      </c>
      <c r="J1606" t="e">
        <f ca="1">IF([1]!Table4[[#This Row],[تاريخ الانتهاء]]&lt;TODAY(),[1]!Table4[رقم الجوال],0)</f>
        <v>#REF!</v>
      </c>
      <c r="K1606" t="e">
        <f>[1]!Table4[[#This Row],[رقم الجوال]]</f>
        <v>#REF!</v>
      </c>
      <c r="L160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607" spans="8:12" x14ac:dyDescent="0.25">
      <c r="H1607" t="e">
        <f ca="1">IF([1]!Table4[[#This Row],[تاريخ الانتهاء]]&gt;=TODAY(),[1]!Table4[رقم الجوال],0)</f>
        <v>#REF!</v>
      </c>
      <c r="I1607" t="e">
        <f ca="1">IF([1]!Table4[تاريخ الانتهاء]&lt;=(TODAY()+8),[1]!Table4[رقم الجوال],0)-IF([1]!Table4[تاريخ الانتهاء]&lt;TODAY(),[1]!Table4[رقم الجوال],0)</f>
        <v>#REF!</v>
      </c>
      <c r="J1607" t="e">
        <f ca="1">IF([1]!Table4[[#This Row],[تاريخ الانتهاء]]&lt;TODAY(),[1]!Table4[رقم الجوال],0)</f>
        <v>#REF!</v>
      </c>
      <c r="K1607" t="e">
        <f>[1]!Table4[[#This Row],[رقم الجوال]]</f>
        <v>#REF!</v>
      </c>
      <c r="L160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608" spans="8:12" x14ac:dyDescent="0.25">
      <c r="H1608" t="e">
        <f ca="1">IF([1]!Table4[[#This Row],[تاريخ الانتهاء]]&gt;=TODAY(),[1]!Table4[رقم الجوال],0)</f>
        <v>#REF!</v>
      </c>
      <c r="I1608" t="e">
        <f ca="1">IF([1]!Table4[تاريخ الانتهاء]&lt;=(TODAY()+8),[1]!Table4[رقم الجوال],0)-IF([1]!Table4[تاريخ الانتهاء]&lt;TODAY(),[1]!Table4[رقم الجوال],0)</f>
        <v>#REF!</v>
      </c>
      <c r="J1608" t="e">
        <f ca="1">IF([1]!Table4[[#This Row],[تاريخ الانتهاء]]&lt;TODAY(),[1]!Table4[رقم الجوال],0)</f>
        <v>#REF!</v>
      </c>
      <c r="K1608" t="e">
        <f>[1]!Table4[[#This Row],[رقم الجوال]]</f>
        <v>#REF!</v>
      </c>
      <c r="L160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609" spans="8:12" x14ac:dyDescent="0.25">
      <c r="H1609" t="e">
        <f ca="1">IF([1]!Table4[[#This Row],[تاريخ الانتهاء]]&gt;=TODAY(),[1]!Table4[رقم الجوال],0)</f>
        <v>#REF!</v>
      </c>
      <c r="I1609" t="e">
        <f ca="1">IF([1]!Table4[تاريخ الانتهاء]&lt;=(TODAY()+8),[1]!Table4[رقم الجوال],0)-IF([1]!Table4[تاريخ الانتهاء]&lt;TODAY(),[1]!Table4[رقم الجوال],0)</f>
        <v>#REF!</v>
      </c>
      <c r="J1609" t="e">
        <f ca="1">IF([1]!Table4[[#This Row],[تاريخ الانتهاء]]&lt;TODAY(),[1]!Table4[رقم الجوال],0)</f>
        <v>#REF!</v>
      </c>
      <c r="K1609" t="e">
        <f>[1]!Table4[[#This Row],[رقم الجوال]]</f>
        <v>#REF!</v>
      </c>
      <c r="L160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610" spans="8:12" x14ac:dyDescent="0.25">
      <c r="H1610" t="e">
        <f ca="1">IF([1]!Table4[[#This Row],[تاريخ الانتهاء]]&gt;=TODAY(),[1]!Table4[رقم الجوال],0)</f>
        <v>#REF!</v>
      </c>
      <c r="I1610" t="e">
        <f ca="1">IF([1]!Table4[تاريخ الانتهاء]&lt;=(TODAY()+8),[1]!Table4[رقم الجوال],0)-IF([1]!Table4[تاريخ الانتهاء]&lt;TODAY(),[1]!Table4[رقم الجوال],0)</f>
        <v>#REF!</v>
      </c>
      <c r="J1610" t="e">
        <f ca="1">IF([1]!Table4[[#This Row],[تاريخ الانتهاء]]&lt;TODAY(),[1]!Table4[رقم الجوال],0)</f>
        <v>#REF!</v>
      </c>
      <c r="K1610" t="e">
        <f>[1]!Table4[[#This Row],[رقم الجوال]]</f>
        <v>#REF!</v>
      </c>
      <c r="L161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611" spans="8:12" x14ac:dyDescent="0.25">
      <c r="H1611" t="e">
        <f ca="1">IF([1]!Table4[[#This Row],[تاريخ الانتهاء]]&gt;=TODAY(),[1]!Table4[رقم الجوال],0)</f>
        <v>#REF!</v>
      </c>
      <c r="I1611" t="e">
        <f ca="1">IF([1]!Table4[تاريخ الانتهاء]&lt;=(TODAY()+8),[1]!Table4[رقم الجوال],0)-IF([1]!Table4[تاريخ الانتهاء]&lt;TODAY(),[1]!Table4[رقم الجوال],0)</f>
        <v>#REF!</v>
      </c>
      <c r="J1611" t="e">
        <f ca="1">IF([1]!Table4[[#This Row],[تاريخ الانتهاء]]&lt;TODAY(),[1]!Table4[رقم الجوال],0)</f>
        <v>#REF!</v>
      </c>
      <c r="K1611" t="e">
        <f>[1]!Table4[[#This Row],[رقم الجوال]]</f>
        <v>#REF!</v>
      </c>
      <c r="L161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612" spans="8:12" x14ac:dyDescent="0.25">
      <c r="H1612" t="e">
        <f ca="1">IF([1]!Table4[[#This Row],[تاريخ الانتهاء]]&gt;=TODAY(),[1]!Table4[رقم الجوال],0)</f>
        <v>#REF!</v>
      </c>
      <c r="I1612" t="e">
        <f ca="1">IF([1]!Table4[تاريخ الانتهاء]&lt;=(TODAY()+8),[1]!Table4[رقم الجوال],0)-IF([1]!Table4[تاريخ الانتهاء]&lt;TODAY(),[1]!Table4[رقم الجوال],0)</f>
        <v>#REF!</v>
      </c>
      <c r="J1612" t="e">
        <f ca="1">IF([1]!Table4[[#This Row],[تاريخ الانتهاء]]&lt;TODAY(),[1]!Table4[رقم الجوال],0)</f>
        <v>#REF!</v>
      </c>
      <c r="K1612" t="e">
        <f>[1]!Table4[[#This Row],[رقم الجوال]]</f>
        <v>#REF!</v>
      </c>
      <c r="L161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613" spans="8:12" x14ac:dyDescent="0.25">
      <c r="H1613" t="e">
        <f ca="1">IF([1]!Table4[[#This Row],[تاريخ الانتهاء]]&gt;=TODAY(),[1]!Table4[رقم الجوال],0)</f>
        <v>#REF!</v>
      </c>
      <c r="I1613" t="e">
        <f ca="1">IF([1]!Table4[تاريخ الانتهاء]&lt;=(TODAY()+8),[1]!Table4[رقم الجوال],0)-IF([1]!Table4[تاريخ الانتهاء]&lt;TODAY(),[1]!Table4[رقم الجوال],0)</f>
        <v>#REF!</v>
      </c>
      <c r="J1613" t="e">
        <f ca="1">IF([1]!Table4[[#This Row],[تاريخ الانتهاء]]&lt;TODAY(),[1]!Table4[رقم الجوال],0)</f>
        <v>#REF!</v>
      </c>
      <c r="K1613" t="e">
        <f>[1]!Table4[[#This Row],[رقم الجوال]]</f>
        <v>#REF!</v>
      </c>
      <c r="L161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614" spans="8:12" x14ac:dyDescent="0.25">
      <c r="H1614" t="e">
        <f ca="1">IF([1]!Table4[[#This Row],[تاريخ الانتهاء]]&gt;=TODAY(),[1]!Table4[رقم الجوال],0)</f>
        <v>#REF!</v>
      </c>
      <c r="I1614" t="e">
        <f ca="1">IF([1]!Table4[تاريخ الانتهاء]&lt;=(TODAY()+8),[1]!Table4[رقم الجوال],0)-IF([1]!Table4[تاريخ الانتهاء]&lt;TODAY(),[1]!Table4[رقم الجوال],0)</f>
        <v>#REF!</v>
      </c>
      <c r="J1614" t="e">
        <f ca="1">IF([1]!Table4[[#This Row],[تاريخ الانتهاء]]&lt;TODAY(),[1]!Table4[رقم الجوال],0)</f>
        <v>#REF!</v>
      </c>
      <c r="K1614" t="e">
        <f>[1]!Table4[[#This Row],[رقم الجوال]]</f>
        <v>#REF!</v>
      </c>
      <c r="L161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615" spans="8:12" x14ac:dyDescent="0.25">
      <c r="H1615" t="e">
        <f ca="1">IF([1]!Table4[[#This Row],[تاريخ الانتهاء]]&gt;=TODAY(),[1]!Table4[رقم الجوال],0)</f>
        <v>#REF!</v>
      </c>
      <c r="I1615" t="e">
        <f ca="1">IF([1]!Table4[تاريخ الانتهاء]&lt;=(TODAY()+8),[1]!Table4[رقم الجوال],0)-IF([1]!Table4[تاريخ الانتهاء]&lt;TODAY(),[1]!Table4[رقم الجوال],0)</f>
        <v>#REF!</v>
      </c>
      <c r="J1615" t="e">
        <f ca="1">IF([1]!Table4[[#This Row],[تاريخ الانتهاء]]&lt;TODAY(),[1]!Table4[رقم الجوال],0)</f>
        <v>#REF!</v>
      </c>
      <c r="K1615" t="e">
        <f>[1]!Table4[[#This Row],[رقم الجوال]]</f>
        <v>#REF!</v>
      </c>
      <c r="L161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616" spans="8:12" x14ac:dyDescent="0.25">
      <c r="H1616" t="e">
        <f ca="1">IF([1]!Table4[[#This Row],[تاريخ الانتهاء]]&gt;=TODAY(),[1]!Table4[رقم الجوال],0)</f>
        <v>#REF!</v>
      </c>
      <c r="I1616" t="e">
        <f ca="1">IF([1]!Table4[تاريخ الانتهاء]&lt;=(TODAY()+8),[1]!Table4[رقم الجوال],0)-IF([1]!Table4[تاريخ الانتهاء]&lt;TODAY(),[1]!Table4[رقم الجوال],0)</f>
        <v>#REF!</v>
      </c>
      <c r="J1616" t="e">
        <f ca="1">IF([1]!Table4[[#This Row],[تاريخ الانتهاء]]&lt;TODAY(),[1]!Table4[رقم الجوال],0)</f>
        <v>#REF!</v>
      </c>
      <c r="K1616" t="e">
        <f>[1]!Table4[[#This Row],[رقم الجوال]]</f>
        <v>#REF!</v>
      </c>
      <c r="L161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617" spans="8:12" x14ac:dyDescent="0.25">
      <c r="H1617" t="e">
        <f ca="1">IF([1]!Table4[[#This Row],[تاريخ الانتهاء]]&gt;=TODAY(),[1]!Table4[رقم الجوال],0)</f>
        <v>#REF!</v>
      </c>
      <c r="I1617" t="e">
        <f ca="1">IF([1]!Table4[تاريخ الانتهاء]&lt;=(TODAY()+8),[1]!Table4[رقم الجوال],0)-IF([1]!Table4[تاريخ الانتهاء]&lt;TODAY(),[1]!Table4[رقم الجوال],0)</f>
        <v>#REF!</v>
      </c>
      <c r="J1617" t="e">
        <f ca="1">IF([1]!Table4[[#This Row],[تاريخ الانتهاء]]&lt;TODAY(),[1]!Table4[رقم الجوال],0)</f>
        <v>#REF!</v>
      </c>
      <c r="K1617" t="e">
        <f>[1]!Table4[[#This Row],[رقم الجوال]]</f>
        <v>#REF!</v>
      </c>
      <c r="L161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618" spans="8:12" x14ac:dyDescent="0.25">
      <c r="H1618" t="e">
        <f ca="1">IF([1]!Table4[[#This Row],[تاريخ الانتهاء]]&gt;=TODAY(),[1]!Table4[رقم الجوال],0)</f>
        <v>#REF!</v>
      </c>
      <c r="I1618" t="e">
        <f ca="1">IF([1]!Table4[تاريخ الانتهاء]&lt;=(TODAY()+8),[1]!Table4[رقم الجوال],0)-IF([1]!Table4[تاريخ الانتهاء]&lt;TODAY(),[1]!Table4[رقم الجوال],0)</f>
        <v>#REF!</v>
      </c>
      <c r="J1618" t="e">
        <f ca="1">IF([1]!Table4[[#This Row],[تاريخ الانتهاء]]&lt;TODAY(),[1]!Table4[رقم الجوال],0)</f>
        <v>#REF!</v>
      </c>
      <c r="K1618" t="e">
        <f>[1]!Table4[[#This Row],[رقم الجوال]]</f>
        <v>#REF!</v>
      </c>
      <c r="L161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619" spans="8:12" x14ac:dyDescent="0.25">
      <c r="H1619" t="e">
        <f ca="1">IF([1]!Table4[[#This Row],[تاريخ الانتهاء]]&gt;=TODAY(),[1]!Table4[رقم الجوال],0)</f>
        <v>#REF!</v>
      </c>
      <c r="I1619" t="e">
        <f ca="1">IF([1]!Table4[تاريخ الانتهاء]&lt;=(TODAY()+8),[1]!Table4[رقم الجوال],0)-IF([1]!Table4[تاريخ الانتهاء]&lt;TODAY(),[1]!Table4[رقم الجوال],0)</f>
        <v>#REF!</v>
      </c>
      <c r="J1619" t="e">
        <f ca="1">IF([1]!Table4[[#This Row],[تاريخ الانتهاء]]&lt;TODAY(),[1]!Table4[رقم الجوال],0)</f>
        <v>#REF!</v>
      </c>
      <c r="K1619" t="e">
        <f>[1]!Table4[[#This Row],[رقم الجوال]]</f>
        <v>#REF!</v>
      </c>
      <c r="L161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620" spans="8:12" x14ac:dyDescent="0.25">
      <c r="H1620" t="e">
        <f ca="1">IF([1]!Table4[[#This Row],[تاريخ الانتهاء]]&gt;=TODAY(),[1]!Table4[رقم الجوال],0)</f>
        <v>#REF!</v>
      </c>
      <c r="I1620" t="e">
        <f ca="1">IF([1]!Table4[تاريخ الانتهاء]&lt;=(TODAY()+8),[1]!Table4[رقم الجوال],0)-IF([1]!Table4[تاريخ الانتهاء]&lt;TODAY(),[1]!Table4[رقم الجوال],0)</f>
        <v>#REF!</v>
      </c>
      <c r="J1620" t="e">
        <f ca="1">IF([1]!Table4[[#This Row],[تاريخ الانتهاء]]&lt;TODAY(),[1]!Table4[رقم الجوال],0)</f>
        <v>#REF!</v>
      </c>
      <c r="K1620" t="e">
        <f>[1]!Table4[[#This Row],[رقم الجوال]]</f>
        <v>#REF!</v>
      </c>
      <c r="L162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621" spans="8:12" x14ac:dyDescent="0.25">
      <c r="H1621" t="e">
        <f ca="1">IF([1]!Table4[[#This Row],[تاريخ الانتهاء]]&gt;=TODAY(),[1]!Table4[رقم الجوال],0)</f>
        <v>#REF!</v>
      </c>
      <c r="I1621" t="e">
        <f ca="1">IF([1]!Table4[تاريخ الانتهاء]&lt;=(TODAY()+8),[1]!Table4[رقم الجوال],0)-IF([1]!Table4[تاريخ الانتهاء]&lt;TODAY(),[1]!Table4[رقم الجوال],0)</f>
        <v>#REF!</v>
      </c>
      <c r="J1621" t="e">
        <f ca="1">IF([1]!Table4[[#This Row],[تاريخ الانتهاء]]&lt;TODAY(),[1]!Table4[رقم الجوال],0)</f>
        <v>#REF!</v>
      </c>
      <c r="K1621" t="e">
        <f>[1]!Table4[[#This Row],[رقم الجوال]]</f>
        <v>#REF!</v>
      </c>
      <c r="L162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622" spans="8:12" x14ac:dyDescent="0.25">
      <c r="H1622" t="e">
        <f ca="1">IF([1]!Table4[[#This Row],[تاريخ الانتهاء]]&gt;=TODAY(),[1]!Table4[رقم الجوال],0)</f>
        <v>#REF!</v>
      </c>
      <c r="I1622" t="e">
        <f ca="1">IF([1]!Table4[تاريخ الانتهاء]&lt;=(TODAY()+8),[1]!Table4[رقم الجوال],0)-IF([1]!Table4[تاريخ الانتهاء]&lt;TODAY(),[1]!Table4[رقم الجوال],0)</f>
        <v>#REF!</v>
      </c>
      <c r="J1622" t="e">
        <f ca="1">IF([1]!Table4[[#This Row],[تاريخ الانتهاء]]&lt;TODAY(),[1]!Table4[رقم الجوال],0)</f>
        <v>#REF!</v>
      </c>
      <c r="K1622" t="e">
        <f>[1]!Table4[[#This Row],[رقم الجوال]]</f>
        <v>#REF!</v>
      </c>
      <c r="L162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623" spans="8:12" x14ac:dyDescent="0.25">
      <c r="H1623" t="e">
        <f ca="1">IF([1]!Table4[[#This Row],[تاريخ الانتهاء]]&gt;=TODAY(),[1]!Table4[رقم الجوال],0)</f>
        <v>#REF!</v>
      </c>
      <c r="I1623" t="e">
        <f ca="1">IF([1]!Table4[تاريخ الانتهاء]&lt;=(TODAY()+8),[1]!Table4[رقم الجوال],0)-IF([1]!Table4[تاريخ الانتهاء]&lt;TODAY(),[1]!Table4[رقم الجوال],0)</f>
        <v>#REF!</v>
      </c>
      <c r="J1623" t="e">
        <f ca="1">IF([1]!Table4[[#This Row],[تاريخ الانتهاء]]&lt;TODAY(),[1]!Table4[رقم الجوال],0)</f>
        <v>#REF!</v>
      </c>
      <c r="K1623" t="e">
        <f>[1]!Table4[[#This Row],[رقم الجوال]]</f>
        <v>#REF!</v>
      </c>
      <c r="L162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624" spans="8:12" x14ac:dyDescent="0.25">
      <c r="H1624" t="e">
        <f ca="1">IF([1]!Table4[[#This Row],[تاريخ الانتهاء]]&gt;=TODAY(),[1]!Table4[رقم الجوال],0)</f>
        <v>#REF!</v>
      </c>
      <c r="I1624" t="e">
        <f ca="1">IF([1]!Table4[تاريخ الانتهاء]&lt;=(TODAY()+8),[1]!Table4[رقم الجوال],0)-IF([1]!Table4[تاريخ الانتهاء]&lt;TODAY(),[1]!Table4[رقم الجوال],0)</f>
        <v>#REF!</v>
      </c>
      <c r="J1624" t="e">
        <f ca="1">IF([1]!Table4[[#This Row],[تاريخ الانتهاء]]&lt;TODAY(),[1]!Table4[رقم الجوال],0)</f>
        <v>#REF!</v>
      </c>
      <c r="K1624" t="e">
        <f>[1]!Table4[[#This Row],[رقم الجوال]]</f>
        <v>#REF!</v>
      </c>
      <c r="L162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625" spans="8:12" x14ac:dyDescent="0.25">
      <c r="H1625" t="e">
        <f ca="1">IF([1]!Table4[[#This Row],[تاريخ الانتهاء]]&gt;=TODAY(),[1]!Table4[رقم الجوال],0)</f>
        <v>#REF!</v>
      </c>
      <c r="I1625" t="e">
        <f ca="1">IF([1]!Table4[تاريخ الانتهاء]&lt;=(TODAY()+8),[1]!Table4[رقم الجوال],0)-IF([1]!Table4[تاريخ الانتهاء]&lt;TODAY(),[1]!Table4[رقم الجوال],0)</f>
        <v>#REF!</v>
      </c>
      <c r="J1625" t="e">
        <f ca="1">IF([1]!Table4[[#This Row],[تاريخ الانتهاء]]&lt;TODAY(),[1]!Table4[رقم الجوال],0)</f>
        <v>#REF!</v>
      </c>
      <c r="K1625" t="e">
        <f>[1]!Table4[[#This Row],[رقم الجوال]]</f>
        <v>#REF!</v>
      </c>
      <c r="L162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626" spans="8:12" x14ac:dyDescent="0.25">
      <c r="H1626" t="e">
        <f ca="1">IF([1]!Table4[[#This Row],[تاريخ الانتهاء]]&gt;=TODAY(),[1]!Table4[رقم الجوال],0)</f>
        <v>#REF!</v>
      </c>
      <c r="I1626" t="e">
        <f ca="1">IF([1]!Table4[تاريخ الانتهاء]&lt;=(TODAY()+8),[1]!Table4[رقم الجوال],0)-IF([1]!Table4[تاريخ الانتهاء]&lt;TODAY(),[1]!Table4[رقم الجوال],0)</f>
        <v>#REF!</v>
      </c>
      <c r="J1626" t="e">
        <f ca="1">IF([1]!Table4[[#This Row],[تاريخ الانتهاء]]&lt;TODAY(),[1]!Table4[رقم الجوال],0)</f>
        <v>#REF!</v>
      </c>
      <c r="K1626" t="e">
        <f>[1]!Table4[[#This Row],[رقم الجوال]]</f>
        <v>#REF!</v>
      </c>
      <c r="L162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627" spans="8:12" x14ac:dyDescent="0.25">
      <c r="H1627" t="e">
        <f ca="1">IF([1]!Table4[[#This Row],[تاريخ الانتهاء]]&gt;=TODAY(),[1]!Table4[رقم الجوال],0)</f>
        <v>#REF!</v>
      </c>
      <c r="I1627" t="e">
        <f ca="1">IF([1]!Table4[تاريخ الانتهاء]&lt;=(TODAY()+8),[1]!Table4[رقم الجوال],0)-IF([1]!Table4[تاريخ الانتهاء]&lt;TODAY(),[1]!Table4[رقم الجوال],0)</f>
        <v>#REF!</v>
      </c>
      <c r="J1627" t="e">
        <f ca="1">IF([1]!Table4[[#This Row],[تاريخ الانتهاء]]&lt;TODAY(),[1]!Table4[رقم الجوال],0)</f>
        <v>#REF!</v>
      </c>
      <c r="K1627" t="e">
        <f>[1]!Table4[[#This Row],[رقم الجوال]]</f>
        <v>#REF!</v>
      </c>
      <c r="L162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628" spans="8:12" x14ac:dyDescent="0.25">
      <c r="H1628" t="e">
        <f ca="1">IF([1]!Table4[[#This Row],[تاريخ الانتهاء]]&gt;=TODAY(),[1]!Table4[رقم الجوال],0)</f>
        <v>#REF!</v>
      </c>
      <c r="I1628" t="e">
        <f ca="1">IF([1]!Table4[تاريخ الانتهاء]&lt;=(TODAY()+8),[1]!Table4[رقم الجوال],0)-IF([1]!Table4[تاريخ الانتهاء]&lt;TODAY(),[1]!Table4[رقم الجوال],0)</f>
        <v>#REF!</v>
      </c>
      <c r="J1628" t="e">
        <f ca="1">IF([1]!Table4[[#This Row],[تاريخ الانتهاء]]&lt;TODAY(),[1]!Table4[رقم الجوال],0)</f>
        <v>#REF!</v>
      </c>
      <c r="K1628" t="e">
        <f>[1]!Table4[[#This Row],[رقم الجوال]]</f>
        <v>#REF!</v>
      </c>
      <c r="L162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629" spans="8:12" x14ac:dyDescent="0.25">
      <c r="H1629" t="e">
        <f ca="1">IF([1]!Table4[[#This Row],[تاريخ الانتهاء]]&gt;=TODAY(),[1]!Table4[رقم الجوال],0)</f>
        <v>#REF!</v>
      </c>
      <c r="I1629" t="e">
        <f ca="1">IF([1]!Table4[تاريخ الانتهاء]&lt;=(TODAY()+8),[1]!Table4[رقم الجوال],0)-IF([1]!Table4[تاريخ الانتهاء]&lt;TODAY(),[1]!Table4[رقم الجوال],0)</f>
        <v>#REF!</v>
      </c>
      <c r="J1629" t="e">
        <f ca="1">IF([1]!Table4[[#This Row],[تاريخ الانتهاء]]&lt;TODAY(),[1]!Table4[رقم الجوال],0)</f>
        <v>#REF!</v>
      </c>
      <c r="K1629" t="e">
        <f>[1]!Table4[[#This Row],[رقم الجوال]]</f>
        <v>#REF!</v>
      </c>
      <c r="L162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630" spans="8:12" x14ac:dyDescent="0.25">
      <c r="H1630" t="e">
        <f ca="1">IF([1]!Table4[[#This Row],[تاريخ الانتهاء]]&gt;=TODAY(),[1]!Table4[رقم الجوال],0)</f>
        <v>#REF!</v>
      </c>
      <c r="I1630" t="e">
        <f ca="1">IF([1]!Table4[تاريخ الانتهاء]&lt;=(TODAY()+8),[1]!Table4[رقم الجوال],0)-IF([1]!Table4[تاريخ الانتهاء]&lt;TODAY(),[1]!Table4[رقم الجوال],0)</f>
        <v>#REF!</v>
      </c>
      <c r="J1630" t="e">
        <f ca="1">IF([1]!Table4[[#This Row],[تاريخ الانتهاء]]&lt;TODAY(),[1]!Table4[رقم الجوال],0)</f>
        <v>#REF!</v>
      </c>
      <c r="K1630" t="e">
        <f>[1]!Table4[[#This Row],[رقم الجوال]]</f>
        <v>#REF!</v>
      </c>
      <c r="L163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631" spans="8:12" x14ac:dyDescent="0.25">
      <c r="H1631" t="e">
        <f ca="1">IF([1]!Table4[[#This Row],[تاريخ الانتهاء]]&gt;=TODAY(),[1]!Table4[رقم الجوال],0)</f>
        <v>#REF!</v>
      </c>
      <c r="I1631" t="e">
        <f ca="1">IF([1]!Table4[تاريخ الانتهاء]&lt;=(TODAY()+8),[1]!Table4[رقم الجوال],0)-IF([1]!Table4[تاريخ الانتهاء]&lt;TODAY(),[1]!Table4[رقم الجوال],0)</f>
        <v>#REF!</v>
      </c>
      <c r="J1631" t="e">
        <f ca="1">IF([1]!Table4[[#This Row],[تاريخ الانتهاء]]&lt;TODAY(),[1]!Table4[رقم الجوال],0)</f>
        <v>#REF!</v>
      </c>
      <c r="K1631" t="e">
        <f>[1]!Table4[[#This Row],[رقم الجوال]]</f>
        <v>#REF!</v>
      </c>
      <c r="L163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632" spans="8:12" x14ac:dyDescent="0.25">
      <c r="H1632" t="e">
        <f ca="1">IF([1]!Table4[[#This Row],[تاريخ الانتهاء]]&gt;=TODAY(),[1]!Table4[رقم الجوال],0)</f>
        <v>#REF!</v>
      </c>
      <c r="I1632" t="e">
        <f ca="1">IF([1]!Table4[تاريخ الانتهاء]&lt;=(TODAY()+8),[1]!Table4[رقم الجوال],0)-IF([1]!Table4[تاريخ الانتهاء]&lt;TODAY(),[1]!Table4[رقم الجوال],0)</f>
        <v>#REF!</v>
      </c>
      <c r="J1632" t="e">
        <f ca="1">IF([1]!Table4[[#This Row],[تاريخ الانتهاء]]&lt;TODAY(),[1]!Table4[رقم الجوال],0)</f>
        <v>#REF!</v>
      </c>
      <c r="K1632" t="e">
        <f>[1]!Table4[[#This Row],[رقم الجوال]]</f>
        <v>#REF!</v>
      </c>
      <c r="L163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633" spans="8:12" x14ac:dyDescent="0.25">
      <c r="H1633" t="e">
        <f ca="1">IF([1]!Table4[[#This Row],[تاريخ الانتهاء]]&gt;=TODAY(),[1]!Table4[رقم الجوال],0)</f>
        <v>#REF!</v>
      </c>
      <c r="I1633" t="e">
        <f ca="1">IF([1]!Table4[تاريخ الانتهاء]&lt;=(TODAY()+8),[1]!Table4[رقم الجوال],0)-IF([1]!Table4[تاريخ الانتهاء]&lt;TODAY(),[1]!Table4[رقم الجوال],0)</f>
        <v>#REF!</v>
      </c>
      <c r="J1633" t="e">
        <f ca="1">IF([1]!Table4[[#This Row],[تاريخ الانتهاء]]&lt;TODAY(),[1]!Table4[رقم الجوال],0)</f>
        <v>#REF!</v>
      </c>
      <c r="K1633" t="e">
        <f>[1]!Table4[[#This Row],[رقم الجوال]]</f>
        <v>#REF!</v>
      </c>
      <c r="L163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634" spans="8:12" x14ac:dyDescent="0.25">
      <c r="H1634" t="e">
        <f ca="1">IF([1]!Table4[[#This Row],[تاريخ الانتهاء]]&gt;=TODAY(),[1]!Table4[رقم الجوال],0)</f>
        <v>#REF!</v>
      </c>
      <c r="I1634" t="e">
        <f ca="1">IF([1]!Table4[تاريخ الانتهاء]&lt;=(TODAY()+8),[1]!Table4[رقم الجوال],0)-IF([1]!Table4[تاريخ الانتهاء]&lt;TODAY(),[1]!Table4[رقم الجوال],0)</f>
        <v>#REF!</v>
      </c>
      <c r="J1634" t="e">
        <f ca="1">IF([1]!Table4[[#This Row],[تاريخ الانتهاء]]&lt;TODAY(),[1]!Table4[رقم الجوال],0)</f>
        <v>#REF!</v>
      </c>
      <c r="K1634" t="e">
        <f>[1]!Table4[[#This Row],[رقم الجوال]]</f>
        <v>#REF!</v>
      </c>
      <c r="L163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635" spans="8:12" x14ac:dyDescent="0.25">
      <c r="H1635" t="e">
        <f ca="1">IF([1]!Table4[[#This Row],[تاريخ الانتهاء]]&gt;=TODAY(),[1]!Table4[رقم الجوال],0)</f>
        <v>#REF!</v>
      </c>
      <c r="I1635" t="e">
        <f ca="1">IF([1]!Table4[تاريخ الانتهاء]&lt;=(TODAY()+8),[1]!Table4[رقم الجوال],0)-IF([1]!Table4[تاريخ الانتهاء]&lt;TODAY(),[1]!Table4[رقم الجوال],0)</f>
        <v>#REF!</v>
      </c>
      <c r="J1635" t="e">
        <f ca="1">IF([1]!Table4[[#This Row],[تاريخ الانتهاء]]&lt;TODAY(),[1]!Table4[رقم الجوال],0)</f>
        <v>#REF!</v>
      </c>
      <c r="K1635" t="e">
        <f>[1]!Table4[[#This Row],[رقم الجوال]]</f>
        <v>#REF!</v>
      </c>
      <c r="L163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636" spans="8:12" x14ac:dyDescent="0.25">
      <c r="H1636" t="e">
        <f ca="1">IF([1]!Table4[[#This Row],[تاريخ الانتهاء]]&gt;=TODAY(),[1]!Table4[رقم الجوال],0)</f>
        <v>#REF!</v>
      </c>
      <c r="I1636" t="e">
        <f ca="1">IF([1]!Table4[تاريخ الانتهاء]&lt;=(TODAY()+8),[1]!Table4[رقم الجوال],0)-IF([1]!Table4[تاريخ الانتهاء]&lt;TODAY(),[1]!Table4[رقم الجوال],0)</f>
        <v>#REF!</v>
      </c>
      <c r="J1636" t="e">
        <f ca="1">IF([1]!Table4[[#This Row],[تاريخ الانتهاء]]&lt;TODAY(),[1]!Table4[رقم الجوال],0)</f>
        <v>#REF!</v>
      </c>
      <c r="K1636" t="e">
        <f>[1]!Table4[[#This Row],[رقم الجوال]]</f>
        <v>#REF!</v>
      </c>
      <c r="L163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637" spans="8:12" x14ac:dyDescent="0.25">
      <c r="H1637" t="e">
        <f ca="1">IF([1]!Table4[[#This Row],[تاريخ الانتهاء]]&gt;=TODAY(),[1]!Table4[رقم الجوال],0)</f>
        <v>#REF!</v>
      </c>
      <c r="I1637" t="e">
        <f ca="1">IF([1]!Table4[تاريخ الانتهاء]&lt;=(TODAY()+8),[1]!Table4[رقم الجوال],0)-IF([1]!Table4[تاريخ الانتهاء]&lt;TODAY(),[1]!Table4[رقم الجوال],0)</f>
        <v>#REF!</v>
      </c>
      <c r="J1637" t="e">
        <f ca="1">IF([1]!Table4[[#This Row],[تاريخ الانتهاء]]&lt;TODAY(),[1]!Table4[رقم الجوال],0)</f>
        <v>#REF!</v>
      </c>
      <c r="K1637" t="e">
        <f>[1]!Table4[[#This Row],[رقم الجوال]]</f>
        <v>#REF!</v>
      </c>
      <c r="L163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638" spans="8:12" x14ac:dyDescent="0.25">
      <c r="H1638" t="e">
        <f ca="1">IF([1]!Table4[[#This Row],[تاريخ الانتهاء]]&gt;=TODAY(),[1]!Table4[رقم الجوال],0)</f>
        <v>#REF!</v>
      </c>
      <c r="I1638" t="e">
        <f ca="1">IF([1]!Table4[تاريخ الانتهاء]&lt;=(TODAY()+8),[1]!Table4[رقم الجوال],0)-IF([1]!Table4[تاريخ الانتهاء]&lt;TODAY(),[1]!Table4[رقم الجوال],0)</f>
        <v>#REF!</v>
      </c>
      <c r="J1638" t="e">
        <f ca="1">IF([1]!Table4[[#This Row],[تاريخ الانتهاء]]&lt;TODAY(),[1]!Table4[رقم الجوال],0)</f>
        <v>#REF!</v>
      </c>
      <c r="K1638" t="e">
        <f>[1]!Table4[[#This Row],[رقم الجوال]]</f>
        <v>#REF!</v>
      </c>
      <c r="L163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639" spans="8:12" x14ac:dyDescent="0.25">
      <c r="H1639" t="e">
        <f ca="1">IF([1]!Table4[[#This Row],[تاريخ الانتهاء]]&gt;=TODAY(),[1]!Table4[رقم الجوال],0)</f>
        <v>#REF!</v>
      </c>
      <c r="I1639" t="e">
        <f ca="1">IF([1]!Table4[تاريخ الانتهاء]&lt;=(TODAY()+8),[1]!Table4[رقم الجوال],0)-IF([1]!Table4[تاريخ الانتهاء]&lt;TODAY(),[1]!Table4[رقم الجوال],0)</f>
        <v>#REF!</v>
      </c>
      <c r="J1639" t="e">
        <f ca="1">IF([1]!Table4[[#This Row],[تاريخ الانتهاء]]&lt;TODAY(),[1]!Table4[رقم الجوال],0)</f>
        <v>#REF!</v>
      </c>
      <c r="K1639" t="e">
        <f>[1]!Table4[[#This Row],[رقم الجوال]]</f>
        <v>#REF!</v>
      </c>
      <c r="L163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640" spans="8:12" x14ac:dyDescent="0.25">
      <c r="H1640" t="e">
        <f ca="1">IF([1]!Table4[[#This Row],[تاريخ الانتهاء]]&gt;=TODAY(),[1]!Table4[رقم الجوال],0)</f>
        <v>#REF!</v>
      </c>
      <c r="I1640" t="e">
        <f ca="1">IF([1]!Table4[تاريخ الانتهاء]&lt;=(TODAY()+8),[1]!Table4[رقم الجوال],0)-IF([1]!Table4[تاريخ الانتهاء]&lt;TODAY(),[1]!Table4[رقم الجوال],0)</f>
        <v>#REF!</v>
      </c>
      <c r="J1640" t="e">
        <f ca="1">IF([1]!Table4[[#This Row],[تاريخ الانتهاء]]&lt;TODAY(),[1]!Table4[رقم الجوال],0)</f>
        <v>#REF!</v>
      </c>
      <c r="K1640" t="e">
        <f>[1]!Table4[[#This Row],[رقم الجوال]]</f>
        <v>#REF!</v>
      </c>
      <c r="L164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641" spans="8:12" x14ac:dyDescent="0.25">
      <c r="H1641" t="e">
        <f ca="1">IF([1]!Table4[[#This Row],[تاريخ الانتهاء]]&gt;=TODAY(),[1]!Table4[رقم الجوال],0)</f>
        <v>#REF!</v>
      </c>
      <c r="I1641" t="e">
        <f ca="1">IF([1]!Table4[تاريخ الانتهاء]&lt;=(TODAY()+8),[1]!Table4[رقم الجوال],0)-IF([1]!Table4[تاريخ الانتهاء]&lt;TODAY(),[1]!Table4[رقم الجوال],0)</f>
        <v>#REF!</v>
      </c>
      <c r="J1641" t="e">
        <f ca="1">IF([1]!Table4[[#This Row],[تاريخ الانتهاء]]&lt;TODAY(),[1]!Table4[رقم الجوال],0)</f>
        <v>#REF!</v>
      </c>
      <c r="K1641" t="e">
        <f>[1]!Table4[[#This Row],[رقم الجوال]]</f>
        <v>#REF!</v>
      </c>
      <c r="L164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642" spans="8:12" x14ac:dyDescent="0.25">
      <c r="H1642" t="e">
        <f ca="1">IF([1]!Table4[[#This Row],[تاريخ الانتهاء]]&gt;=TODAY(),[1]!Table4[رقم الجوال],0)</f>
        <v>#REF!</v>
      </c>
      <c r="I1642" t="e">
        <f ca="1">IF([1]!Table4[تاريخ الانتهاء]&lt;=(TODAY()+8),[1]!Table4[رقم الجوال],0)-IF([1]!Table4[تاريخ الانتهاء]&lt;TODAY(),[1]!Table4[رقم الجوال],0)</f>
        <v>#REF!</v>
      </c>
      <c r="J1642" t="e">
        <f ca="1">IF([1]!Table4[[#This Row],[تاريخ الانتهاء]]&lt;TODAY(),[1]!Table4[رقم الجوال],0)</f>
        <v>#REF!</v>
      </c>
      <c r="K1642" t="e">
        <f>[1]!Table4[[#This Row],[رقم الجوال]]</f>
        <v>#REF!</v>
      </c>
      <c r="L164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643" spans="8:12" x14ac:dyDescent="0.25">
      <c r="H1643" t="e">
        <f ca="1">IF([1]!Table4[[#This Row],[تاريخ الانتهاء]]&gt;=TODAY(),[1]!Table4[رقم الجوال],0)</f>
        <v>#REF!</v>
      </c>
      <c r="I1643" t="e">
        <f ca="1">IF([1]!Table4[تاريخ الانتهاء]&lt;=(TODAY()+8),[1]!Table4[رقم الجوال],0)-IF([1]!Table4[تاريخ الانتهاء]&lt;TODAY(),[1]!Table4[رقم الجوال],0)</f>
        <v>#REF!</v>
      </c>
      <c r="J1643" t="e">
        <f ca="1">IF([1]!Table4[[#This Row],[تاريخ الانتهاء]]&lt;TODAY(),[1]!Table4[رقم الجوال],0)</f>
        <v>#REF!</v>
      </c>
      <c r="K1643" t="e">
        <f>[1]!Table4[[#This Row],[رقم الجوال]]</f>
        <v>#REF!</v>
      </c>
      <c r="L164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644" spans="8:12" x14ac:dyDescent="0.25">
      <c r="H1644" t="e">
        <f ca="1">IF([1]!Table4[[#This Row],[تاريخ الانتهاء]]&gt;=TODAY(),[1]!Table4[رقم الجوال],0)</f>
        <v>#REF!</v>
      </c>
      <c r="I1644" t="e">
        <f ca="1">IF([1]!Table4[تاريخ الانتهاء]&lt;=(TODAY()+8),[1]!Table4[رقم الجوال],0)-IF([1]!Table4[تاريخ الانتهاء]&lt;TODAY(),[1]!Table4[رقم الجوال],0)</f>
        <v>#REF!</v>
      </c>
      <c r="J1644" t="e">
        <f ca="1">IF([1]!Table4[[#This Row],[تاريخ الانتهاء]]&lt;TODAY(),[1]!Table4[رقم الجوال],0)</f>
        <v>#REF!</v>
      </c>
      <c r="K1644" t="e">
        <f>[1]!Table4[[#This Row],[رقم الجوال]]</f>
        <v>#REF!</v>
      </c>
      <c r="L164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645" spans="8:12" x14ac:dyDescent="0.25">
      <c r="H1645" t="e">
        <f ca="1">IF([1]!Table4[[#This Row],[تاريخ الانتهاء]]&gt;=TODAY(),[1]!Table4[رقم الجوال],0)</f>
        <v>#REF!</v>
      </c>
      <c r="I1645" t="e">
        <f ca="1">IF([1]!Table4[تاريخ الانتهاء]&lt;=(TODAY()+8),[1]!Table4[رقم الجوال],0)-IF([1]!Table4[تاريخ الانتهاء]&lt;TODAY(),[1]!Table4[رقم الجوال],0)</f>
        <v>#REF!</v>
      </c>
      <c r="J1645" t="e">
        <f ca="1">IF([1]!Table4[[#This Row],[تاريخ الانتهاء]]&lt;TODAY(),[1]!Table4[رقم الجوال],0)</f>
        <v>#REF!</v>
      </c>
      <c r="K1645" t="e">
        <f>[1]!Table4[[#This Row],[رقم الجوال]]</f>
        <v>#REF!</v>
      </c>
      <c r="L164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646" spans="8:12" x14ac:dyDescent="0.25">
      <c r="H1646" t="e">
        <f ca="1">IF([1]!Table4[[#This Row],[تاريخ الانتهاء]]&gt;=TODAY(),[1]!Table4[رقم الجوال],0)</f>
        <v>#REF!</v>
      </c>
      <c r="I1646" t="e">
        <f ca="1">IF([1]!Table4[تاريخ الانتهاء]&lt;=(TODAY()+8),[1]!Table4[رقم الجوال],0)-IF([1]!Table4[تاريخ الانتهاء]&lt;TODAY(),[1]!Table4[رقم الجوال],0)</f>
        <v>#REF!</v>
      </c>
      <c r="J1646" t="e">
        <f ca="1">IF([1]!Table4[[#This Row],[تاريخ الانتهاء]]&lt;TODAY(),[1]!Table4[رقم الجوال],0)</f>
        <v>#REF!</v>
      </c>
      <c r="K1646" t="e">
        <f>[1]!Table4[[#This Row],[رقم الجوال]]</f>
        <v>#REF!</v>
      </c>
      <c r="L164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647" spans="8:12" x14ac:dyDescent="0.25">
      <c r="H1647" t="e">
        <f ca="1">IF([1]!Table4[[#This Row],[تاريخ الانتهاء]]&gt;=TODAY(),[1]!Table4[رقم الجوال],0)</f>
        <v>#REF!</v>
      </c>
      <c r="I1647" t="e">
        <f ca="1">IF([1]!Table4[تاريخ الانتهاء]&lt;=(TODAY()+8),[1]!Table4[رقم الجوال],0)-IF([1]!Table4[تاريخ الانتهاء]&lt;TODAY(),[1]!Table4[رقم الجوال],0)</f>
        <v>#REF!</v>
      </c>
      <c r="J1647" t="e">
        <f ca="1">IF([1]!Table4[[#This Row],[تاريخ الانتهاء]]&lt;TODAY(),[1]!Table4[رقم الجوال],0)</f>
        <v>#REF!</v>
      </c>
      <c r="K1647" t="e">
        <f>[1]!Table4[[#This Row],[رقم الجوال]]</f>
        <v>#REF!</v>
      </c>
      <c r="L164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648" spans="8:12" x14ac:dyDescent="0.25">
      <c r="H1648" t="e">
        <f ca="1">IF([1]!Table4[[#This Row],[تاريخ الانتهاء]]&gt;=TODAY(),[1]!Table4[رقم الجوال],0)</f>
        <v>#REF!</v>
      </c>
      <c r="I1648" t="e">
        <f ca="1">IF([1]!Table4[تاريخ الانتهاء]&lt;=(TODAY()+8),[1]!Table4[رقم الجوال],0)-IF([1]!Table4[تاريخ الانتهاء]&lt;TODAY(),[1]!Table4[رقم الجوال],0)</f>
        <v>#REF!</v>
      </c>
      <c r="J1648" t="e">
        <f ca="1">IF([1]!Table4[[#This Row],[تاريخ الانتهاء]]&lt;TODAY(),[1]!Table4[رقم الجوال],0)</f>
        <v>#REF!</v>
      </c>
      <c r="K1648" t="e">
        <f>[1]!Table4[[#This Row],[رقم الجوال]]</f>
        <v>#REF!</v>
      </c>
      <c r="L164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649" spans="8:12" x14ac:dyDescent="0.25">
      <c r="H1649" t="e">
        <f ca="1">IF([1]!Table4[[#This Row],[تاريخ الانتهاء]]&gt;=TODAY(),[1]!Table4[رقم الجوال],0)</f>
        <v>#REF!</v>
      </c>
      <c r="I1649" t="e">
        <f ca="1">IF([1]!Table4[تاريخ الانتهاء]&lt;=(TODAY()+8),[1]!Table4[رقم الجوال],0)-IF([1]!Table4[تاريخ الانتهاء]&lt;TODAY(),[1]!Table4[رقم الجوال],0)</f>
        <v>#REF!</v>
      </c>
      <c r="J1649" t="e">
        <f ca="1">IF([1]!Table4[[#This Row],[تاريخ الانتهاء]]&lt;TODAY(),[1]!Table4[رقم الجوال],0)</f>
        <v>#REF!</v>
      </c>
      <c r="K1649" t="e">
        <f>[1]!Table4[[#This Row],[رقم الجوال]]</f>
        <v>#REF!</v>
      </c>
      <c r="L164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650" spans="8:12" x14ac:dyDescent="0.25">
      <c r="H1650" t="e">
        <f ca="1">IF([1]!Table4[[#This Row],[تاريخ الانتهاء]]&gt;=TODAY(),[1]!Table4[رقم الجوال],0)</f>
        <v>#REF!</v>
      </c>
      <c r="I1650" t="e">
        <f ca="1">IF([1]!Table4[تاريخ الانتهاء]&lt;=(TODAY()+8),[1]!Table4[رقم الجوال],0)-IF([1]!Table4[تاريخ الانتهاء]&lt;TODAY(),[1]!Table4[رقم الجوال],0)</f>
        <v>#REF!</v>
      </c>
      <c r="J1650" t="e">
        <f ca="1">IF([1]!Table4[[#This Row],[تاريخ الانتهاء]]&lt;TODAY(),[1]!Table4[رقم الجوال],0)</f>
        <v>#REF!</v>
      </c>
      <c r="K1650" t="e">
        <f>[1]!Table4[[#This Row],[رقم الجوال]]</f>
        <v>#REF!</v>
      </c>
      <c r="L165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651" spans="8:12" x14ac:dyDescent="0.25">
      <c r="H1651" t="e">
        <f ca="1">IF([1]!Table4[[#This Row],[تاريخ الانتهاء]]&gt;=TODAY(),[1]!Table4[رقم الجوال],0)</f>
        <v>#REF!</v>
      </c>
      <c r="I1651" t="e">
        <f ca="1">IF([1]!Table4[تاريخ الانتهاء]&lt;=(TODAY()+8),[1]!Table4[رقم الجوال],0)-IF([1]!Table4[تاريخ الانتهاء]&lt;TODAY(),[1]!Table4[رقم الجوال],0)</f>
        <v>#REF!</v>
      </c>
      <c r="J1651" t="e">
        <f ca="1">IF([1]!Table4[[#This Row],[تاريخ الانتهاء]]&lt;TODAY(),[1]!Table4[رقم الجوال],0)</f>
        <v>#REF!</v>
      </c>
      <c r="K1651" t="e">
        <f>[1]!Table4[[#This Row],[رقم الجوال]]</f>
        <v>#REF!</v>
      </c>
      <c r="L165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652" spans="8:12" x14ac:dyDescent="0.25">
      <c r="H1652" t="e">
        <f ca="1">IF([1]!Table4[[#This Row],[تاريخ الانتهاء]]&gt;=TODAY(),[1]!Table4[رقم الجوال],0)</f>
        <v>#REF!</v>
      </c>
      <c r="I1652" t="e">
        <f ca="1">IF([1]!Table4[تاريخ الانتهاء]&lt;=(TODAY()+8),[1]!Table4[رقم الجوال],0)-IF([1]!Table4[تاريخ الانتهاء]&lt;TODAY(),[1]!Table4[رقم الجوال],0)</f>
        <v>#REF!</v>
      </c>
      <c r="J1652" t="e">
        <f ca="1">IF([1]!Table4[[#This Row],[تاريخ الانتهاء]]&lt;TODAY(),[1]!Table4[رقم الجوال],0)</f>
        <v>#REF!</v>
      </c>
      <c r="K1652" t="e">
        <f>[1]!Table4[[#This Row],[رقم الجوال]]</f>
        <v>#REF!</v>
      </c>
      <c r="L165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653" spans="8:12" x14ac:dyDescent="0.25">
      <c r="H1653" t="e">
        <f ca="1">IF([1]!Table4[[#This Row],[تاريخ الانتهاء]]&gt;=TODAY(),[1]!Table4[رقم الجوال],0)</f>
        <v>#REF!</v>
      </c>
      <c r="I1653" t="e">
        <f ca="1">IF([1]!Table4[تاريخ الانتهاء]&lt;=(TODAY()+8),[1]!Table4[رقم الجوال],0)-IF([1]!Table4[تاريخ الانتهاء]&lt;TODAY(),[1]!Table4[رقم الجوال],0)</f>
        <v>#REF!</v>
      </c>
      <c r="J1653" t="e">
        <f ca="1">IF([1]!Table4[[#This Row],[تاريخ الانتهاء]]&lt;TODAY(),[1]!Table4[رقم الجوال],0)</f>
        <v>#REF!</v>
      </c>
      <c r="K1653" t="e">
        <f>[1]!Table4[[#This Row],[رقم الجوال]]</f>
        <v>#REF!</v>
      </c>
      <c r="L165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654" spans="8:12" x14ac:dyDescent="0.25">
      <c r="H1654" t="e">
        <f ca="1">IF([1]!Table4[[#This Row],[تاريخ الانتهاء]]&gt;=TODAY(),[1]!Table4[رقم الجوال],0)</f>
        <v>#REF!</v>
      </c>
      <c r="I1654" t="e">
        <f ca="1">IF([1]!Table4[تاريخ الانتهاء]&lt;=(TODAY()+8),[1]!Table4[رقم الجوال],0)-IF([1]!Table4[تاريخ الانتهاء]&lt;TODAY(),[1]!Table4[رقم الجوال],0)</f>
        <v>#REF!</v>
      </c>
      <c r="J1654" t="e">
        <f ca="1">IF([1]!Table4[[#This Row],[تاريخ الانتهاء]]&lt;TODAY(),[1]!Table4[رقم الجوال],0)</f>
        <v>#REF!</v>
      </c>
      <c r="K1654" t="e">
        <f>[1]!Table4[[#This Row],[رقم الجوال]]</f>
        <v>#REF!</v>
      </c>
      <c r="L165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655" spans="8:12" x14ac:dyDescent="0.25">
      <c r="H1655" t="e">
        <f ca="1">IF([1]!Table4[[#This Row],[تاريخ الانتهاء]]&gt;=TODAY(),[1]!Table4[رقم الجوال],0)</f>
        <v>#REF!</v>
      </c>
      <c r="I1655" t="e">
        <f ca="1">IF([1]!Table4[تاريخ الانتهاء]&lt;=(TODAY()+8),[1]!Table4[رقم الجوال],0)-IF([1]!Table4[تاريخ الانتهاء]&lt;TODAY(),[1]!Table4[رقم الجوال],0)</f>
        <v>#REF!</v>
      </c>
      <c r="J1655" t="e">
        <f ca="1">IF([1]!Table4[[#This Row],[تاريخ الانتهاء]]&lt;TODAY(),[1]!Table4[رقم الجوال],0)</f>
        <v>#REF!</v>
      </c>
      <c r="K1655" t="e">
        <f>[1]!Table4[[#This Row],[رقم الجوال]]</f>
        <v>#REF!</v>
      </c>
      <c r="L165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656" spans="8:12" x14ac:dyDescent="0.25">
      <c r="H1656" t="e">
        <f ca="1">IF([1]!Table4[[#This Row],[تاريخ الانتهاء]]&gt;=TODAY(),[1]!Table4[رقم الجوال],0)</f>
        <v>#REF!</v>
      </c>
      <c r="I1656" t="e">
        <f ca="1">IF([1]!Table4[تاريخ الانتهاء]&lt;=(TODAY()+8),[1]!Table4[رقم الجوال],0)-IF([1]!Table4[تاريخ الانتهاء]&lt;TODAY(),[1]!Table4[رقم الجوال],0)</f>
        <v>#REF!</v>
      </c>
      <c r="J1656" t="e">
        <f ca="1">IF([1]!Table4[[#This Row],[تاريخ الانتهاء]]&lt;TODAY(),[1]!Table4[رقم الجوال],0)</f>
        <v>#REF!</v>
      </c>
      <c r="K1656" t="e">
        <f>[1]!Table4[[#This Row],[رقم الجوال]]</f>
        <v>#REF!</v>
      </c>
      <c r="L165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657" spans="8:12" x14ac:dyDescent="0.25">
      <c r="H1657" t="e">
        <f ca="1">IF([1]!Table4[[#This Row],[تاريخ الانتهاء]]&gt;=TODAY(),[1]!Table4[رقم الجوال],0)</f>
        <v>#REF!</v>
      </c>
      <c r="I1657" t="e">
        <f ca="1">IF([1]!Table4[تاريخ الانتهاء]&lt;=(TODAY()+8),[1]!Table4[رقم الجوال],0)-IF([1]!Table4[تاريخ الانتهاء]&lt;TODAY(),[1]!Table4[رقم الجوال],0)</f>
        <v>#REF!</v>
      </c>
      <c r="J1657" t="e">
        <f ca="1">IF([1]!Table4[[#This Row],[تاريخ الانتهاء]]&lt;TODAY(),[1]!Table4[رقم الجوال],0)</f>
        <v>#REF!</v>
      </c>
      <c r="K1657" t="e">
        <f>[1]!Table4[[#This Row],[رقم الجوال]]</f>
        <v>#REF!</v>
      </c>
      <c r="L165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658" spans="8:12" x14ac:dyDescent="0.25">
      <c r="H1658" t="e">
        <f ca="1">IF([1]!Table4[[#This Row],[تاريخ الانتهاء]]&gt;=TODAY(),[1]!Table4[رقم الجوال],0)</f>
        <v>#REF!</v>
      </c>
      <c r="I1658" t="e">
        <f ca="1">IF([1]!Table4[تاريخ الانتهاء]&lt;=(TODAY()+8),[1]!Table4[رقم الجوال],0)-IF([1]!Table4[تاريخ الانتهاء]&lt;TODAY(),[1]!Table4[رقم الجوال],0)</f>
        <v>#REF!</v>
      </c>
      <c r="J1658" t="e">
        <f ca="1">IF([1]!Table4[[#This Row],[تاريخ الانتهاء]]&lt;TODAY(),[1]!Table4[رقم الجوال],0)</f>
        <v>#REF!</v>
      </c>
      <c r="K1658" t="e">
        <f>[1]!Table4[[#This Row],[رقم الجوال]]</f>
        <v>#REF!</v>
      </c>
      <c r="L165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659" spans="8:12" x14ac:dyDescent="0.25">
      <c r="H1659" t="e">
        <f ca="1">IF([1]!Table4[[#This Row],[تاريخ الانتهاء]]&gt;=TODAY(),[1]!Table4[رقم الجوال],0)</f>
        <v>#REF!</v>
      </c>
      <c r="I1659" t="e">
        <f ca="1">IF([1]!Table4[تاريخ الانتهاء]&lt;=(TODAY()+8),[1]!Table4[رقم الجوال],0)-IF([1]!Table4[تاريخ الانتهاء]&lt;TODAY(),[1]!Table4[رقم الجوال],0)</f>
        <v>#REF!</v>
      </c>
      <c r="J1659" t="e">
        <f ca="1">IF([1]!Table4[[#This Row],[تاريخ الانتهاء]]&lt;TODAY(),[1]!Table4[رقم الجوال],0)</f>
        <v>#REF!</v>
      </c>
      <c r="K1659" t="e">
        <f>[1]!Table4[[#This Row],[رقم الجوال]]</f>
        <v>#REF!</v>
      </c>
      <c r="L165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660" spans="8:12" x14ac:dyDescent="0.25">
      <c r="H1660" t="e">
        <f ca="1">IF([1]!Table4[[#This Row],[تاريخ الانتهاء]]&gt;=TODAY(),[1]!Table4[رقم الجوال],0)</f>
        <v>#REF!</v>
      </c>
      <c r="I1660" t="e">
        <f ca="1">IF([1]!Table4[تاريخ الانتهاء]&lt;=(TODAY()+8),[1]!Table4[رقم الجوال],0)-IF([1]!Table4[تاريخ الانتهاء]&lt;TODAY(),[1]!Table4[رقم الجوال],0)</f>
        <v>#REF!</v>
      </c>
      <c r="J1660" t="e">
        <f ca="1">IF([1]!Table4[[#This Row],[تاريخ الانتهاء]]&lt;TODAY(),[1]!Table4[رقم الجوال],0)</f>
        <v>#REF!</v>
      </c>
      <c r="K1660" t="e">
        <f>[1]!Table4[[#This Row],[رقم الجوال]]</f>
        <v>#REF!</v>
      </c>
      <c r="L166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661" spans="8:12" x14ac:dyDescent="0.25">
      <c r="H1661" t="e">
        <f ca="1">IF([1]!Table4[[#This Row],[تاريخ الانتهاء]]&gt;=TODAY(),[1]!Table4[رقم الجوال],0)</f>
        <v>#REF!</v>
      </c>
      <c r="I1661" t="e">
        <f ca="1">IF([1]!Table4[تاريخ الانتهاء]&lt;=(TODAY()+8),[1]!Table4[رقم الجوال],0)-IF([1]!Table4[تاريخ الانتهاء]&lt;TODAY(),[1]!Table4[رقم الجوال],0)</f>
        <v>#REF!</v>
      </c>
      <c r="J1661" t="e">
        <f ca="1">IF([1]!Table4[[#This Row],[تاريخ الانتهاء]]&lt;TODAY(),[1]!Table4[رقم الجوال],0)</f>
        <v>#REF!</v>
      </c>
      <c r="K1661" t="e">
        <f>[1]!Table4[[#This Row],[رقم الجوال]]</f>
        <v>#REF!</v>
      </c>
      <c r="L166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662" spans="8:12" x14ac:dyDescent="0.25">
      <c r="H1662" t="e">
        <f ca="1">IF([1]!Table4[[#This Row],[تاريخ الانتهاء]]&gt;=TODAY(),[1]!Table4[رقم الجوال],0)</f>
        <v>#REF!</v>
      </c>
      <c r="I1662" t="e">
        <f ca="1">IF([1]!Table4[تاريخ الانتهاء]&lt;=(TODAY()+8),[1]!Table4[رقم الجوال],0)-IF([1]!Table4[تاريخ الانتهاء]&lt;TODAY(),[1]!Table4[رقم الجوال],0)</f>
        <v>#REF!</v>
      </c>
      <c r="J1662" t="e">
        <f ca="1">IF([1]!Table4[[#This Row],[تاريخ الانتهاء]]&lt;TODAY(),[1]!Table4[رقم الجوال],0)</f>
        <v>#REF!</v>
      </c>
      <c r="K1662" t="e">
        <f>[1]!Table4[[#This Row],[رقم الجوال]]</f>
        <v>#REF!</v>
      </c>
      <c r="L166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663" spans="8:12" x14ac:dyDescent="0.25">
      <c r="H1663" t="e">
        <f ca="1">IF([1]!Table4[[#This Row],[تاريخ الانتهاء]]&gt;=TODAY(),[1]!Table4[رقم الجوال],0)</f>
        <v>#REF!</v>
      </c>
      <c r="I1663" t="e">
        <f ca="1">IF([1]!Table4[تاريخ الانتهاء]&lt;=(TODAY()+8),[1]!Table4[رقم الجوال],0)-IF([1]!Table4[تاريخ الانتهاء]&lt;TODAY(),[1]!Table4[رقم الجوال],0)</f>
        <v>#REF!</v>
      </c>
      <c r="J1663" t="e">
        <f ca="1">IF([1]!Table4[[#This Row],[تاريخ الانتهاء]]&lt;TODAY(),[1]!Table4[رقم الجوال],0)</f>
        <v>#REF!</v>
      </c>
      <c r="K1663" t="e">
        <f>[1]!Table4[[#This Row],[رقم الجوال]]</f>
        <v>#REF!</v>
      </c>
      <c r="L166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664" spans="8:12" x14ac:dyDescent="0.25">
      <c r="H1664" t="e">
        <f ca="1">IF([1]!Table4[[#This Row],[تاريخ الانتهاء]]&gt;=TODAY(),[1]!Table4[رقم الجوال],0)</f>
        <v>#REF!</v>
      </c>
      <c r="I1664" t="e">
        <f ca="1">IF([1]!Table4[تاريخ الانتهاء]&lt;=(TODAY()+8),[1]!Table4[رقم الجوال],0)-IF([1]!Table4[تاريخ الانتهاء]&lt;TODAY(),[1]!Table4[رقم الجوال],0)</f>
        <v>#REF!</v>
      </c>
      <c r="J1664" t="e">
        <f ca="1">IF([1]!Table4[[#This Row],[تاريخ الانتهاء]]&lt;TODAY(),[1]!Table4[رقم الجوال],0)</f>
        <v>#REF!</v>
      </c>
      <c r="K1664" t="e">
        <f>[1]!Table4[[#This Row],[رقم الجوال]]</f>
        <v>#REF!</v>
      </c>
      <c r="L166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665" spans="8:12" x14ac:dyDescent="0.25">
      <c r="H1665" t="e">
        <f ca="1">IF([1]!Table4[[#This Row],[تاريخ الانتهاء]]&gt;=TODAY(),[1]!Table4[رقم الجوال],0)</f>
        <v>#REF!</v>
      </c>
      <c r="I1665" t="e">
        <f ca="1">IF([1]!Table4[تاريخ الانتهاء]&lt;=(TODAY()+8),[1]!Table4[رقم الجوال],0)-IF([1]!Table4[تاريخ الانتهاء]&lt;TODAY(),[1]!Table4[رقم الجوال],0)</f>
        <v>#REF!</v>
      </c>
      <c r="J1665" t="e">
        <f ca="1">IF([1]!Table4[[#This Row],[تاريخ الانتهاء]]&lt;TODAY(),[1]!Table4[رقم الجوال],0)</f>
        <v>#REF!</v>
      </c>
      <c r="K1665" t="e">
        <f>[1]!Table4[[#This Row],[رقم الجوال]]</f>
        <v>#REF!</v>
      </c>
      <c r="L166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666" spans="8:12" x14ac:dyDescent="0.25">
      <c r="H1666" t="e">
        <f ca="1">IF([1]!Table4[[#This Row],[تاريخ الانتهاء]]&gt;=TODAY(),[1]!Table4[رقم الجوال],0)</f>
        <v>#REF!</v>
      </c>
      <c r="I1666" t="e">
        <f ca="1">IF([1]!Table4[تاريخ الانتهاء]&lt;=(TODAY()+8),[1]!Table4[رقم الجوال],0)-IF([1]!Table4[تاريخ الانتهاء]&lt;TODAY(),[1]!Table4[رقم الجوال],0)</f>
        <v>#REF!</v>
      </c>
      <c r="J1666" t="e">
        <f ca="1">IF([1]!Table4[[#This Row],[تاريخ الانتهاء]]&lt;TODAY(),[1]!Table4[رقم الجوال],0)</f>
        <v>#REF!</v>
      </c>
      <c r="K1666" t="e">
        <f>[1]!Table4[[#This Row],[رقم الجوال]]</f>
        <v>#REF!</v>
      </c>
      <c r="L166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667" spans="8:12" x14ac:dyDescent="0.25">
      <c r="H1667" t="e">
        <f ca="1">IF([1]!Table4[[#This Row],[تاريخ الانتهاء]]&gt;=TODAY(),[1]!Table4[رقم الجوال],0)</f>
        <v>#REF!</v>
      </c>
      <c r="I1667" t="e">
        <f ca="1">IF([1]!Table4[تاريخ الانتهاء]&lt;=(TODAY()+8),[1]!Table4[رقم الجوال],0)-IF([1]!Table4[تاريخ الانتهاء]&lt;TODAY(),[1]!Table4[رقم الجوال],0)</f>
        <v>#REF!</v>
      </c>
      <c r="J1667" t="e">
        <f ca="1">IF([1]!Table4[[#This Row],[تاريخ الانتهاء]]&lt;TODAY(),[1]!Table4[رقم الجوال],0)</f>
        <v>#REF!</v>
      </c>
      <c r="K1667" t="e">
        <f>[1]!Table4[[#This Row],[رقم الجوال]]</f>
        <v>#REF!</v>
      </c>
      <c r="L166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668" spans="8:12" x14ac:dyDescent="0.25">
      <c r="H1668" t="e">
        <f ca="1">IF([1]!Table4[[#This Row],[تاريخ الانتهاء]]&gt;=TODAY(),[1]!Table4[رقم الجوال],0)</f>
        <v>#REF!</v>
      </c>
      <c r="I1668" t="e">
        <f ca="1">IF([1]!Table4[تاريخ الانتهاء]&lt;=(TODAY()+8),[1]!Table4[رقم الجوال],0)-IF([1]!Table4[تاريخ الانتهاء]&lt;TODAY(),[1]!Table4[رقم الجوال],0)</f>
        <v>#REF!</v>
      </c>
      <c r="J1668" t="e">
        <f ca="1">IF([1]!Table4[[#This Row],[تاريخ الانتهاء]]&lt;TODAY(),[1]!Table4[رقم الجوال],0)</f>
        <v>#REF!</v>
      </c>
      <c r="K1668" t="e">
        <f>[1]!Table4[[#This Row],[رقم الجوال]]</f>
        <v>#REF!</v>
      </c>
      <c r="L166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669" spans="8:12" x14ac:dyDescent="0.25">
      <c r="H1669" t="e">
        <f ca="1">IF([1]!Table4[[#This Row],[تاريخ الانتهاء]]&gt;=TODAY(),[1]!Table4[رقم الجوال],0)</f>
        <v>#REF!</v>
      </c>
      <c r="I1669" t="e">
        <f ca="1">IF([1]!Table4[تاريخ الانتهاء]&lt;=(TODAY()+8),[1]!Table4[رقم الجوال],0)-IF([1]!Table4[تاريخ الانتهاء]&lt;TODAY(),[1]!Table4[رقم الجوال],0)</f>
        <v>#REF!</v>
      </c>
      <c r="J1669" t="e">
        <f ca="1">IF([1]!Table4[[#This Row],[تاريخ الانتهاء]]&lt;TODAY(),[1]!Table4[رقم الجوال],0)</f>
        <v>#REF!</v>
      </c>
      <c r="K1669" t="e">
        <f>[1]!Table4[[#This Row],[رقم الجوال]]</f>
        <v>#REF!</v>
      </c>
      <c r="L166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670" spans="8:12" x14ac:dyDescent="0.25">
      <c r="H1670" t="e">
        <f ca="1">IF([1]!Table4[[#This Row],[تاريخ الانتهاء]]&gt;=TODAY(),[1]!Table4[رقم الجوال],0)</f>
        <v>#REF!</v>
      </c>
      <c r="I1670" t="e">
        <f ca="1">IF([1]!Table4[تاريخ الانتهاء]&lt;=(TODAY()+8),[1]!Table4[رقم الجوال],0)-IF([1]!Table4[تاريخ الانتهاء]&lt;TODAY(),[1]!Table4[رقم الجوال],0)</f>
        <v>#REF!</v>
      </c>
      <c r="J1670" t="e">
        <f ca="1">IF([1]!Table4[[#This Row],[تاريخ الانتهاء]]&lt;TODAY(),[1]!Table4[رقم الجوال],0)</f>
        <v>#REF!</v>
      </c>
      <c r="K1670" t="e">
        <f>[1]!Table4[[#This Row],[رقم الجوال]]</f>
        <v>#REF!</v>
      </c>
      <c r="L167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671" spans="8:12" x14ac:dyDescent="0.25">
      <c r="H1671" t="e">
        <f ca="1">IF([1]!Table4[[#This Row],[تاريخ الانتهاء]]&gt;=TODAY(),[1]!Table4[رقم الجوال],0)</f>
        <v>#REF!</v>
      </c>
      <c r="I1671" t="e">
        <f ca="1">IF([1]!Table4[تاريخ الانتهاء]&lt;=(TODAY()+8),[1]!Table4[رقم الجوال],0)-IF([1]!Table4[تاريخ الانتهاء]&lt;TODAY(),[1]!Table4[رقم الجوال],0)</f>
        <v>#REF!</v>
      </c>
      <c r="J1671" t="e">
        <f ca="1">IF([1]!Table4[[#This Row],[تاريخ الانتهاء]]&lt;TODAY(),[1]!Table4[رقم الجوال],0)</f>
        <v>#REF!</v>
      </c>
      <c r="K1671" t="e">
        <f>[1]!Table4[[#This Row],[رقم الجوال]]</f>
        <v>#REF!</v>
      </c>
      <c r="L167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672" spans="8:12" x14ac:dyDescent="0.25">
      <c r="H1672" t="e">
        <f ca="1">IF([1]!Table4[[#This Row],[تاريخ الانتهاء]]&gt;=TODAY(),[1]!Table4[رقم الجوال],0)</f>
        <v>#REF!</v>
      </c>
      <c r="I1672" t="e">
        <f ca="1">IF([1]!Table4[تاريخ الانتهاء]&lt;=(TODAY()+8),[1]!Table4[رقم الجوال],0)-IF([1]!Table4[تاريخ الانتهاء]&lt;TODAY(),[1]!Table4[رقم الجوال],0)</f>
        <v>#REF!</v>
      </c>
      <c r="J1672" t="e">
        <f ca="1">IF([1]!Table4[[#This Row],[تاريخ الانتهاء]]&lt;TODAY(),[1]!Table4[رقم الجوال],0)</f>
        <v>#REF!</v>
      </c>
      <c r="K1672" t="e">
        <f>[1]!Table4[[#This Row],[رقم الجوال]]</f>
        <v>#REF!</v>
      </c>
      <c r="L167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673" spans="8:12" x14ac:dyDescent="0.25">
      <c r="H1673" t="e">
        <f ca="1">IF([1]!Table4[[#This Row],[تاريخ الانتهاء]]&gt;=TODAY(),[1]!Table4[رقم الجوال],0)</f>
        <v>#REF!</v>
      </c>
      <c r="I1673" t="e">
        <f ca="1">IF([1]!Table4[تاريخ الانتهاء]&lt;=(TODAY()+8),[1]!Table4[رقم الجوال],0)-IF([1]!Table4[تاريخ الانتهاء]&lt;TODAY(),[1]!Table4[رقم الجوال],0)</f>
        <v>#REF!</v>
      </c>
      <c r="J1673" t="e">
        <f ca="1">IF([1]!Table4[[#This Row],[تاريخ الانتهاء]]&lt;TODAY(),[1]!Table4[رقم الجوال],0)</f>
        <v>#REF!</v>
      </c>
      <c r="K1673" t="e">
        <f>[1]!Table4[[#This Row],[رقم الجوال]]</f>
        <v>#REF!</v>
      </c>
      <c r="L167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674" spans="8:12" x14ac:dyDescent="0.25">
      <c r="H1674" t="e">
        <f ca="1">IF([1]!Table4[[#This Row],[تاريخ الانتهاء]]&gt;=TODAY(),[1]!Table4[رقم الجوال],0)</f>
        <v>#REF!</v>
      </c>
      <c r="I1674" t="e">
        <f ca="1">IF([1]!Table4[تاريخ الانتهاء]&lt;=(TODAY()+8),[1]!Table4[رقم الجوال],0)-IF([1]!Table4[تاريخ الانتهاء]&lt;TODAY(),[1]!Table4[رقم الجوال],0)</f>
        <v>#REF!</v>
      </c>
      <c r="J1674" t="e">
        <f ca="1">IF([1]!Table4[[#This Row],[تاريخ الانتهاء]]&lt;TODAY(),[1]!Table4[رقم الجوال],0)</f>
        <v>#REF!</v>
      </c>
      <c r="K1674" t="e">
        <f>[1]!Table4[[#This Row],[رقم الجوال]]</f>
        <v>#REF!</v>
      </c>
      <c r="L167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675" spans="8:12" x14ac:dyDescent="0.25">
      <c r="H1675" t="e">
        <f ca="1">IF([1]!Table4[[#This Row],[تاريخ الانتهاء]]&gt;=TODAY(),[1]!Table4[رقم الجوال],0)</f>
        <v>#REF!</v>
      </c>
      <c r="I1675" t="e">
        <f ca="1">IF([1]!Table4[تاريخ الانتهاء]&lt;=(TODAY()+8),[1]!Table4[رقم الجوال],0)-IF([1]!Table4[تاريخ الانتهاء]&lt;TODAY(),[1]!Table4[رقم الجوال],0)</f>
        <v>#REF!</v>
      </c>
      <c r="J1675" t="e">
        <f ca="1">IF([1]!Table4[[#This Row],[تاريخ الانتهاء]]&lt;TODAY(),[1]!Table4[رقم الجوال],0)</f>
        <v>#REF!</v>
      </c>
      <c r="K1675" t="e">
        <f>[1]!Table4[[#This Row],[رقم الجوال]]</f>
        <v>#REF!</v>
      </c>
      <c r="L167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676" spans="8:12" x14ac:dyDescent="0.25">
      <c r="H1676" t="e">
        <f ca="1">IF([1]!Table4[[#This Row],[تاريخ الانتهاء]]&gt;=TODAY(),[1]!Table4[رقم الجوال],0)</f>
        <v>#REF!</v>
      </c>
      <c r="I1676" t="e">
        <f ca="1">IF([1]!Table4[تاريخ الانتهاء]&lt;=(TODAY()+8),[1]!Table4[رقم الجوال],0)-IF([1]!Table4[تاريخ الانتهاء]&lt;TODAY(),[1]!Table4[رقم الجوال],0)</f>
        <v>#REF!</v>
      </c>
      <c r="J1676" t="e">
        <f ca="1">IF([1]!Table4[[#This Row],[تاريخ الانتهاء]]&lt;TODAY(),[1]!Table4[رقم الجوال],0)</f>
        <v>#REF!</v>
      </c>
      <c r="K1676" t="e">
        <f>[1]!Table4[[#This Row],[رقم الجوال]]</f>
        <v>#REF!</v>
      </c>
      <c r="L167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677" spans="8:12" x14ac:dyDescent="0.25">
      <c r="H1677" t="e">
        <f ca="1">IF([1]!Table4[[#This Row],[تاريخ الانتهاء]]&gt;=TODAY(),[1]!Table4[رقم الجوال],0)</f>
        <v>#REF!</v>
      </c>
      <c r="I1677" t="e">
        <f ca="1">IF([1]!Table4[تاريخ الانتهاء]&lt;=(TODAY()+8),[1]!Table4[رقم الجوال],0)-IF([1]!Table4[تاريخ الانتهاء]&lt;TODAY(),[1]!Table4[رقم الجوال],0)</f>
        <v>#REF!</v>
      </c>
      <c r="J1677" t="e">
        <f ca="1">IF([1]!Table4[[#This Row],[تاريخ الانتهاء]]&lt;TODAY(),[1]!Table4[رقم الجوال],0)</f>
        <v>#REF!</v>
      </c>
      <c r="K1677" t="e">
        <f>[1]!Table4[[#This Row],[رقم الجوال]]</f>
        <v>#REF!</v>
      </c>
      <c r="L167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678" spans="8:12" x14ac:dyDescent="0.25">
      <c r="H1678" t="e">
        <f ca="1">IF([1]!Table4[[#This Row],[تاريخ الانتهاء]]&gt;=TODAY(),[1]!Table4[رقم الجوال],0)</f>
        <v>#REF!</v>
      </c>
      <c r="I1678" t="e">
        <f ca="1">IF([1]!Table4[تاريخ الانتهاء]&lt;=(TODAY()+8),[1]!Table4[رقم الجوال],0)-IF([1]!Table4[تاريخ الانتهاء]&lt;TODAY(),[1]!Table4[رقم الجوال],0)</f>
        <v>#REF!</v>
      </c>
      <c r="J1678" t="e">
        <f ca="1">IF([1]!Table4[[#This Row],[تاريخ الانتهاء]]&lt;TODAY(),[1]!Table4[رقم الجوال],0)</f>
        <v>#REF!</v>
      </c>
      <c r="K1678" t="e">
        <f>[1]!Table4[[#This Row],[رقم الجوال]]</f>
        <v>#REF!</v>
      </c>
      <c r="L167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679" spans="8:12" x14ac:dyDescent="0.25">
      <c r="H1679" t="e">
        <f ca="1">IF([1]!Table4[[#This Row],[تاريخ الانتهاء]]&gt;=TODAY(),[1]!Table4[رقم الجوال],0)</f>
        <v>#REF!</v>
      </c>
      <c r="I1679" t="e">
        <f ca="1">IF([1]!Table4[تاريخ الانتهاء]&lt;=(TODAY()+8),[1]!Table4[رقم الجوال],0)-IF([1]!Table4[تاريخ الانتهاء]&lt;TODAY(),[1]!Table4[رقم الجوال],0)</f>
        <v>#REF!</v>
      </c>
      <c r="J1679" t="e">
        <f ca="1">IF([1]!Table4[[#This Row],[تاريخ الانتهاء]]&lt;TODAY(),[1]!Table4[رقم الجوال],0)</f>
        <v>#REF!</v>
      </c>
      <c r="K1679" t="e">
        <f>[1]!Table4[[#This Row],[رقم الجوال]]</f>
        <v>#REF!</v>
      </c>
      <c r="L167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680" spans="8:12" x14ac:dyDescent="0.25">
      <c r="H1680" t="e">
        <f ca="1">IF([1]!Table4[[#This Row],[تاريخ الانتهاء]]&gt;=TODAY(),[1]!Table4[رقم الجوال],0)</f>
        <v>#REF!</v>
      </c>
      <c r="I1680" t="e">
        <f ca="1">IF([1]!Table4[تاريخ الانتهاء]&lt;=(TODAY()+8),[1]!Table4[رقم الجوال],0)-IF([1]!Table4[تاريخ الانتهاء]&lt;TODAY(),[1]!Table4[رقم الجوال],0)</f>
        <v>#REF!</v>
      </c>
      <c r="J1680" t="e">
        <f ca="1">IF([1]!Table4[[#This Row],[تاريخ الانتهاء]]&lt;TODAY(),[1]!Table4[رقم الجوال],0)</f>
        <v>#REF!</v>
      </c>
      <c r="K1680" t="e">
        <f>[1]!Table4[[#This Row],[رقم الجوال]]</f>
        <v>#REF!</v>
      </c>
      <c r="L168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681" spans="8:12" x14ac:dyDescent="0.25">
      <c r="H1681" t="e">
        <f ca="1">IF([1]!Table4[[#This Row],[تاريخ الانتهاء]]&gt;=TODAY(),[1]!Table4[رقم الجوال],0)</f>
        <v>#REF!</v>
      </c>
      <c r="I1681" t="e">
        <f ca="1">IF([1]!Table4[تاريخ الانتهاء]&lt;=(TODAY()+8),[1]!Table4[رقم الجوال],0)-IF([1]!Table4[تاريخ الانتهاء]&lt;TODAY(),[1]!Table4[رقم الجوال],0)</f>
        <v>#REF!</v>
      </c>
      <c r="J1681" t="e">
        <f ca="1">IF([1]!Table4[[#This Row],[تاريخ الانتهاء]]&lt;TODAY(),[1]!Table4[رقم الجوال],0)</f>
        <v>#REF!</v>
      </c>
      <c r="K1681" t="e">
        <f>[1]!Table4[[#This Row],[رقم الجوال]]</f>
        <v>#REF!</v>
      </c>
      <c r="L168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682" spans="8:12" x14ac:dyDescent="0.25">
      <c r="H1682" t="e">
        <f ca="1">IF([1]!Table4[[#This Row],[تاريخ الانتهاء]]&gt;=TODAY(),[1]!Table4[رقم الجوال],0)</f>
        <v>#REF!</v>
      </c>
      <c r="I1682" t="e">
        <f ca="1">IF([1]!Table4[تاريخ الانتهاء]&lt;=(TODAY()+8),[1]!Table4[رقم الجوال],0)-IF([1]!Table4[تاريخ الانتهاء]&lt;TODAY(),[1]!Table4[رقم الجوال],0)</f>
        <v>#REF!</v>
      </c>
      <c r="J1682" t="e">
        <f ca="1">IF([1]!Table4[[#This Row],[تاريخ الانتهاء]]&lt;TODAY(),[1]!Table4[رقم الجوال],0)</f>
        <v>#REF!</v>
      </c>
      <c r="K1682" t="e">
        <f>[1]!Table4[[#This Row],[رقم الجوال]]</f>
        <v>#REF!</v>
      </c>
      <c r="L168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683" spans="8:12" x14ac:dyDescent="0.25">
      <c r="H1683" t="e">
        <f ca="1">IF([1]!Table4[[#This Row],[تاريخ الانتهاء]]&gt;=TODAY(),[1]!Table4[رقم الجوال],0)</f>
        <v>#REF!</v>
      </c>
      <c r="I1683" t="e">
        <f ca="1">IF([1]!Table4[تاريخ الانتهاء]&lt;=(TODAY()+8),[1]!Table4[رقم الجوال],0)-IF([1]!Table4[تاريخ الانتهاء]&lt;TODAY(),[1]!Table4[رقم الجوال],0)</f>
        <v>#REF!</v>
      </c>
      <c r="J1683" t="e">
        <f ca="1">IF([1]!Table4[[#This Row],[تاريخ الانتهاء]]&lt;TODAY(),[1]!Table4[رقم الجوال],0)</f>
        <v>#REF!</v>
      </c>
      <c r="K1683" t="e">
        <f>[1]!Table4[[#This Row],[رقم الجوال]]</f>
        <v>#REF!</v>
      </c>
      <c r="L168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684" spans="8:12" x14ac:dyDescent="0.25">
      <c r="H1684" t="e">
        <f ca="1">IF([1]!Table4[[#This Row],[تاريخ الانتهاء]]&gt;=TODAY(),[1]!Table4[رقم الجوال],0)</f>
        <v>#REF!</v>
      </c>
      <c r="I1684" t="e">
        <f ca="1">IF([1]!Table4[تاريخ الانتهاء]&lt;=(TODAY()+8),[1]!Table4[رقم الجوال],0)-IF([1]!Table4[تاريخ الانتهاء]&lt;TODAY(),[1]!Table4[رقم الجوال],0)</f>
        <v>#REF!</v>
      </c>
      <c r="J1684" t="e">
        <f ca="1">IF([1]!Table4[[#This Row],[تاريخ الانتهاء]]&lt;TODAY(),[1]!Table4[رقم الجوال],0)</f>
        <v>#REF!</v>
      </c>
      <c r="K1684" t="e">
        <f>[1]!Table4[[#This Row],[رقم الجوال]]</f>
        <v>#REF!</v>
      </c>
      <c r="L168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685" spans="8:12" x14ac:dyDescent="0.25">
      <c r="H1685" t="e">
        <f ca="1">IF([1]!Table4[[#This Row],[تاريخ الانتهاء]]&gt;=TODAY(),[1]!Table4[رقم الجوال],0)</f>
        <v>#REF!</v>
      </c>
      <c r="I1685" t="e">
        <f ca="1">IF([1]!Table4[تاريخ الانتهاء]&lt;=(TODAY()+8),[1]!Table4[رقم الجوال],0)-IF([1]!Table4[تاريخ الانتهاء]&lt;TODAY(),[1]!Table4[رقم الجوال],0)</f>
        <v>#REF!</v>
      </c>
      <c r="J1685" t="e">
        <f ca="1">IF([1]!Table4[[#This Row],[تاريخ الانتهاء]]&lt;TODAY(),[1]!Table4[رقم الجوال],0)</f>
        <v>#REF!</v>
      </c>
      <c r="K1685" t="e">
        <f>[1]!Table4[[#This Row],[رقم الجوال]]</f>
        <v>#REF!</v>
      </c>
      <c r="L168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686" spans="8:12" x14ac:dyDescent="0.25">
      <c r="H1686" t="e">
        <f ca="1">IF([1]!Table4[[#This Row],[تاريخ الانتهاء]]&gt;=TODAY(),[1]!Table4[رقم الجوال],0)</f>
        <v>#REF!</v>
      </c>
      <c r="I1686" t="e">
        <f ca="1">IF([1]!Table4[تاريخ الانتهاء]&lt;=(TODAY()+8),[1]!Table4[رقم الجوال],0)-IF([1]!Table4[تاريخ الانتهاء]&lt;TODAY(),[1]!Table4[رقم الجوال],0)</f>
        <v>#REF!</v>
      </c>
      <c r="J1686" t="e">
        <f ca="1">IF([1]!Table4[[#This Row],[تاريخ الانتهاء]]&lt;TODAY(),[1]!Table4[رقم الجوال],0)</f>
        <v>#REF!</v>
      </c>
      <c r="K1686" t="e">
        <f>[1]!Table4[[#This Row],[رقم الجوال]]</f>
        <v>#REF!</v>
      </c>
      <c r="L168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687" spans="8:12" x14ac:dyDescent="0.25">
      <c r="H1687" t="e">
        <f ca="1">IF([1]!Table4[[#This Row],[تاريخ الانتهاء]]&gt;=TODAY(),[1]!Table4[رقم الجوال],0)</f>
        <v>#REF!</v>
      </c>
      <c r="I1687" t="e">
        <f ca="1">IF([1]!Table4[تاريخ الانتهاء]&lt;=(TODAY()+8),[1]!Table4[رقم الجوال],0)-IF([1]!Table4[تاريخ الانتهاء]&lt;TODAY(),[1]!Table4[رقم الجوال],0)</f>
        <v>#REF!</v>
      </c>
      <c r="J1687" t="e">
        <f ca="1">IF([1]!Table4[[#This Row],[تاريخ الانتهاء]]&lt;TODAY(),[1]!Table4[رقم الجوال],0)</f>
        <v>#REF!</v>
      </c>
      <c r="K1687" t="e">
        <f>[1]!Table4[[#This Row],[رقم الجوال]]</f>
        <v>#REF!</v>
      </c>
      <c r="L168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688" spans="8:12" x14ac:dyDescent="0.25">
      <c r="H1688" t="e">
        <f ca="1">IF([1]!Table4[[#This Row],[تاريخ الانتهاء]]&gt;=TODAY(),[1]!Table4[رقم الجوال],0)</f>
        <v>#REF!</v>
      </c>
      <c r="I1688" t="e">
        <f ca="1">IF([1]!Table4[تاريخ الانتهاء]&lt;=(TODAY()+8),[1]!Table4[رقم الجوال],0)-IF([1]!Table4[تاريخ الانتهاء]&lt;TODAY(),[1]!Table4[رقم الجوال],0)</f>
        <v>#REF!</v>
      </c>
      <c r="J1688" t="e">
        <f ca="1">IF([1]!Table4[[#This Row],[تاريخ الانتهاء]]&lt;TODAY(),[1]!Table4[رقم الجوال],0)</f>
        <v>#REF!</v>
      </c>
      <c r="K1688" t="e">
        <f>[1]!Table4[[#This Row],[رقم الجوال]]</f>
        <v>#REF!</v>
      </c>
      <c r="L168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689" spans="8:12" x14ac:dyDescent="0.25">
      <c r="H1689" t="e">
        <f ca="1">IF([1]!Table4[[#This Row],[تاريخ الانتهاء]]&gt;=TODAY(),[1]!Table4[رقم الجوال],0)</f>
        <v>#REF!</v>
      </c>
      <c r="I1689" t="e">
        <f ca="1">IF([1]!Table4[تاريخ الانتهاء]&lt;=(TODAY()+8),[1]!Table4[رقم الجوال],0)-IF([1]!Table4[تاريخ الانتهاء]&lt;TODAY(),[1]!Table4[رقم الجوال],0)</f>
        <v>#REF!</v>
      </c>
      <c r="J1689" t="e">
        <f ca="1">IF([1]!Table4[[#This Row],[تاريخ الانتهاء]]&lt;TODAY(),[1]!Table4[رقم الجوال],0)</f>
        <v>#REF!</v>
      </c>
      <c r="K1689" t="e">
        <f>[1]!Table4[[#This Row],[رقم الجوال]]</f>
        <v>#REF!</v>
      </c>
      <c r="L168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690" spans="8:12" x14ac:dyDescent="0.25">
      <c r="H1690" t="e">
        <f ca="1">IF([1]!Table4[[#This Row],[تاريخ الانتهاء]]&gt;=TODAY(),[1]!Table4[رقم الجوال],0)</f>
        <v>#REF!</v>
      </c>
      <c r="I1690" t="e">
        <f ca="1">IF([1]!Table4[تاريخ الانتهاء]&lt;=(TODAY()+8),[1]!Table4[رقم الجوال],0)-IF([1]!Table4[تاريخ الانتهاء]&lt;TODAY(),[1]!Table4[رقم الجوال],0)</f>
        <v>#REF!</v>
      </c>
      <c r="J1690" t="e">
        <f ca="1">IF([1]!Table4[[#This Row],[تاريخ الانتهاء]]&lt;TODAY(),[1]!Table4[رقم الجوال],0)</f>
        <v>#REF!</v>
      </c>
      <c r="K1690" t="e">
        <f>[1]!Table4[[#This Row],[رقم الجوال]]</f>
        <v>#REF!</v>
      </c>
      <c r="L169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691" spans="8:12" x14ac:dyDescent="0.25">
      <c r="H1691" t="e">
        <f ca="1">IF([1]!Table4[[#This Row],[تاريخ الانتهاء]]&gt;=TODAY(),[1]!Table4[رقم الجوال],0)</f>
        <v>#REF!</v>
      </c>
      <c r="I1691" t="e">
        <f ca="1">IF([1]!Table4[تاريخ الانتهاء]&lt;=(TODAY()+8),[1]!Table4[رقم الجوال],0)-IF([1]!Table4[تاريخ الانتهاء]&lt;TODAY(),[1]!Table4[رقم الجوال],0)</f>
        <v>#REF!</v>
      </c>
      <c r="J1691" t="e">
        <f ca="1">IF([1]!Table4[[#This Row],[تاريخ الانتهاء]]&lt;TODAY(),[1]!Table4[رقم الجوال],0)</f>
        <v>#REF!</v>
      </c>
      <c r="K1691" t="e">
        <f>[1]!Table4[[#This Row],[رقم الجوال]]</f>
        <v>#REF!</v>
      </c>
      <c r="L169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692" spans="8:12" x14ac:dyDescent="0.25">
      <c r="H1692" t="e">
        <f ca="1">IF([1]!Table4[[#This Row],[تاريخ الانتهاء]]&gt;=TODAY(),[1]!Table4[رقم الجوال],0)</f>
        <v>#REF!</v>
      </c>
      <c r="I1692" t="e">
        <f ca="1">IF([1]!Table4[تاريخ الانتهاء]&lt;=(TODAY()+8),[1]!Table4[رقم الجوال],0)-IF([1]!Table4[تاريخ الانتهاء]&lt;TODAY(),[1]!Table4[رقم الجوال],0)</f>
        <v>#REF!</v>
      </c>
      <c r="J1692" t="e">
        <f ca="1">IF([1]!Table4[[#This Row],[تاريخ الانتهاء]]&lt;TODAY(),[1]!Table4[رقم الجوال],0)</f>
        <v>#REF!</v>
      </c>
      <c r="K1692" t="e">
        <f>[1]!Table4[[#This Row],[رقم الجوال]]</f>
        <v>#REF!</v>
      </c>
      <c r="L169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693" spans="8:12" x14ac:dyDescent="0.25">
      <c r="H1693" t="e">
        <f ca="1">IF([1]!Table4[[#This Row],[تاريخ الانتهاء]]&gt;=TODAY(),[1]!Table4[رقم الجوال],0)</f>
        <v>#REF!</v>
      </c>
      <c r="I1693" t="e">
        <f ca="1">IF([1]!Table4[تاريخ الانتهاء]&lt;=(TODAY()+8),[1]!Table4[رقم الجوال],0)-IF([1]!Table4[تاريخ الانتهاء]&lt;TODAY(),[1]!Table4[رقم الجوال],0)</f>
        <v>#REF!</v>
      </c>
      <c r="J1693" t="e">
        <f ca="1">IF([1]!Table4[[#This Row],[تاريخ الانتهاء]]&lt;TODAY(),[1]!Table4[رقم الجوال],0)</f>
        <v>#REF!</v>
      </c>
      <c r="K1693" t="e">
        <f>[1]!Table4[[#This Row],[رقم الجوال]]</f>
        <v>#REF!</v>
      </c>
      <c r="L169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694" spans="8:12" x14ac:dyDescent="0.25">
      <c r="H1694" t="e">
        <f ca="1">IF([1]!Table4[[#This Row],[تاريخ الانتهاء]]&gt;=TODAY(),[1]!Table4[رقم الجوال],0)</f>
        <v>#REF!</v>
      </c>
      <c r="I1694" t="e">
        <f ca="1">IF([1]!Table4[تاريخ الانتهاء]&lt;=(TODAY()+8),[1]!Table4[رقم الجوال],0)-IF([1]!Table4[تاريخ الانتهاء]&lt;TODAY(),[1]!Table4[رقم الجوال],0)</f>
        <v>#REF!</v>
      </c>
      <c r="J1694" t="e">
        <f ca="1">IF([1]!Table4[[#This Row],[تاريخ الانتهاء]]&lt;TODAY(),[1]!Table4[رقم الجوال],0)</f>
        <v>#REF!</v>
      </c>
      <c r="K1694" t="e">
        <f>[1]!Table4[[#This Row],[رقم الجوال]]</f>
        <v>#REF!</v>
      </c>
      <c r="L169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695" spans="8:12" x14ac:dyDescent="0.25">
      <c r="H1695" t="e">
        <f ca="1">IF([1]!Table4[[#This Row],[تاريخ الانتهاء]]&gt;=TODAY(),[1]!Table4[رقم الجوال],0)</f>
        <v>#REF!</v>
      </c>
      <c r="I1695" t="e">
        <f ca="1">IF([1]!Table4[تاريخ الانتهاء]&lt;=(TODAY()+8),[1]!Table4[رقم الجوال],0)-IF([1]!Table4[تاريخ الانتهاء]&lt;TODAY(),[1]!Table4[رقم الجوال],0)</f>
        <v>#REF!</v>
      </c>
      <c r="J1695" t="e">
        <f ca="1">IF([1]!Table4[[#This Row],[تاريخ الانتهاء]]&lt;TODAY(),[1]!Table4[رقم الجوال],0)</f>
        <v>#REF!</v>
      </c>
      <c r="K1695" t="e">
        <f>[1]!Table4[[#This Row],[رقم الجوال]]</f>
        <v>#REF!</v>
      </c>
      <c r="L169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696" spans="8:12" x14ac:dyDescent="0.25">
      <c r="H1696" t="e">
        <f ca="1">IF([1]!Table4[[#This Row],[تاريخ الانتهاء]]&gt;=TODAY(),[1]!Table4[رقم الجوال],0)</f>
        <v>#REF!</v>
      </c>
      <c r="I1696" t="e">
        <f ca="1">IF([1]!Table4[تاريخ الانتهاء]&lt;=(TODAY()+8),[1]!Table4[رقم الجوال],0)-IF([1]!Table4[تاريخ الانتهاء]&lt;TODAY(),[1]!Table4[رقم الجوال],0)</f>
        <v>#REF!</v>
      </c>
      <c r="J1696" t="e">
        <f ca="1">IF([1]!Table4[[#This Row],[تاريخ الانتهاء]]&lt;TODAY(),[1]!Table4[رقم الجوال],0)</f>
        <v>#REF!</v>
      </c>
      <c r="K1696" t="e">
        <f>[1]!Table4[[#This Row],[رقم الجوال]]</f>
        <v>#REF!</v>
      </c>
      <c r="L169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697" spans="8:12" x14ac:dyDescent="0.25">
      <c r="H1697" t="e">
        <f ca="1">IF([1]!Table4[[#This Row],[تاريخ الانتهاء]]&gt;=TODAY(),[1]!Table4[رقم الجوال],0)</f>
        <v>#REF!</v>
      </c>
      <c r="I1697" t="e">
        <f ca="1">IF([1]!Table4[تاريخ الانتهاء]&lt;=(TODAY()+8),[1]!Table4[رقم الجوال],0)-IF([1]!Table4[تاريخ الانتهاء]&lt;TODAY(),[1]!Table4[رقم الجوال],0)</f>
        <v>#REF!</v>
      </c>
      <c r="J1697" t="e">
        <f ca="1">IF([1]!Table4[[#This Row],[تاريخ الانتهاء]]&lt;TODAY(),[1]!Table4[رقم الجوال],0)</f>
        <v>#REF!</v>
      </c>
      <c r="K1697" t="e">
        <f>[1]!Table4[[#This Row],[رقم الجوال]]</f>
        <v>#REF!</v>
      </c>
      <c r="L169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698" spans="8:12" x14ac:dyDescent="0.25">
      <c r="H1698" t="e">
        <f ca="1">IF([1]!Table4[[#This Row],[تاريخ الانتهاء]]&gt;=TODAY(),[1]!Table4[رقم الجوال],0)</f>
        <v>#REF!</v>
      </c>
      <c r="I1698" t="e">
        <f ca="1">IF([1]!Table4[تاريخ الانتهاء]&lt;=(TODAY()+8),[1]!Table4[رقم الجوال],0)-IF([1]!Table4[تاريخ الانتهاء]&lt;TODAY(),[1]!Table4[رقم الجوال],0)</f>
        <v>#REF!</v>
      </c>
      <c r="J1698" t="e">
        <f ca="1">IF([1]!Table4[[#This Row],[تاريخ الانتهاء]]&lt;TODAY(),[1]!Table4[رقم الجوال],0)</f>
        <v>#REF!</v>
      </c>
      <c r="K1698" t="e">
        <f>[1]!Table4[[#This Row],[رقم الجوال]]</f>
        <v>#REF!</v>
      </c>
      <c r="L169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699" spans="8:12" x14ac:dyDescent="0.25">
      <c r="H1699" t="e">
        <f ca="1">IF([1]!Table4[[#This Row],[تاريخ الانتهاء]]&gt;=TODAY(),[1]!Table4[رقم الجوال],0)</f>
        <v>#REF!</v>
      </c>
      <c r="I1699" t="e">
        <f ca="1">IF([1]!Table4[تاريخ الانتهاء]&lt;=(TODAY()+8),[1]!Table4[رقم الجوال],0)-IF([1]!Table4[تاريخ الانتهاء]&lt;TODAY(),[1]!Table4[رقم الجوال],0)</f>
        <v>#REF!</v>
      </c>
      <c r="J1699" t="e">
        <f ca="1">IF([1]!Table4[[#This Row],[تاريخ الانتهاء]]&lt;TODAY(),[1]!Table4[رقم الجوال],0)</f>
        <v>#REF!</v>
      </c>
      <c r="K1699" t="e">
        <f>[1]!Table4[[#This Row],[رقم الجوال]]</f>
        <v>#REF!</v>
      </c>
      <c r="L169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700" spans="8:12" x14ac:dyDescent="0.25">
      <c r="H1700" t="e">
        <f ca="1">IF([1]!Table4[[#This Row],[تاريخ الانتهاء]]&gt;=TODAY(),[1]!Table4[رقم الجوال],0)</f>
        <v>#REF!</v>
      </c>
      <c r="I1700" t="e">
        <f ca="1">IF([1]!Table4[تاريخ الانتهاء]&lt;=(TODAY()+8),[1]!Table4[رقم الجوال],0)-IF([1]!Table4[تاريخ الانتهاء]&lt;TODAY(),[1]!Table4[رقم الجوال],0)</f>
        <v>#REF!</v>
      </c>
      <c r="J1700" t="e">
        <f ca="1">IF([1]!Table4[[#This Row],[تاريخ الانتهاء]]&lt;TODAY(),[1]!Table4[رقم الجوال],0)</f>
        <v>#REF!</v>
      </c>
      <c r="K1700" t="e">
        <f>[1]!Table4[[#This Row],[رقم الجوال]]</f>
        <v>#REF!</v>
      </c>
      <c r="L170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701" spans="8:12" x14ac:dyDescent="0.25">
      <c r="H1701" t="e">
        <f ca="1">IF([1]!Table4[[#This Row],[تاريخ الانتهاء]]&gt;=TODAY(),[1]!Table4[رقم الجوال],0)</f>
        <v>#REF!</v>
      </c>
      <c r="I1701" t="e">
        <f ca="1">IF([1]!Table4[تاريخ الانتهاء]&lt;=(TODAY()+8),[1]!Table4[رقم الجوال],0)-IF([1]!Table4[تاريخ الانتهاء]&lt;TODAY(),[1]!Table4[رقم الجوال],0)</f>
        <v>#REF!</v>
      </c>
      <c r="J1701" t="e">
        <f ca="1">IF([1]!Table4[[#This Row],[تاريخ الانتهاء]]&lt;TODAY(),[1]!Table4[رقم الجوال],0)</f>
        <v>#REF!</v>
      </c>
      <c r="K1701" t="e">
        <f>[1]!Table4[[#This Row],[رقم الجوال]]</f>
        <v>#REF!</v>
      </c>
      <c r="L170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702" spans="8:12" x14ac:dyDescent="0.25">
      <c r="H1702" t="e">
        <f ca="1">IF([1]!Table4[[#This Row],[تاريخ الانتهاء]]&gt;=TODAY(),[1]!Table4[رقم الجوال],0)</f>
        <v>#REF!</v>
      </c>
      <c r="I1702" t="e">
        <f ca="1">IF([1]!Table4[تاريخ الانتهاء]&lt;=(TODAY()+8),[1]!Table4[رقم الجوال],0)-IF([1]!Table4[تاريخ الانتهاء]&lt;TODAY(),[1]!Table4[رقم الجوال],0)</f>
        <v>#REF!</v>
      </c>
      <c r="J1702" t="e">
        <f ca="1">IF([1]!Table4[[#This Row],[تاريخ الانتهاء]]&lt;TODAY(),[1]!Table4[رقم الجوال],0)</f>
        <v>#REF!</v>
      </c>
      <c r="K1702" t="e">
        <f>[1]!Table4[[#This Row],[رقم الجوال]]</f>
        <v>#REF!</v>
      </c>
      <c r="L170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703" spans="8:12" x14ac:dyDescent="0.25">
      <c r="H1703" t="e">
        <f ca="1">IF([1]!Table4[[#This Row],[تاريخ الانتهاء]]&gt;=TODAY(),[1]!Table4[رقم الجوال],0)</f>
        <v>#REF!</v>
      </c>
      <c r="I1703" t="e">
        <f ca="1">IF([1]!Table4[تاريخ الانتهاء]&lt;=(TODAY()+8),[1]!Table4[رقم الجوال],0)-IF([1]!Table4[تاريخ الانتهاء]&lt;TODAY(),[1]!Table4[رقم الجوال],0)</f>
        <v>#REF!</v>
      </c>
      <c r="J1703" t="e">
        <f ca="1">IF([1]!Table4[[#This Row],[تاريخ الانتهاء]]&lt;TODAY(),[1]!Table4[رقم الجوال],0)</f>
        <v>#REF!</v>
      </c>
      <c r="K1703" t="e">
        <f>[1]!Table4[[#This Row],[رقم الجوال]]</f>
        <v>#REF!</v>
      </c>
      <c r="L170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704" spans="8:12" x14ac:dyDescent="0.25">
      <c r="H1704" t="e">
        <f ca="1">IF([1]!Table4[[#This Row],[تاريخ الانتهاء]]&gt;=TODAY(),[1]!Table4[رقم الجوال],0)</f>
        <v>#REF!</v>
      </c>
      <c r="I1704" t="e">
        <f ca="1">IF([1]!Table4[تاريخ الانتهاء]&lt;=(TODAY()+8),[1]!Table4[رقم الجوال],0)-IF([1]!Table4[تاريخ الانتهاء]&lt;TODAY(),[1]!Table4[رقم الجوال],0)</f>
        <v>#REF!</v>
      </c>
      <c r="J1704" t="e">
        <f ca="1">IF([1]!Table4[[#This Row],[تاريخ الانتهاء]]&lt;TODAY(),[1]!Table4[رقم الجوال],0)</f>
        <v>#REF!</v>
      </c>
      <c r="K1704" t="e">
        <f>[1]!Table4[[#This Row],[رقم الجوال]]</f>
        <v>#REF!</v>
      </c>
      <c r="L170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705" spans="8:12" x14ac:dyDescent="0.25">
      <c r="H1705" t="e">
        <f ca="1">IF([1]!Table4[[#This Row],[تاريخ الانتهاء]]&gt;=TODAY(),[1]!Table4[رقم الجوال],0)</f>
        <v>#REF!</v>
      </c>
      <c r="I1705" t="e">
        <f ca="1">IF([1]!Table4[تاريخ الانتهاء]&lt;=(TODAY()+8),[1]!Table4[رقم الجوال],0)-IF([1]!Table4[تاريخ الانتهاء]&lt;TODAY(),[1]!Table4[رقم الجوال],0)</f>
        <v>#REF!</v>
      </c>
      <c r="J1705" t="e">
        <f ca="1">IF([1]!Table4[[#This Row],[تاريخ الانتهاء]]&lt;TODAY(),[1]!Table4[رقم الجوال],0)</f>
        <v>#REF!</v>
      </c>
      <c r="K1705" t="e">
        <f>[1]!Table4[[#This Row],[رقم الجوال]]</f>
        <v>#REF!</v>
      </c>
      <c r="L170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706" spans="8:12" x14ac:dyDescent="0.25">
      <c r="H1706" t="e">
        <f ca="1">IF([1]!Table4[[#This Row],[تاريخ الانتهاء]]&gt;=TODAY(),[1]!Table4[رقم الجوال],0)</f>
        <v>#REF!</v>
      </c>
      <c r="I1706" t="e">
        <f ca="1">IF([1]!Table4[تاريخ الانتهاء]&lt;=(TODAY()+8),[1]!Table4[رقم الجوال],0)-IF([1]!Table4[تاريخ الانتهاء]&lt;TODAY(),[1]!Table4[رقم الجوال],0)</f>
        <v>#REF!</v>
      </c>
      <c r="J1706" t="e">
        <f ca="1">IF([1]!Table4[[#This Row],[تاريخ الانتهاء]]&lt;TODAY(),[1]!Table4[رقم الجوال],0)</f>
        <v>#REF!</v>
      </c>
      <c r="K1706" t="e">
        <f>[1]!Table4[[#This Row],[رقم الجوال]]</f>
        <v>#REF!</v>
      </c>
      <c r="L170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707" spans="8:12" x14ac:dyDescent="0.25">
      <c r="H1707" t="e">
        <f ca="1">IF([1]!Table4[[#This Row],[تاريخ الانتهاء]]&gt;=TODAY(),[1]!Table4[رقم الجوال],0)</f>
        <v>#REF!</v>
      </c>
      <c r="I1707" t="e">
        <f ca="1">IF([1]!Table4[تاريخ الانتهاء]&lt;=(TODAY()+8),[1]!Table4[رقم الجوال],0)-IF([1]!Table4[تاريخ الانتهاء]&lt;TODAY(),[1]!Table4[رقم الجوال],0)</f>
        <v>#REF!</v>
      </c>
      <c r="J1707" t="e">
        <f ca="1">IF([1]!Table4[[#This Row],[تاريخ الانتهاء]]&lt;TODAY(),[1]!Table4[رقم الجوال],0)</f>
        <v>#REF!</v>
      </c>
      <c r="K1707" t="e">
        <f>[1]!Table4[[#This Row],[رقم الجوال]]</f>
        <v>#REF!</v>
      </c>
      <c r="L170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708" spans="8:12" x14ac:dyDescent="0.25">
      <c r="H1708" t="e">
        <f ca="1">IF([1]!Table4[[#This Row],[تاريخ الانتهاء]]&gt;=TODAY(),[1]!Table4[رقم الجوال],0)</f>
        <v>#REF!</v>
      </c>
      <c r="I1708" t="e">
        <f ca="1">IF([1]!Table4[تاريخ الانتهاء]&lt;=(TODAY()+8),[1]!Table4[رقم الجوال],0)-IF([1]!Table4[تاريخ الانتهاء]&lt;TODAY(),[1]!Table4[رقم الجوال],0)</f>
        <v>#REF!</v>
      </c>
      <c r="J1708" t="e">
        <f ca="1">IF([1]!Table4[[#This Row],[تاريخ الانتهاء]]&lt;TODAY(),[1]!Table4[رقم الجوال],0)</f>
        <v>#REF!</v>
      </c>
      <c r="K1708" t="e">
        <f>[1]!Table4[[#This Row],[رقم الجوال]]</f>
        <v>#REF!</v>
      </c>
      <c r="L170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709" spans="8:12" x14ac:dyDescent="0.25">
      <c r="H1709" t="e">
        <f ca="1">IF([1]!Table4[[#This Row],[تاريخ الانتهاء]]&gt;=TODAY(),[1]!Table4[رقم الجوال],0)</f>
        <v>#REF!</v>
      </c>
      <c r="I1709" t="e">
        <f ca="1">IF([1]!Table4[تاريخ الانتهاء]&lt;=(TODAY()+8),[1]!Table4[رقم الجوال],0)-IF([1]!Table4[تاريخ الانتهاء]&lt;TODAY(),[1]!Table4[رقم الجوال],0)</f>
        <v>#REF!</v>
      </c>
      <c r="J1709" t="e">
        <f ca="1">IF([1]!Table4[[#This Row],[تاريخ الانتهاء]]&lt;TODAY(),[1]!Table4[رقم الجوال],0)</f>
        <v>#REF!</v>
      </c>
      <c r="K1709" t="e">
        <f>[1]!Table4[[#This Row],[رقم الجوال]]</f>
        <v>#REF!</v>
      </c>
      <c r="L170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710" spans="8:12" x14ac:dyDescent="0.25">
      <c r="H1710" t="e">
        <f ca="1">IF([1]!Table4[[#This Row],[تاريخ الانتهاء]]&gt;=TODAY(),[1]!Table4[رقم الجوال],0)</f>
        <v>#REF!</v>
      </c>
      <c r="I1710" t="e">
        <f ca="1">IF([1]!Table4[تاريخ الانتهاء]&lt;=(TODAY()+8),[1]!Table4[رقم الجوال],0)-IF([1]!Table4[تاريخ الانتهاء]&lt;TODAY(),[1]!Table4[رقم الجوال],0)</f>
        <v>#REF!</v>
      </c>
      <c r="J1710" t="e">
        <f ca="1">IF([1]!Table4[[#This Row],[تاريخ الانتهاء]]&lt;TODAY(),[1]!Table4[رقم الجوال],0)</f>
        <v>#REF!</v>
      </c>
      <c r="K1710" t="e">
        <f>[1]!Table4[[#This Row],[رقم الجوال]]</f>
        <v>#REF!</v>
      </c>
      <c r="L171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711" spans="8:12" x14ac:dyDescent="0.25">
      <c r="H1711" t="e">
        <f ca="1">IF([1]!Table4[[#This Row],[تاريخ الانتهاء]]&gt;=TODAY(),[1]!Table4[رقم الجوال],0)</f>
        <v>#REF!</v>
      </c>
      <c r="I1711" t="e">
        <f ca="1">IF([1]!Table4[تاريخ الانتهاء]&lt;=(TODAY()+8),[1]!Table4[رقم الجوال],0)-IF([1]!Table4[تاريخ الانتهاء]&lt;TODAY(),[1]!Table4[رقم الجوال],0)</f>
        <v>#REF!</v>
      </c>
      <c r="J1711" t="e">
        <f ca="1">IF([1]!Table4[[#This Row],[تاريخ الانتهاء]]&lt;TODAY(),[1]!Table4[رقم الجوال],0)</f>
        <v>#REF!</v>
      </c>
      <c r="K1711" t="e">
        <f>[1]!Table4[[#This Row],[رقم الجوال]]</f>
        <v>#REF!</v>
      </c>
      <c r="L171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712" spans="8:12" x14ac:dyDescent="0.25">
      <c r="H1712" t="e">
        <f ca="1">IF([1]!Table4[[#This Row],[تاريخ الانتهاء]]&gt;=TODAY(),[1]!Table4[رقم الجوال],0)</f>
        <v>#REF!</v>
      </c>
      <c r="I1712" t="e">
        <f ca="1">IF([1]!Table4[تاريخ الانتهاء]&lt;=(TODAY()+8),[1]!Table4[رقم الجوال],0)-IF([1]!Table4[تاريخ الانتهاء]&lt;TODAY(),[1]!Table4[رقم الجوال],0)</f>
        <v>#REF!</v>
      </c>
      <c r="J1712" t="e">
        <f ca="1">IF([1]!Table4[[#This Row],[تاريخ الانتهاء]]&lt;TODAY(),[1]!Table4[رقم الجوال],0)</f>
        <v>#REF!</v>
      </c>
      <c r="K1712" t="e">
        <f>[1]!Table4[[#This Row],[رقم الجوال]]</f>
        <v>#REF!</v>
      </c>
      <c r="L171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713" spans="8:12" x14ac:dyDescent="0.25">
      <c r="H1713" t="e">
        <f ca="1">IF([1]!Table4[[#This Row],[تاريخ الانتهاء]]&gt;=TODAY(),[1]!Table4[رقم الجوال],0)</f>
        <v>#REF!</v>
      </c>
      <c r="I1713" t="e">
        <f ca="1">IF([1]!Table4[تاريخ الانتهاء]&lt;=(TODAY()+8),[1]!Table4[رقم الجوال],0)-IF([1]!Table4[تاريخ الانتهاء]&lt;TODAY(),[1]!Table4[رقم الجوال],0)</f>
        <v>#REF!</v>
      </c>
      <c r="J1713" t="e">
        <f ca="1">IF([1]!Table4[[#This Row],[تاريخ الانتهاء]]&lt;TODAY(),[1]!Table4[رقم الجوال],0)</f>
        <v>#REF!</v>
      </c>
      <c r="K1713" t="e">
        <f>[1]!Table4[[#This Row],[رقم الجوال]]</f>
        <v>#REF!</v>
      </c>
      <c r="L171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714" spans="8:12" x14ac:dyDescent="0.25">
      <c r="H1714" t="e">
        <f ca="1">IF([1]!Table4[[#This Row],[تاريخ الانتهاء]]&gt;=TODAY(),[1]!Table4[رقم الجوال],0)</f>
        <v>#REF!</v>
      </c>
      <c r="I1714" t="e">
        <f ca="1">IF([1]!Table4[تاريخ الانتهاء]&lt;=(TODAY()+8),[1]!Table4[رقم الجوال],0)-IF([1]!Table4[تاريخ الانتهاء]&lt;TODAY(),[1]!Table4[رقم الجوال],0)</f>
        <v>#REF!</v>
      </c>
      <c r="J1714" t="e">
        <f ca="1">IF([1]!Table4[[#This Row],[تاريخ الانتهاء]]&lt;TODAY(),[1]!Table4[رقم الجوال],0)</f>
        <v>#REF!</v>
      </c>
      <c r="K1714" t="e">
        <f>[1]!Table4[[#This Row],[رقم الجوال]]</f>
        <v>#REF!</v>
      </c>
      <c r="L171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715" spans="8:12" x14ac:dyDescent="0.25">
      <c r="H1715" t="e">
        <f ca="1">IF([1]!Table4[[#This Row],[تاريخ الانتهاء]]&gt;=TODAY(),[1]!Table4[رقم الجوال],0)</f>
        <v>#REF!</v>
      </c>
      <c r="I1715" t="e">
        <f ca="1">IF([1]!Table4[تاريخ الانتهاء]&lt;=(TODAY()+8),[1]!Table4[رقم الجوال],0)-IF([1]!Table4[تاريخ الانتهاء]&lt;TODAY(),[1]!Table4[رقم الجوال],0)</f>
        <v>#REF!</v>
      </c>
      <c r="J1715" t="e">
        <f ca="1">IF([1]!Table4[[#This Row],[تاريخ الانتهاء]]&lt;TODAY(),[1]!Table4[رقم الجوال],0)</f>
        <v>#REF!</v>
      </c>
      <c r="K1715" t="e">
        <f>[1]!Table4[[#This Row],[رقم الجوال]]</f>
        <v>#REF!</v>
      </c>
      <c r="L171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716" spans="8:12" x14ac:dyDescent="0.25">
      <c r="H1716" t="e">
        <f ca="1">IF([1]!Table4[[#This Row],[تاريخ الانتهاء]]&gt;=TODAY(),[1]!Table4[رقم الجوال],0)</f>
        <v>#REF!</v>
      </c>
      <c r="I1716" t="e">
        <f ca="1">IF([1]!Table4[تاريخ الانتهاء]&lt;=(TODAY()+8),[1]!Table4[رقم الجوال],0)-IF([1]!Table4[تاريخ الانتهاء]&lt;TODAY(),[1]!Table4[رقم الجوال],0)</f>
        <v>#REF!</v>
      </c>
      <c r="J1716" t="e">
        <f ca="1">IF([1]!Table4[[#This Row],[تاريخ الانتهاء]]&lt;TODAY(),[1]!Table4[رقم الجوال],0)</f>
        <v>#REF!</v>
      </c>
      <c r="K1716" t="e">
        <f>[1]!Table4[[#This Row],[رقم الجوال]]</f>
        <v>#REF!</v>
      </c>
      <c r="L171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717" spans="8:12" x14ac:dyDescent="0.25">
      <c r="H1717" t="e">
        <f ca="1">IF([1]!Table4[[#This Row],[تاريخ الانتهاء]]&gt;=TODAY(),[1]!Table4[رقم الجوال],0)</f>
        <v>#REF!</v>
      </c>
      <c r="I1717" t="e">
        <f ca="1">IF([1]!Table4[تاريخ الانتهاء]&lt;=(TODAY()+8),[1]!Table4[رقم الجوال],0)-IF([1]!Table4[تاريخ الانتهاء]&lt;TODAY(),[1]!Table4[رقم الجوال],0)</f>
        <v>#REF!</v>
      </c>
      <c r="J1717" t="e">
        <f ca="1">IF([1]!Table4[[#This Row],[تاريخ الانتهاء]]&lt;TODAY(),[1]!Table4[رقم الجوال],0)</f>
        <v>#REF!</v>
      </c>
      <c r="K1717" t="e">
        <f>[1]!Table4[[#This Row],[رقم الجوال]]</f>
        <v>#REF!</v>
      </c>
      <c r="L171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718" spans="8:12" x14ac:dyDescent="0.25">
      <c r="H1718" t="e">
        <f ca="1">IF([1]!Table4[[#This Row],[تاريخ الانتهاء]]&gt;=TODAY(),[1]!Table4[رقم الجوال],0)</f>
        <v>#REF!</v>
      </c>
      <c r="I1718" t="e">
        <f ca="1">IF([1]!Table4[تاريخ الانتهاء]&lt;=(TODAY()+8),[1]!Table4[رقم الجوال],0)-IF([1]!Table4[تاريخ الانتهاء]&lt;TODAY(),[1]!Table4[رقم الجوال],0)</f>
        <v>#REF!</v>
      </c>
      <c r="J1718" t="e">
        <f ca="1">IF([1]!Table4[[#This Row],[تاريخ الانتهاء]]&lt;TODAY(),[1]!Table4[رقم الجوال],0)</f>
        <v>#REF!</v>
      </c>
      <c r="K1718" t="e">
        <f>[1]!Table4[[#This Row],[رقم الجوال]]</f>
        <v>#REF!</v>
      </c>
      <c r="L171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719" spans="8:12" x14ac:dyDescent="0.25">
      <c r="H1719" t="e">
        <f ca="1">IF([1]!Table4[[#This Row],[تاريخ الانتهاء]]&gt;=TODAY(),[1]!Table4[رقم الجوال],0)</f>
        <v>#REF!</v>
      </c>
      <c r="I1719" t="e">
        <f ca="1">IF([1]!Table4[تاريخ الانتهاء]&lt;=(TODAY()+8),[1]!Table4[رقم الجوال],0)-IF([1]!Table4[تاريخ الانتهاء]&lt;TODAY(),[1]!Table4[رقم الجوال],0)</f>
        <v>#REF!</v>
      </c>
      <c r="J1719" t="e">
        <f ca="1">IF([1]!Table4[[#This Row],[تاريخ الانتهاء]]&lt;TODAY(),[1]!Table4[رقم الجوال],0)</f>
        <v>#REF!</v>
      </c>
      <c r="K1719" t="e">
        <f>[1]!Table4[[#This Row],[رقم الجوال]]</f>
        <v>#REF!</v>
      </c>
      <c r="L171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720" spans="8:12" x14ac:dyDescent="0.25">
      <c r="H1720" t="e">
        <f ca="1">IF([1]!Table4[[#This Row],[تاريخ الانتهاء]]&gt;=TODAY(),[1]!Table4[رقم الجوال],0)</f>
        <v>#REF!</v>
      </c>
      <c r="I1720" t="e">
        <f ca="1">IF([1]!Table4[تاريخ الانتهاء]&lt;=(TODAY()+8),[1]!Table4[رقم الجوال],0)-IF([1]!Table4[تاريخ الانتهاء]&lt;TODAY(),[1]!Table4[رقم الجوال],0)</f>
        <v>#REF!</v>
      </c>
      <c r="J1720" t="e">
        <f ca="1">IF([1]!Table4[[#This Row],[تاريخ الانتهاء]]&lt;TODAY(),[1]!Table4[رقم الجوال],0)</f>
        <v>#REF!</v>
      </c>
      <c r="K1720" t="e">
        <f>[1]!Table4[[#This Row],[رقم الجوال]]</f>
        <v>#REF!</v>
      </c>
      <c r="L172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721" spans="8:12" x14ac:dyDescent="0.25">
      <c r="H1721" t="e">
        <f ca="1">IF([1]!Table4[[#This Row],[تاريخ الانتهاء]]&gt;=TODAY(),[1]!Table4[رقم الجوال],0)</f>
        <v>#REF!</v>
      </c>
      <c r="I1721" t="e">
        <f ca="1">IF([1]!Table4[تاريخ الانتهاء]&lt;=(TODAY()+8),[1]!Table4[رقم الجوال],0)-IF([1]!Table4[تاريخ الانتهاء]&lt;TODAY(),[1]!Table4[رقم الجوال],0)</f>
        <v>#REF!</v>
      </c>
      <c r="J1721" t="e">
        <f ca="1">IF([1]!Table4[[#This Row],[تاريخ الانتهاء]]&lt;TODAY(),[1]!Table4[رقم الجوال],0)</f>
        <v>#REF!</v>
      </c>
      <c r="K1721" t="e">
        <f>[1]!Table4[[#This Row],[رقم الجوال]]</f>
        <v>#REF!</v>
      </c>
      <c r="L172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722" spans="8:12" x14ac:dyDescent="0.25">
      <c r="H1722" t="e">
        <f ca="1">IF([1]!Table4[[#This Row],[تاريخ الانتهاء]]&gt;=TODAY(),[1]!Table4[رقم الجوال],0)</f>
        <v>#REF!</v>
      </c>
      <c r="I1722" t="e">
        <f ca="1">IF([1]!Table4[تاريخ الانتهاء]&lt;=(TODAY()+8),[1]!Table4[رقم الجوال],0)-IF([1]!Table4[تاريخ الانتهاء]&lt;TODAY(),[1]!Table4[رقم الجوال],0)</f>
        <v>#REF!</v>
      </c>
      <c r="J1722" t="e">
        <f ca="1">IF([1]!Table4[[#This Row],[تاريخ الانتهاء]]&lt;TODAY(),[1]!Table4[رقم الجوال],0)</f>
        <v>#REF!</v>
      </c>
      <c r="K1722" t="e">
        <f>[1]!Table4[[#This Row],[رقم الجوال]]</f>
        <v>#REF!</v>
      </c>
      <c r="L172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723" spans="8:12" x14ac:dyDescent="0.25">
      <c r="H1723" t="e">
        <f ca="1">IF([1]!Table4[[#This Row],[تاريخ الانتهاء]]&gt;=TODAY(),[1]!Table4[رقم الجوال],0)</f>
        <v>#REF!</v>
      </c>
      <c r="I1723" t="e">
        <f ca="1">IF([1]!Table4[تاريخ الانتهاء]&lt;=(TODAY()+8),[1]!Table4[رقم الجوال],0)-IF([1]!Table4[تاريخ الانتهاء]&lt;TODAY(),[1]!Table4[رقم الجوال],0)</f>
        <v>#REF!</v>
      </c>
      <c r="J1723" t="e">
        <f ca="1">IF([1]!Table4[[#This Row],[تاريخ الانتهاء]]&lt;TODAY(),[1]!Table4[رقم الجوال],0)</f>
        <v>#REF!</v>
      </c>
      <c r="K1723" t="e">
        <f>[1]!Table4[[#This Row],[رقم الجوال]]</f>
        <v>#REF!</v>
      </c>
      <c r="L172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724" spans="8:12" x14ac:dyDescent="0.25">
      <c r="H1724" t="e">
        <f ca="1">IF([1]!Table4[[#This Row],[تاريخ الانتهاء]]&gt;=TODAY(),[1]!Table4[رقم الجوال],0)</f>
        <v>#REF!</v>
      </c>
      <c r="I1724" t="e">
        <f ca="1">IF([1]!Table4[تاريخ الانتهاء]&lt;=(TODAY()+8),[1]!Table4[رقم الجوال],0)-IF([1]!Table4[تاريخ الانتهاء]&lt;TODAY(),[1]!Table4[رقم الجوال],0)</f>
        <v>#REF!</v>
      </c>
      <c r="J1724" t="e">
        <f ca="1">IF([1]!Table4[[#This Row],[تاريخ الانتهاء]]&lt;TODAY(),[1]!Table4[رقم الجوال],0)</f>
        <v>#REF!</v>
      </c>
      <c r="K1724" t="e">
        <f>[1]!Table4[[#This Row],[رقم الجوال]]</f>
        <v>#REF!</v>
      </c>
      <c r="L172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725" spans="8:12" x14ac:dyDescent="0.25">
      <c r="H1725" t="e">
        <f ca="1">IF([1]!Table4[[#This Row],[تاريخ الانتهاء]]&gt;=TODAY(),[1]!Table4[رقم الجوال],0)</f>
        <v>#REF!</v>
      </c>
      <c r="I1725" t="e">
        <f ca="1">IF([1]!Table4[تاريخ الانتهاء]&lt;=(TODAY()+8),[1]!Table4[رقم الجوال],0)-IF([1]!Table4[تاريخ الانتهاء]&lt;TODAY(),[1]!Table4[رقم الجوال],0)</f>
        <v>#REF!</v>
      </c>
      <c r="J1725" t="e">
        <f ca="1">IF([1]!Table4[[#This Row],[تاريخ الانتهاء]]&lt;TODAY(),[1]!Table4[رقم الجوال],0)</f>
        <v>#REF!</v>
      </c>
      <c r="K1725" t="e">
        <f>[1]!Table4[[#This Row],[رقم الجوال]]</f>
        <v>#REF!</v>
      </c>
      <c r="L172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726" spans="8:12" x14ac:dyDescent="0.25">
      <c r="H1726" t="e">
        <f ca="1">IF([1]!Table4[[#This Row],[تاريخ الانتهاء]]&gt;=TODAY(),[1]!Table4[رقم الجوال],0)</f>
        <v>#REF!</v>
      </c>
      <c r="I1726" t="e">
        <f ca="1">IF([1]!Table4[تاريخ الانتهاء]&lt;=(TODAY()+8),[1]!Table4[رقم الجوال],0)-IF([1]!Table4[تاريخ الانتهاء]&lt;TODAY(),[1]!Table4[رقم الجوال],0)</f>
        <v>#REF!</v>
      </c>
      <c r="J1726" t="e">
        <f ca="1">IF([1]!Table4[[#This Row],[تاريخ الانتهاء]]&lt;TODAY(),[1]!Table4[رقم الجوال],0)</f>
        <v>#REF!</v>
      </c>
      <c r="K1726" t="e">
        <f>[1]!Table4[[#This Row],[رقم الجوال]]</f>
        <v>#REF!</v>
      </c>
      <c r="L172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727" spans="8:12" x14ac:dyDescent="0.25">
      <c r="H1727" t="e">
        <f ca="1">IF([1]!Table4[[#This Row],[تاريخ الانتهاء]]&gt;=TODAY(),[1]!Table4[رقم الجوال],0)</f>
        <v>#REF!</v>
      </c>
      <c r="I1727" t="e">
        <f ca="1">IF([1]!Table4[تاريخ الانتهاء]&lt;=(TODAY()+8),[1]!Table4[رقم الجوال],0)-IF([1]!Table4[تاريخ الانتهاء]&lt;TODAY(),[1]!Table4[رقم الجوال],0)</f>
        <v>#REF!</v>
      </c>
      <c r="J1727" t="e">
        <f ca="1">IF([1]!Table4[[#This Row],[تاريخ الانتهاء]]&lt;TODAY(),[1]!Table4[رقم الجوال],0)</f>
        <v>#REF!</v>
      </c>
      <c r="K1727" t="e">
        <f>[1]!Table4[[#This Row],[رقم الجوال]]</f>
        <v>#REF!</v>
      </c>
      <c r="L172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728" spans="8:12" x14ac:dyDescent="0.25">
      <c r="H1728" t="e">
        <f ca="1">IF([1]!Table4[[#This Row],[تاريخ الانتهاء]]&gt;=TODAY(),[1]!Table4[رقم الجوال],0)</f>
        <v>#REF!</v>
      </c>
      <c r="I1728" t="e">
        <f ca="1">IF([1]!Table4[تاريخ الانتهاء]&lt;=(TODAY()+8),[1]!Table4[رقم الجوال],0)-IF([1]!Table4[تاريخ الانتهاء]&lt;TODAY(),[1]!Table4[رقم الجوال],0)</f>
        <v>#REF!</v>
      </c>
      <c r="J1728" t="e">
        <f ca="1">IF([1]!Table4[[#This Row],[تاريخ الانتهاء]]&lt;TODAY(),[1]!Table4[رقم الجوال],0)</f>
        <v>#REF!</v>
      </c>
      <c r="K1728" t="e">
        <f>[1]!Table4[[#This Row],[رقم الجوال]]</f>
        <v>#REF!</v>
      </c>
      <c r="L172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729" spans="8:12" x14ac:dyDescent="0.25">
      <c r="H1729" t="e">
        <f ca="1">IF([1]!Table4[[#This Row],[تاريخ الانتهاء]]&gt;=TODAY(),[1]!Table4[رقم الجوال],0)</f>
        <v>#REF!</v>
      </c>
      <c r="I1729" t="e">
        <f ca="1">IF([1]!Table4[تاريخ الانتهاء]&lt;=(TODAY()+8),[1]!Table4[رقم الجوال],0)-IF([1]!Table4[تاريخ الانتهاء]&lt;TODAY(),[1]!Table4[رقم الجوال],0)</f>
        <v>#REF!</v>
      </c>
      <c r="J1729" t="e">
        <f ca="1">IF([1]!Table4[[#This Row],[تاريخ الانتهاء]]&lt;TODAY(),[1]!Table4[رقم الجوال],0)</f>
        <v>#REF!</v>
      </c>
      <c r="K1729" t="e">
        <f>[1]!Table4[[#This Row],[رقم الجوال]]</f>
        <v>#REF!</v>
      </c>
      <c r="L172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730" spans="8:12" x14ac:dyDescent="0.25">
      <c r="H1730" t="e">
        <f ca="1">IF([1]!Table4[[#This Row],[تاريخ الانتهاء]]&gt;=TODAY(),[1]!Table4[رقم الجوال],0)</f>
        <v>#REF!</v>
      </c>
      <c r="I1730" t="e">
        <f ca="1">IF([1]!Table4[تاريخ الانتهاء]&lt;=(TODAY()+8),[1]!Table4[رقم الجوال],0)-IF([1]!Table4[تاريخ الانتهاء]&lt;TODAY(),[1]!Table4[رقم الجوال],0)</f>
        <v>#REF!</v>
      </c>
      <c r="J1730" t="e">
        <f ca="1">IF([1]!Table4[[#This Row],[تاريخ الانتهاء]]&lt;TODAY(),[1]!Table4[رقم الجوال],0)</f>
        <v>#REF!</v>
      </c>
      <c r="K1730" t="e">
        <f>[1]!Table4[[#This Row],[رقم الجوال]]</f>
        <v>#REF!</v>
      </c>
      <c r="L173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731" spans="8:12" x14ac:dyDescent="0.25">
      <c r="H1731" t="e">
        <f ca="1">IF([1]!Table4[[#This Row],[تاريخ الانتهاء]]&gt;=TODAY(),[1]!Table4[رقم الجوال],0)</f>
        <v>#REF!</v>
      </c>
      <c r="I1731" t="e">
        <f ca="1">IF([1]!Table4[تاريخ الانتهاء]&lt;=(TODAY()+8),[1]!Table4[رقم الجوال],0)-IF([1]!Table4[تاريخ الانتهاء]&lt;TODAY(),[1]!Table4[رقم الجوال],0)</f>
        <v>#REF!</v>
      </c>
      <c r="J1731" t="e">
        <f ca="1">IF([1]!Table4[[#This Row],[تاريخ الانتهاء]]&lt;TODAY(),[1]!Table4[رقم الجوال],0)</f>
        <v>#REF!</v>
      </c>
      <c r="K1731" t="e">
        <f>[1]!Table4[[#This Row],[رقم الجوال]]</f>
        <v>#REF!</v>
      </c>
      <c r="L173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732" spans="8:12" x14ac:dyDescent="0.25">
      <c r="H1732" t="e">
        <f ca="1">IF([1]!Table4[[#This Row],[تاريخ الانتهاء]]&gt;=TODAY(),[1]!Table4[رقم الجوال],0)</f>
        <v>#REF!</v>
      </c>
      <c r="I1732" t="e">
        <f ca="1">IF([1]!Table4[تاريخ الانتهاء]&lt;=(TODAY()+8),[1]!Table4[رقم الجوال],0)-IF([1]!Table4[تاريخ الانتهاء]&lt;TODAY(),[1]!Table4[رقم الجوال],0)</f>
        <v>#REF!</v>
      </c>
      <c r="J1732" t="e">
        <f ca="1">IF([1]!Table4[[#This Row],[تاريخ الانتهاء]]&lt;TODAY(),[1]!Table4[رقم الجوال],0)</f>
        <v>#REF!</v>
      </c>
      <c r="K1732" t="e">
        <f>[1]!Table4[[#This Row],[رقم الجوال]]</f>
        <v>#REF!</v>
      </c>
      <c r="L173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733" spans="8:12" x14ac:dyDescent="0.25">
      <c r="H1733" t="e">
        <f ca="1">IF([1]!Table4[[#This Row],[تاريخ الانتهاء]]&gt;=TODAY(),[1]!Table4[رقم الجوال],0)</f>
        <v>#REF!</v>
      </c>
      <c r="I1733" t="e">
        <f ca="1">IF([1]!Table4[تاريخ الانتهاء]&lt;=(TODAY()+8),[1]!Table4[رقم الجوال],0)-IF([1]!Table4[تاريخ الانتهاء]&lt;TODAY(),[1]!Table4[رقم الجوال],0)</f>
        <v>#REF!</v>
      </c>
      <c r="J1733" t="e">
        <f ca="1">IF([1]!Table4[[#This Row],[تاريخ الانتهاء]]&lt;TODAY(),[1]!Table4[رقم الجوال],0)</f>
        <v>#REF!</v>
      </c>
      <c r="K1733" t="e">
        <f>[1]!Table4[[#This Row],[رقم الجوال]]</f>
        <v>#REF!</v>
      </c>
      <c r="L173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734" spans="8:12" x14ac:dyDescent="0.25">
      <c r="H1734" t="e">
        <f ca="1">IF([1]!Table4[[#This Row],[تاريخ الانتهاء]]&gt;=TODAY(),[1]!Table4[رقم الجوال],0)</f>
        <v>#REF!</v>
      </c>
      <c r="I1734" t="e">
        <f ca="1">IF([1]!Table4[تاريخ الانتهاء]&lt;=(TODAY()+8),[1]!Table4[رقم الجوال],0)-IF([1]!Table4[تاريخ الانتهاء]&lt;TODAY(),[1]!Table4[رقم الجوال],0)</f>
        <v>#REF!</v>
      </c>
      <c r="J1734" t="e">
        <f ca="1">IF([1]!Table4[[#This Row],[تاريخ الانتهاء]]&lt;TODAY(),[1]!Table4[رقم الجوال],0)</f>
        <v>#REF!</v>
      </c>
      <c r="K1734" t="e">
        <f>[1]!Table4[[#This Row],[رقم الجوال]]</f>
        <v>#REF!</v>
      </c>
      <c r="L173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735" spans="8:12" x14ac:dyDescent="0.25">
      <c r="H1735" t="e">
        <f ca="1">IF([1]!Table4[[#This Row],[تاريخ الانتهاء]]&gt;=TODAY(),[1]!Table4[رقم الجوال],0)</f>
        <v>#REF!</v>
      </c>
      <c r="I1735" t="e">
        <f ca="1">IF([1]!Table4[تاريخ الانتهاء]&lt;=(TODAY()+8),[1]!Table4[رقم الجوال],0)-IF([1]!Table4[تاريخ الانتهاء]&lt;TODAY(),[1]!Table4[رقم الجوال],0)</f>
        <v>#REF!</v>
      </c>
      <c r="J1735" t="e">
        <f ca="1">IF([1]!Table4[[#This Row],[تاريخ الانتهاء]]&lt;TODAY(),[1]!Table4[رقم الجوال],0)</f>
        <v>#REF!</v>
      </c>
      <c r="K1735" t="e">
        <f>[1]!Table4[[#This Row],[رقم الجوال]]</f>
        <v>#REF!</v>
      </c>
      <c r="L173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736" spans="8:12" x14ac:dyDescent="0.25">
      <c r="H1736" t="e">
        <f ca="1">IF([1]!Table4[[#This Row],[تاريخ الانتهاء]]&gt;=TODAY(),[1]!Table4[رقم الجوال],0)</f>
        <v>#REF!</v>
      </c>
      <c r="I1736" t="e">
        <f ca="1">IF([1]!Table4[تاريخ الانتهاء]&lt;=(TODAY()+8),[1]!Table4[رقم الجوال],0)-IF([1]!Table4[تاريخ الانتهاء]&lt;TODAY(),[1]!Table4[رقم الجوال],0)</f>
        <v>#REF!</v>
      </c>
      <c r="J1736" t="e">
        <f ca="1">IF([1]!Table4[[#This Row],[تاريخ الانتهاء]]&lt;TODAY(),[1]!Table4[رقم الجوال],0)</f>
        <v>#REF!</v>
      </c>
      <c r="K1736" t="e">
        <f>[1]!Table4[[#This Row],[رقم الجوال]]</f>
        <v>#REF!</v>
      </c>
      <c r="L173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737" spans="8:12" x14ac:dyDescent="0.25">
      <c r="H1737" t="e">
        <f ca="1">IF([1]!Table4[[#This Row],[تاريخ الانتهاء]]&gt;=TODAY(),[1]!Table4[رقم الجوال],0)</f>
        <v>#REF!</v>
      </c>
      <c r="I1737" t="e">
        <f ca="1">IF([1]!Table4[تاريخ الانتهاء]&lt;=(TODAY()+8),[1]!Table4[رقم الجوال],0)-IF([1]!Table4[تاريخ الانتهاء]&lt;TODAY(),[1]!Table4[رقم الجوال],0)</f>
        <v>#REF!</v>
      </c>
      <c r="J1737" t="e">
        <f ca="1">IF([1]!Table4[[#This Row],[تاريخ الانتهاء]]&lt;TODAY(),[1]!Table4[رقم الجوال],0)</f>
        <v>#REF!</v>
      </c>
      <c r="K1737" t="e">
        <f>[1]!Table4[[#This Row],[رقم الجوال]]</f>
        <v>#REF!</v>
      </c>
      <c r="L173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738" spans="8:12" x14ac:dyDescent="0.25">
      <c r="H1738" t="e">
        <f ca="1">IF([1]!Table4[[#This Row],[تاريخ الانتهاء]]&gt;=TODAY(),[1]!Table4[رقم الجوال],0)</f>
        <v>#REF!</v>
      </c>
      <c r="I1738" t="e">
        <f ca="1">IF([1]!Table4[تاريخ الانتهاء]&lt;=(TODAY()+8),[1]!Table4[رقم الجوال],0)-IF([1]!Table4[تاريخ الانتهاء]&lt;TODAY(),[1]!Table4[رقم الجوال],0)</f>
        <v>#REF!</v>
      </c>
      <c r="J1738" t="e">
        <f ca="1">IF([1]!Table4[[#This Row],[تاريخ الانتهاء]]&lt;TODAY(),[1]!Table4[رقم الجوال],0)</f>
        <v>#REF!</v>
      </c>
      <c r="K1738" t="e">
        <f>[1]!Table4[[#This Row],[رقم الجوال]]</f>
        <v>#REF!</v>
      </c>
      <c r="L173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739" spans="8:12" x14ac:dyDescent="0.25">
      <c r="H1739" t="e">
        <f ca="1">IF([1]!Table4[[#This Row],[تاريخ الانتهاء]]&gt;=TODAY(),[1]!Table4[رقم الجوال],0)</f>
        <v>#REF!</v>
      </c>
      <c r="I1739" t="e">
        <f ca="1">IF([1]!Table4[تاريخ الانتهاء]&lt;=(TODAY()+8),[1]!Table4[رقم الجوال],0)-IF([1]!Table4[تاريخ الانتهاء]&lt;TODAY(),[1]!Table4[رقم الجوال],0)</f>
        <v>#REF!</v>
      </c>
      <c r="J1739" t="e">
        <f ca="1">IF([1]!Table4[[#This Row],[تاريخ الانتهاء]]&lt;TODAY(),[1]!Table4[رقم الجوال],0)</f>
        <v>#REF!</v>
      </c>
      <c r="K1739" t="e">
        <f>[1]!Table4[[#This Row],[رقم الجوال]]</f>
        <v>#REF!</v>
      </c>
      <c r="L173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740" spans="8:12" x14ac:dyDescent="0.25">
      <c r="H1740" t="e">
        <f ca="1">IF([1]!Table4[[#This Row],[تاريخ الانتهاء]]&gt;=TODAY(),[1]!Table4[رقم الجوال],0)</f>
        <v>#REF!</v>
      </c>
      <c r="I1740" t="e">
        <f ca="1">IF([1]!Table4[تاريخ الانتهاء]&lt;=(TODAY()+8),[1]!Table4[رقم الجوال],0)-IF([1]!Table4[تاريخ الانتهاء]&lt;TODAY(),[1]!Table4[رقم الجوال],0)</f>
        <v>#REF!</v>
      </c>
      <c r="J1740" t="e">
        <f ca="1">IF([1]!Table4[[#This Row],[تاريخ الانتهاء]]&lt;TODAY(),[1]!Table4[رقم الجوال],0)</f>
        <v>#REF!</v>
      </c>
      <c r="K1740" t="e">
        <f>[1]!Table4[[#This Row],[رقم الجوال]]</f>
        <v>#REF!</v>
      </c>
      <c r="L174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741" spans="8:12" x14ac:dyDescent="0.25">
      <c r="H1741" t="e">
        <f ca="1">IF([1]!Table4[[#This Row],[تاريخ الانتهاء]]&gt;=TODAY(),[1]!Table4[رقم الجوال],0)</f>
        <v>#REF!</v>
      </c>
      <c r="I1741" t="e">
        <f ca="1">IF([1]!Table4[تاريخ الانتهاء]&lt;=(TODAY()+8),[1]!Table4[رقم الجوال],0)-IF([1]!Table4[تاريخ الانتهاء]&lt;TODAY(),[1]!Table4[رقم الجوال],0)</f>
        <v>#REF!</v>
      </c>
      <c r="J1741" t="e">
        <f ca="1">IF([1]!Table4[[#This Row],[تاريخ الانتهاء]]&lt;TODAY(),[1]!Table4[رقم الجوال],0)</f>
        <v>#REF!</v>
      </c>
      <c r="K1741" t="e">
        <f>[1]!Table4[[#This Row],[رقم الجوال]]</f>
        <v>#REF!</v>
      </c>
      <c r="L174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742" spans="8:12" x14ac:dyDescent="0.25">
      <c r="H1742" t="e">
        <f ca="1">IF([1]!Table4[[#This Row],[تاريخ الانتهاء]]&gt;=TODAY(),[1]!Table4[رقم الجوال],0)</f>
        <v>#REF!</v>
      </c>
      <c r="I1742" t="e">
        <f ca="1">IF([1]!Table4[تاريخ الانتهاء]&lt;=(TODAY()+8),[1]!Table4[رقم الجوال],0)-IF([1]!Table4[تاريخ الانتهاء]&lt;TODAY(),[1]!Table4[رقم الجوال],0)</f>
        <v>#REF!</v>
      </c>
      <c r="J1742" t="e">
        <f ca="1">IF([1]!Table4[[#This Row],[تاريخ الانتهاء]]&lt;TODAY(),[1]!Table4[رقم الجوال],0)</f>
        <v>#REF!</v>
      </c>
      <c r="K1742" t="e">
        <f>[1]!Table4[[#This Row],[رقم الجوال]]</f>
        <v>#REF!</v>
      </c>
      <c r="L174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743" spans="8:12" x14ac:dyDescent="0.25">
      <c r="H1743" t="e">
        <f ca="1">IF([1]!Table4[[#This Row],[تاريخ الانتهاء]]&gt;=TODAY(),[1]!Table4[رقم الجوال],0)</f>
        <v>#REF!</v>
      </c>
      <c r="I1743" t="e">
        <f ca="1">IF([1]!Table4[تاريخ الانتهاء]&lt;=(TODAY()+8),[1]!Table4[رقم الجوال],0)-IF([1]!Table4[تاريخ الانتهاء]&lt;TODAY(),[1]!Table4[رقم الجوال],0)</f>
        <v>#REF!</v>
      </c>
      <c r="J1743" t="e">
        <f ca="1">IF([1]!Table4[[#This Row],[تاريخ الانتهاء]]&lt;TODAY(),[1]!Table4[رقم الجوال],0)</f>
        <v>#REF!</v>
      </c>
      <c r="K1743" t="e">
        <f>[1]!Table4[[#This Row],[رقم الجوال]]</f>
        <v>#REF!</v>
      </c>
      <c r="L174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744" spans="8:12" x14ac:dyDescent="0.25">
      <c r="H1744" t="e">
        <f ca="1">IF([1]!Table4[[#This Row],[تاريخ الانتهاء]]&gt;=TODAY(),[1]!Table4[رقم الجوال],0)</f>
        <v>#REF!</v>
      </c>
      <c r="I1744" t="e">
        <f ca="1">IF([1]!Table4[تاريخ الانتهاء]&lt;=(TODAY()+8),[1]!Table4[رقم الجوال],0)-IF([1]!Table4[تاريخ الانتهاء]&lt;TODAY(),[1]!Table4[رقم الجوال],0)</f>
        <v>#REF!</v>
      </c>
      <c r="J1744" t="e">
        <f ca="1">IF([1]!Table4[[#This Row],[تاريخ الانتهاء]]&lt;TODAY(),[1]!Table4[رقم الجوال],0)</f>
        <v>#REF!</v>
      </c>
      <c r="K1744" t="e">
        <f>[1]!Table4[[#This Row],[رقم الجوال]]</f>
        <v>#REF!</v>
      </c>
      <c r="L174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745" spans="8:12" x14ac:dyDescent="0.25">
      <c r="H1745" t="e">
        <f ca="1">IF([1]!Table4[[#This Row],[تاريخ الانتهاء]]&gt;=TODAY(),[1]!Table4[رقم الجوال],0)</f>
        <v>#REF!</v>
      </c>
      <c r="I1745" t="e">
        <f ca="1">IF([1]!Table4[تاريخ الانتهاء]&lt;=(TODAY()+8),[1]!Table4[رقم الجوال],0)-IF([1]!Table4[تاريخ الانتهاء]&lt;TODAY(),[1]!Table4[رقم الجوال],0)</f>
        <v>#REF!</v>
      </c>
      <c r="J1745" t="e">
        <f ca="1">IF([1]!Table4[[#This Row],[تاريخ الانتهاء]]&lt;TODAY(),[1]!Table4[رقم الجوال],0)</f>
        <v>#REF!</v>
      </c>
      <c r="K1745" t="e">
        <f>[1]!Table4[[#This Row],[رقم الجوال]]</f>
        <v>#REF!</v>
      </c>
      <c r="L174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746" spans="8:12" x14ac:dyDescent="0.25">
      <c r="H1746" t="e">
        <f ca="1">IF([1]!Table4[[#This Row],[تاريخ الانتهاء]]&gt;=TODAY(),[1]!Table4[رقم الجوال],0)</f>
        <v>#REF!</v>
      </c>
      <c r="I1746" t="e">
        <f ca="1">IF([1]!Table4[تاريخ الانتهاء]&lt;=(TODAY()+8),[1]!Table4[رقم الجوال],0)-IF([1]!Table4[تاريخ الانتهاء]&lt;TODAY(),[1]!Table4[رقم الجوال],0)</f>
        <v>#REF!</v>
      </c>
      <c r="J1746" t="e">
        <f ca="1">IF([1]!Table4[[#This Row],[تاريخ الانتهاء]]&lt;TODAY(),[1]!Table4[رقم الجوال],0)</f>
        <v>#REF!</v>
      </c>
      <c r="K1746" t="e">
        <f>[1]!Table4[[#This Row],[رقم الجوال]]</f>
        <v>#REF!</v>
      </c>
      <c r="L174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747" spans="8:12" x14ac:dyDescent="0.25">
      <c r="H1747" t="e">
        <f ca="1">IF([1]!Table4[[#This Row],[تاريخ الانتهاء]]&gt;=TODAY(),[1]!Table4[رقم الجوال],0)</f>
        <v>#REF!</v>
      </c>
      <c r="I1747" t="e">
        <f ca="1">IF([1]!Table4[تاريخ الانتهاء]&lt;=(TODAY()+8),[1]!Table4[رقم الجوال],0)-IF([1]!Table4[تاريخ الانتهاء]&lt;TODAY(),[1]!Table4[رقم الجوال],0)</f>
        <v>#REF!</v>
      </c>
      <c r="J1747" t="e">
        <f ca="1">IF([1]!Table4[[#This Row],[تاريخ الانتهاء]]&lt;TODAY(),[1]!Table4[رقم الجوال],0)</f>
        <v>#REF!</v>
      </c>
      <c r="K1747" t="e">
        <f>[1]!Table4[[#This Row],[رقم الجوال]]</f>
        <v>#REF!</v>
      </c>
      <c r="L174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748" spans="8:12" x14ac:dyDescent="0.25">
      <c r="H1748" t="e">
        <f ca="1">IF([1]!Table4[[#This Row],[تاريخ الانتهاء]]&gt;=TODAY(),[1]!Table4[رقم الجوال],0)</f>
        <v>#REF!</v>
      </c>
      <c r="I1748" t="e">
        <f ca="1">IF([1]!Table4[تاريخ الانتهاء]&lt;=(TODAY()+8),[1]!Table4[رقم الجوال],0)-IF([1]!Table4[تاريخ الانتهاء]&lt;TODAY(),[1]!Table4[رقم الجوال],0)</f>
        <v>#REF!</v>
      </c>
      <c r="J1748" t="e">
        <f ca="1">IF([1]!Table4[[#This Row],[تاريخ الانتهاء]]&lt;TODAY(),[1]!Table4[رقم الجوال],0)</f>
        <v>#REF!</v>
      </c>
      <c r="K1748" t="e">
        <f>[1]!Table4[[#This Row],[رقم الجوال]]</f>
        <v>#REF!</v>
      </c>
      <c r="L174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749" spans="8:12" x14ac:dyDescent="0.25">
      <c r="H1749" t="e">
        <f ca="1">IF([1]!Table4[[#This Row],[تاريخ الانتهاء]]&gt;=TODAY(),[1]!Table4[رقم الجوال],0)</f>
        <v>#REF!</v>
      </c>
      <c r="I1749" t="e">
        <f ca="1">IF([1]!Table4[تاريخ الانتهاء]&lt;=(TODAY()+8),[1]!Table4[رقم الجوال],0)-IF([1]!Table4[تاريخ الانتهاء]&lt;TODAY(),[1]!Table4[رقم الجوال],0)</f>
        <v>#REF!</v>
      </c>
      <c r="J1749" t="e">
        <f ca="1">IF([1]!Table4[[#This Row],[تاريخ الانتهاء]]&lt;TODAY(),[1]!Table4[رقم الجوال],0)</f>
        <v>#REF!</v>
      </c>
      <c r="K1749" t="e">
        <f>[1]!Table4[[#This Row],[رقم الجوال]]</f>
        <v>#REF!</v>
      </c>
      <c r="L174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750" spans="8:12" x14ac:dyDescent="0.25">
      <c r="H1750" t="e">
        <f ca="1">IF([1]!Table4[[#This Row],[تاريخ الانتهاء]]&gt;=TODAY(),[1]!Table4[رقم الجوال],0)</f>
        <v>#REF!</v>
      </c>
      <c r="I1750" t="e">
        <f ca="1">IF([1]!Table4[تاريخ الانتهاء]&lt;=(TODAY()+8),[1]!Table4[رقم الجوال],0)-IF([1]!Table4[تاريخ الانتهاء]&lt;TODAY(),[1]!Table4[رقم الجوال],0)</f>
        <v>#REF!</v>
      </c>
      <c r="J1750" t="e">
        <f ca="1">IF([1]!Table4[[#This Row],[تاريخ الانتهاء]]&lt;TODAY(),[1]!Table4[رقم الجوال],0)</f>
        <v>#REF!</v>
      </c>
      <c r="K1750" t="e">
        <f>[1]!Table4[[#This Row],[رقم الجوال]]</f>
        <v>#REF!</v>
      </c>
      <c r="L175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751" spans="8:12" x14ac:dyDescent="0.25">
      <c r="H1751" t="e">
        <f ca="1">IF([1]!Table4[[#This Row],[تاريخ الانتهاء]]&gt;=TODAY(),[1]!Table4[رقم الجوال],0)</f>
        <v>#REF!</v>
      </c>
      <c r="I1751" t="e">
        <f ca="1">IF([1]!Table4[تاريخ الانتهاء]&lt;=(TODAY()+8),[1]!Table4[رقم الجوال],0)-IF([1]!Table4[تاريخ الانتهاء]&lt;TODAY(),[1]!Table4[رقم الجوال],0)</f>
        <v>#REF!</v>
      </c>
      <c r="J1751" t="e">
        <f ca="1">IF([1]!Table4[[#This Row],[تاريخ الانتهاء]]&lt;TODAY(),[1]!Table4[رقم الجوال],0)</f>
        <v>#REF!</v>
      </c>
      <c r="K1751" t="e">
        <f>[1]!Table4[[#This Row],[رقم الجوال]]</f>
        <v>#REF!</v>
      </c>
      <c r="L175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752" spans="8:12" x14ac:dyDescent="0.25">
      <c r="H1752" t="e">
        <f ca="1">IF([1]!Table4[[#This Row],[تاريخ الانتهاء]]&gt;=TODAY(),[1]!Table4[رقم الجوال],0)</f>
        <v>#REF!</v>
      </c>
      <c r="I1752" t="e">
        <f ca="1">IF([1]!Table4[تاريخ الانتهاء]&lt;=(TODAY()+8),[1]!Table4[رقم الجوال],0)-IF([1]!Table4[تاريخ الانتهاء]&lt;TODAY(),[1]!Table4[رقم الجوال],0)</f>
        <v>#REF!</v>
      </c>
      <c r="J1752" t="e">
        <f ca="1">IF([1]!Table4[[#This Row],[تاريخ الانتهاء]]&lt;TODAY(),[1]!Table4[رقم الجوال],0)</f>
        <v>#REF!</v>
      </c>
      <c r="K1752" t="e">
        <f>[1]!Table4[[#This Row],[رقم الجوال]]</f>
        <v>#REF!</v>
      </c>
      <c r="L175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753" spans="8:12" x14ac:dyDescent="0.25">
      <c r="H1753" t="e">
        <f ca="1">IF([1]!Table4[[#This Row],[تاريخ الانتهاء]]&gt;=TODAY(),[1]!Table4[رقم الجوال],0)</f>
        <v>#REF!</v>
      </c>
      <c r="I1753" t="e">
        <f ca="1">IF([1]!Table4[تاريخ الانتهاء]&lt;=(TODAY()+8),[1]!Table4[رقم الجوال],0)-IF([1]!Table4[تاريخ الانتهاء]&lt;TODAY(),[1]!Table4[رقم الجوال],0)</f>
        <v>#REF!</v>
      </c>
      <c r="J1753" t="e">
        <f ca="1">IF([1]!Table4[[#This Row],[تاريخ الانتهاء]]&lt;TODAY(),[1]!Table4[رقم الجوال],0)</f>
        <v>#REF!</v>
      </c>
      <c r="K1753" t="e">
        <f>[1]!Table4[[#This Row],[رقم الجوال]]</f>
        <v>#REF!</v>
      </c>
      <c r="L175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754" spans="8:12" x14ac:dyDescent="0.25">
      <c r="H1754" t="e">
        <f ca="1">IF([1]!Table4[[#This Row],[تاريخ الانتهاء]]&gt;=TODAY(),[1]!Table4[رقم الجوال],0)</f>
        <v>#REF!</v>
      </c>
      <c r="I1754" t="e">
        <f ca="1">IF([1]!Table4[تاريخ الانتهاء]&lt;=(TODAY()+8),[1]!Table4[رقم الجوال],0)-IF([1]!Table4[تاريخ الانتهاء]&lt;TODAY(),[1]!Table4[رقم الجوال],0)</f>
        <v>#REF!</v>
      </c>
      <c r="J1754" t="e">
        <f ca="1">IF([1]!Table4[[#This Row],[تاريخ الانتهاء]]&lt;TODAY(),[1]!Table4[رقم الجوال],0)</f>
        <v>#REF!</v>
      </c>
      <c r="K1754" t="e">
        <f>[1]!Table4[[#This Row],[رقم الجوال]]</f>
        <v>#REF!</v>
      </c>
      <c r="L175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755" spans="8:12" x14ac:dyDescent="0.25">
      <c r="H1755" t="e">
        <f ca="1">IF([1]!Table4[[#This Row],[تاريخ الانتهاء]]&gt;=TODAY(),[1]!Table4[رقم الجوال],0)</f>
        <v>#REF!</v>
      </c>
      <c r="I1755" t="e">
        <f ca="1">IF([1]!Table4[تاريخ الانتهاء]&lt;=(TODAY()+8),[1]!Table4[رقم الجوال],0)-IF([1]!Table4[تاريخ الانتهاء]&lt;TODAY(),[1]!Table4[رقم الجوال],0)</f>
        <v>#REF!</v>
      </c>
      <c r="J1755" t="e">
        <f ca="1">IF([1]!Table4[[#This Row],[تاريخ الانتهاء]]&lt;TODAY(),[1]!Table4[رقم الجوال],0)</f>
        <v>#REF!</v>
      </c>
      <c r="K1755" t="e">
        <f>[1]!Table4[[#This Row],[رقم الجوال]]</f>
        <v>#REF!</v>
      </c>
      <c r="L175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756" spans="8:12" x14ac:dyDescent="0.25">
      <c r="H1756" t="e">
        <f ca="1">IF([1]!Table4[[#This Row],[تاريخ الانتهاء]]&gt;=TODAY(),[1]!Table4[رقم الجوال],0)</f>
        <v>#REF!</v>
      </c>
      <c r="I1756" t="e">
        <f ca="1">IF([1]!Table4[تاريخ الانتهاء]&lt;=(TODAY()+8),[1]!Table4[رقم الجوال],0)-IF([1]!Table4[تاريخ الانتهاء]&lt;TODAY(),[1]!Table4[رقم الجوال],0)</f>
        <v>#REF!</v>
      </c>
      <c r="J1756" t="e">
        <f ca="1">IF([1]!Table4[[#This Row],[تاريخ الانتهاء]]&lt;TODAY(),[1]!Table4[رقم الجوال],0)</f>
        <v>#REF!</v>
      </c>
      <c r="K1756" t="e">
        <f>[1]!Table4[[#This Row],[رقم الجوال]]</f>
        <v>#REF!</v>
      </c>
      <c r="L175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757" spans="8:12" x14ac:dyDescent="0.25">
      <c r="H1757" t="e">
        <f ca="1">IF([1]!Table4[[#This Row],[تاريخ الانتهاء]]&gt;=TODAY(),[1]!Table4[رقم الجوال],0)</f>
        <v>#REF!</v>
      </c>
      <c r="I1757" t="e">
        <f ca="1">IF([1]!Table4[تاريخ الانتهاء]&lt;=(TODAY()+8),[1]!Table4[رقم الجوال],0)-IF([1]!Table4[تاريخ الانتهاء]&lt;TODAY(),[1]!Table4[رقم الجوال],0)</f>
        <v>#REF!</v>
      </c>
      <c r="J1757" t="e">
        <f ca="1">IF([1]!Table4[[#This Row],[تاريخ الانتهاء]]&lt;TODAY(),[1]!Table4[رقم الجوال],0)</f>
        <v>#REF!</v>
      </c>
      <c r="K1757" t="e">
        <f>[1]!Table4[[#This Row],[رقم الجوال]]</f>
        <v>#REF!</v>
      </c>
      <c r="L175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758" spans="8:12" x14ac:dyDescent="0.25">
      <c r="H1758" t="e">
        <f ca="1">IF([1]!Table4[[#This Row],[تاريخ الانتهاء]]&gt;=TODAY(),[1]!Table4[رقم الجوال],0)</f>
        <v>#REF!</v>
      </c>
      <c r="I1758" t="e">
        <f ca="1">IF([1]!Table4[تاريخ الانتهاء]&lt;=(TODAY()+8),[1]!Table4[رقم الجوال],0)-IF([1]!Table4[تاريخ الانتهاء]&lt;TODAY(),[1]!Table4[رقم الجوال],0)</f>
        <v>#REF!</v>
      </c>
      <c r="J1758" t="e">
        <f ca="1">IF([1]!Table4[[#This Row],[تاريخ الانتهاء]]&lt;TODAY(),[1]!Table4[رقم الجوال],0)</f>
        <v>#REF!</v>
      </c>
      <c r="K1758" t="e">
        <f>[1]!Table4[[#This Row],[رقم الجوال]]</f>
        <v>#REF!</v>
      </c>
      <c r="L175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759" spans="8:12" x14ac:dyDescent="0.25">
      <c r="H1759" t="e">
        <f ca="1">IF([1]!Table4[[#This Row],[تاريخ الانتهاء]]&gt;=TODAY(),[1]!Table4[رقم الجوال],0)</f>
        <v>#REF!</v>
      </c>
      <c r="I1759" t="e">
        <f ca="1">IF([1]!Table4[تاريخ الانتهاء]&lt;=(TODAY()+8),[1]!Table4[رقم الجوال],0)-IF([1]!Table4[تاريخ الانتهاء]&lt;TODAY(),[1]!Table4[رقم الجوال],0)</f>
        <v>#REF!</v>
      </c>
      <c r="J1759" t="e">
        <f ca="1">IF([1]!Table4[[#This Row],[تاريخ الانتهاء]]&lt;TODAY(),[1]!Table4[رقم الجوال],0)</f>
        <v>#REF!</v>
      </c>
      <c r="K1759" t="e">
        <f>[1]!Table4[[#This Row],[رقم الجوال]]</f>
        <v>#REF!</v>
      </c>
      <c r="L175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760" spans="8:12" x14ac:dyDescent="0.25">
      <c r="H1760" t="e">
        <f ca="1">IF([1]!Table4[[#This Row],[تاريخ الانتهاء]]&gt;=TODAY(),[1]!Table4[رقم الجوال],0)</f>
        <v>#REF!</v>
      </c>
      <c r="I1760" t="e">
        <f ca="1">IF([1]!Table4[تاريخ الانتهاء]&lt;=(TODAY()+8),[1]!Table4[رقم الجوال],0)-IF([1]!Table4[تاريخ الانتهاء]&lt;TODAY(),[1]!Table4[رقم الجوال],0)</f>
        <v>#REF!</v>
      </c>
      <c r="J1760" t="e">
        <f ca="1">IF([1]!Table4[[#This Row],[تاريخ الانتهاء]]&lt;TODAY(),[1]!Table4[رقم الجوال],0)</f>
        <v>#REF!</v>
      </c>
      <c r="K1760" t="e">
        <f>[1]!Table4[[#This Row],[رقم الجوال]]</f>
        <v>#REF!</v>
      </c>
      <c r="L176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761" spans="8:12" x14ac:dyDescent="0.25">
      <c r="H1761" t="e">
        <f ca="1">IF([1]!Table4[[#This Row],[تاريخ الانتهاء]]&gt;=TODAY(),[1]!Table4[رقم الجوال],0)</f>
        <v>#REF!</v>
      </c>
      <c r="I1761" t="e">
        <f ca="1">IF([1]!Table4[تاريخ الانتهاء]&lt;=(TODAY()+8),[1]!Table4[رقم الجوال],0)-IF([1]!Table4[تاريخ الانتهاء]&lt;TODAY(),[1]!Table4[رقم الجوال],0)</f>
        <v>#REF!</v>
      </c>
      <c r="J1761" t="e">
        <f ca="1">IF([1]!Table4[[#This Row],[تاريخ الانتهاء]]&lt;TODAY(),[1]!Table4[رقم الجوال],0)</f>
        <v>#REF!</v>
      </c>
      <c r="K1761" t="e">
        <f>[1]!Table4[[#This Row],[رقم الجوال]]</f>
        <v>#REF!</v>
      </c>
      <c r="L176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762" spans="8:12" x14ac:dyDescent="0.25">
      <c r="H1762" t="e">
        <f ca="1">IF([1]!Table4[[#This Row],[تاريخ الانتهاء]]&gt;=TODAY(),[1]!Table4[رقم الجوال],0)</f>
        <v>#REF!</v>
      </c>
      <c r="I1762" t="e">
        <f ca="1">IF([1]!Table4[تاريخ الانتهاء]&lt;=(TODAY()+8),[1]!Table4[رقم الجوال],0)-IF([1]!Table4[تاريخ الانتهاء]&lt;TODAY(),[1]!Table4[رقم الجوال],0)</f>
        <v>#REF!</v>
      </c>
      <c r="J1762" t="e">
        <f ca="1">IF([1]!Table4[[#This Row],[تاريخ الانتهاء]]&lt;TODAY(),[1]!Table4[رقم الجوال],0)</f>
        <v>#REF!</v>
      </c>
      <c r="K1762" t="e">
        <f>[1]!Table4[[#This Row],[رقم الجوال]]</f>
        <v>#REF!</v>
      </c>
      <c r="L176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763" spans="8:12" x14ac:dyDescent="0.25">
      <c r="H1763" t="e">
        <f ca="1">IF([1]!Table4[[#This Row],[تاريخ الانتهاء]]&gt;=TODAY(),[1]!Table4[رقم الجوال],0)</f>
        <v>#REF!</v>
      </c>
      <c r="I1763" t="e">
        <f ca="1">IF([1]!Table4[تاريخ الانتهاء]&lt;=(TODAY()+8),[1]!Table4[رقم الجوال],0)-IF([1]!Table4[تاريخ الانتهاء]&lt;TODAY(),[1]!Table4[رقم الجوال],0)</f>
        <v>#REF!</v>
      </c>
      <c r="J1763" t="e">
        <f ca="1">IF([1]!Table4[[#This Row],[تاريخ الانتهاء]]&lt;TODAY(),[1]!Table4[رقم الجوال],0)</f>
        <v>#REF!</v>
      </c>
      <c r="K1763" t="e">
        <f>[1]!Table4[[#This Row],[رقم الجوال]]</f>
        <v>#REF!</v>
      </c>
      <c r="L176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764" spans="8:12" x14ac:dyDescent="0.25">
      <c r="H1764" t="e">
        <f ca="1">IF([1]!Table4[[#This Row],[تاريخ الانتهاء]]&gt;=TODAY(),[1]!Table4[رقم الجوال],0)</f>
        <v>#REF!</v>
      </c>
      <c r="I1764" t="e">
        <f ca="1">IF([1]!Table4[تاريخ الانتهاء]&lt;=(TODAY()+8),[1]!Table4[رقم الجوال],0)-IF([1]!Table4[تاريخ الانتهاء]&lt;TODAY(),[1]!Table4[رقم الجوال],0)</f>
        <v>#REF!</v>
      </c>
      <c r="J1764" t="e">
        <f ca="1">IF([1]!Table4[[#This Row],[تاريخ الانتهاء]]&lt;TODAY(),[1]!Table4[رقم الجوال],0)</f>
        <v>#REF!</v>
      </c>
      <c r="K1764" t="e">
        <f>[1]!Table4[[#This Row],[رقم الجوال]]</f>
        <v>#REF!</v>
      </c>
      <c r="L176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765" spans="8:12" x14ac:dyDescent="0.25">
      <c r="H1765" t="e">
        <f ca="1">IF([1]!Table4[[#This Row],[تاريخ الانتهاء]]&gt;=TODAY(),[1]!Table4[رقم الجوال],0)</f>
        <v>#REF!</v>
      </c>
      <c r="I1765" t="e">
        <f ca="1">IF([1]!Table4[تاريخ الانتهاء]&lt;=(TODAY()+8),[1]!Table4[رقم الجوال],0)-IF([1]!Table4[تاريخ الانتهاء]&lt;TODAY(),[1]!Table4[رقم الجوال],0)</f>
        <v>#REF!</v>
      </c>
      <c r="J1765" t="e">
        <f ca="1">IF([1]!Table4[[#This Row],[تاريخ الانتهاء]]&lt;TODAY(),[1]!Table4[رقم الجوال],0)</f>
        <v>#REF!</v>
      </c>
      <c r="K1765" t="e">
        <f>[1]!Table4[[#This Row],[رقم الجوال]]</f>
        <v>#REF!</v>
      </c>
      <c r="L176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766" spans="8:12" x14ac:dyDescent="0.25">
      <c r="H1766" t="e">
        <f ca="1">IF([1]!Table4[[#This Row],[تاريخ الانتهاء]]&gt;=TODAY(),[1]!Table4[رقم الجوال],0)</f>
        <v>#REF!</v>
      </c>
      <c r="I1766" t="e">
        <f ca="1">IF([1]!Table4[تاريخ الانتهاء]&lt;=(TODAY()+8),[1]!Table4[رقم الجوال],0)-IF([1]!Table4[تاريخ الانتهاء]&lt;TODAY(),[1]!Table4[رقم الجوال],0)</f>
        <v>#REF!</v>
      </c>
      <c r="J1766" t="e">
        <f ca="1">IF([1]!Table4[[#This Row],[تاريخ الانتهاء]]&lt;TODAY(),[1]!Table4[رقم الجوال],0)</f>
        <v>#REF!</v>
      </c>
      <c r="K1766" t="e">
        <f>[1]!Table4[[#This Row],[رقم الجوال]]</f>
        <v>#REF!</v>
      </c>
      <c r="L176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767" spans="8:12" x14ac:dyDescent="0.25">
      <c r="H1767" t="e">
        <f ca="1">IF([1]!Table4[[#This Row],[تاريخ الانتهاء]]&gt;=TODAY(),[1]!Table4[رقم الجوال],0)</f>
        <v>#REF!</v>
      </c>
      <c r="I1767" t="e">
        <f ca="1">IF([1]!Table4[تاريخ الانتهاء]&lt;=(TODAY()+8),[1]!Table4[رقم الجوال],0)-IF([1]!Table4[تاريخ الانتهاء]&lt;TODAY(),[1]!Table4[رقم الجوال],0)</f>
        <v>#REF!</v>
      </c>
      <c r="J1767" t="e">
        <f ca="1">IF([1]!Table4[[#This Row],[تاريخ الانتهاء]]&lt;TODAY(),[1]!Table4[رقم الجوال],0)</f>
        <v>#REF!</v>
      </c>
      <c r="K1767" t="e">
        <f>[1]!Table4[[#This Row],[رقم الجوال]]</f>
        <v>#REF!</v>
      </c>
      <c r="L176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768" spans="8:12" x14ac:dyDescent="0.25">
      <c r="H1768" t="e">
        <f ca="1">IF([1]!Table4[[#This Row],[تاريخ الانتهاء]]&gt;=TODAY(),[1]!Table4[رقم الجوال],0)</f>
        <v>#REF!</v>
      </c>
      <c r="I1768" t="e">
        <f ca="1">IF([1]!Table4[تاريخ الانتهاء]&lt;=(TODAY()+8),[1]!Table4[رقم الجوال],0)-IF([1]!Table4[تاريخ الانتهاء]&lt;TODAY(),[1]!Table4[رقم الجوال],0)</f>
        <v>#REF!</v>
      </c>
      <c r="J1768" t="e">
        <f ca="1">IF([1]!Table4[[#This Row],[تاريخ الانتهاء]]&lt;TODAY(),[1]!Table4[رقم الجوال],0)</f>
        <v>#REF!</v>
      </c>
      <c r="K1768" t="e">
        <f>[1]!Table4[[#This Row],[رقم الجوال]]</f>
        <v>#REF!</v>
      </c>
      <c r="L176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769" spans="8:12" x14ac:dyDescent="0.25">
      <c r="H1769" t="e">
        <f ca="1">IF([1]!Table4[[#This Row],[تاريخ الانتهاء]]&gt;=TODAY(),[1]!Table4[رقم الجوال],0)</f>
        <v>#REF!</v>
      </c>
      <c r="I1769" t="e">
        <f ca="1">IF([1]!Table4[تاريخ الانتهاء]&lt;=(TODAY()+8),[1]!Table4[رقم الجوال],0)-IF([1]!Table4[تاريخ الانتهاء]&lt;TODAY(),[1]!Table4[رقم الجوال],0)</f>
        <v>#REF!</v>
      </c>
      <c r="J1769" t="e">
        <f ca="1">IF([1]!Table4[[#This Row],[تاريخ الانتهاء]]&lt;TODAY(),[1]!Table4[رقم الجوال],0)</f>
        <v>#REF!</v>
      </c>
      <c r="K1769" t="e">
        <f>[1]!Table4[[#This Row],[رقم الجوال]]</f>
        <v>#REF!</v>
      </c>
      <c r="L176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770" spans="8:12" x14ac:dyDescent="0.25">
      <c r="H1770" t="e">
        <f ca="1">IF([1]!Table4[[#This Row],[تاريخ الانتهاء]]&gt;=TODAY(),[1]!Table4[رقم الجوال],0)</f>
        <v>#REF!</v>
      </c>
      <c r="I1770" t="e">
        <f ca="1">IF([1]!Table4[تاريخ الانتهاء]&lt;=(TODAY()+8),[1]!Table4[رقم الجوال],0)-IF([1]!Table4[تاريخ الانتهاء]&lt;TODAY(),[1]!Table4[رقم الجوال],0)</f>
        <v>#REF!</v>
      </c>
      <c r="J1770" t="e">
        <f ca="1">IF([1]!Table4[[#This Row],[تاريخ الانتهاء]]&lt;TODAY(),[1]!Table4[رقم الجوال],0)</f>
        <v>#REF!</v>
      </c>
      <c r="K1770" t="e">
        <f>[1]!Table4[[#This Row],[رقم الجوال]]</f>
        <v>#REF!</v>
      </c>
      <c r="L177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771" spans="8:12" x14ac:dyDescent="0.25">
      <c r="H1771" t="e">
        <f ca="1">IF([1]!Table4[[#This Row],[تاريخ الانتهاء]]&gt;=TODAY(),[1]!Table4[رقم الجوال],0)</f>
        <v>#REF!</v>
      </c>
      <c r="I1771" t="e">
        <f ca="1">IF([1]!Table4[تاريخ الانتهاء]&lt;=(TODAY()+8),[1]!Table4[رقم الجوال],0)-IF([1]!Table4[تاريخ الانتهاء]&lt;TODAY(),[1]!Table4[رقم الجوال],0)</f>
        <v>#REF!</v>
      </c>
      <c r="J1771" t="e">
        <f ca="1">IF([1]!Table4[[#This Row],[تاريخ الانتهاء]]&lt;TODAY(),[1]!Table4[رقم الجوال],0)</f>
        <v>#REF!</v>
      </c>
      <c r="K1771" t="e">
        <f>[1]!Table4[[#This Row],[رقم الجوال]]</f>
        <v>#REF!</v>
      </c>
      <c r="L177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772" spans="8:12" x14ac:dyDescent="0.25">
      <c r="H1772" t="e">
        <f ca="1">IF([1]!Table4[[#This Row],[تاريخ الانتهاء]]&gt;=TODAY(),[1]!Table4[رقم الجوال],0)</f>
        <v>#REF!</v>
      </c>
      <c r="I1772" t="e">
        <f ca="1">IF([1]!Table4[تاريخ الانتهاء]&lt;=(TODAY()+8),[1]!Table4[رقم الجوال],0)-IF([1]!Table4[تاريخ الانتهاء]&lt;TODAY(),[1]!Table4[رقم الجوال],0)</f>
        <v>#REF!</v>
      </c>
      <c r="J1772" t="e">
        <f ca="1">IF([1]!Table4[[#This Row],[تاريخ الانتهاء]]&lt;TODAY(),[1]!Table4[رقم الجوال],0)</f>
        <v>#REF!</v>
      </c>
      <c r="K1772" t="e">
        <f>[1]!Table4[[#This Row],[رقم الجوال]]</f>
        <v>#REF!</v>
      </c>
      <c r="L177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773" spans="8:12" x14ac:dyDescent="0.25">
      <c r="H1773" t="e">
        <f ca="1">IF([1]!Table4[[#This Row],[تاريخ الانتهاء]]&gt;=TODAY(),[1]!Table4[رقم الجوال],0)</f>
        <v>#REF!</v>
      </c>
      <c r="I1773" t="e">
        <f ca="1">IF([1]!Table4[تاريخ الانتهاء]&lt;=(TODAY()+8),[1]!Table4[رقم الجوال],0)-IF([1]!Table4[تاريخ الانتهاء]&lt;TODAY(),[1]!Table4[رقم الجوال],0)</f>
        <v>#REF!</v>
      </c>
      <c r="J1773" t="e">
        <f ca="1">IF([1]!Table4[[#This Row],[تاريخ الانتهاء]]&lt;TODAY(),[1]!Table4[رقم الجوال],0)</f>
        <v>#REF!</v>
      </c>
      <c r="K1773" t="e">
        <f>[1]!Table4[[#This Row],[رقم الجوال]]</f>
        <v>#REF!</v>
      </c>
      <c r="L177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774" spans="8:12" x14ac:dyDescent="0.25">
      <c r="H1774" t="e">
        <f ca="1">IF([1]!Table4[[#This Row],[تاريخ الانتهاء]]&gt;=TODAY(),[1]!Table4[رقم الجوال],0)</f>
        <v>#REF!</v>
      </c>
      <c r="I1774" t="e">
        <f ca="1">IF([1]!Table4[تاريخ الانتهاء]&lt;=(TODAY()+8),[1]!Table4[رقم الجوال],0)-IF([1]!Table4[تاريخ الانتهاء]&lt;TODAY(),[1]!Table4[رقم الجوال],0)</f>
        <v>#REF!</v>
      </c>
      <c r="J1774" t="e">
        <f ca="1">IF([1]!Table4[[#This Row],[تاريخ الانتهاء]]&lt;TODAY(),[1]!Table4[رقم الجوال],0)</f>
        <v>#REF!</v>
      </c>
      <c r="K1774" t="e">
        <f>[1]!Table4[[#This Row],[رقم الجوال]]</f>
        <v>#REF!</v>
      </c>
      <c r="L177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775" spans="8:12" x14ac:dyDescent="0.25">
      <c r="H1775" t="e">
        <f ca="1">IF([1]!Table4[[#This Row],[تاريخ الانتهاء]]&gt;=TODAY(),[1]!Table4[رقم الجوال],0)</f>
        <v>#REF!</v>
      </c>
      <c r="I1775" t="e">
        <f ca="1">IF([1]!Table4[تاريخ الانتهاء]&lt;=(TODAY()+8),[1]!Table4[رقم الجوال],0)-IF([1]!Table4[تاريخ الانتهاء]&lt;TODAY(),[1]!Table4[رقم الجوال],0)</f>
        <v>#REF!</v>
      </c>
      <c r="J1775" t="e">
        <f ca="1">IF([1]!Table4[[#This Row],[تاريخ الانتهاء]]&lt;TODAY(),[1]!Table4[رقم الجوال],0)</f>
        <v>#REF!</v>
      </c>
      <c r="K1775" t="e">
        <f>[1]!Table4[[#This Row],[رقم الجوال]]</f>
        <v>#REF!</v>
      </c>
      <c r="L177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776" spans="8:12" x14ac:dyDescent="0.25">
      <c r="H1776" t="e">
        <f ca="1">IF([1]!Table4[[#This Row],[تاريخ الانتهاء]]&gt;=TODAY(),[1]!Table4[رقم الجوال],0)</f>
        <v>#REF!</v>
      </c>
      <c r="I1776" t="e">
        <f ca="1">IF([1]!Table4[تاريخ الانتهاء]&lt;=(TODAY()+8),[1]!Table4[رقم الجوال],0)-IF([1]!Table4[تاريخ الانتهاء]&lt;TODAY(),[1]!Table4[رقم الجوال],0)</f>
        <v>#REF!</v>
      </c>
      <c r="J1776" t="e">
        <f ca="1">IF([1]!Table4[[#This Row],[تاريخ الانتهاء]]&lt;TODAY(),[1]!Table4[رقم الجوال],0)</f>
        <v>#REF!</v>
      </c>
      <c r="K1776" t="e">
        <f>[1]!Table4[[#This Row],[رقم الجوال]]</f>
        <v>#REF!</v>
      </c>
      <c r="L177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777" spans="8:12" x14ac:dyDescent="0.25">
      <c r="H1777" t="e">
        <f ca="1">IF([1]!Table4[[#This Row],[تاريخ الانتهاء]]&gt;=TODAY(),[1]!Table4[رقم الجوال],0)</f>
        <v>#REF!</v>
      </c>
      <c r="I1777" t="e">
        <f ca="1">IF([1]!Table4[تاريخ الانتهاء]&lt;=(TODAY()+8),[1]!Table4[رقم الجوال],0)-IF([1]!Table4[تاريخ الانتهاء]&lt;TODAY(),[1]!Table4[رقم الجوال],0)</f>
        <v>#REF!</v>
      </c>
      <c r="J1777" t="e">
        <f ca="1">IF([1]!Table4[[#This Row],[تاريخ الانتهاء]]&lt;TODAY(),[1]!Table4[رقم الجوال],0)</f>
        <v>#REF!</v>
      </c>
      <c r="K1777" t="e">
        <f>[1]!Table4[[#This Row],[رقم الجوال]]</f>
        <v>#REF!</v>
      </c>
      <c r="L177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778" spans="8:12" x14ac:dyDescent="0.25">
      <c r="H1778" t="e">
        <f ca="1">IF([1]!Table4[[#This Row],[تاريخ الانتهاء]]&gt;=TODAY(),[1]!Table4[رقم الجوال],0)</f>
        <v>#REF!</v>
      </c>
      <c r="I1778" t="e">
        <f ca="1">IF([1]!Table4[تاريخ الانتهاء]&lt;=(TODAY()+8),[1]!Table4[رقم الجوال],0)-IF([1]!Table4[تاريخ الانتهاء]&lt;TODAY(),[1]!Table4[رقم الجوال],0)</f>
        <v>#REF!</v>
      </c>
      <c r="J1778" t="e">
        <f ca="1">IF([1]!Table4[[#This Row],[تاريخ الانتهاء]]&lt;TODAY(),[1]!Table4[رقم الجوال],0)</f>
        <v>#REF!</v>
      </c>
      <c r="K1778" t="e">
        <f>[1]!Table4[[#This Row],[رقم الجوال]]</f>
        <v>#REF!</v>
      </c>
      <c r="L177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779" spans="8:12" x14ac:dyDescent="0.25">
      <c r="H1779" t="e">
        <f ca="1">IF([1]!Table4[[#This Row],[تاريخ الانتهاء]]&gt;=TODAY(),[1]!Table4[رقم الجوال],0)</f>
        <v>#REF!</v>
      </c>
      <c r="I1779" t="e">
        <f ca="1">IF([1]!Table4[تاريخ الانتهاء]&lt;=(TODAY()+8),[1]!Table4[رقم الجوال],0)-IF([1]!Table4[تاريخ الانتهاء]&lt;TODAY(),[1]!Table4[رقم الجوال],0)</f>
        <v>#REF!</v>
      </c>
      <c r="J1779" t="e">
        <f ca="1">IF([1]!Table4[[#This Row],[تاريخ الانتهاء]]&lt;TODAY(),[1]!Table4[رقم الجوال],0)</f>
        <v>#REF!</v>
      </c>
      <c r="K1779" t="e">
        <f>[1]!Table4[[#This Row],[رقم الجوال]]</f>
        <v>#REF!</v>
      </c>
      <c r="L177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780" spans="8:12" x14ac:dyDescent="0.25">
      <c r="H1780" t="e">
        <f ca="1">IF([1]!Table4[[#This Row],[تاريخ الانتهاء]]&gt;=TODAY(),[1]!Table4[رقم الجوال],0)</f>
        <v>#REF!</v>
      </c>
      <c r="I1780" t="e">
        <f ca="1">IF([1]!Table4[تاريخ الانتهاء]&lt;=(TODAY()+8),[1]!Table4[رقم الجوال],0)-IF([1]!Table4[تاريخ الانتهاء]&lt;TODAY(),[1]!Table4[رقم الجوال],0)</f>
        <v>#REF!</v>
      </c>
      <c r="J1780" t="e">
        <f ca="1">IF([1]!Table4[[#This Row],[تاريخ الانتهاء]]&lt;TODAY(),[1]!Table4[رقم الجوال],0)</f>
        <v>#REF!</v>
      </c>
      <c r="K1780" t="e">
        <f>[1]!Table4[[#This Row],[رقم الجوال]]</f>
        <v>#REF!</v>
      </c>
      <c r="L178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781" spans="8:12" x14ac:dyDescent="0.25">
      <c r="H1781" t="e">
        <f ca="1">IF([1]!Table4[[#This Row],[تاريخ الانتهاء]]&gt;=TODAY(),[1]!Table4[رقم الجوال],0)</f>
        <v>#REF!</v>
      </c>
      <c r="I1781" t="e">
        <f ca="1">IF([1]!Table4[تاريخ الانتهاء]&lt;=(TODAY()+8),[1]!Table4[رقم الجوال],0)-IF([1]!Table4[تاريخ الانتهاء]&lt;TODAY(),[1]!Table4[رقم الجوال],0)</f>
        <v>#REF!</v>
      </c>
      <c r="J1781" t="e">
        <f ca="1">IF([1]!Table4[[#This Row],[تاريخ الانتهاء]]&lt;TODAY(),[1]!Table4[رقم الجوال],0)</f>
        <v>#REF!</v>
      </c>
      <c r="K1781" t="e">
        <f>[1]!Table4[[#This Row],[رقم الجوال]]</f>
        <v>#REF!</v>
      </c>
      <c r="L178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782" spans="8:12" x14ac:dyDescent="0.25">
      <c r="H1782" t="e">
        <f ca="1">IF([1]!Table4[[#This Row],[تاريخ الانتهاء]]&gt;=TODAY(),[1]!Table4[رقم الجوال],0)</f>
        <v>#REF!</v>
      </c>
      <c r="I1782" t="e">
        <f ca="1">IF([1]!Table4[تاريخ الانتهاء]&lt;=(TODAY()+8),[1]!Table4[رقم الجوال],0)-IF([1]!Table4[تاريخ الانتهاء]&lt;TODAY(),[1]!Table4[رقم الجوال],0)</f>
        <v>#REF!</v>
      </c>
      <c r="J1782" t="e">
        <f ca="1">IF([1]!Table4[[#This Row],[تاريخ الانتهاء]]&lt;TODAY(),[1]!Table4[رقم الجوال],0)</f>
        <v>#REF!</v>
      </c>
      <c r="K1782" t="e">
        <f>[1]!Table4[[#This Row],[رقم الجوال]]</f>
        <v>#REF!</v>
      </c>
      <c r="L178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783" spans="8:12" x14ac:dyDescent="0.25">
      <c r="H1783" t="e">
        <f ca="1">IF([1]!Table4[[#This Row],[تاريخ الانتهاء]]&gt;=TODAY(),[1]!Table4[رقم الجوال],0)</f>
        <v>#REF!</v>
      </c>
      <c r="I1783" t="e">
        <f ca="1">IF([1]!Table4[تاريخ الانتهاء]&lt;=(TODAY()+8),[1]!Table4[رقم الجوال],0)-IF([1]!Table4[تاريخ الانتهاء]&lt;TODAY(),[1]!Table4[رقم الجوال],0)</f>
        <v>#REF!</v>
      </c>
      <c r="J1783" t="e">
        <f ca="1">IF([1]!Table4[[#This Row],[تاريخ الانتهاء]]&lt;TODAY(),[1]!Table4[رقم الجوال],0)</f>
        <v>#REF!</v>
      </c>
      <c r="K1783" t="e">
        <f>[1]!Table4[[#This Row],[رقم الجوال]]</f>
        <v>#REF!</v>
      </c>
      <c r="L178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784" spans="8:12" x14ac:dyDescent="0.25">
      <c r="H1784" t="e">
        <f ca="1">IF([1]!Table4[[#This Row],[تاريخ الانتهاء]]&gt;=TODAY(),[1]!Table4[رقم الجوال],0)</f>
        <v>#REF!</v>
      </c>
      <c r="I1784" t="e">
        <f ca="1">IF([1]!Table4[تاريخ الانتهاء]&lt;=(TODAY()+8),[1]!Table4[رقم الجوال],0)-IF([1]!Table4[تاريخ الانتهاء]&lt;TODAY(),[1]!Table4[رقم الجوال],0)</f>
        <v>#REF!</v>
      </c>
      <c r="J1784" t="e">
        <f ca="1">IF([1]!Table4[[#This Row],[تاريخ الانتهاء]]&lt;TODAY(),[1]!Table4[رقم الجوال],0)</f>
        <v>#REF!</v>
      </c>
      <c r="K1784" t="e">
        <f>[1]!Table4[[#This Row],[رقم الجوال]]</f>
        <v>#REF!</v>
      </c>
      <c r="L178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785" spans="8:12" x14ac:dyDescent="0.25">
      <c r="H1785" t="e">
        <f ca="1">IF([1]!Table4[[#This Row],[تاريخ الانتهاء]]&gt;=TODAY(),[1]!Table4[رقم الجوال],0)</f>
        <v>#REF!</v>
      </c>
      <c r="I1785" t="e">
        <f ca="1">IF([1]!Table4[تاريخ الانتهاء]&lt;=(TODAY()+8),[1]!Table4[رقم الجوال],0)-IF([1]!Table4[تاريخ الانتهاء]&lt;TODAY(),[1]!Table4[رقم الجوال],0)</f>
        <v>#REF!</v>
      </c>
      <c r="J1785" t="e">
        <f ca="1">IF([1]!Table4[[#This Row],[تاريخ الانتهاء]]&lt;TODAY(),[1]!Table4[رقم الجوال],0)</f>
        <v>#REF!</v>
      </c>
      <c r="K1785" t="e">
        <f>[1]!Table4[[#This Row],[رقم الجوال]]</f>
        <v>#REF!</v>
      </c>
      <c r="L178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786" spans="8:12" x14ac:dyDescent="0.25">
      <c r="H1786" t="e">
        <f ca="1">IF([1]!Table4[[#This Row],[تاريخ الانتهاء]]&gt;=TODAY(),[1]!Table4[رقم الجوال],0)</f>
        <v>#REF!</v>
      </c>
      <c r="I1786" t="e">
        <f ca="1">IF([1]!Table4[تاريخ الانتهاء]&lt;=(TODAY()+8),[1]!Table4[رقم الجوال],0)-IF([1]!Table4[تاريخ الانتهاء]&lt;TODAY(),[1]!Table4[رقم الجوال],0)</f>
        <v>#REF!</v>
      </c>
      <c r="J1786" t="e">
        <f ca="1">IF([1]!Table4[[#This Row],[تاريخ الانتهاء]]&lt;TODAY(),[1]!Table4[رقم الجوال],0)</f>
        <v>#REF!</v>
      </c>
      <c r="K1786" t="e">
        <f>[1]!Table4[[#This Row],[رقم الجوال]]</f>
        <v>#REF!</v>
      </c>
      <c r="L178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787" spans="8:12" x14ac:dyDescent="0.25">
      <c r="H1787" t="e">
        <f ca="1">IF([1]!Table4[[#This Row],[تاريخ الانتهاء]]&gt;=TODAY(),[1]!Table4[رقم الجوال],0)</f>
        <v>#REF!</v>
      </c>
      <c r="I1787" t="e">
        <f ca="1">IF([1]!Table4[تاريخ الانتهاء]&lt;=(TODAY()+8),[1]!Table4[رقم الجوال],0)-IF([1]!Table4[تاريخ الانتهاء]&lt;TODAY(),[1]!Table4[رقم الجوال],0)</f>
        <v>#REF!</v>
      </c>
      <c r="J1787" t="e">
        <f ca="1">IF([1]!Table4[[#This Row],[تاريخ الانتهاء]]&lt;TODAY(),[1]!Table4[رقم الجوال],0)</f>
        <v>#REF!</v>
      </c>
      <c r="K1787" t="e">
        <f>[1]!Table4[[#This Row],[رقم الجوال]]</f>
        <v>#REF!</v>
      </c>
      <c r="L178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788" spans="8:12" x14ac:dyDescent="0.25">
      <c r="H1788" t="e">
        <f ca="1">IF([1]!Table4[[#This Row],[تاريخ الانتهاء]]&gt;=TODAY(),[1]!Table4[رقم الجوال],0)</f>
        <v>#REF!</v>
      </c>
      <c r="I1788" t="e">
        <f ca="1">IF([1]!Table4[تاريخ الانتهاء]&lt;=(TODAY()+8),[1]!Table4[رقم الجوال],0)-IF([1]!Table4[تاريخ الانتهاء]&lt;TODAY(),[1]!Table4[رقم الجوال],0)</f>
        <v>#REF!</v>
      </c>
      <c r="J1788" t="e">
        <f ca="1">IF([1]!Table4[[#This Row],[تاريخ الانتهاء]]&lt;TODAY(),[1]!Table4[رقم الجوال],0)</f>
        <v>#REF!</v>
      </c>
      <c r="K1788" t="e">
        <f>[1]!Table4[[#This Row],[رقم الجوال]]</f>
        <v>#REF!</v>
      </c>
      <c r="L178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789" spans="8:12" x14ac:dyDescent="0.25">
      <c r="H1789" t="e">
        <f ca="1">IF([1]!Table4[[#This Row],[تاريخ الانتهاء]]&gt;=TODAY(),[1]!Table4[رقم الجوال],0)</f>
        <v>#REF!</v>
      </c>
      <c r="I1789" t="e">
        <f ca="1">IF([1]!Table4[تاريخ الانتهاء]&lt;=(TODAY()+8),[1]!Table4[رقم الجوال],0)-IF([1]!Table4[تاريخ الانتهاء]&lt;TODAY(),[1]!Table4[رقم الجوال],0)</f>
        <v>#REF!</v>
      </c>
      <c r="J1789" t="e">
        <f ca="1">IF([1]!Table4[[#This Row],[تاريخ الانتهاء]]&lt;TODAY(),[1]!Table4[رقم الجوال],0)</f>
        <v>#REF!</v>
      </c>
      <c r="K1789" t="e">
        <f>[1]!Table4[[#This Row],[رقم الجوال]]</f>
        <v>#REF!</v>
      </c>
      <c r="L178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790" spans="8:12" x14ac:dyDescent="0.25">
      <c r="H1790" t="e">
        <f ca="1">IF([1]!Table4[[#This Row],[تاريخ الانتهاء]]&gt;=TODAY(),[1]!Table4[رقم الجوال],0)</f>
        <v>#REF!</v>
      </c>
      <c r="I1790" t="e">
        <f ca="1">IF([1]!Table4[تاريخ الانتهاء]&lt;=(TODAY()+8),[1]!Table4[رقم الجوال],0)-IF([1]!Table4[تاريخ الانتهاء]&lt;TODAY(),[1]!Table4[رقم الجوال],0)</f>
        <v>#REF!</v>
      </c>
      <c r="J1790" t="e">
        <f ca="1">IF([1]!Table4[[#This Row],[تاريخ الانتهاء]]&lt;TODAY(),[1]!Table4[رقم الجوال],0)</f>
        <v>#REF!</v>
      </c>
      <c r="K1790" t="e">
        <f>[1]!Table4[[#This Row],[رقم الجوال]]</f>
        <v>#REF!</v>
      </c>
      <c r="L179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791" spans="8:12" x14ac:dyDescent="0.25">
      <c r="H1791" t="e">
        <f ca="1">IF([1]!Table4[[#This Row],[تاريخ الانتهاء]]&gt;=TODAY(),[1]!Table4[رقم الجوال],0)</f>
        <v>#REF!</v>
      </c>
      <c r="I1791" t="e">
        <f ca="1">IF([1]!Table4[تاريخ الانتهاء]&lt;=(TODAY()+8),[1]!Table4[رقم الجوال],0)-IF([1]!Table4[تاريخ الانتهاء]&lt;TODAY(),[1]!Table4[رقم الجوال],0)</f>
        <v>#REF!</v>
      </c>
      <c r="J1791" t="e">
        <f ca="1">IF([1]!Table4[[#This Row],[تاريخ الانتهاء]]&lt;TODAY(),[1]!Table4[رقم الجوال],0)</f>
        <v>#REF!</v>
      </c>
      <c r="K1791" t="e">
        <f>[1]!Table4[[#This Row],[رقم الجوال]]</f>
        <v>#REF!</v>
      </c>
      <c r="L179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792" spans="8:12" x14ac:dyDescent="0.25">
      <c r="H1792" t="e">
        <f ca="1">IF([1]!Table4[[#This Row],[تاريخ الانتهاء]]&gt;=TODAY(),[1]!Table4[رقم الجوال],0)</f>
        <v>#REF!</v>
      </c>
      <c r="I1792" t="e">
        <f ca="1">IF([1]!Table4[تاريخ الانتهاء]&lt;=(TODAY()+8),[1]!Table4[رقم الجوال],0)-IF([1]!Table4[تاريخ الانتهاء]&lt;TODAY(),[1]!Table4[رقم الجوال],0)</f>
        <v>#REF!</v>
      </c>
      <c r="J1792" t="e">
        <f ca="1">IF([1]!Table4[[#This Row],[تاريخ الانتهاء]]&lt;TODAY(),[1]!Table4[رقم الجوال],0)</f>
        <v>#REF!</v>
      </c>
      <c r="K1792" t="e">
        <f>[1]!Table4[[#This Row],[رقم الجوال]]</f>
        <v>#REF!</v>
      </c>
      <c r="L179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793" spans="8:12" x14ac:dyDescent="0.25">
      <c r="H1793" t="e">
        <f ca="1">IF([1]!Table4[[#This Row],[تاريخ الانتهاء]]&gt;=TODAY(),[1]!Table4[رقم الجوال],0)</f>
        <v>#REF!</v>
      </c>
      <c r="I1793" t="e">
        <f ca="1">IF([1]!Table4[تاريخ الانتهاء]&lt;=(TODAY()+8),[1]!Table4[رقم الجوال],0)-IF([1]!Table4[تاريخ الانتهاء]&lt;TODAY(),[1]!Table4[رقم الجوال],0)</f>
        <v>#REF!</v>
      </c>
      <c r="J1793" t="e">
        <f ca="1">IF([1]!Table4[[#This Row],[تاريخ الانتهاء]]&lt;TODAY(),[1]!Table4[رقم الجوال],0)</f>
        <v>#REF!</v>
      </c>
      <c r="K1793" t="e">
        <f>[1]!Table4[[#This Row],[رقم الجوال]]</f>
        <v>#REF!</v>
      </c>
      <c r="L179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794" spans="8:12" x14ac:dyDescent="0.25">
      <c r="H1794" t="e">
        <f ca="1">IF([1]!Table4[[#This Row],[تاريخ الانتهاء]]&gt;=TODAY(),[1]!Table4[رقم الجوال],0)</f>
        <v>#REF!</v>
      </c>
      <c r="I1794" t="e">
        <f ca="1">IF([1]!Table4[تاريخ الانتهاء]&lt;=(TODAY()+8),[1]!Table4[رقم الجوال],0)-IF([1]!Table4[تاريخ الانتهاء]&lt;TODAY(),[1]!Table4[رقم الجوال],0)</f>
        <v>#REF!</v>
      </c>
      <c r="J1794" t="e">
        <f ca="1">IF([1]!Table4[[#This Row],[تاريخ الانتهاء]]&lt;TODAY(),[1]!Table4[رقم الجوال],0)</f>
        <v>#REF!</v>
      </c>
      <c r="K1794" t="e">
        <f>[1]!Table4[[#This Row],[رقم الجوال]]</f>
        <v>#REF!</v>
      </c>
      <c r="L179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795" spans="8:12" x14ac:dyDescent="0.25">
      <c r="H1795" t="e">
        <f ca="1">IF([1]!Table4[[#This Row],[تاريخ الانتهاء]]&gt;=TODAY(),[1]!Table4[رقم الجوال],0)</f>
        <v>#REF!</v>
      </c>
      <c r="I1795" t="e">
        <f ca="1">IF([1]!Table4[تاريخ الانتهاء]&lt;=(TODAY()+8),[1]!Table4[رقم الجوال],0)-IF([1]!Table4[تاريخ الانتهاء]&lt;TODAY(),[1]!Table4[رقم الجوال],0)</f>
        <v>#REF!</v>
      </c>
      <c r="J1795" t="e">
        <f ca="1">IF([1]!Table4[[#This Row],[تاريخ الانتهاء]]&lt;TODAY(),[1]!Table4[رقم الجوال],0)</f>
        <v>#REF!</v>
      </c>
      <c r="K1795" t="e">
        <f>[1]!Table4[[#This Row],[رقم الجوال]]</f>
        <v>#REF!</v>
      </c>
      <c r="L179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796" spans="8:12" x14ac:dyDescent="0.25">
      <c r="H1796" t="e">
        <f ca="1">IF([1]!Table4[[#This Row],[تاريخ الانتهاء]]&gt;=TODAY(),[1]!Table4[رقم الجوال],0)</f>
        <v>#REF!</v>
      </c>
      <c r="I1796" t="e">
        <f ca="1">IF([1]!Table4[تاريخ الانتهاء]&lt;=(TODAY()+8),[1]!Table4[رقم الجوال],0)-IF([1]!Table4[تاريخ الانتهاء]&lt;TODAY(),[1]!Table4[رقم الجوال],0)</f>
        <v>#REF!</v>
      </c>
      <c r="J1796" t="e">
        <f ca="1">IF([1]!Table4[[#This Row],[تاريخ الانتهاء]]&lt;TODAY(),[1]!Table4[رقم الجوال],0)</f>
        <v>#REF!</v>
      </c>
      <c r="K1796" t="e">
        <f>[1]!Table4[[#This Row],[رقم الجوال]]</f>
        <v>#REF!</v>
      </c>
      <c r="L179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797" spans="8:12" x14ac:dyDescent="0.25">
      <c r="H1797" t="e">
        <f ca="1">IF([1]!Table4[[#This Row],[تاريخ الانتهاء]]&gt;=TODAY(),[1]!Table4[رقم الجوال],0)</f>
        <v>#REF!</v>
      </c>
      <c r="I1797" t="e">
        <f ca="1">IF([1]!Table4[تاريخ الانتهاء]&lt;=(TODAY()+8),[1]!Table4[رقم الجوال],0)-IF([1]!Table4[تاريخ الانتهاء]&lt;TODAY(),[1]!Table4[رقم الجوال],0)</f>
        <v>#REF!</v>
      </c>
      <c r="J1797" t="e">
        <f ca="1">IF([1]!Table4[[#This Row],[تاريخ الانتهاء]]&lt;TODAY(),[1]!Table4[رقم الجوال],0)</f>
        <v>#REF!</v>
      </c>
      <c r="K1797" t="e">
        <f>[1]!Table4[[#This Row],[رقم الجوال]]</f>
        <v>#REF!</v>
      </c>
      <c r="L179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798" spans="8:12" x14ac:dyDescent="0.25">
      <c r="H1798" t="e">
        <f ca="1">IF([1]!Table4[[#This Row],[تاريخ الانتهاء]]&gt;=TODAY(),[1]!Table4[رقم الجوال],0)</f>
        <v>#REF!</v>
      </c>
      <c r="I1798" t="e">
        <f ca="1">IF([1]!Table4[تاريخ الانتهاء]&lt;=(TODAY()+8),[1]!Table4[رقم الجوال],0)-IF([1]!Table4[تاريخ الانتهاء]&lt;TODAY(),[1]!Table4[رقم الجوال],0)</f>
        <v>#REF!</v>
      </c>
      <c r="J1798" t="e">
        <f ca="1">IF([1]!Table4[[#This Row],[تاريخ الانتهاء]]&lt;TODAY(),[1]!Table4[رقم الجوال],0)</f>
        <v>#REF!</v>
      </c>
      <c r="K1798" t="e">
        <f>[1]!Table4[[#This Row],[رقم الجوال]]</f>
        <v>#REF!</v>
      </c>
      <c r="L179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799" spans="8:12" x14ac:dyDescent="0.25">
      <c r="H1799" t="e">
        <f ca="1">IF([1]!Table4[[#This Row],[تاريخ الانتهاء]]&gt;=TODAY(),[1]!Table4[رقم الجوال],0)</f>
        <v>#REF!</v>
      </c>
      <c r="I1799" t="e">
        <f ca="1">IF([1]!Table4[تاريخ الانتهاء]&lt;=(TODAY()+8),[1]!Table4[رقم الجوال],0)-IF([1]!Table4[تاريخ الانتهاء]&lt;TODAY(),[1]!Table4[رقم الجوال],0)</f>
        <v>#REF!</v>
      </c>
      <c r="J1799" t="e">
        <f ca="1">IF([1]!Table4[[#This Row],[تاريخ الانتهاء]]&lt;TODAY(),[1]!Table4[رقم الجوال],0)</f>
        <v>#REF!</v>
      </c>
      <c r="K1799" t="e">
        <f>[1]!Table4[[#This Row],[رقم الجوال]]</f>
        <v>#REF!</v>
      </c>
      <c r="L179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800" spans="8:12" x14ac:dyDescent="0.25">
      <c r="H1800" t="e">
        <f ca="1">IF([1]!Table4[[#This Row],[تاريخ الانتهاء]]&gt;=TODAY(),[1]!Table4[رقم الجوال],0)</f>
        <v>#REF!</v>
      </c>
      <c r="I1800" t="e">
        <f ca="1">IF([1]!Table4[تاريخ الانتهاء]&lt;=(TODAY()+8),[1]!Table4[رقم الجوال],0)-IF([1]!Table4[تاريخ الانتهاء]&lt;TODAY(),[1]!Table4[رقم الجوال],0)</f>
        <v>#REF!</v>
      </c>
      <c r="J1800" t="e">
        <f ca="1">IF([1]!Table4[[#This Row],[تاريخ الانتهاء]]&lt;TODAY(),[1]!Table4[رقم الجوال],0)</f>
        <v>#REF!</v>
      </c>
      <c r="K1800" t="e">
        <f>[1]!Table4[[#This Row],[رقم الجوال]]</f>
        <v>#REF!</v>
      </c>
      <c r="L180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801" spans="8:12" x14ac:dyDescent="0.25">
      <c r="H1801" t="e">
        <f ca="1">IF([1]!Table4[[#This Row],[تاريخ الانتهاء]]&gt;=TODAY(),[1]!Table4[رقم الجوال],0)</f>
        <v>#REF!</v>
      </c>
      <c r="I1801" t="e">
        <f ca="1">IF([1]!Table4[تاريخ الانتهاء]&lt;=(TODAY()+8),[1]!Table4[رقم الجوال],0)-IF([1]!Table4[تاريخ الانتهاء]&lt;TODAY(),[1]!Table4[رقم الجوال],0)</f>
        <v>#REF!</v>
      </c>
      <c r="J1801" t="e">
        <f ca="1">IF([1]!Table4[[#This Row],[تاريخ الانتهاء]]&lt;TODAY(),[1]!Table4[رقم الجوال],0)</f>
        <v>#REF!</v>
      </c>
      <c r="K1801" t="e">
        <f>[1]!Table4[[#This Row],[رقم الجوال]]</f>
        <v>#REF!</v>
      </c>
      <c r="L180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802" spans="8:12" x14ac:dyDescent="0.25">
      <c r="H1802" t="e">
        <f ca="1">IF([1]!Table4[[#This Row],[تاريخ الانتهاء]]&gt;=TODAY(),[1]!Table4[رقم الجوال],0)</f>
        <v>#REF!</v>
      </c>
      <c r="I1802" t="e">
        <f ca="1">IF([1]!Table4[تاريخ الانتهاء]&lt;=(TODAY()+8),[1]!Table4[رقم الجوال],0)-IF([1]!Table4[تاريخ الانتهاء]&lt;TODAY(),[1]!Table4[رقم الجوال],0)</f>
        <v>#REF!</v>
      </c>
      <c r="J1802" t="e">
        <f ca="1">IF([1]!Table4[[#This Row],[تاريخ الانتهاء]]&lt;TODAY(),[1]!Table4[رقم الجوال],0)</f>
        <v>#REF!</v>
      </c>
      <c r="K1802" t="e">
        <f>[1]!Table4[[#This Row],[رقم الجوال]]</f>
        <v>#REF!</v>
      </c>
      <c r="L180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803" spans="8:12" x14ac:dyDescent="0.25">
      <c r="H1803" t="e">
        <f ca="1">IF([1]!Table4[[#This Row],[تاريخ الانتهاء]]&gt;=TODAY(),[1]!Table4[رقم الجوال],0)</f>
        <v>#REF!</v>
      </c>
      <c r="I1803" t="e">
        <f ca="1">IF([1]!Table4[تاريخ الانتهاء]&lt;=(TODAY()+8),[1]!Table4[رقم الجوال],0)-IF([1]!Table4[تاريخ الانتهاء]&lt;TODAY(),[1]!Table4[رقم الجوال],0)</f>
        <v>#REF!</v>
      </c>
      <c r="J1803" t="e">
        <f ca="1">IF([1]!Table4[[#This Row],[تاريخ الانتهاء]]&lt;TODAY(),[1]!Table4[رقم الجوال],0)</f>
        <v>#REF!</v>
      </c>
      <c r="K1803" t="e">
        <f>[1]!Table4[[#This Row],[رقم الجوال]]</f>
        <v>#REF!</v>
      </c>
      <c r="L180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804" spans="8:12" x14ac:dyDescent="0.25">
      <c r="H1804" t="e">
        <f ca="1">IF([1]!Table4[[#This Row],[تاريخ الانتهاء]]&gt;=TODAY(),[1]!Table4[رقم الجوال],0)</f>
        <v>#REF!</v>
      </c>
      <c r="I1804" t="e">
        <f ca="1">IF([1]!Table4[تاريخ الانتهاء]&lt;=(TODAY()+8),[1]!Table4[رقم الجوال],0)-IF([1]!Table4[تاريخ الانتهاء]&lt;TODAY(),[1]!Table4[رقم الجوال],0)</f>
        <v>#REF!</v>
      </c>
      <c r="J1804" t="e">
        <f ca="1">IF([1]!Table4[[#This Row],[تاريخ الانتهاء]]&lt;TODAY(),[1]!Table4[رقم الجوال],0)</f>
        <v>#REF!</v>
      </c>
      <c r="K1804" t="e">
        <f>[1]!Table4[[#This Row],[رقم الجوال]]</f>
        <v>#REF!</v>
      </c>
      <c r="L180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805" spans="8:12" x14ac:dyDescent="0.25">
      <c r="H1805" t="e">
        <f ca="1">IF([1]!Table4[[#This Row],[تاريخ الانتهاء]]&gt;=TODAY(),[1]!Table4[رقم الجوال],0)</f>
        <v>#REF!</v>
      </c>
      <c r="I1805" t="e">
        <f ca="1">IF([1]!Table4[تاريخ الانتهاء]&lt;=(TODAY()+8),[1]!Table4[رقم الجوال],0)-IF([1]!Table4[تاريخ الانتهاء]&lt;TODAY(),[1]!Table4[رقم الجوال],0)</f>
        <v>#REF!</v>
      </c>
      <c r="J1805" t="e">
        <f ca="1">IF([1]!Table4[[#This Row],[تاريخ الانتهاء]]&lt;TODAY(),[1]!Table4[رقم الجوال],0)</f>
        <v>#REF!</v>
      </c>
      <c r="K1805" t="e">
        <f>[1]!Table4[[#This Row],[رقم الجوال]]</f>
        <v>#REF!</v>
      </c>
      <c r="L180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806" spans="8:12" x14ac:dyDescent="0.25">
      <c r="H1806" t="e">
        <f ca="1">IF([1]!Table4[[#This Row],[تاريخ الانتهاء]]&gt;=TODAY(),[1]!Table4[رقم الجوال],0)</f>
        <v>#REF!</v>
      </c>
      <c r="I1806" t="e">
        <f ca="1">IF([1]!Table4[تاريخ الانتهاء]&lt;=(TODAY()+8),[1]!Table4[رقم الجوال],0)-IF([1]!Table4[تاريخ الانتهاء]&lt;TODAY(),[1]!Table4[رقم الجوال],0)</f>
        <v>#REF!</v>
      </c>
      <c r="J1806" t="e">
        <f ca="1">IF([1]!Table4[[#This Row],[تاريخ الانتهاء]]&lt;TODAY(),[1]!Table4[رقم الجوال],0)</f>
        <v>#REF!</v>
      </c>
      <c r="K1806" t="e">
        <f>[1]!Table4[[#This Row],[رقم الجوال]]</f>
        <v>#REF!</v>
      </c>
      <c r="L180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807" spans="8:12" x14ac:dyDescent="0.25">
      <c r="H1807" t="e">
        <f ca="1">IF([1]!Table4[[#This Row],[تاريخ الانتهاء]]&gt;=TODAY(),[1]!Table4[رقم الجوال],0)</f>
        <v>#REF!</v>
      </c>
      <c r="I1807" t="e">
        <f ca="1">IF([1]!Table4[تاريخ الانتهاء]&lt;=(TODAY()+8),[1]!Table4[رقم الجوال],0)-IF([1]!Table4[تاريخ الانتهاء]&lt;TODAY(),[1]!Table4[رقم الجوال],0)</f>
        <v>#REF!</v>
      </c>
      <c r="J1807" t="e">
        <f ca="1">IF([1]!Table4[[#This Row],[تاريخ الانتهاء]]&lt;TODAY(),[1]!Table4[رقم الجوال],0)</f>
        <v>#REF!</v>
      </c>
      <c r="K1807" t="e">
        <f>[1]!Table4[[#This Row],[رقم الجوال]]</f>
        <v>#REF!</v>
      </c>
      <c r="L180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808" spans="8:12" x14ac:dyDescent="0.25">
      <c r="H1808" t="e">
        <f ca="1">IF([1]!Table4[[#This Row],[تاريخ الانتهاء]]&gt;=TODAY(),[1]!Table4[رقم الجوال],0)</f>
        <v>#REF!</v>
      </c>
      <c r="I1808" t="e">
        <f ca="1">IF([1]!Table4[تاريخ الانتهاء]&lt;=(TODAY()+8),[1]!Table4[رقم الجوال],0)-IF([1]!Table4[تاريخ الانتهاء]&lt;TODAY(),[1]!Table4[رقم الجوال],0)</f>
        <v>#REF!</v>
      </c>
      <c r="J1808" t="e">
        <f ca="1">IF([1]!Table4[[#This Row],[تاريخ الانتهاء]]&lt;TODAY(),[1]!Table4[رقم الجوال],0)</f>
        <v>#REF!</v>
      </c>
      <c r="K1808" t="e">
        <f>[1]!Table4[[#This Row],[رقم الجوال]]</f>
        <v>#REF!</v>
      </c>
      <c r="L180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809" spans="8:12" x14ac:dyDescent="0.25">
      <c r="H1809" t="e">
        <f ca="1">IF([1]!Table4[[#This Row],[تاريخ الانتهاء]]&gt;=TODAY(),[1]!Table4[رقم الجوال],0)</f>
        <v>#REF!</v>
      </c>
      <c r="I1809" t="e">
        <f ca="1">IF([1]!Table4[تاريخ الانتهاء]&lt;=(TODAY()+8),[1]!Table4[رقم الجوال],0)-IF([1]!Table4[تاريخ الانتهاء]&lt;TODAY(),[1]!Table4[رقم الجوال],0)</f>
        <v>#REF!</v>
      </c>
      <c r="J1809" t="e">
        <f ca="1">IF([1]!Table4[[#This Row],[تاريخ الانتهاء]]&lt;TODAY(),[1]!Table4[رقم الجوال],0)</f>
        <v>#REF!</v>
      </c>
      <c r="K1809" t="e">
        <f>[1]!Table4[[#This Row],[رقم الجوال]]</f>
        <v>#REF!</v>
      </c>
      <c r="L180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810" spans="8:12" x14ac:dyDescent="0.25">
      <c r="H1810" t="e">
        <f ca="1">IF([1]!Table4[[#This Row],[تاريخ الانتهاء]]&gt;=TODAY(),[1]!Table4[رقم الجوال],0)</f>
        <v>#REF!</v>
      </c>
      <c r="I1810" t="e">
        <f ca="1">IF([1]!Table4[تاريخ الانتهاء]&lt;=(TODAY()+8),[1]!Table4[رقم الجوال],0)-IF([1]!Table4[تاريخ الانتهاء]&lt;TODAY(),[1]!Table4[رقم الجوال],0)</f>
        <v>#REF!</v>
      </c>
      <c r="J1810" t="e">
        <f ca="1">IF([1]!Table4[[#This Row],[تاريخ الانتهاء]]&lt;TODAY(),[1]!Table4[رقم الجوال],0)</f>
        <v>#REF!</v>
      </c>
      <c r="K1810" t="e">
        <f>[1]!Table4[[#This Row],[رقم الجوال]]</f>
        <v>#REF!</v>
      </c>
      <c r="L181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811" spans="8:12" x14ac:dyDescent="0.25">
      <c r="H1811" t="e">
        <f ca="1">IF([1]!Table4[[#This Row],[تاريخ الانتهاء]]&gt;=TODAY(),[1]!Table4[رقم الجوال],0)</f>
        <v>#REF!</v>
      </c>
      <c r="I1811" t="e">
        <f ca="1">IF([1]!Table4[تاريخ الانتهاء]&lt;=(TODAY()+8),[1]!Table4[رقم الجوال],0)-IF([1]!Table4[تاريخ الانتهاء]&lt;TODAY(),[1]!Table4[رقم الجوال],0)</f>
        <v>#REF!</v>
      </c>
      <c r="J1811" t="e">
        <f ca="1">IF([1]!Table4[[#This Row],[تاريخ الانتهاء]]&lt;TODAY(),[1]!Table4[رقم الجوال],0)</f>
        <v>#REF!</v>
      </c>
      <c r="K1811" t="e">
        <f>[1]!Table4[[#This Row],[رقم الجوال]]</f>
        <v>#REF!</v>
      </c>
      <c r="L181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812" spans="8:12" x14ac:dyDescent="0.25">
      <c r="H1812" t="e">
        <f ca="1">IF([1]!Table4[[#This Row],[تاريخ الانتهاء]]&gt;=TODAY(),[1]!Table4[رقم الجوال],0)</f>
        <v>#REF!</v>
      </c>
      <c r="I1812" t="e">
        <f ca="1">IF([1]!Table4[تاريخ الانتهاء]&lt;=(TODAY()+8),[1]!Table4[رقم الجوال],0)-IF([1]!Table4[تاريخ الانتهاء]&lt;TODAY(),[1]!Table4[رقم الجوال],0)</f>
        <v>#REF!</v>
      </c>
      <c r="J1812" t="e">
        <f ca="1">IF([1]!Table4[[#This Row],[تاريخ الانتهاء]]&lt;TODAY(),[1]!Table4[رقم الجوال],0)</f>
        <v>#REF!</v>
      </c>
      <c r="K1812" t="e">
        <f>[1]!Table4[[#This Row],[رقم الجوال]]</f>
        <v>#REF!</v>
      </c>
      <c r="L181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813" spans="8:12" x14ac:dyDescent="0.25">
      <c r="H1813" t="e">
        <f ca="1">IF([1]!Table4[[#This Row],[تاريخ الانتهاء]]&gt;=TODAY(),[1]!Table4[رقم الجوال],0)</f>
        <v>#REF!</v>
      </c>
      <c r="I1813" t="e">
        <f ca="1">IF([1]!Table4[تاريخ الانتهاء]&lt;=(TODAY()+8),[1]!Table4[رقم الجوال],0)-IF([1]!Table4[تاريخ الانتهاء]&lt;TODAY(),[1]!Table4[رقم الجوال],0)</f>
        <v>#REF!</v>
      </c>
      <c r="J1813" t="e">
        <f ca="1">IF([1]!Table4[[#This Row],[تاريخ الانتهاء]]&lt;TODAY(),[1]!Table4[رقم الجوال],0)</f>
        <v>#REF!</v>
      </c>
      <c r="K1813" t="e">
        <f>[1]!Table4[[#This Row],[رقم الجوال]]</f>
        <v>#REF!</v>
      </c>
      <c r="L181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814" spans="8:12" x14ac:dyDescent="0.25">
      <c r="H1814" t="e">
        <f ca="1">IF([1]!Table4[[#This Row],[تاريخ الانتهاء]]&gt;=TODAY(),[1]!Table4[رقم الجوال],0)</f>
        <v>#REF!</v>
      </c>
      <c r="I1814" t="e">
        <f ca="1">IF([1]!Table4[تاريخ الانتهاء]&lt;=(TODAY()+8),[1]!Table4[رقم الجوال],0)-IF([1]!Table4[تاريخ الانتهاء]&lt;TODAY(),[1]!Table4[رقم الجوال],0)</f>
        <v>#REF!</v>
      </c>
      <c r="J1814" t="e">
        <f ca="1">IF([1]!Table4[[#This Row],[تاريخ الانتهاء]]&lt;TODAY(),[1]!Table4[رقم الجوال],0)</f>
        <v>#REF!</v>
      </c>
      <c r="K1814" t="e">
        <f>[1]!Table4[[#This Row],[رقم الجوال]]</f>
        <v>#REF!</v>
      </c>
      <c r="L181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815" spans="8:12" x14ac:dyDescent="0.25">
      <c r="H1815" t="e">
        <f ca="1">IF([1]!Table4[[#This Row],[تاريخ الانتهاء]]&gt;=TODAY(),[1]!Table4[رقم الجوال],0)</f>
        <v>#REF!</v>
      </c>
      <c r="I1815" t="e">
        <f ca="1">IF([1]!Table4[تاريخ الانتهاء]&lt;=(TODAY()+8),[1]!Table4[رقم الجوال],0)-IF([1]!Table4[تاريخ الانتهاء]&lt;TODAY(),[1]!Table4[رقم الجوال],0)</f>
        <v>#REF!</v>
      </c>
      <c r="J1815" t="e">
        <f ca="1">IF([1]!Table4[[#This Row],[تاريخ الانتهاء]]&lt;TODAY(),[1]!Table4[رقم الجوال],0)</f>
        <v>#REF!</v>
      </c>
      <c r="K1815" t="e">
        <f>[1]!Table4[[#This Row],[رقم الجوال]]</f>
        <v>#REF!</v>
      </c>
      <c r="L181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816" spans="8:12" x14ac:dyDescent="0.25">
      <c r="H1816" t="e">
        <f ca="1">IF([1]!Table4[[#This Row],[تاريخ الانتهاء]]&gt;=TODAY(),[1]!Table4[رقم الجوال],0)</f>
        <v>#REF!</v>
      </c>
      <c r="I1816" t="e">
        <f ca="1">IF([1]!Table4[تاريخ الانتهاء]&lt;=(TODAY()+8),[1]!Table4[رقم الجوال],0)-IF([1]!Table4[تاريخ الانتهاء]&lt;TODAY(),[1]!Table4[رقم الجوال],0)</f>
        <v>#REF!</v>
      </c>
      <c r="J1816" t="e">
        <f ca="1">IF([1]!Table4[[#This Row],[تاريخ الانتهاء]]&lt;TODAY(),[1]!Table4[رقم الجوال],0)</f>
        <v>#REF!</v>
      </c>
      <c r="K1816" t="e">
        <f>[1]!Table4[[#This Row],[رقم الجوال]]</f>
        <v>#REF!</v>
      </c>
      <c r="L181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817" spans="8:12" x14ac:dyDescent="0.25">
      <c r="H1817" t="e">
        <f ca="1">IF([1]!Table4[[#This Row],[تاريخ الانتهاء]]&gt;=TODAY(),[1]!Table4[رقم الجوال],0)</f>
        <v>#REF!</v>
      </c>
      <c r="I1817" t="e">
        <f ca="1">IF([1]!Table4[تاريخ الانتهاء]&lt;=(TODAY()+8),[1]!Table4[رقم الجوال],0)-IF([1]!Table4[تاريخ الانتهاء]&lt;TODAY(),[1]!Table4[رقم الجوال],0)</f>
        <v>#REF!</v>
      </c>
      <c r="J1817" t="e">
        <f ca="1">IF([1]!Table4[[#This Row],[تاريخ الانتهاء]]&lt;TODAY(),[1]!Table4[رقم الجوال],0)</f>
        <v>#REF!</v>
      </c>
      <c r="K1817" t="e">
        <f>[1]!Table4[[#This Row],[رقم الجوال]]</f>
        <v>#REF!</v>
      </c>
      <c r="L181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818" spans="8:12" x14ac:dyDescent="0.25">
      <c r="H1818" t="e">
        <f ca="1">IF([1]!Table4[[#This Row],[تاريخ الانتهاء]]&gt;=TODAY(),[1]!Table4[رقم الجوال],0)</f>
        <v>#REF!</v>
      </c>
      <c r="I1818" t="e">
        <f ca="1">IF([1]!Table4[تاريخ الانتهاء]&lt;=(TODAY()+8),[1]!Table4[رقم الجوال],0)-IF([1]!Table4[تاريخ الانتهاء]&lt;TODAY(),[1]!Table4[رقم الجوال],0)</f>
        <v>#REF!</v>
      </c>
      <c r="J1818" t="e">
        <f ca="1">IF([1]!Table4[[#This Row],[تاريخ الانتهاء]]&lt;TODAY(),[1]!Table4[رقم الجوال],0)</f>
        <v>#REF!</v>
      </c>
      <c r="K1818" t="e">
        <f>[1]!Table4[[#This Row],[رقم الجوال]]</f>
        <v>#REF!</v>
      </c>
      <c r="L181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819" spans="8:12" x14ac:dyDescent="0.25">
      <c r="H1819" t="e">
        <f ca="1">IF([1]!Table4[[#This Row],[تاريخ الانتهاء]]&gt;=TODAY(),[1]!Table4[رقم الجوال],0)</f>
        <v>#REF!</v>
      </c>
      <c r="I1819" t="e">
        <f ca="1">IF([1]!Table4[تاريخ الانتهاء]&lt;=(TODAY()+8),[1]!Table4[رقم الجوال],0)-IF([1]!Table4[تاريخ الانتهاء]&lt;TODAY(),[1]!Table4[رقم الجوال],0)</f>
        <v>#REF!</v>
      </c>
      <c r="J1819" t="e">
        <f ca="1">IF([1]!Table4[[#This Row],[تاريخ الانتهاء]]&lt;TODAY(),[1]!Table4[رقم الجوال],0)</f>
        <v>#REF!</v>
      </c>
      <c r="K1819" t="e">
        <f>[1]!Table4[[#This Row],[رقم الجوال]]</f>
        <v>#REF!</v>
      </c>
      <c r="L181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820" spans="8:12" x14ac:dyDescent="0.25">
      <c r="H1820" t="e">
        <f ca="1">IF([1]!Table4[[#This Row],[تاريخ الانتهاء]]&gt;=TODAY(),[1]!Table4[رقم الجوال],0)</f>
        <v>#REF!</v>
      </c>
      <c r="I1820" t="e">
        <f ca="1">IF([1]!Table4[تاريخ الانتهاء]&lt;=(TODAY()+8),[1]!Table4[رقم الجوال],0)-IF([1]!Table4[تاريخ الانتهاء]&lt;TODAY(),[1]!Table4[رقم الجوال],0)</f>
        <v>#REF!</v>
      </c>
      <c r="J1820" t="e">
        <f ca="1">IF([1]!Table4[[#This Row],[تاريخ الانتهاء]]&lt;TODAY(),[1]!Table4[رقم الجوال],0)</f>
        <v>#REF!</v>
      </c>
      <c r="K1820" t="e">
        <f>[1]!Table4[[#This Row],[رقم الجوال]]</f>
        <v>#REF!</v>
      </c>
      <c r="L182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821" spans="8:12" x14ac:dyDescent="0.25">
      <c r="H1821" t="e">
        <f ca="1">IF([1]!Table4[[#This Row],[تاريخ الانتهاء]]&gt;=TODAY(),[1]!Table4[رقم الجوال],0)</f>
        <v>#REF!</v>
      </c>
      <c r="I1821" t="e">
        <f ca="1">IF([1]!Table4[تاريخ الانتهاء]&lt;=(TODAY()+8),[1]!Table4[رقم الجوال],0)-IF([1]!Table4[تاريخ الانتهاء]&lt;TODAY(),[1]!Table4[رقم الجوال],0)</f>
        <v>#REF!</v>
      </c>
      <c r="J1821" t="e">
        <f ca="1">IF([1]!Table4[[#This Row],[تاريخ الانتهاء]]&lt;TODAY(),[1]!Table4[رقم الجوال],0)</f>
        <v>#REF!</v>
      </c>
      <c r="K1821" t="e">
        <f>[1]!Table4[[#This Row],[رقم الجوال]]</f>
        <v>#REF!</v>
      </c>
      <c r="L182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822" spans="8:12" x14ac:dyDescent="0.25">
      <c r="H1822" t="e">
        <f ca="1">IF([1]!Table4[[#This Row],[تاريخ الانتهاء]]&gt;=TODAY(),[1]!Table4[رقم الجوال],0)</f>
        <v>#REF!</v>
      </c>
      <c r="I1822" t="e">
        <f ca="1">IF([1]!Table4[تاريخ الانتهاء]&lt;=(TODAY()+8),[1]!Table4[رقم الجوال],0)-IF([1]!Table4[تاريخ الانتهاء]&lt;TODAY(),[1]!Table4[رقم الجوال],0)</f>
        <v>#REF!</v>
      </c>
      <c r="J1822" t="e">
        <f ca="1">IF([1]!Table4[[#This Row],[تاريخ الانتهاء]]&lt;TODAY(),[1]!Table4[رقم الجوال],0)</f>
        <v>#REF!</v>
      </c>
      <c r="K1822" t="e">
        <f>[1]!Table4[[#This Row],[رقم الجوال]]</f>
        <v>#REF!</v>
      </c>
      <c r="L182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823" spans="8:12" x14ac:dyDescent="0.25">
      <c r="H1823" t="e">
        <f ca="1">IF([1]!Table4[[#This Row],[تاريخ الانتهاء]]&gt;=TODAY(),[1]!Table4[رقم الجوال],0)</f>
        <v>#REF!</v>
      </c>
      <c r="I1823" t="e">
        <f ca="1">IF([1]!Table4[تاريخ الانتهاء]&lt;=(TODAY()+8),[1]!Table4[رقم الجوال],0)-IF([1]!Table4[تاريخ الانتهاء]&lt;TODAY(),[1]!Table4[رقم الجوال],0)</f>
        <v>#REF!</v>
      </c>
      <c r="J1823" t="e">
        <f ca="1">IF([1]!Table4[[#This Row],[تاريخ الانتهاء]]&lt;TODAY(),[1]!Table4[رقم الجوال],0)</f>
        <v>#REF!</v>
      </c>
      <c r="K1823" t="e">
        <f>[1]!Table4[[#This Row],[رقم الجوال]]</f>
        <v>#REF!</v>
      </c>
      <c r="L182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824" spans="8:12" x14ac:dyDescent="0.25">
      <c r="H1824" t="e">
        <f ca="1">IF([1]!Table4[[#This Row],[تاريخ الانتهاء]]&gt;=TODAY(),[1]!Table4[رقم الجوال],0)</f>
        <v>#REF!</v>
      </c>
      <c r="I1824" t="e">
        <f ca="1">IF([1]!Table4[تاريخ الانتهاء]&lt;=(TODAY()+8),[1]!Table4[رقم الجوال],0)-IF([1]!Table4[تاريخ الانتهاء]&lt;TODAY(),[1]!Table4[رقم الجوال],0)</f>
        <v>#REF!</v>
      </c>
      <c r="J1824" t="e">
        <f ca="1">IF([1]!Table4[[#This Row],[تاريخ الانتهاء]]&lt;TODAY(),[1]!Table4[رقم الجوال],0)</f>
        <v>#REF!</v>
      </c>
      <c r="K1824" t="e">
        <f>[1]!Table4[[#This Row],[رقم الجوال]]</f>
        <v>#REF!</v>
      </c>
      <c r="L182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825" spans="8:12" x14ac:dyDescent="0.25">
      <c r="H1825" t="e">
        <f ca="1">IF([1]!Table4[[#This Row],[تاريخ الانتهاء]]&gt;=TODAY(),[1]!Table4[رقم الجوال],0)</f>
        <v>#REF!</v>
      </c>
      <c r="I1825" t="e">
        <f ca="1">IF([1]!Table4[تاريخ الانتهاء]&lt;=(TODAY()+8),[1]!Table4[رقم الجوال],0)-IF([1]!Table4[تاريخ الانتهاء]&lt;TODAY(),[1]!Table4[رقم الجوال],0)</f>
        <v>#REF!</v>
      </c>
      <c r="J1825" t="e">
        <f ca="1">IF([1]!Table4[[#This Row],[تاريخ الانتهاء]]&lt;TODAY(),[1]!Table4[رقم الجوال],0)</f>
        <v>#REF!</v>
      </c>
      <c r="K1825" t="e">
        <f>[1]!Table4[[#This Row],[رقم الجوال]]</f>
        <v>#REF!</v>
      </c>
      <c r="L182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826" spans="8:12" x14ac:dyDescent="0.25">
      <c r="H1826" t="e">
        <f ca="1">IF([1]!Table4[[#This Row],[تاريخ الانتهاء]]&gt;=TODAY(),[1]!Table4[رقم الجوال],0)</f>
        <v>#REF!</v>
      </c>
      <c r="I1826" t="e">
        <f ca="1">IF([1]!Table4[تاريخ الانتهاء]&lt;=(TODAY()+8),[1]!Table4[رقم الجوال],0)-IF([1]!Table4[تاريخ الانتهاء]&lt;TODAY(),[1]!Table4[رقم الجوال],0)</f>
        <v>#REF!</v>
      </c>
      <c r="J1826" t="e">
        <f ca="1">IF([1]!Table4[[#This Row],[تاريخ الانتهاء]]&lt;TODAY(),[1]!Table4[رقم الجوال],0)</f>
        <v>#REF!</v>
      </c>
      <c r="K1826" t="e">
        <f>[1]!Table4[[#This Row],[رقم الجوال]]</f>
        <v>#REF!</v>
      </c>
      <c r="L182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827" spans="8:12" x14ac:dyDescent="0.25">
      <c r="H1827" t="e">
        <f ca="1">IF([1]!Table4[[#This Row],[تاريخ الانتهاء]]&gt;=TODAY(),[1]!Table4[رقم الجوال],0)</f>
        <v>#REF!</v>
      </c>
      <c r="I1827" t="e">
        <f ca="1">IF([1]!Table4[تاريخ الانتهاء]&lt;=(TODAY()+8),[1]!Table4[رقم الجوال],0)-IF([1]!Table4[تاريخ الانتهاء]&lt;TODAY(),[1]!Table4[رقم الجوال],0)</f>
        <v>#REF!</v>
      </c>
      <c r="J1827" t="e">
        <f ca="1">IF([1]!Table4[[#This Row],[تاريخ الانتهاء]]&lt;TODAY(),[1]!Table4[رقم الجوال],0)</f>
        <v>#REF!</v>
      </c>
      <c r="K1827" t="e">
        <f>[1]!Table4[[#This Row],[رقم الجوال]]</f>
        <v>#REF!</v>
      </c>
      <c r="L182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828" spans="8:12" x14ac:dyDescent="0.25">
      <c r="H1828" t="e">
        <f ca="1">IF([1]!Table4[[#This Row],[تاريخ الانتهاء]]&gt;=TODAY(),[1]!Table4[رقم الجوال],0)</f>
        <v>#REF!</v>
      </c>
      <c r="I1828" t="e">
        <f ca="1">IF([1]!Table4[تاريخ الانتهاء]&lt;=(TODAY()+8),[1]!Table4[رقم الجوال],0)-IF([1]!Table4[تاريخ الانتهاء]&lt;TODAY(),[1]!Table4[رقم الجوال],0)</f>
        <v>#REF!</v>
      </c>
      <c r="J1828" t="e">
        <f ca="1">IF([1]!Table4[[#This Row],[تاريخ الانتهاء]]&lt;TODAY(),[1]!Table4[رقم الجوال],0)</f>
        <v>#REF!</v>
      </c>
      <c r="K1828" t="e">
        <f>[1]!Table4[[#This Row],[رقم الجوال]]</f>
        <v>#REF!</v>
      </c>
      <c r="L182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829" spans="8:12" x14ac:dyDescent="0.25">
      <c r="H1829" t="e">
        <f ca="1">IF([1]!Table4[[#This Row],[تاريخ الانتهاء]]&gt;=TODAY(),[1]!Table4[رقم الجوال],0)</f>
        <v>#REF!</v>
      </c>
      <c r="I1829" t="e">
        <f ca="1">IF([1]!Table4[تاريخ الانتهاء]&lt;=(TODAY()+8),[1]!Table4[رقم الجوال],0)-IF([1]!Table4[تاريخ الانتهاء]&lt;TODAY(),[1]!Table4[رقم الجوال],0)</f>
        <v>#REF!</v>
      </c>
      <c r="J1829" t="e">
        <f ca="1">IF([1]!Table4[[#This Row],[تاريخ الانتهاء]]&lt;TODAY(),[1]!Table4[رقم الجوال],0)</f>
        <v>#REF!</v>
      </c>
      <c r="K1829" t="e">
        <f>[1]!Table4[[#This Row],[رقم الجوال]]</f>
        <v>#REF!</v>
      </c>
      <c r="L182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830" spans="8:12" x14ac:dyDescent="0.25">
      <c r="H1830" t="e">
        <f ca="1">IF([1]!Table4[[#This Row],[تاريخ الانتهاء]]&gt;=TODAY(),[1]!Table4[رقم الجوال],0)</f>
        <v>#REF!</v>
      </c>
      <c r="I1830" t="e">
        <f ca="1">IF([1]!Table4[تاريخ الانتهاء]&lt;=(TODAY()+8),[1]!Table4[رقم الجوال],0)-IF([1]!Table4[تاريخ الانتهاء]&lt;TODAY(),[1]!Table4[رقم الجوال],0)</f>
        <v>#REF!</v>
      </c>
      <c r="J1830" t="e">
        <f ca="1">IF([1]!Table4[[#This Row],[تاريخ الانتهاء]]&lt;TODAY(),[1]!Table4[رقم الجوال],0)</f>
        <v>#REF!</v>
      </c>
      <c r="K1830" t="e">
        <f>[1]!Table4[[#This Row],[رقم الجوال]]</f>
        <v>#REF!</v>
      </c>
      <c r="L183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831" spans="8:12" x14ac:dyDescent="0.25">
      <c r="H1831" t="e">
        <f ca="1">IF([1]!Table4[[#This Row],[تاريخ الانتهاء]]&gt;=TODAY(),[1]!Table4[رقم الجوال],0)</f>
        <v>#REF!</v>
      </c>
      <c r="I1831" t="e">
        <f ca="1">IF([1]!Table4[تاريخ الانتهاء]&lt;=(TODAY()+8),[1]!Table4[رقم الجوال],0)-IF([1]!Table4[تاريخ الانتهاء]&lt;TODAY(),[1]!Table4[رقم الجوال],0)</f>
        <v>#REF!</v>
      </c>
      <c r="J1831" t="e">
        <f ca="1">IF([1]!Table4[[#This Row],[تاريخ الانتهاء]]&lt;TODAY(),[1]!Table4[رقم الجوال],0)</f>
        <v>#REF!</v>
      </c>
      <c r="K1831" t="e">
        <f>[1]!Table4[[#This Row],[رقم الجوال]]</f>
        <v>#REF!</v>
      </c>
      <c r="L183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832" spans="8:12" x14ac:dyDescent="0.25">
      <c r="H1832" t="e">
        <f ca="1">IF([1]!Table4[[#This Row],[تاريخ الانتهاء]]&gt;=TODAY(),[1]!Table4[رقم الجوال],0)</f>
        <v>#REF!</v>
      </c>
      <c r="I1832" t="e">
        <f ca="1">IF([1]!Table4[تاريخ الانتهاء]&lt;=(TODAY()+8),[1]!Table4[رقم الجوال],0)-IF([1]!Table4[تاريخ الانتهاء]&lt;TODAY(),[1]!Table4[رقم الجوال],0)</f>
        <v>#REF!</v>
      </c>
      <c r="J1832" t="e">
        <f ca="1">IF([1]!Table4[[#This Row],[تاريخ الانتهاء]]&lt;TODAY(),[1]!Table4[رقم الجوال],0)</f>
        <v>#REF!</v>
      </c>
      <c r="K1832" t="e">
        <f>[1]!Table4[[#This Row],[رقم الجوال]]</f>
        <v>#REF!</v>
      </c>
      <c r="L183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833" spans="8:12" x14ac:dyDescent="0.25">
      <c r="H1833" t="e">
        <f ca="1">IF([1]!Table4[[#This Row],[تاريخ الانتهاء]]&gt;=TODAY(),[1]!Table4[رقم الجوال],0)</f>
        <v>#REF!</v>
      </c>
      <c r="I1833" t="e">
        <f ca="1">IF([1]!Table4[تاريخ الانتهاء]&lt;=(TODAY()+8),[1]!Table4[رقم الجوال],0)-IF([1]!Table4[تاريخ الانتهاء]&lt;TODAY(),[1]!Table4[رقم الجوال],0)</f>
        <v>#REF!</v>
      </c>
      <c r="J1833" t="e">
        <f ca="1">IF([1]!Table4[[#This Row],[تاريخ الانتهاء]]&lt;TODAY(),[1]!Table4[رقم الجوال],0)</f>
        <v>#REF!</v>
      </c>
      <c r="K1833" t="e">
        <f>[1]!Table4[[#This Row],[رقم الجوال]]</f>
        <v>#REF!</v>
      </c>
      <c r="L183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834" spans="8:12" x14ac:dyDescent="0.25">
      <c r="H1834" t="e">
        <f ca="1">IF([1]!Table4[[#This Row],[تاريخ الانتهاء]]&gt;=TODAY(),[1]!Table4[رقم الجوال],0)</f>
        <v>#REF!</v>
      </c>
      <c r="I1834" t="e">
        <f ca="1">IF([1]!Table4[تاريخ الانتهاء]&lt;=(TODAY()+8),[1]!Table4[رقم الجوال],0)-IF([1]!Table4[تاريخ الانتهاء]&lt;TODAY(),[1]!Table4[رقم الجوال],0)</f>
        <v>#REF!</v>
      </c>
      <c r="J1834" t="e">
        <f ca="1">IF([1]!Table4[[#This Row],[تاريخ الانتهاء]]&lt;TODAY(),[1]!Table4[رقم الجوال],0)</f>
        <v>#REF!</v>
      </c>
      <c r="K1834" t="e">
        <f>[1]!Table4[[#This Row],[رقم الجوال]]</f>
        <v>#REF!</v>
      </c>
      <c r="L183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835" spans="8:12" x14ac:dyDescent="0.25">
      <c r="H1835" t="e">
        <f ca="1">IF([1]!Table4[[#This Row],[تاريخ الانتهاء]]&gt;=TODAY(),[1]!Table4[رقم الجوال],0)</f>
        <v>#REF!</v>
      </c>
      <c r="I1835" t="e">
        <f ca="1">IF([1]!Table4[تاريخ الانتهاء]&lt;=(TODAY()+8),[1]!Table4[رقم الجوال],0)-IF([1]!Table4[تاريخ الانتهاء]&lt;TODAY(),[1]!Table4[رقم الجوال],0)</f>
        <v>#REF!</v>
      </c>
      <c r="J1835" t="e">
        <f ca="1">IF([1]!Table4[[#This Row],[تاريخ الانتهاء]]&lt;TODAY(),[1]!Table4[رقم الجوال],0)</f>
        <v>#REF!</v>
      </c>
      <c r="K1835" t="e">
        <f>[1]!Table4[[#This Row],[رقم الجوال]]</f>
        <v>#REF!</v>
      </c>
      <c r="L183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836" spans="8:12" x14ac:dyDescent="0.25">
      <c r="H1836" t="e">
        <f ca="1">IF([1]!Table4[[#This Row],[تاريخ الانتهاء]]&gt;=TODAY(),[1]!Table4[رقم الجوال],0)</f>
        <v>#REF!</v>
      </c>
      <c r="I1836" t="e">
        <f ca="1">IF([1]!Table4[تاريخ الانتهاء]&lt;=(TODAY()+8),[1]!Table4[رقم الجوال],0)-IF([1]!Table4[تاريخ الانتهاء]&lt;TODAY(),[1]!Table4[رقم الجوال],0)</f>
        <v>#REF!</v>
      </c>
      <c r="J1836" t="e">
        <f ca="1">IF([1]!Table4[[#This Row],[تاريخ الانتهاء]]&lt;TODAY(),[1]!Table4[رقم الجوال],0)</f>
        <v>#REF!</v>
      </c>
      <c r="K1836" t="e">
        <f>[1]!Table4[[#This Row],[رقم الجوال]]</f>
        <v>#REF!</v>
      </c>
      <c r="L183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837" spans="8:12" x14ac:dyDescent="0.25">
      <c r="H1837" t="e">
        <f ca="1">IF([1]!Table4[[#This Row],[تاريخ الانتهاء]]&gt;=TODAY(),[1]!Table4[رقم الجوال],0)</f>
        <v>#REF!</v>
      </c>
      <c r="I1837" t="e">
        <f ca="1">IF([1]!Table4[تاريخ الانتهاء]&lt;=(TODAY()+8),[1]!Table4[رقم الجوال],0)-IF([1]!Table4[تاريخ الانتهاء]&lt;TODAY(),[1]!Table4[رقم الجوال],0)</f>
        <v>#REF!</v>
      </c>
      <c r="J1837" t="e">
        <f ca="1">IF([1]!Table4[[#This Row],[تاريخ الانتهاء]]&lt;TODAY(),[1]!Table4[رقم الجوال],0)</f>
        <v>#REF!</v>
      </c>
      <c r="K1837" t="e">
        <f>[1]!Table4[[#This Row],[رقم الجوال]]</f>
        <v>#REF!</v>
      </c>
      <c r="L183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838" spans="8:12" x14ac:dyDescent="0.25">
      <c r="H1838" t="e">
        <f ca="1">IF([1]!Table4[[#This Row],[تاريخ الانتهاء]]&gt;=TODAY(),[1]!Table4[رقم الجوال],0)</f>
        <v>#REF!</v>
      </c>
      <c r="I1838" t="e">
        <f ca="1">IF([1]!Table4[تاريخ الانتهاء]&lt;=(TODAY()+8),[1]!Table4[رقم الجوال],0)-IF([1]!Table4[تاريخ الانتهاء]&lt;TODAY(),[1]!Table4[رقم الجوال],0)</f>
        <v>#REF!</v>
      </c>
      <c r="J1838" t="e">
        <f ca="1">IF([1]!Table4[[#This Row],[تاريخ الانتهاء]]&lt;TODAY(),[1]!Table4[رقم الجوال],0)</f>
        <v>#REF!</v>
      </c>
      <c r="K1838" t="e">
        <f>[1]!Table4[[#This Row],[رقم الجوال]]</f>
        <v>#REF!</v>
      </c>
      <c r="L183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839" spans="8:12" x14ac:dyDescent="0.25">
      <c r="H1839" t="e">
        <f ca="1">IF([1]!Table4[[#This Row],[تاريخ الانتهاء]]&gt;=TODAY(),[1]!Table4[رقم الجوال],0)</f>
        <v>#REF!</v>
      </c>
      <c r="I1839" t="e">
        <f ca="1">IF([1]!Table4[تاريخ الانتهاء]&lt;=(TODAY()+8),[1]!Table4[رقم الجوال],0)-IF([1]!Table4[تاريخ الانتهاء]&lt;TODAY(),[1]!Table4[رقم الجوال],0)</f>
        <v>#REF!</v>
      </c>
      <c r="J1839" t="e">
        <f ca="1">IF([1]!Table4[[#This Row],[تاريخ الانتهاء]]&lt;TODAY(),[1]!Table4[رقم الجوال],0)</f>
        <v>#REF!</v>
      </c>
      <c r="K1839" t="e">
        <f>[1]!Table4[[#This Row],[رقم الجوال]]</f>
        <v>#REF!</v>
      </c>
      <c r="L183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840" spans="8:12" x14ac:dyDescent="0.25">
      <c r="H1840" t="e">
        <f ca="1">IF([1]!Table4[[#This Row],[تاريخ الانتهاء]]&gt;=TODAY(),[1]!Table4[رقم الجوال],0)</f>
        <v>#REF!</v>
      </c>
      <c r="I1840" t="e">
        <f ca="1">IF([1]!Table4[تاريخ الانتهاء]&lt;=(TODAY()+8),[1]!Table4[رقم الجوال],0)-IF([1]!Table4[تاريخ الانتهاء]&lt;TODAY(),[1]!Table4[رقم الجوال],0)</f>
        <v>#REF!</v>
      </c>
      <c r="J1840" t="e">
        <f ca="1">IF([1]!Table4[[#This Row],[تاريخ الانتهاء]]&lt;TODAY(),[1]!Table4[رقم الجوال],0)</f>
        <v>#REF!</v>
      </c>
      <c r="K1840" t="e">
        <f>[1]!Table4[[#This Row],[رقم الجوال]]</f>
        <v>#REF!</v>
      </c>
      <c r="L184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841" spans="8:12" x14ac:dyDescent="0.25">
      <c r="H1841" t="e">
        <f ca="1">IF([1]!Table4[[#This Row],[تاريخ الانتهاء]]&gt;=TODAY(),[1]!Table4[رقم الجوال],0)</f>
        <v>#REF!</v>
      </c>
      <c r="I1841" t="e">
        <f ca="1">IF([1]!Table4[تاريخ الانتهاء]&lt;=(TODAY()+8),[1]!Table4[رقم الجوال],0)-IF([1]!Table4[تاريخ الانتهاء]&lt;TODAY(),[1]!Table4[رقم الجوال],0)</f>
        <v>#REF!</v>
      </c>
      <c r="J1841" t="e">
        <f ca="1">IF([1]!Table4[[#This Row],[تاريخ الانتهاء]]&lt;TODAY(),[1]!Table4[رقم الجوال],0)</f>
        <v>#REF!</v>
      </c>
      <c r="K1841" t="e">
        <f>[1]!Table4[[#This Row],[رقم الجوال]]</f>
        <v>#REF!</v>
      </c>
      <c r="L184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842" spans="8:12" x14ac:dyDescent="0.25">
      <c r="H1842" t="e">
        <f ca="1">IF([1]!Table4[[#This Row],[تاريخ الانتهاء]]&gt;=TODAY(),[1]!Table4[رقم الجوال],0)</f>
        <v>#REF!</v>
      </c>
      <c r="I1842" t="e">
        <f ca="1">IF([1]!Table4[تاريخ الانتهاء]&lt;=(TODAY()+8),[1]!Table4[رقم الجوال],0)-IF([1]!Table4[تاريخ الانتهاء]&lt;TODAY(),[1]!Table4[رقم الجوال],0)</f>
        <v>#REF!</v>
      </c>
      <c r="J1842" t="e">
        <f ca="1">IF([1]!Table4[[#This Row],[تاريخ الانتهاء]]&lt;TODAY(),[1]!Table4[رقم الجوال],0)</f>
        <v>#REF!</v>
      </c>
      <c r="K1842" t="e">
        <f>[1]!Table4[[#This Row],[رقم الجوال]]</f>
        <v>#REF!</v>
      </c>
      <c r="L184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843" spans="8:12" x14ac:dyDescent="0.25">
      <c r="H1843" t="e">
        <f ca="1">IF([1]!Table4[[#This Row],[تاريخ الانتهاء]]&gt;=TODAY(),[1]!Table4[رقم الجوال],0)</f>
        <v>#REF!</v>
      </c>
      <c r="I1843" t="e">
        <f ca="1">IF([1]!Table4[تاريخ الانتهاء]&lt;=(TODAY()+8),[1]!Table4[رقم الجوال],0)-IF([1]!Table4[تاريخ الانتهاء]&lt;TODAY(),[1]!Table4[رقم الجوال],0)</f>
        <v>#REF!</v>
      </c>
      <c r="J1843" t="e">
        <f ca="1">IF([1]!Table4[[#This Row],[تاريخ الانتهاء]]&lt;TODAY(),[1]!Table4[رقم الجوال],0)</f>
        <v>#REF!</v>
      </c>
      <c r="K1843" t="e">
        <f>[1]!Table4[[#This Row],[رقم الجوال]]</f>
        <v>#REF!</v>
      </c>
      <c r="L184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844" spans="8:12" x14ac:dyDescent="0.25">
      <c r="H1844" t="e">
        <f ca="1">IF([1]!Table4[[#This Row],[تاريخ الانتهاء]]&gt;=TODAY(),[1]!Table4[رقم الجوال],0)</f>
        <v>#REF!</v>
      </c>
      <c r="I1844" t="e">
        <f ca="1">IF([1]!Table4[تاريخ الانتهاء]&lt;=(TODAY()+8),[1]!Table4[رقم الجوال],0)-IF([1]!Table4[تاريخ الانتهاء]&lt;TODAY(),[1]!Table4[رقم الجوال],0)</f>
        <v>#REF!</v>
      </c>
      <c r="J1844" t="e">
        <f ca="1">IF([1]!Table4[[#This Row],[تاريخ الانتهاء]]&lt;TODAY(),[1]!Table4[رقم الجوال],0)</f>
        <v>#REF!</v>
      </c>
      <c r="K1844" t="e">
        <f>[1]!Table4[[#This Row],[رقم الجوال]]</f>
        <v>#REF!</v>
      </c>
      <c r="L184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845" spans="8:12" x14ac:dyDescent="0.25">
      <c r="H1845" t="e">
        <f ca="1">IF([1]!Table4[[#This Row],[تاريخ الانتهاء]]&gt;=TODAY(),[1]!Table4[رقم الجوال],0)</f>
        <v>#REF!</v>
      </c>
      <c r="I1845" t="e">
        <f ca="1">IF([1]!Table4[تاريخ الانتهاء]&lt;=(TODAY()+8),[1]!Table4[رقم الجوال],0)-IF([1]!Table4[تاريخ الانتهاء]&lt;TODAY(),[1]!Table4[رقم الجوال],0)</f>
        <v>#REF!</v>
      </c>
      <c r="J1845" t="e">
        <f ca="1">IF([1]!Table4[[#This Row],[تاريخ الانتهاء]]&lt;TODAY(),[1]!Table4[رقم الجوال],0)</f>
        <v>#REF!</v>
      </c>
      <c r="K1845" t="e">
        <f>[1]!Table4[[#This Row],[رقم الجوال]]</f>
        <v>#REF!</v>
      </c>
      <c r="L184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846" spans="8:12" x14ac:dyDescent="0.25">
      <c r="H1846" t="e">
        <f ca="1">IF([1]!Table4[[#This Row],[تاريخ الانتهاء]]&gt;=TODAY(),[1]!Table4[رقم الجوال],0)</f>
        <v>#REF!</v>
      </c>
      <c r="I1846" t="e">
        <f ca="1">IF([1]!Table4[تاريخ الانتهاء]&lt;=(TODAY()+8),[1]!Table4[رقم الجوال],0)-IF([1]!Table4[تاريخ الانتهاء]&lt;TODAY(),[1]!Table4[رقم الجوال],0)</f>
        <v>#REF!</v>
      </c>
      <c r="J1846" t="e">
        <f ca="1">IF([1]!Table4[[#This Row],[تاريخ الانتهاء]]&lt;TODAY(),[1]!Table4[رقم الجوال],0)</f>
        <v>#REF!</v>
      </c>
      <c r="K1846" t="e">
        <f>[1]!Table4[[#This Row],[رقم الجوال]]</f>
        <v>#REF!</v>
      </c>
      <c r="L184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847" spans="8:12" x14ac:dyDescent="0.25">
      <c r="H1847" t="e">
        <f ca="1">IF([1]!Table4[[#This Row],[تاريخ الانتهاء]]&gt;=TODAY(),[1]!Table4[رقم الجوال],0)</f>
        <v>#REF!</v>
      </c>
      <c r="I1847" t="e">
        <f ca="1">IF([1]!Table4[تاريخ الانتهاء]&lt;=(TODAY()+8),[1]!Table4[رقم الجوال],0)-IF([1]!Table4[تاريخ الانتهاء]&lt;TODAY(),[1]!Table4[رقم الجوال],0)</f>
        <v>#REF!</v>
      </c>
      <c r="J1847" t="e">
        <f ca="1">IF([1]!Table4[[#This Row],[تاريخ الانتهاء]]&lt;TODAY(),[1]!Table4[رقم الجوال],0)</f>
        <v>#REF!</v>
      </c>
      <c r="K1847" t="e">
        <f>[1]!Table4[[#This Row],[رقم الجوال]]</f>
        <v>#REF!</v>
      </c>
      <c r="L184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848" spans="8:12" x14ac:dyDescent="0.25">
      <c r="H1848" t="e">
        <f ca="1">IF([1]!Table4[[#This Row],[تاريخ الانتهاء]]&gt;=TODAY(),[1]!Table4[رقم الجوال],0)</f>
        <v>#REF!</v>
      </c>
      <c r="I1848" t="e">
        <f ca="1">IF([1]!Table4[تاريخ الانتهاء]&lt;=(TODAY()+8),[1]!Table4[رقم الجوال],0)-IF([1]!Table4[تاريخ الانتهاء]&lt;TODAY(),[1]!Table4[رقم الجوال],0)</f>
        <v>#REF!</v>
      </c>
      <c r="J1848" t="e">
        <f ca="1">IF([1]!Table4[[#This Row],[تاريخ الانتهاء]]&lt;TODAY(),[1]!Table4[رقم الجوال],0)</f>
        <v>#REF!</v>
      </c>
      <c r="K1848" t="e">
        <f>[1]!Table4[[#This Row],[رقم الجوال]]</f>
        <v>#REF!</v>
      </c>
      <c r="L184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849" spans="8:12" x14ac:dyDescent="0.25">
      <c r="H1849" t="e">
        <f ca="1">IF([1]!Table4[[#This Row],[تاريخ الانتهاء]]&gt;=TODAY(),[1]!Table4[رقم الجوال],0)</f>
        <v>#REF!</v>
      </c>
      <c r="I1849" t="e">
        <f ca="1">IF([1]!Table4[تاريخ الانتهاء]&lt;=(TODAY()+8),[1]!Table4[رقم الجوال],0)-IF([1]!Table4[تاريخ الانتهاء]&lt;TODAY(),[1]!Table4[رقم الجوال],0)</f>
        <v>#REF!</v>
      </c>
      <c r="J1849" t="e">
        <f ca="1">IF([1]!Table4[[#This Row],[تاريخ الانتهاء]]&lt;TODAY(),[1]!Table4[رقم الجوال],0)</f>
        <v>#REF!</v>
      </c>
      <c r="K1849" t="e">
        <f>[1]!Table4[[#This Row],[رقم الجوال]]</f>
        <v>#REF!</v>
      </c>
      <c r="L184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850" spans="8:12" x14ac:dyDescent="0.25">
      <c r="H1850" t="e">
        <f ca="1">IF([1]!Table4[[#This Row],[تاريخ الانتهاء]]&gt;=TODAY(),[1]!Table4[رقم الجوال],0)</f>
        <v>#REF!</v>
      </c>
      <c r="I1850" t="e">
        <f ca="1">IF([1]!Table4[تاريخ الانتهاء]&lt;=(TODAY()+8),[1]!Table4[رقم الجوال],0)-IF([1]!Table4[تاريخ الانتهاء]&lt;TODAY(),[1]!Table4[رقم الجوال],0)</f>
        <v>#REF!</v>
      </c>
      <c r="J1850" t="e">
        <f ca="1">IF([1]!Table4[[#This Row],[تاريخ الانتهاء]]&lt;TODAY(),[1]!Table4[رقم الجوال],0)</f>
        <v>#REF!</v>
      </c>
      <c r="K1850" t="e">
        <f>[1]!Table4[[#This Row],[رقم الجوال]]</f>
        <v>#REF!</v>
      </c>
      <c r="L185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851" spans="8:12" x14ac:dyDescent="0.25">
      <c r="H1851" t="e">
        <f ca="1">IF([1]!Table4[[#This Row],[تاريخ الانتهاء]]&gt;=TODAY(),[1]!Table4[رقم الجوال],0)</f>
        <v>#REF!</v>
      </c>
      <c r="I1851" t="e">
        <f ca="1">IF([1]!Table4[تاريخ الانتهاء]&lt;=(TODAY()+8),[1]!Table4[رقم الجوال],0)-IF([1]!Table4[تاريخ الانتهاء]&lt;TODAY(),[1]!Table4[رقم الجوال],0)</f>
        <v>#REF!</v>
      </c>
      <c r="J1851" t="e">
        <f ca="1">IF([1]!Table4[[#This Row],[تاريخ الانتهاء]]&lt;TODAY(),[1]!Table4[رقم الجوال],0)</f>
        <v>#REF!</v>
      </c>
      <c r="K1851" t="e">
        <f>[1]!Table4[[#This Row],[رقم الجوال]]</f>
        <v>#REF!</v>
      </c>
      <c r="L185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852" spans="8:12" x14ac:dyDescent="0.25">
      <c r="H1852" t="e">
        <f ca="1">IF([1]!Table4[[#This Row],[تاريخ الانتهاء]]&gt;=TODAY(),[1]!Table4[رقم الجوال],0)</f>
        <v>#REF!</v>
      </c>
      <c r="I1852" t="e">
        <f ca="1">IF([1]!Table4[تاريخ الانتهاء]&lt;=(TODAY()+8),[1]!Table4[رقم الجوال],0)-IF([1]!Table4[تاريخ الانتهاء]&lt;TODAY(),[1]!Table4[رقم الجوال],0)</f>
        <v>#REF!</v>
      </c>
      <c r="J1852" t="e">
        <f ca="1">IF([1]!Table4[[#This Row],[تاريخ الانتهاء]]&lt;TODAY(),[1]!Table4[رقم الجوال],0)</f>
        <v>#REF!</v>
      </c>
      <c r="K1852" t="e">
        <f>[1]!Table4[[#This Row],[رقم الجوال]]</f>
        <v>#REF!</v>
      </c>
      <c r="L185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853" spans="8:12" x14ac:dyDescent="0.25">
      <c r="H1853" t="e">
        <f ca="1">IF([1]!Table4[[#This Row],[تاريخ الانتهاء]]&gt;=TODAY(),[1]!Table4[رقم الجوال],0)</f>
        <v>#REF!</v>
      </c>
      <c r="I1853" t="e">
        <f ca="1">IF([1]!Table4[تاريخ الانتهاء]&lt;=(TODAY()+8),[1]!Table4[رقم الجوال],0)-IF([1]!Table4[تاريخ الانتهاء]&lt;TODAY(),[1]!Table4[رقم الجوال],0)</f>
        <v>#REF!</v>
      </c>
      <c r="J1853" t="e">
        <f ca="1">IF([1]!Table4[[#This Row],[تاريخ الانتهاء]]&lt;TODAY(),[1]!Table4[رقم الجوال],0)</f>
        <v>#REF!</v>
      </c>
      <c r="K1853" t="e">
        <f>[1]!Table4[[#This Row],[رقم الجوال]]</f>
        <v>#REF!</v>
      </c>
      <c r="L185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854" spans="8:12" x14ac:dyDescent="0.25">
      <c r="H1854" t="e">
        <f ca="1">IF([1]!Table4[[#This Row],[تاريخ الانتهاء]]&gt;=TODAY(),[1]!Table4[رقم الجوال],0)</f>
        <v>#REF!</v>
      </c>
      <c r="I1854" t="e">
        <f ca="1">IF([1]!Table4[تاريخ الانتهاء]&lt;=(TODAY()+8),[1]!Table4[رقم الجوال],0)-IF([1]!Table4[تاريخ الانتهاء]&lt;TODAY(),[1]!Table4[رقم الجوال],0)</f>
        <v>#REF!</v>
      </c>
      <c r="J1854" t="e">
        <f ca="1">IF([1]!Table4[[#This Row],[تاريخ الانتهاء]]&lt;TODAY(),[1]!Table4[رقم الجوال],0)</f>
        <v>#REF!</v>
      </c>
      <c r="K1854" t="e">
        <f>[1]!Table4[[#This Row],[رقم الجوال]]</f>
        <v>#REF!</v>
      </c>
      <c r="L185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855" spans="8:12" x14ac:dyDescent="0.25">
      <c r="H1855" t="e">
        <f ca="1">IF([1]!Table4[[#This Row],[تاريخ الانتهاء]]&gt;=TODAY(),[1]!Table4[رقم الجوال],0)</f>
        <v>#REF!</v>
      </c>
      <c r="I1855" t="e">
        <f ca="1">IF([1]!Table4[تاريخ الانتهاء]&lt;=(TODAY()+8),[1]!Table4[رقم الجوال],0)-IF([1]!Table4[تاريخ الانتهاء]&lt;TODAY(),[1]!Table4[رقم الجوال],0)</f>
        <v>#REF!</v>
      </c>
      <c r="J1855" t="e">
        <f ca="1">IF([1]!Table4[[#This Row],[تاريخ الانتهاء]]&lt;TODAY(),[1]!Table4[رقم الجوال],0)</f>
        <v>#REF!</v>
      </c>
      <c r="K1855" t="e">
        <f>[1]!Table4[[#This Row],[رقم الجوال]]</f>
        <v>#REF!</v>
      </c>
      <c r="L185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856" spans="8:12" x14ac:dyDescent="0.25">
      <c r="H1856" t="e">
        <f ca="1">IF([1]!Table4[[#This Row],[تاريخ الانتهاء]]&gt;=TODAY(),[1]!Table4[رقم الجوال],0)</f>
        <v>#REF!</v>
      </c>
      <c r="I1856" t="e">
        <f ca="1">IF([1]!Table4[تاريخ الانتهاء]&lt;=(TODAY()+8),[1]!Table4[رقم الجوال],0)-IF([1]!Table4[تاريخ الانتهاء]&lt;TODAY(),[1]!Table4[رقم الجوال],0)</f>
        <v>#REF!</v>
      </c>
      <c r="J1856" t="e">
        <f ca="1">IF([1]!Table4[[#This Row],[تاريخ الانتهاء]]&lt;TODAY(),[1]!Table4[رقم الجوال],0)</f>
        <v>#REF!</v>
      </c>
      <c r="K1856" t="e">
        <f>[1]!Table4[[#This Row],[رقم الجوال]]</f>
        <v>#REF!</v>
      </c>
      <c r="L185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857" spans="8:12" x14ac:dyDescent="0.25">
      <c r="H1857" t="e">
        <f ca="1">IF([1]!Table4[[#This Row],[تاريخ الانتهاء]]&gt;=TODAY(),[1]!Table4[رقم الجوال],0)</f>
        <v>#REF!</v>
      </c>
      <c r="I1857" t="e">
        <f ca="1">IF([1]!Table4[تاريخ الانتهاء]&lt;=(TODAY()+8),[1]!Table4[رقم الجوال],0)-IF([1]!Table4[تاريخ الانتهاء]&lt;TODAY(),[1]!Table4[رقم الجوال],0)</f>
        <v>#REF!</v>
      </c>
      <c r="J1857" t="e">
        <f ca="1">IF([1]!Table4[[#This Row],[تاريخ الانتهاء]]&lt;TODAY(),[1]!Table4[رقم الجوال],0)</f>
        <v>#REF!</v>
      </c>
      <c r="K1857" t="e">
        <f>[1]!Table4[[#This Row],[رقم الجوال]]</f>
        <v>#REF!</v>
      </c>
      <c r="L185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858" spans="8:12" x14ac:dyDescent="0.25">
      <c r="H1858" t="e">
        <f ca="1">IF([1]!Table4[[#This Row],[تاريخ الانتهاء]]&gt;=TODAY(),[1]!Table4[رقم الجوال],0)</f>
        <v>#REF!</v>
      </c>
      <c r="I1858" t="e">
        <f ca="1">IF([1]!Table4[تاريخ الانتهاء]&lt;=(TODAY()+8),[1]!Table4[رقم الجوال],0)-IF([1]!Table4[تاريخ الانتهاء]&lt;TODAY(),[1]!Table4[رقم الجوال],0)</f>
        <v>#REF!</v>
      </c>
      <c r="J1858" t="e">
        <f ca="1">IF([1]!Table4[[#This Row],[تاريخ الانتهاء]]&lt;TODAY(),[1]!Table4[رقم الجوال],0)</f>
        <v>#REF!</v>
      </c>
      <c r="K1858" t="e">
        <f>[1]!Table4[[#This Row],[رقم الجوال]]</f>
        <v>#REF!</v>
      </c>
      <c r="L185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859" spans="8:12" x14ac:dyDescent="0.25">
      <c r="H1859" t="e">
        <f ca="1">IF([1]!Table4[[#This Row],[تاريخ الانتهاء]]&gt;=TODAY(),[1]!Table4[رقم الجوال],0)</f>
        <v>#REF!</v>
      </c>
      <c r="I1859" t="e">
        <f ca="1">IF([1]!Table4[تاريخ الانتهاء]&lt;=(TODAY()+8),[1]!Table4[رقم الجوال],0)-IF([1]!Table4[تاريخ الانتهاء]&lt;TODAY(),[1]!Table4[رقم الجوال],0)</f>
        <v>#REF!</v>
      </c>
      <c r="J1859" t="e">
        <f ca="1">IF([1]!Table4[[#This Row],[تاريخ الانتهاء]]&lt;TODAY(),[1]!Table4[رقم الجوال],0)</f>
        <v>#REF!</v>
      </c>
      <c r="K1859" t="e">
        <f>[1]!Table4[[#This Row],[رقم الجوال]]</f>
        <v>#REF!</v>
      </c>
      <c r="L185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860" spans="8:12" x14ac:dyDescent="0.25">
      <c r="H1860" t="e">
        <f ca="1">IF([1]!Table4[[#This Row],[تاريخ الانتهاء]]&gt;=TODAY(),[1]!Table4[رقم الجوال],0)</f>
        <v>#REF!</v>
      </c>
      <c r="I1860" t="e">
        <f ca="1">IF([1]!Table4[تاريخ الانتهاء]&lt;=(TODAY()+8),[1]!Table4[رقم الجوال],0)-IF([1]!Table4[تاريخ الانتهاء]&lt;TODAY(),[1]!Table4[رقم الجوال],0)</f>
        <v>#REF!</v>
      </c>
      <c r="J1860" t="e">
        <f ca="1">IF([1]!Table4[[#This Row],[تاريخ الانتهاء]]&lt;TODAY(),[1]!Table4[رقم الجوال],0)</f>
        <v>#REF!</v>
      </c>
      <c r="K1860" t="e">
        <f>[1]!Table4[[#This Row],[رقم الجوال]]</f>
        <v>#REF!</v>
      </c>
      <c r="L186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861" spans="8:12" x14ac:dyDescent="0.25">
      <c r="H1861" t="e">
        <f ca="1">IF([1]!Table4[[#This Row],[تاريخ الانتهاء]]&gt;=TODAY(),[1]!Table4[رقم الجوال],0)</f>
        <v>#REF!</v>
      </c>
      <c r="I1861" t="e">
        <f ca="1">IF([1]!Table4[تاريخ الانتهاء]&lt;=(TODAY()+8),[1]!Table4[رقم الجوال],0)-IF([1]!Table4[تاريخ الانتهاء]&lt;TODAY(),[1]!Table4[رقم الجوال],0)</f>
        <v>#REF!</v>
      </c>
      <c r="J1861" t="e">
        <f ca="1">IF([1]!Table4[[#This Row],[تاريخ الانتهاء]]&lt;TODAY(),[1]!Table4[رقم الجوال],0)</f>
        <v>#REF!</v>
      </c>
      <c r="K1861" t="e">
        <f>[1]!Table4[[#This Row],[رقم الجوال]]</f>
        <v>#REF!</v>
      </c>
      <c r="L186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862" spans="8:12" x14ac:dyDescent="0.25">
      <c r="H1862" t="e">
        <f ca="1">IF([1]!Table4[[#This Row],[تاريخ الانتهاء]]&gt;=TODAY(),[1]!Table4[رقم الجوال],0)</f>
        <v>#REF!</v>
      </c>
      <c r="I1862" t="e">
        <f ca="1">IF([1]!Table4[تاريخ الانتهاء]&lt;=(TODAY()+8),[1]!Table4[رقم الجوال],0)-IF([1]!Table4[تاريخ الانتهاء]&lt;TODAY(),[1]!Table4[رقم الجوال],0)</f>
        <v>#REF!</v>
      </c>
      <c r="J1862" t="e">
        <f ca="1">IF([1]!Table4[[#This Row],[تاريخ الانتهاء]]&lt;TODAY(),[1]!Table4[رقم الجوال],0)</f>
        <v>#REF!</v>
      </c>
      <c r="K1862" t="e">
        <f>[1]!Table4[[#This Row],[رقم الجوال]]</f>
        <v>#REF!</v>
      </c>
      <c r="L186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863" spans="8:12" x14ac:dyDescent="0.25">
      <c r="H1863" t="e">
        <f ca="1">IF([1]!Table4[[#This Row],[تاريخ الانتهاء]]&gt;=TODAY(),[1]!Table4[رقم الجوال],0)</f>
        <v>#REF!</v>
      </c>
      <c r="I1863" t="e">
        <f ca="1">IF([1]!Table4[تاريخ الانتهاء]&lt;=(TODAY()+8),[1]!Table4[رقم الجوال],0)-IF([1]!Table4[تاريخ الانتهاء]&lt;TODAY(),[1]!Table4[رقم الجوال],0)</f>
        <v>#REF!</v>
      </c>
      <c r="J1863" t="e">
        <f ca="1">IF([1]!Table4[[#This Row],[تاريخ الانتهاء]]&lt;TODAY(),[1]!Table4[رقم الجوال],0)</f>
        <v>#REF!</v>
      </c>
      <c r="K1863" t="e">
        <f>[1]!Table4[[#This Row],[رقم الجوال]]</f>
        <v>#REF!</v>
      </c>
      <c r="L186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864" spans="8:12" x14ac:dyDescent="0.25">
      <c r="H1864" t="e">
        <f ca="1">IF([1]!Table4[[#This Row],[تاريخ الانتهاء]]&gt;=TODAY(),[1]!Table4[رقم الجوال],0)</f>
        <v>#REF!</v>
      </c>
      <c r="I1864" t="e">
        <f ca="1">IF([1]!Table4[تاريخ الانتهاء]&lt;=(TODAY()+8),[1]!Table4[رقم الجوال],0)-IF([1]!Table4[تاريخ الانتهاء]&lt;TODAY(),[1]!Table4[رقم الجوال],0)</f>
        <v>#REF!</v>
      </c>
      <c r="J1864" t="e">
        <f ca="1">IF([1]!Table4[[#This Row],[تاريخ الانتهاء]]&lt;TODAY(),[1]!Table4[رقم الجوال],0)</f>
        <v>#REF!</v>
      </c>
      <c r="K1864" t="e">
        <f>[1]!Table4[[#This Row],[رقم الجوال]]</f>
        <v>#REF!</v>
      </c>
      <c r="L186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865" spans="8:12" x14ac:dyDescent="0.25">
      <c r="H1865" t="e">
        <f ca="1">IF([1]!Table4[[#This Row],[تاريخ الانتهاء]]&gt;=TODAY(),[1]!Table4[رقم الجوال],0)</f>
        <v>#REF!</v>
      </c>
      <c r="I1865" t="e">
        <f ca="1">IF([1]!Table4[تاريخ الانتهاء]&lt;=(TODAY()+8),[1]!Table4[رقم الجوال],0)-IF([1]!Table4[تاريخ الانتهاء]&lt;TODAY(),[1]!Table4[رقم الجوال],0)</f>
        <v>#REF!</v>
      </c>
      <c r="J1865" t="e">
        <f ca="1">IF([1]!Table4[[#This Row],[تاريخ الانتهاء]]&lt;TODAY(),[1]!Table4[رقم الجوال],0)</f>
        <v>#REF!</v>
      </c>
      <c r="K1865" t="e">
        <f>[1]!Table4[[#This Row],[رقم الجوال]]</f>
        <v>#REF!</v>
      </c>
      <c r="L186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866" spans="8:12" x14ac:dyDescent="0.25">
      <c r="H1866" t="e">
        <f ca="1">IF([1]!Table4[[#This Row],[تاريخ الانتهاء]]&gt;=TODAY(),[1]!Table4[رقم الجوال],0)</f>
        <v>#REF!</v>
      </c>
      <c r="I1866" t="e">
        <f ca="1">IF([1]!Table4[تاريخ الانتهاء]&lt;=(TODAY()+8),[1]!Table4[رقم الجوال],0)-IF([1]!Table4[تاريخ الانتهاء]&lt;TODAY(),[1]!Table4[رقم الجوال],0)</f>
        <v>#REF!</v>
      </c>
      <c r="J1866" t="e">
        <f ca="1">IF([1]!Table4[[#This Row],[تاريخ الانتهاء]]&lt;TODAY(),[1]!Table4[رقم الجوال],0)</f>
        <v>#REF!</v>
      </c>
      <c r="K1866" t="e">
        <f>[1]!Table4[[#This Row],[رقم الجوال]]</f>
        <v>#REF!</v>
      </c>
      <c r="L186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867" spans="8:12" x14ac:dyDescent="0.25">
      <c r="H1867" t="e">
        <f ca="1">IF([1]!Table4[[#This Row],[تاريخ الانتهاء]]&gt;=TODAY(),[1]!Table4[رقم الجوال],0)</f>
        <v>#REF!</v>
      </c>
      <c r="I1867" t="e">
        <f ca="1">IF([1]!Table4[تاريخ الانتهاء]&lt;=(TODAY()+8),[1]!Table4[رقم الجوال],0)-IF([1]!Table4[تاريخ الانتهاء]&lt;TODAY(),[1]!Table4[رقم الجوال],0)</f>
        <v>#REF!</v>
      </c>
      <c r="J1867" t="e">
        <f ca="1">IF([1]!Table4[[#This Row],[تاريخ الانتهاء]]&lt;TODAY(),[1]!Table4[رقم الجوال],0)</f>
        <v>#REF!</v>
      </c>
      <c r="K1867" t="e">
        <f>[1]!Table4[[#This Row],[رقم الجوال]]</f>
        <v>#REF!</v>
      </c>
      <c r="L186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868" spans="8:12" x14ac:dyDescent="0.25">
      <c r="H1868" t="e">
        <f ca="1">IF([1]!Table4[[#This Row],[تاريخ الانتهاء]]&gt;=TODAY(),[1]!Table4[رقم الجوال],0)</f>
        <v>#REF!</v>
      </c>
      <c r="I1868" t="e">
        <f ca="1">IF([1]!Table4[تاريخ الانتهاء]&lt;=(TODAY()+8),[1]!Table4[رقم الجوال],0)-IF([1]!Table4[تاريخ الانتهاء]&lt;TODAY(),[1]!Table4[رقم الجوال],0)</f>
        <v>#REF!</v>
      </c>
      <c r="J1868" t="e">
        <f ca="1">IF([1]!Table4[[#This Row],[تاريخ الانتهاء]]&lt;TODAY(),[1]!Table4[رقم الجوال],0)</f>
        <v>#REF!</v>
      </c>
      <c r="K1868" t="e">
        <f>[1]!Table4[[#This Row],[رقم الجوال]]</f>
        <v>#REF!</v>
      </c>
      <c r="L186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869" spans="8:12" x14ac:dyDescent="0.25">
      <c r="H1869" t="e">
        <f ca="1">IF([1]!Table4[[#This Row],[تاريخ الانتهاء]]&gt;=TODAY(),[1]!Table4[رقم الجوال],0)</f>
        <v>#REF!</v>
      </c>
      <c r="I1869" t="e">
        <f ca="1">IF([1]!Table4[تاريخ الانتهاء]&lt;=(TODAY()+8),[1]!Table4[رقم الجوال],0)-IF([1]!Table4[تاريخ الانتهاء]&lt;TODAY(),[1]!Table4[رقم الجوال],0)</f>
        <v>#REF!</v>
      </c>
      <c r="J1869" t="e">
        <f ca="1">IF([1]!Table4[[#This Row],[تاريخ الانتهاء]]&lt;TODAY(),[1]!Table4[رقم الجوال],0)</f>
        <v>#REF!</v>
      </c>
      <c r="K1869" t="e">
        <f>[1]!Table4[[#This Row],[رقم الجوال]]</f>
        <v>#REF!</v>
      </c>
      <c r="L186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870" spans="8:12" x14ac:dyDescent="0.25">
      <c r="H1870" t="e">
        <f ca="1">IF([1]!Table4[[#This Row],[تاريخ الانتهاء]]&gt;=TODAY(),[1]!Table4[رقم الجوال],0)</f>
        <v>#REF!</v>
      </c>
      <c r="I1870" t="e">
        <f ca="1">IF([1]!Table4[تاريخ الانتهاء]&lt;=(TODAY()+8),[1]!Table4[رقم الجوال],0)-IF([1]!Table4[تاريخ الانتهاء]&lt;TODAY(),[1]!Table4[رقم الجوال],0)</f>
        <v>#REF!</v>
      </c>
      <c r="J1870" t="e">
        <f ca="1">IF([1]!Table4[[#This Row],[تاريخ الانتهاء]]&lt;TODAY(),[1]!Table4[رقم الجوال],0)</f>
        <v>#REF!</v>
      </c>
      <c r="K1870" t="e">
        <f>[1]!Table4[[#This Row],[رقم الجوال]]</f>
        <v>#REF!</v>
      </c>
      <c r="L187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871" spans="8:12" x14ac:dyDescent="0.25">
      <c r="H1871" t="e">
        <f ca="1">IF([1]!Table4[[#This Row],[تاريخ الانتهاء]]&gt;=TODAY(),[1]!Table4[رقم الجوال],0)</f>
        <v>#REF!</v>
      </c>
      <c r="I1871" t="e">
        <f ca="1">IF([1]!Table4[تاريخ الانتهاء]&lt;=(TODAY()+8),[1]!Table4[رقم الجوال],0)-IF([1]!Table4[تاريخ الانتهاء]&lt;TODAY(),[1]!Table4[رقم الجوال],0)</f>
        <v>#REF!</v>
      </c>
      <c r="J1871" t="e">
        <f ca="1">IF([1]!Table4[[#This Row],[تاريخ الانتهاء]]&lt;TODAY(),[1]!Table4[رقم الجوال],0)</f>
        <v>#REF!</v>
      </c>
      <c r="K1871" t="e">
        <f>[1]!Table4[[#This Row],[رقم الجوال]]</f>
        <v>#REF!</v>
      </c>
      <c r="L187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872" spans="8:12" x14ac:dyDescent="0.25">
      <c r="H1872" t="e">
        <f ca="1">IF([1]!Table4[[#This Row],[تاريخ الانتهاء]]&gt;=TODAY(),[1]!Table4[رقم الجوال],0)</f>
        <v>#REF!</v>
      </c>
      <c r="I1872" t="e">
        <f ca="1">IF([1]!Table4[تاريخ الانتهاء]&lt;=(TODAY()+8),[1]!Table4[رقم الجوال],0)-IF([1]!Table4[تاريخ الانتهاء]&lt;TODAY(),[1]!Table4[رقم الجوال],0)</f>
        <v>#REF!</v>
      </c>
      <c r="J1872" t="e">
        <f ca="1">IF([1]!Table4[[#This Row],[تاريخ الانتهاء]]&lt;TODAY(),[1]!Table4[رقم الجوال],0)</f>
        <v>#REF!</v>
      </c>
      <c r="K1872" t="e">
        <f>[1]!Table4[[#This Row],[رقم الجوال]]</f>
        <v>#REF!</v>
      </c>
      <c r="L187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873" spans="8:12" x14ac:dyDescent="0.25">
      <c r="H1873" t="e">
        <f ca="1">IF([1]!Table4[[#This Row],[تاريخ الانتهاء]]&gt;=TODAY(),[1]!Table4[رقم الجوال],0)</f>
        <v>#REF!</v>
      </c>
      <c r="I1873" t="e">
        <f ca="1">IF([1]!Table4[تاريخ الانتهاء]&lt;=(TODAY()+8),[1]!Table4[رقم الجوال],0)-IF([1]!Table4[تاريخ الانتهاء]&lt;TODAY(),[1]!Table4[رقم الجوال],0)</f>
        <v>#REF!</v>
      </c>
      <c r="J1873" t="e">
        <f ca="1">IF([1]!Table4[[#This Row],[تاريخ الانتهاء]]&lt;TODAY(),[1]!Table4[رقم الجوال],0)</f>
        <v>#REF!</v>
      </c>
      <c r="K1873" t="e">
        <f>[1]!Table4[[#This Row],[رقم الجوال]]</f>
        <v>#REF!</v>
      </c>
      <c r="L187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874" spans="8:12" x14ac:dyDescent="0.25">
      <c r="H1874" t="e">
        <f ca="1">IF([1]!Table4[[#This Row],[تاريخ الانتهاء]]&gt;=TODAY(),[1]!Table4[رقم الجوال],0)</f>
        <v>#REF!</v>
      </c>
      <c r="I1874" t="e">
        <f ca="1">IF([1]!Table4[تاريخ الانتهاء]&lt;=(TODAY()+8),[1]!Table4[رقم الجوال],0)-IF([1]!Table4[تاريخ الانتهاء]&lt;TODAY(),[1]!Table4[رقم الجوال],0)</f>
        <v>#REF!</v>
      </c>
      <c r="J1874" t="e">
        <f ca="1">IF([1]!Table4[[#This Row],[تاريخ الانتهاء]]&lt;TODAY(),[1]!Table4[رقم الجوال],0)</f>
        <v>#REF!</v>
      </c>
      <c r="K1874" t="e">
        <f>[1]!Table4[[#This Row],[رقم الجوال]]</f>
        <v>#REF!</v>
      </c>
      <c r="L187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875" spans="8:12" x14ac:dyDescent="0.25">
      <c r="H1875" t="e">
        <f ca="1">IF([1]!Table4[[#This Row],[تاريخ الانتهاء]]&gt;=TODAY(),[1]!Table4[رقم الجوال],0)</f>
        <v>#REF!</v>
      </c>
      <c r="I1875" t="e">
        <f ca="1">IF([1]!Table4[تاريخ الانتهاء]&lt;=(TODAY()+8),[1]!Table4[رقم الجوال],0)-IF([1]!Table4[تاريخ الانتهاء]&lt;TODAY(),[1]!Table4[رقم الجوال],0)</f>
        <v>#REF!</v>
      </c>
      <c r="J1875" t="e">
        <f ca="1">IF([1]!Table4[[#This Row],[تاريخ الانتهاء]]&lt;TODAY(),[1]!Table4[رقم الجوال],0)</f>
        <v>#REF!</v>
      </c>
      <c r="K1875" t="e">
        <f>[1]!Table4[[#This Row],[رقم الجوال]]</f>
        <v>#REF!</v>
      </c>
      <c r="L187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876" spans="8:12" x14ac:dyDescent="0.25">
      <c r="H1876" t="e">
        <f ca="1">IF([1]!Table4[[#This Row],[تاريخ الانتهاء]]&gt;=TODAY(),[1]!Table4[رقم الجوال],0)</f>
        <v>#REF!</v>
      </c>
      <c r="I1876" t="e">
        <f ca="1">IF([1]!Table4[تاريخ الانتهاء]&lt;=(TODAY()+8),[1]!Table4[رقم الجوال],0)-IF([1]!Table4[تاريخ الانتهاء]&lt;TODAY(),[1]!Table4[رقم الجوال],0)</f>
        <v>#REF!</v>
      </c>
      <c r="J1876" t="e">
        <f ca="1">IF([1]!Table4[[#This Row],[تاريخ الانتهاء]]&lt;TODAY(),[1]!Table4[رقم الجوال],0)</f>
        <v>#REF!</v>
      </c>
      <c r="K1876" t="e">
        <f>[1]!Table4[[#This Row],[رقم الجوال]]</f>
        <v>#REF!</v>
      </c>
      <c r="L187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877" spans="8:12" x14ac:dyDescent="0.25">
      <c r="H1877" t="e">
        <f ca="1">IF([1]!Table4[[#This Row],[تاريخ الانتهاء]]&gt;=TODAY(),[1]!Table4[رقم الجوال],0)</f>
        <v>#REF!</v>
      </c>
      <c r="I1877" t="e">
        <f ca="1">IF([1]!Table4[تاريخ الانتهاء]&lt;=(TODAY()+8),[1]!Table4[رقم الجوال],0)-IF([1]!Table4[تاريخ الانتهاء]&lt;TODAY(),[1]!Table4[رقم الجوال],0)</f>
        <v>#REF!</v>
      </c>
      <c r="J1877" t="e">
        <f ca="1">IF([1]!Table4[[#This Row],[تاريخ الانتهاء]]&lt;TODAY(),[1]!Table4[رقم الجوال],0)</f>
        <v>#REF!</v>
      </c>
      <c r="K1877" t="e">
        <f>[1]!Table4[[#This Row],[رقم الجوال]]</f>
        <v>#REF!</v>
      </c>
      <c r="L187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878" spans="8:12" x14ac:dyDescent="0.25">
      <c r="H1878" t="e">
        <f ca="1">IF([1]!Table4[[#This Row],[تاريخ الانتهاء]]&gt;=TODAY(),[1]!Table4[رقم الجوال],0)</f>
        <v>#REF!</v>
      </c>
      <c r="I1878" t="e">
        <f ca="1">IF([1]!Table4[تاريخ الانتهاء]&lt;=(TODAY()+8),[1]!Table4[رقم الجوال],0)-IF([1]!Table4[تاريخ الانتهاء]&lt;TODAY(),[1]!Table4[رقم الجوال],0)</f>
        <v>#REF!</v>
      </c>
      <c r="J1878" t="e">
        <f ca="1">IF([1]!Table4[[#This Row],[تاريخ الانتهاء]]&lt;TODAY(),[1]!Table4[رقم الجوال],0)</f>
        <v>#REF!</v>
      </c>
      <c r="K1878" t="e">
        <f>[1]!Table4[[#This Row],[رقم الجوال]]</f>
        <v>#REF!</v>
      </c>
      <c r="L187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879" spans="8:12" x14ac:dyDescent="0.25">
      <c r="H1879" t="e">
        <f ca="1">IF([1]!Table4[[#This Row],[تاريخ الانتهاء]]&gt;=TODAY(),[1]!Table4[رقم الجوال],0)</f>
        <v>#REF!</v>
      </c>
      <c r="I1879" t="e">
        <f ca="1">IF([1]!Table4[تاريخ الانتهاء]&lt;=(TODAY()+8),[1]!Table4[رقم الجوال],0)-IF([1]!Table4[تاريخ الانتهاء]&lt;TODAY(),[1]!Table4[رقم الجوال],0)</f>
        <v>#REF!</v>
      </c>
      <c r="J1879" t="e">
        <f ca="1">IF([1]!Table4[[#This Row],[تاريخ الانتهاء]]&lt;TODAY(),[1]!Table4[رقم الجوال],0)</f>
        <v>#REF!</v>
      </c>
      <c r="K1879" t="e">
        <f>[1]!Table4[[#This Row],[رقم الجوال]]</f>
        <v>#REF!</v>
      </c>
      <c r="L187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880" spans="8:12" x14ac:dyDescent="0.25">
      <c r="H1880" t="e">
        <f ca="1">IF([1]!Table4[[#This Row],[تاريخ الانتهاء]]&gt;=TODAY(),[1]!Table4[رقم الجوال],0)</f>
        <v>#REF!</v>
      </c>
      <c r="I1880" t="e">
        <f ca="1">IF([1]!Table4[تاريخ الانتهاء]&lt;=(TODAY()+8),[1]!Table4[رقم الجوال],0)-IF([1]!Table4[تاريخ الانتهاء]&lt;TODAY(),[1]!Table4[رقم الجوال],0)</f>
        <v>#REF!</v>
      </c>
      <c r="J1880" t="e">
        <f ca="1">IF([1]!Table4[[#This Row],[تاريخ الانتهاء]]&lt;TODAY(),[1]!Table4[رقم الجوال],0)</f>
        <v>#REF!</v>
      </c>
      <c r="K1880" t="e">
        <f>[1]!Table4[[#This Row],[رقم الجوال]]</f>
        <v>#REF!</v>
      </c>
      <c r="L188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881" spans="8:12" x14ac:dyDescent="0.25">
      <c r="H1881" t="e">
        <f ca="1">IF([1]!Table4[[#This Row],[تاريخ الانتهاء]]&gt;=TODAY(),[1]!Table4[رقم الجوال],0)</f>
        <v>#REF!</v>
      </c>
      <c r="I1881" t="e">
        <f ca="1">IF([1]!Table4[تاريخ الانتهاء]&lt;=(TODAY()+8),[1]!Table4[رقم الجوال],0)-IF([1]!Table4[تاريخ الانتهاء]&lt;TODAY(),[1]!Table4[رقم الجوال],0)</f>
        <v>#REF!</v>
      </c>
      <c r="J1881" t="e">
        <f ca="1">IF([1]!Table4[[#This Row],[تاريخ الانتهاء]]&lt;TODAY(),[1]!Table4[رقم الجوال],0)</f>
        <v>#REF!</v>
      </c>
      <c r="K1881" t="e">
        <f>[1]!Table4[[#This Row],[رقم الجوال]]</f>
        <v>#REF!</v>
      </c>
      <c r="L188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882" spans="8:12" x14ac:dyDescent="0.25">
      <c r="H1882" t="e">
        <f ca="1">IF([1]!Table4[[#This Row],[تاريخ الانتهاء]]&gt;=TODAY(),[1]!Table4[رقم الجوال],0)</f>
        <v>#REF!</v>
      </c>
      <c r="I1882" t="e">
        <f ca="1">IF([1]!Table4[تاريخ الانتهاء]&lt;=(TODAY()+8),[1]!Table4[رقم الجوال],0)-IF([1]!Table4[تاريخ الانتهاء]&lt;TODAY(),[1]!Table4[رقم الجوال],0)</f>
        <v>#REF!</v>
      </c>
      <c r="J1882" t="e">
        <f ca="1">IF([1]!Table4[[#This Row],[تاريخ الانتهاء]]&lt;TODAY(),[1]!Table4[رقم الجوال],0)</f>
        <v>#REF!</v>
      </c>
      <c r="K1882" t="e">
        <f>[1]!Table4[[#This Row],[رقم الجوال]]</f>
        <v>#REF!</v>
      </c>
      <c r="L188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883" spans="8:12" x14ac:dyDescent="0.25">
      <c r="H1883" t="e">
        <f ca="1">IF([1]!Table4[[#This Row],[تاريخ الانتهاء]]&gt;=TODAY(),[1]!Table4[رقم الجوال],0)</f>
        <v>#REF!</v>
      </c>
      <c r="I1883" t="e">
        <f ca="1">IF([1]!Table4[تاريخ الانتهاء]&lt;=(TODAY()+8),[1]!Table4[رقم الجوال],0)-IF([1]!Table4[تاريخ الانتهاء]&lt;TODAY(),[1]!Table4[رقم الجوال],0)</f>
        <v>#REF!</v>
      </c>
      <c r="J1883" t="e">
        <f ca="1">IF([1]!Table4[[#This Row],[تاريخ الانتهاء]]&lt;TODAY(),[1]!Table4[رقم الجوال],0)</f>
        <v>#REF!</v>
      </c>
      <c r="K1883" t="e">
        <f>[1]!Table4[[#This Row],[رقم الجوال]]</f>
        <v>#REF!</v>
      </c>
      <c r="L188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884" spans="8:12" x14ac:dyDescent="0.25">
      <c r="H1884" t="e">
        <f ca="1">IF([1]!Table4[[#This Row],[تاريخ الانتهاء]]&gt;=TODAY(),[1]!Table4[رقم الجوال],0)</f>
        <v>#REF!</v>
      </c>
      <c r="I1884" t="e">
        <f ca="1">IF([1]!Table4[تاريخ الانتهاء]&lt;=(TODAY()+8),[1]!Table4[رقم الجوال],0)-IF([1]!Table4[تاريخ الانتهاء]&lt;TODAY(),[1]!Table4[رقم الجوال],0)</f>
        <v>#REF!</v>
      </c>
      <c r="J1884" t="e">
        <f ca="1">IF([1]!Table4[[#This Row],[تاريخ الانتهاء]]&lt;TODAY(),[1]!Table4[رقم الجوال],0)</f>
        <v>#REF!</v>
      </c>
      <c r="K1884" t="e">
        <f>[1]!Table4[[#This Row],[رقم الجوال]]</f>
        <v>#REF!</v>
      </c>
      <c r="L188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885" spans="8:12" x14ac:dyDescent="0.25">
      <c r="H1885" t="e">
        <f ca="1">IF([1]!Table4[[#This Row],[تاريخ الانتهاء]]&gt;=TODAY(),[1]!Table4[رقم الجوال],0)</f>
        <v>#REF!</v>
      </c>
      <c r="I1885" t="e">
        <f ca="1">IF([1]!Table4[تاريخ الانتهاء]&lt;=(TODAY()+8),[1]!Table4[رقم الجوال],0)-IF([1]!Table4[تاريخ الانتهاء]&lt;TODAY(),[1]!Table4[رقم الجوال],0)</f>
        <v>#REF!</v>
      </c>
      <c r="J1885" t="e">
        <f ca="1">IF([1]!Table4[[#This Row],[تاريخ الانتهاء]]&lt;TODAY(),[1]!Table4[رقم الجوال],0)</f>
        <v>#REF!</v>
      </c>
      <c r="K1885" t="e">
        <f>[1]!Table4[[#This Row],[رقم الجوال]]</f>
        <v>#REF!</v>
      </c>
      <c r="L188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886" spans="8:12" x14ac:dyDescent="0.25">
      <c r="H1886" t="e">
        <f ca="1">IF([1]!Table4[[#This Row],[تاريخ الانتهاء]]&gt;=TODAY(),[1]!Table4[رقم الجوال],0)</f>
        <v>#REF!</v>
      </c>
      <c r="I1886" t="e">
        <f ca="1">IF([1]!Table4[تاريخ الانتهاء]&lt;=(TODAY()+8),[1]!Table4[رقم الجوال],0)-IF([1]!Table4[تاريخ الانتهاء]&lt;TODAY(),[1]!Table4[رقم الجوال],0)</f>
        <v>#REF!</v>
      </c>
      <c r="J1886" t="e">
        <f ca="1">IF([1]!Table4[[#This Row],[تاريخ الانتهاء]]&lt;TODAY(),[1]!Table4[رقم الجوال],0)</f>
        <v>#REF!</v>
      </c>
      <c r="K1886" t="e">
        <f>[1]!Table4[[#This Row],[رقم الجوال]]</f>
        <v>#REF!</v>
      </c>
      <c r="L188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887" spans="8:12" x14ac:dyDescent="0.25">
      <c r="H1887" t="e">
        <f ca="1">IF([1]!Table4[[#This Row],[تاريخ الانتهاء]]&gt;=TODAY(),[1]!Table4[رقم الجوال],0)</f>
        <v>#REF!</v>
      </c>
      <c r="I1887" t="e">
        <f ca="1">IF([1]!Table4[تاريخ الانتهاء]&lt;=(TODAY()+8),[1]!Table4[رقم الجوال],0)-IF([1]!Table4[تاريخ الانتهاء]&lt;TODAY(),[1]!Table4[رقم الجوال],0)</f>
        <v>#REF!</v>
      </c>
      <c r="J1887" t="e">
        <f ca="1">IF([1]!Table4[[#This Row],[تاريخ الانتهاء]]&lt;TODAY(),[1]!Table4[رقم الجوال],0)</f>
        <v>#REF!</v>
      </c>
      <c r="K1887" t="e">
        <f>[1]!Table4[[#This Row],[رقم الجوال]]</f>
        <v>#REF!</v>
      </c>
      <c r="L188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888" spans="8:12" x14ac:dyDescent="0.25">
      <c r="H1888" t="e">
        <f ca="1">IF([1]!Table4[[#This Row],[تاريخ الانتهاء]]&gt;=TODAY(),[1]!Table4[رقم الجوال],0)</f>
        <v>#REF!</v>
      </c>
      <c r="I1888" t="e">
        <f ca="1">IF([1]!Table4[تاريخ الانتهاء]&lt;=(TODAY()+8),[1]!Table4[رقم الجوال],0)-IF([1]!Table4[تاريخ الانتهاء]&lt;TODAY(),[1]!Table4[رقم الجوال],0)</f>
        <v>#REF!</v>
      </c>
      <c r="J1888" t="e">
        <f ca="1">IF([1]!Table4[[#This Row],[تاريخ الانتهاء]]&lt;TODAY(),[1]!Table4[رقم الجوال],0)</f>
        <v>#REF!</v>
      </c>
      <c r="K1888" t="e">
        <f>[1]!Table4[[#This Row],[رقم الجوال]]</f>
        <v>#REF!</v>
      </c>
      <c r="L188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889" spans="8:12" x14ac:dyDescent="0.25">
      <c r="H1889" t="e">
        <f ca="1">IF([1]!Table4[[#This Row],[تاريخ الانتهاء]]&gt;=TODAY(),[1]!Table4[رقم الجوال],0)</f>
        <v>#REF!</v>
      </c>
      <c r="I1889" t="e">
        <f ca="1">IF([1]!Table4[تاريخ الانتهاء]&lt;=(TODAY()+8),[1]!Table4[رقم الجوال],0)-IF([1]!Table4[تاريخ الانتهاء]&lt;TODAY(),[1]!Table4[رقم الجوال],0)</f>
        <v>#REF!</v>
      </c>
      <c r="J1889" t="e">
        <f ca="1">IF([1]!Table4[[#This Row],[تاريخ الانتهاء]]&lt;TODAY(),[1]!Table4[رقم الجوال],0)</f>
        <v>#REF!</v>
      </c>
      <c r="K1889" t="e">
        <f>[1]!Table4[[#This Row],[رقم الجوال]]</f>
        <v>#REF!</v>
      </c>
      <c r="L188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890" spans="8:12" x14ac:dyDescent="0.25">
      <c r="H1890" t="e">
        <f ca="1">IF([1]!Table4[[#This Row],[تاريخ الانتهاء]]&gt;=TODAY(),[1]!Table4[رقم الجوال],0)</f>
        <v>#REF!</v>
      </c>
      <c r="I1890" t="e">
        <f ca="1">IF([1]!Table4[تاريخ الانتهاء]&lt;=(TODAY()+8),[1]!Table4[رقم الجوال],0)-IF([1]!Table4[تاريخ الانتهاء]&lt;TODAY(),[1]!Table4[رقم الجوال],0)</f>
        <v>#REF!</v>
      </c>
      <c r="J1890" t="e">
        <f ca="1">IF([1]!Table4[[#This Row],[تاريخ الانتهاء]]&lt;TODAY(),[1]!Table4[رقم الجوال],0)</f>
        <v>#REF!</v>
      </c>
      <c r="K1890" t="e">
        <f>[1]!Table4[[#This Row],[رقم الجوال]]</f>
        <v>#REF!</v>
      </c>
      <c r="L189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891" spans="8:12" x14ac:dyDescent="0.25">
      <c r="H1891" t="e">
        <f ca="1">IF([1]!Table4[[#This Row],[تاريخ الانتهاء]]&gt;=TODAY(),[1]!Table4[رقم الجوال],0)</f>
        <v>#REF!</v>
      </c>
      <c r="I1891" t="e">
        <f ca="1">IF([1]!Table4[تاريخ الانتهاء]&lt;=(TODAY()+8),[1]!Table4[رقم الجوال],0)-IF([1]!Table4[تاريخ الانتهاء]&lt;TODAY(),[1]!Table4[رقم الجوال],0)</f>
        <v>#REF!</v>
      </c>
      <c r="J1891" t="e">
        <f ca="1">IF([1]!Table4[[#This Row],[تاريخ الانتهاء]]&lt;TODAY(),[1]!Table4[رقم الجوال],0)</f>
        <v>#REF!</v>
      </c>
      <c r="K1891" t="e">
        <f>[1]!Table4[[#This Row],[رقم الجوال]]</f>
        <v>#REF!</v>
      </c>
      <c r="L189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892" spans="8:12" x14ac:dyDescent="0.25">
      <c r="H1892" t="e">
        <f ca="1">IF([1]!Table4[[#This Row],[تاريخ الانتهاء]]&gt;=TODAY(),[1]!Table4[رقم الجوال],0)</f>
        <v>#REF!</v>
      </c>
      <c r="I1892" t="e">
        <f ca="1">IF([1]!Table4[تاريخ الانتهاء]&lt;=(TODAY()+8),[1]!Table4[رقم الجوال],0)-IF([1]!Table4[تاريخ الانتهاء]&lt;TODAY(),[1]!Table4[رقم الجوال],0)</f>
        <v>#REF!</v>
      </c>
      <c r="J1892" t="e">
        <f ca="1">IF([1]!Table4[[#This Row],[تاريخ الانتهاء]]&lt;TODAY(),[1]!Table4[رقم الجوال],0)</f>
        <v>#REF!</v>
      </c>
      <c r="K1892" t="e">
        <f>[1]!Table4[[#This Row],[رقم الجوال]]</f>
        <v>#REF!</v>
      </c>
      <c r="L189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893" spans="8:12" x14ac:dyDescent="0.25">
      <c r="H1893" t="e">
        <f ca="1">IF([1]!Table4[[#This Row],[تاريخ الانتهاء]]&gt;=TODAY(),[1]!Table4[رقم الجوال],0)</f>
        <v>#REF!</v>
      </c>
      <c r="I1893" t="e">
        <f ca="1">IF([1]!Table4[تاريخ الانتهاء]&lt;=(TODAY()+8),[1]!Table4[رقم الجوال],0)-IF([1]!Table4[تاريخ الانتهاء]&lt;TODAY(),[1]!Table4[رقم الجوال],0)</f>
        <v>#REF!</v>
      </c>
      <c r="J1893" t="e">
        <f ca="1">IF([1]!Table4[[#This Row],[تاريخ الانتهاء]]&lt;TODAY(),[1]!Table4[رقم الجوال],0)</f>
        <v>#REF!</v>
      </c>
      <c r="K1893" t="e">
        <f>[1]!Table4[[#This Row],[رقم الجوال]]</f>
        <v>#REF!</v>
      </c>
      <c r="L189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894" spans="8:12" x14ac:dyDescent="0.25">
      <c r="H1894" t="e">
        <f ca="1">IF([1]!Table4[[#This Row],[تاريخ الانتهاء]]&gt;=TODAY(),[1]!Table4[رقم الجوال],0)</f>
        <v>#REF!</v>
      </c>
      <c r="I1894" t="e">
        <f ca="1">IF([1]!Table4[تاريخ الانتهاء]&lt;=(TODAY()+8),[1]!Table4[رقم الجوال],0)-IF([1]!Table4[تاريخ الانتهاء]&lt;TODAY(),[1]!Table4[رقم الجوال],0)</f>
        <v>#REF!</v>
      </c>
      <c r="J1894" t="e">
        <f ca="1">IF([1]!Table4[[#This Row],[تاريخ الانتهاء]]&lt;TODAY(),[1]!Table4[رقم الجوال],0)</f>
        <v>#REF!</v>
      </c>
      <c r="K1894" t="e">
        <f>[1]!Table4[[#This Row],[رقم الجوال]]</f>
        <v>#REF!</v>
      </c>
      <c r="L189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895" spans="8:12" x14ac:dyDescent="0.25">
      <c r="H1895" t="e">
        <f ca="1">IF([1]!Table4[[#This Row],[تاريخ الانتهاء]]&gt;=TODAY(),[1]!Table4[رقم الجوال],0)</f>
        <v>#REF!</v>
      </c>
      <c r="I1895" t="e">
        <f ca="1">IF([1]!Table4[تاريخ الانتهاء]&lt;=(TODAY()+8),[1]!Table4[رقم الجوال],0)-IF([1]!Table4[تاريخ الانتهاء]&lt;TODAY(),[1]!Table4[رقم الجوال],0)</f>
        <v>#REF!</v>
      </c>
      <c r="J1895" t="e">
        <f ca="1">IF([1]!Table4[[#This Row],[تاريخ الانتهاء]]&lt;TODAY(),[1]!Table4[رقم الجوال],0)</f>
        <v>#REF!</v>
      </c>
      <c r="K1895" t="e">
        <f>[1]!Table4[[#This Row],[رقم الجوال]]</f>
        <v>#REF!</v>
      </c>
      <c r="L189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896" spans="8:12" x14ac:dyDescent="0.25">
      <c r="H1896" t="e">
        <f ca="1">IF([1]!Table4[[#This Row],[تاريخ الانتهاء]]&gt;=TODAY(),[1]!Table4[رقم الجوال],0)</f>
        <v>#REF!</v>
      </c>
      <c r="I1896" t="e">
        <f ca="1">IF([1]!Table4[تاريخ الانتهاء]&lt;=(TODAY()+8),[1]!Table4[رقم الجوال],0)-IF([1]!Table4[تاريخ الانتهاء]&lt;TODAY(),[1]!Table4[رقم الجوال],0)</f>
        <v>#REF!</v>
      </c>
      <c r="J1896" t="e">
        <f ca="1">IF([1]!Table4[[#This Row],[تاريخ الانتهاء]]&lt;TODAY(),[1]!Table4[رقم الجوال],0)</f>
        <v>#REF!</v>
      </c>
      <c r="K1896" t="e">
        <f>[1]!Table4[[#This Row],[رقم الجوال]]</f>
        <v>#REF!</v>
      </c>
      <c r="L189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897" spans="8:12" x14ac:dyDescent="0.25">
      <c r="H1897" t="e">
        <f ca="1">IF([1]!Table4[[#This Row],[تاريخ الانتهاء]]&gt;=TODAY(),[1]!Table4[رقم الجوال],0)</f>
        <v>#REF!</v>
      </c>
      <c r="I1897" t="e">
        <f ca="1">IF([1]!Table4[تاريخ الانتهاء]&lt;=(TODAY()+8),[1]!Table4[رقم الجوال],0)-IF([1]!Table4[تاريخ الانتهاء]&lt;TODAY(),[1]!Table4[رقم الجوال],0)</f>
        <v>#REF!</v>
      </c>
      <c r="J1897" t="e">
        <f ca="1">IF([1]!Table4[[#This Row],[تاريخ الانتهاء]]&lt;TODAY(),[1]!Table4[رقم الجوال],0)</f>
        <v>#REF!</v>
      </c>
      <c r="K1897" t="e">
        <f>[1]!Table4[[#This Row],[رقم الجوال]]</f>
        <v>#REF!</v>
      </c>
      <c r="L189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898" spans="8:12" x14ac:dyDescent="0.25">
      <c r="H1898" t="e">
        <f ca="1">IF([1]!Table4[[#This Row],[تاريخ الانتهاء]]&gt;=TODAY(),[1]!Table4[رقم الجوال],0)</f>
        <v>#REF!</v>
      </c>
      <c r="I1898" t="e">
        <f ca="1">IF([1]!Table4[تاريخ الانتهاء]&lt;=(TODAY()+8),[1]!Table4[رقم الجوال],0)-IF([1]!Table4[تاريخ الانتهاء]&lt;TODAY(),[1]!Table4[رقم الجوال],0)</f>
        <v>#REF!</v>
      </c>
      <c r="J1898" t="e">
        <f ca="1">IF([1]!Table4[[#This Row],[تاريخ الانتهاء]]&lt;TODAY(),[1]!Table4[رقم الجوال],0)</f>
        <v>#REF!</v>
      </c>
      <c r="K1898" t="e">
        <f>[1]!Table4[[#This Row],[رقم الجوال]]</f>
        <v>#REF!</v>
      </c>
      <c r="L189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899" spans="8:12" x14ac:dyDescent="0.25">
      <c r="H1899" t="e">
        <f ca="1">IF([1]!Table4[[#This Row],[تاريخ الانتهاء]]&gt;=TODAY(),[1]!Table4[رقم الجوال],0)</f>
        <v>#REF!</v>
      </c>
      <c r="I1899" t="e">
        <f ca="1">IF([1]!Table4[تاريخ الانتهاء]&lt;=(TODAY()+8),[1]!Table4[رقم الجوال],0)-IF([1]!Table4[تاريخ الانتهاء]&lt;TODAY(),[1]!Table4[رقم الجوال],0)</f>
        <v>#REF!</v>
      </c>
      <c r="J1899" t="e">
        <f ca="1">IF([1]!Table4[[#This Row],[تاريخ الانتهاء]]&lt;TODAY(),[1]!Table4[رقم الجوال],0)</f>
        <v>#REF!</v>
      </c>
      <c r="K1899" t="e">
        <f>[1]!Table4[[#This Row],[رقم الجوال]]</f>
        <v>#REF!</v>
      </c>
      <c r="L189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900" spans="8:12" x14ac:dyDescent="0.25">
      <c r="H1900" t="e">
        <f ca="1">IF([1]!Table4[[#This Row],[تاريخ الانتهاء]]&gt;=TODAY(),[1]!Table4[رقم الجوال],0)</f>
        <v>#REF!</v>
      </c>
      <c r="I1900" t="e">
        <f ca="1">IF([1]!Table4[تاريخ الانتهاء]&lt;=(TODAY()+8),[1]!Table4[رقم الجوال],0)-IF([1]!Table4[تاريخ الانتهاء]&lt;TODAY(),[1]!Table4[رقم الجوال],0)</f>
        <v>#REF!</v>
      </c>
      <c r="J1900" t="e">
        <f ca="1">IF([1]!Table4[[#This Row],[تاريخ الانتهاء]]&lt;TODAY(),[1]!Table4[رقم الجوال],0)</f>
        <v>#REF!</v>
      </c>
      <c r="K1900" t="e">
        <f>[1]!Table4[[#This Row],[رقم الجوال]]</f>
        <v>#REF!</v>
      </c>
      <c r="L190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901" spans="8:12" x14ac:dyDescent="0.25">
      <c r="H1901" t="e">
        <f ca="1">IF([1]!Table4[[#This Row],[تاريخ الانتهاء]]&gt;=TODAY(),[1]!Table4[رقم الجوال],0)</f>
        <v>#REF!</v>
      </c>
      <c r="I1901" t="e">
        <f ca="1">IF([1]!Table4[تاريخ الانتهاء]&lt;=(TODAY()+8),[1]!Table4[رقم الجوال],0)-IF([1]!Table4[تاريخ الانتهاء]&lt;TODAY(),[1]!Table4[رقم الجوال],0)</f>
        <v>#REF!</v>
      </c>
      <c r="J1901" t="e">
        <f ca="1">IF([1]!Table4[[#This Row],[تاريخ الانتهاء]]&lt;TODAY(),[1]!Table4[رقم الجوال],0)</f>
        <v>#REF!</v>
      </c>
      <c r="K1901" t="e">
        <f>[1]!Table4[[#This Row],[رقم الجوال]]</f>
        <v>#REF!</v>
      </c>
      <c r="L190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902" spans="8:12" x14ac:dyDescent="0.25">
      <c r="H1902" t="e">
        <f ca="1">IF([1]!Table4[[#This Row],[تاريخ الانتهاء]]&gt;=TODAY(),[1]!Table4[رقم الجوال],0)</f>
        <v>#REF!</v>
      </c>
      <c r="I1902" t="e">
        <f ca="1">IF([1]!Table4[تاريخ الانتهاء]&lt;=(TODAY()+8),[1]!Table4[رقم الجوال],0)-IF([1]!Table4[تاريخ الانتهاء]&lt;TODAY(),[1]!Table4[رقم الجوال],0)</f>
        <v>#REF!</v>
      </c>
      <c r="J1902" t="e">
        <f ca="1">IF([1]!Table4[[#This Row],[تاريخ الانتهاء]]&lt;TODAY(),[1]!Table4[رقم الجوال],0)</f>
        <v>#REF!</v>
      </c>
      <c r="K1902" t="e">
        <f>[1]!Table4[[#This Row],[رقم الجوال]]</f>
        <v>#REF!</v>
      </c>
      <c r="L190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903" spans="8:12" x14ac:dyDescent="0.25">
      <c r="H1903" t="e">
        <f ca="1">IF([1]!Table4[[#This Row],[تاريخ الانتهاء]]&gt;=TODAY(),[1]!Table4[رقم الجوال],0)</f>
        <v>#REF!</v>
      </c>
      <c r="I1903" t="e">
        <f ca="1">IF([1]!Table4[تاريخ الانتهاء]&lt;=(TODAY()+8),[1]!Table4[رقم الجوال],0)-IF([1]!Table4[تاريخ الانتهاء]&lt;TODAY(),[1]!Table4[رقم الجوال],0)</f>
        <v>#REF!</v>
      </c>
      <c r="J1903" t="e">
        <f ca="1">IF([1]!Table4[[#This Row],[تاريخ الانتهاء]]&lt;TODAY(),[1]!Table4[رقم الجوال],0)</f>
        <v>#REF!</v>
      </c>
      <c r="K1903" t="e">
        <f>[1]!Table4[[#This Row],[رقم الجوال]]</f>
        <v>#REF!</v>
      </c>
      <c r="L190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904" spans="8:12" x14ac:dyDescent="0.25">
      <c r="H1904" t="e">
        <f ca="1">IF([1]!Table4[[#This Row],[تاريخ الانتهاء]]&gt;=TODAY(),[1]!Table4[رقم الجوال],0)</f>
        <v>#REF!</v>
      </c>
      <c r="I1904" t="e">
        <f ca="1">IF([1]!Table4[تاريخ الانتهاء]&lt;=(TODAY()+8),[1]!Table4[رقم الجوال],0)-IF([1]!Table4[تاريخ الانتهاء]&lt;TODAY(),[1]!Table4[رقم الجوال],0)</f>
        <v>#REF!</v>
      </c>
      <c r="J1904" t="e">
        <f ca="1">IF([1]!Table4[[#This Row],[تاريخ الانتهاء]]&lt;TODAY(),[1]!Table4[رقم الجوال],0)</f>
        <v>#REF!</v>
      </c>
      <c r="K1904" t="e">
        <f>[1]!Table4[[#This Row],[رقم الجوال]]</f>
        <v>#REF!</v>
      </c>
      <c r="L190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905" spans="8:12" x14ac:dyDescent="0.25">
      <c r="H1905" t="e">
        <f ca="1">IF([1]!Table4[[#This Row],[تاريخ الانتهاء]]&gt;=TODAY(),[1]!Table4[رقم الجوال],0)</f>
        <v>#REF!</v>
      </c>
      <c r="I1905" t="e">
        <f ca="1">IF([1]!Table4[تاريخ الانتهاء]&lt;=(TODAY()+8),[1]!Table4[رقم الجوال],0)-IF([1]!Table4[تاريخ الانتهاء]&lt;TODAY(),[1]!Table4[رقم الجوال],0)</f>
        <v>#REF!</v>
      </c>
      <c r="J1905" t="e">
        <f ca="1">IF([1]!Table4[[#This Row],[تاريخ الانتهاء]]&lt;TODAY(),[1]!Table4[رقم الجوال],0)</f>
        <v>#REF!</v>
      </c>
      <c r="K1905" t="e">
        <f>[1]!Table4[[#This Row],[رقم الجوال]]</f>
        <v>#REF!</v>
      </c>
      <c r="L190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906" spans="8:12" x14ac:dyDescent="0.25">
      <c r="H1906" t="e">
        <f ca="1">IF([1]!Table4[[#This Row],[تاريخ الانتهاء]]&gt;=TODAY(),[1]!Table4[رقم الجوال],0)</f>
        <v>#REF!</v>
      </c>
      <c r="I1906" t="e">
        <f ca="1">IF([1]!Table4[تاريخ الانتهاء]&lt;=(TODAY()+8),[1]!Table4[رقم الجوال],0)-IF([1]!Table4[تاريخ الانتهاء]&lt;TODAY(),[1]!Table4[رقم الجوال],0)</f>
        <v>#REF!</v>
      </c>
      <c r="J1906" t="e">
        <f ca="1">IF([1]!Table4[[#This Row],[تاريخ الانتهاء]]&lt;TODAY(),[1]!Table4[رقم الجوال],0)</f>
        <v>#REF!</v>
      </c>
      <c r="K1906" t="e">
        <f>[1]!Table4[[#This Row],[رقم الجوال]]</f>
        <v>#REF!</v>
      </c>
      <c r="L190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907" spans="8:12" x14ac:dyDescent="0.25">
      <c r="H1907" t="e">
        <f ca="1">IF([1]!Table4[[#This Row],[تاريخ الانتهاء]]&gt;=TODAY(),[1]!Table4[رقم الجوال],0)</f>
        <v>#REF!</v>
      </c>
      <c r="I1907" t="e">
        <f ca="1">IF([1]!Table4[تاريخ الانتهاء]&lt;=(TODAY()+8),[1]!Table4[رقم الجوال],0)-IF([1]!Table4[تاريخ الانتهاء]&lt;TODAY(),[1]!Table4[رقم الجوال],0)</f>
        <v>#REF!</v>
      </c>
      <c r="J1907" t="e">
        <f ca="1">IF([1]!Table4[[#This Row],[تاريخ الانتهاء]]&lt;TODAY(),[1]!Table4[رقم الجوال],0)</f>
        <v>#REF!</v>
      </c>
      <c r="K1907" t="e">
        <f>[1]!Table4[[#This Row],[رقم الجوال]]</f>
        <v>#REF!</v>
      </c>
      <c r="L190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908" spans="8:12" x14ac:dyDescent="0.25">
      <c r="H1908" t="e">
        <f ca="1">IF([1]!Table4[[#This Row],[تاريخ الانتهاء]]&gt;=TODAY(),[1]!Table4[رقم الجوال],0)</f>
        <v>#REF!</v>
      </c>
      <c r="I1908" t="e">
        <f ca="1">IF([1]!Table4[تاريخ الانتهاء]&lt;=(TODAY()+8),[1]!Table4[رقم الجوال],0)-IF([1]!Table4[تاريخ الانتهاء]&lt;TODAY(),[1]!Table4[رقم الجوال],0)</f>
        <v>#REF!</v>
      </c>
      <c r="J1908" t="e">
        <f ca="1">IF([1]!Table4[[#This Row],[تاريخ الانتهاء]]&lt;TODAY(),[1]!Table4[رقم الجوال],0)</f>
        <v>#REF!</v>
      </c>
      <c r="K1908" t="e">
        <f>[1]!Table4[[#This Row],[رقم الجوال]]</f>
        <v>#REF!</v>
      </c>
      <c r="L190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909" spans="8:12" x14ac:dyDescent="0.25">
      <c r="H1909" t="e">
        <f ca="1">IF([1]!Table4[[#This Row],[تاريخ الانتهاء]]&gt;=TODAY(),[1]!Table4[رقم الجوال],0)</f>
        <v>#REF!</v>
      </c>
      <c r="I1909" t="e">
        <f ca="1">IF([1]!Table4[تاريخ الانتهاء]&lt;=(TODAY()+8),[1]!Table4[رقم الجوال],0)-IF([1]!Table4[تاريخ الانتهاء]&lt;TODAY(),[1]!Table4[رقم الجوال],0)</f>
        <v>#REF!</v>
      </c>
      <c r="J1909" t="e">
        <f ca="1">IF([1]!Table4[[#This Row],[تاريخ الانتهاء]]&lt;TODAY(),[1]!Table4[رقم الجوال],0)</f>
        <v>#REF!</v>
      </c>
      <c r="K1909" t="e">
        <f>[1]!Table4[[#This Row],[رقم الجوال]]</f>
        <v>#REF!</v>
      </c>
      <c r="L190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910" spans="8:12" x14ac:dyDescent="0.25">
      <c r="H1910" t="e">
        <f ca="1">IF([1]!Table4[[#This Row],[تاريخ الانتهاء]]&gt;=TODAY(),[1]!Table4[رقم الجوال],0)</f>
        <v>#REF!</v>
      </c>
      <c r="I1910" t="e">
        <f ca="1">IF([1]!Table4[تاريخ الانتهاء]&lt;=(TODAY()+8),[1]!Table4[رقم الجوال],0)-IF([1]!Table4[تاريخ الانتهاء]&lt;TODAY(),[1]!Table4[رقم الجوال],0)</f>
        <v>#REF!</v>
      </c>
      <c r="J1910" t="e">
        <f ca="1">IF([1]!Table4[[#This Row],[تاريخ الانتهاء]]&lt;TODAY(),[1]!Table4[رقم الجوال],0)</f>
        <v>#REF!</v>
      </c>
      <c r="K1910" t="e">
        <f>[1]!Table4[[#This Row],[رقم الجوال]]</f>
        <v>#REF!</v>
      </c>
      <c r="L191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911" spans="8:12" x14ac:dyDescent="0.25">
      <c r="H1911" t="e">
        <f ca="1">IF([1]!Table4[[#This Row],[تاريخ الانتهاء]]&gt;=TODAY(),[1]!Table4[رقم الجوال],0)</f>
        <v>#REF!</v>
      </c>
      <c r="I1911" t="e">
        <f ca="1">IF([1]!Table4[تاريخ الانتهاء]&lt;=(TODAY()+8),[1]!Table4[رقم الجوال],0)-IF([1]!Table4[تاريخ الانتهاء]&lt;TODAY(),[1]!Table4[رقم الجوال],0)</f>
        <v>#REF!</v>
      </c>
      <c r="J1911" t="e">
        <f ca="1">IF([1]!Table4[[#This Row],[تاريخ الانتهاء]]&lt;TODAY(),[1]!Table4[رقم الجوال],0)</f>
        <v>#REF!</v>
      </c>
      <c r="K1911" t="e">
        <f>[1]!Table4[[#This Row],[رقم الجوال]]</f>
        <v>#REF!</v>
      </c>
      <c r="L191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912" spans="8:12" x14ac:dyDescent="0.25">
      <c r="H1912" t="e">
        <f ca="1">IF([1]!Table4[[#This Row],[تاريخ الانتهاء]]&gt;=TODAY(),[1]!Table4[رقم الجوال],0)</f>
        <v>#REF!</v>
      </c>
      <c r="I1912" t="e">
        <f ca="1">IF([1]!Table4[تاريخ الانتهاء]&lt;=(TODAY()+8),[1]!Table4[رقم الجوال],0)-IF([1]!Table4[تاريخ الانتهاء]&lt;TODAY(),[1]!Table4[رقم الجوال],0)</f>
        <v>#REF!</v>
      </c>
      <c r="J1912" t="e">
        <f ca="1">IF([1]!Table4[[#This Row],[تاريخ الانتهاء]]&lt;TODAY(),[1]!Table4[رقم الجوال],0)</f>
        <v>#REF!</v>
      </c>
      <c r="K1912" t="e">
        <f>[1]!Table4[[#This Row],[رقم الجوال]]</f>
        <v>#REF!</v>
      </c>
      <c r="L191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913" spans="8:12" x14ac:dyDescent="0.25">
      <c r="H1913" t="e">
        <f ca="1">IF([1]!Table4[[#This Row],[تاريخ الانتهاء]]&gt;=TODAY(),[1]!Table4[رقم الجوال],0)</f>
        <v>#REF!</v>
      </c>
      <c r="I1913" t="e">
        <f ca="1">IF([1]!Table4[تاريخ الانتهاء]&lt;=(TODAY()+8),[1]!Table4[رقم الجوال],0)-IF([1]!Table4[تاريخ الانتهاء]&lt;TODAY(),[1]!Table4[رقم الجوال],0)</f>
        <v>#REF!</v>
      </c>
      <c r="J1913" t="e">
        <f ca="1">IF([1]!Table4[[#This Row],[تاريخ الانتهاء]]&lt;TODAY(),[1]!Table4[رقم الجوال],0)</f>
        <v>#REF!</v>
      </c>
      <c r="K1913" t="e">
        <f>[1]!Table4[[#This Row],[رقم الجوال]]</f>
        <v>#REF!</v>
      </c>
      <c r="L191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914" spans="8:12" x14ac:dyDescent="0.25">
      <c r="H1914" t="e">
        <f ca="1">IF([1]!Table4[[#This Row],[تاريخ الانتهاء]]&gt;=TODAY(),[1]!Table4[رقم الجوال],0)</f>
        <v>#REF!</v>
      </c>
      <c r="I1914" t="e">
        <f ca="1">IF([1]!Table4[تاريخ الانتهاء]&lt;=(TODAY()+8),[1]!Table4[رقم الجوال],0)-IF([1]!Table4[تاريخ الانتهاء]&lt;TODAY(),[1]!Table4[رقم الجوال],0)</f>
        <v>#REF!</v>
      </c>
      <c r="J1914" t="e">
        <f ca="1">IF([1]!Table4[[#This Row],[تاريخ الانتهاء]]&lt;TODAY(),[1]!Table4[رقم الجوال],0)</f>
        <v>#REF!</v>
      </c>
      <c r="K1914" t="e">
        <f>[1]!Table4[[#This Row],[رقم الجوال]]</f>
        <v>#REF!</v>
      </c>
      <c r="L191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915" spans="8:12" x14ac:dyDescent="0.25">
      <c r="H1915" t="e">
        <f ca="1">IF([1]!Table4[[#This Row],[تاريخ الانتهاء]]&gt;=TODAY(),[1]!Table4[رقم الجوال],0)</f>
        <v>#REF!</v>
      </c>
      <c r="I1915" t="e">
        <f ca="1">IF([1]!Table4[تاريخ الانتهاء]&lt;=(TODAY()+8),[1]!Table4[رقم الجوال],0)-IF([1]!Table4[تاريخ الانتهاء]&lt;TODAY(),[1]!Table4[رقم الجوال],0)</f>
        <v>#REF!</v>
      </c>
      <c r="J1915" t="e">
        <f ca="1">IF([1]!Table4[[#This Row],[تاريخ الانتهاء]]&lt;TODAY(),[1]!Table4[رقم الجوال],0)</f>
        <v>#REF!</v>
      </c>
      <c r="K1915" t="e">
        <f>[1]!Table4[[#This Row],[رقم الجوال]]</f>
        <v>#REF!</v>
      </c>
      <c r="L191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916" spans="8:12" x14ac:dyDescent="0.25">
      <c r="H1916" t="e">
        <f ca="1">IF([1]!Table4[[#This Row],[تاريخ الانتهاء]]&gt;=TODAY(),[1]!Table4[رقم الجوال],0)</f>
        <v>#REF!</v>
      </c>
      <c r="I1916" t="e">
        <f ca="1">IF([1]!Table4[تاريخ الانتهاء]&lt;=(TODAY()+8),[1]!Table4[رقم الجوال],0)-IF([1]!Table4[تاريخ الانتهاء]&lt;TODAY(),[1]!Table4[رقم الجوال],0)</f>
        <v>#REF!</v>
      </c>
      <c r="J1916" t="e">
        <f ca="1">IF([1]!Table4[[#This Row],[تاريخ الانتهاء]]&lt;TODAY(),[1]!Table4[رقم الجوال],0)</f>
        <v>#REF!</v>
      </c>
      <c r="K1916" t="e">
        <f>[1]!Table4[[#This Row],[رقم الجوال]]</f>
        <v>#REF!</v>
      </c>
      <c r="L191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917" spans="8:12" x14ac:dyDescent="0.25">
      <c r="H1917" t="e">
        <f ca="1">IF([1]!Table4[[#This Row],[تاريخ الانتهاء]]&gt;=TODAY(),[1]!Table4[رقم الجوال],0)</f>
        <v>#REF!</v>
      </c>
      <c r="I1917" t="e">
        <f ca="1">IF([1]!Table4[تاريخ الانتهاء]&lt;=(TODAY()+8),[1]!Table4[رقم الجوال],0)-IF([1]!Table4[تاريخ الانتهاء]&lt;TODAY(),[1]!Table4[رقم الجوال],0)</f>
        <v>#REF!</v>
      </c>
      <c r="J1917" t="e">
        <f ca="1">IF([1]!Table4[[#This Row],[تاريخ الانتهاء]]&lt;TODAY(),[1]!Table4[رقم الجوال],0)</f>
        <v>#REF!</v>
      </c>
      <c r="K1917" t="e">
        <f>[1]!Table4[[#This Row],[رقم الجوال]]</f>
        <v>#REF!</v>
      </c>
      <c r="L191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918" spans="8:12" x14ac:dyDescent="0.25">
      <c r="H1918" t="e">
        <f ca="1">IF([1]!Table4[[#This Row],[تاريخ الانتهاء]]&gt;=TODAY(),[1]!Table4[رقم الجوال],0)</f>
        <v>#REF!</v>
      </c>
      <c r="I1918" t="e">
        <f ca="1">IF([1]!Table4[تاريخ الانتهاء]&lt;=(TODAY()+8),[1]!Table4[رقم الجوال],0)-IF([1]!Table4[تاريخ الانتهاء]&lt;TODAY(),[1]!Table4[رقم الجوال],0)</f>
        <v>#REF!</v>
      </c>
      <c r="J1918" t="e">
        <f ca="1">IF([1]!Table4[[#This Row],[تاريخ الانتهاء]]&lt;TODAY(),[1]!Table4[رقم الجوال],0)</f>
        <v>#REF!</v>
      </c>
      <c r="K1918" t="e">
        <f>[1]!Table4[[#This Row],[رقم الجوال]]</f>
        <v>#REF!</v>
      </c>
      <c r="L191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919" spans="8:12" x14ac:dyDescent="0.25">
      <c r="H1919" t="e">
        <f ca="1">IF([1]!Table4[[#This Row],[تاريخ الانتهاء]]&gt;=TODAY(),[1]!Table4[رقم الجوال],0)</f>
        <v>#REF!</v>
      </c>
      <c r="I1919" t="e">
        <f ca="1">IF([1]!Table4[تاريخ الانتهاء]&lt;=(TODAY()+8),[1]!Table4[رقم الجوال],0)-IF([1]!Table4[تاريخ الانتهاء]&lt;TODAY(),[1]!Table4[رقم الجوال],0)</f>
        <v>#REF!</v>
      </c>
      <c r="J1919" t="e">
        <f ca="1">IF([1]!Table4[[#This Row],[تاريخ الانتهاء]]&lt;TODAY(),[1]!Table4[رقم الجوال],0)</f>
        <v>#REF!</v>
      </c>
      <c r="K1919" t="e">
        <f>[1]!Table4[[#This Row],[رقم الجوال]]</f>
        <v>#REF!</v>
      </c>
      <c r="L191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920" spans="8:12" x14ac:dyDescent="0.25">
      <c r="H1920" t="e">
        <f ca="1">IF([1]!Table4[[#This Row],[تاريخ الانتهاء]]&gt;=TODAY(),[1]!Table4[رقم الجوال],0)</f>
        <v>#REF!</v>
      </c>
      <c r="I1920" t="e">
        <f ca="1">IF([1]!Table4[تاريخ الانتهاء]&lt;=(TODAY()+8),[1]!Table4[رقم الجوال],0)-IF([1]!Table4[تاريخ الانتهاء]&lt;TODAY(),[1]!Table4[رقم الجوال],0)</f>
        <v>#REF!</v>
      </c>
      <c r="J1920" t="e">
        <f ca="1">IF([1]!Table4[[#This Row],[تاريخ الانتهاء]]&lt;TODAY(),[1]!Table4[رقم الجوال],0)</f>
        <v>#REF!</v>
      </c>
      <c r="K1920" t="e">
        <f>[1]!Table4[[#This Row],[رقم الجوال]]</f>
        <v>#REF!</v>
      </c>
      <c r="L192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921" spans="8:12" x14ac:dyDescent="0.25">
      <c r="H1921" t="e">
        <f ca="1">IF([1]!Table4[[#This Row],[تاريخ الانتهاء]]&gt;=TODAY(),[1]!Table4[رقم الجوال],0)</f>
        <v>#REF!</v>
      </c>
      <c r="I1921" t="e">
        <f ca="1">IF([1]!Table4[تاريخ الانتهاء]&lt;=(TODAY()+8),[1]!Table4[رقم الجوال],0)-IF([1]!Table4[تاريخ الانتهاء]&lt;TODAY(),[1]!Table4[رقم الجوال],0)</f>
        <v>#REF!</v>
      </c>
      <c r="J1921" t="e">
        <f ca="1">IF([1]!Table4[[#This Row],[تاريخ الانتهاء]]&lt;TODAY(),[1]!Table4[رقم الجوال],0)</f>
        <v>#REF!</v>
      </c>
      <c r="K1921" t="e">
        <f>[1]!Table4[[#This Row],[رقم الجوال]]</f>
        <v>#REF!</v>
      </c>
      <c r="L192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922" spans="8:12" x14ac:dyDescent="0.25">
      <c r="H1922" t="e">
        <f ca="1">IF([1]!Table4[[#This Row],[تاريخ الانتهاء]]&gt;=TODAY(),[1]!Table4[رقم الجوال],0)</f>
        <v>#REF!</v>
      </c>
      <c r="I1922" t="e">
        <f ca="1">IF([1]!Table4[تاريخ الانتهاء]&lt;=(TODAY()+8),[1]!Table4[رقم الجوال],0)-IF([1]!Table4[تاريخ الانتهاء]&lt;TODAY(),[1]!Table4[رقم الجوال],0)</f>
        <v>#REF!</v>
      </c>
      <c r="J1922" t="e">
        <f ca="1">IF([1]!Table4[[#This Row],[تاريخ الانتهاء]]&lt;TODAY(),[1]!Table4[رقم الجوال],0)</f>
        <v>#REF!</v>
      </c>
      <c r="K1922" t="e">
        <f>[1]!Table4[[#This Row],[رقم الجوال]]</f>
        <v>#REF!</v>
      </c>
      <c r="L192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923" spans="8:12" x14ac:dyDescent="0.25">
      <c r="H1923" t="e">
        <f ca="1">IF([1]!Table4[[#This Row],[تاريخ الانتهاء]]&gt;=TODAY(),[1]!Table4[رقم الجوال],0)</f>
        <v>#REF!</v>
      </c>
      <c r="I1923" t="e">
        <f ca="1">IF([1]!Table4[تاريخ الانتهاء]&lt;=(TODAY()+8),[1]!Table4[رقم الجوال],0)-IF([1]!Table4[تاريخ الانتهاء]&lt;TODAY(),[1]!Table4[رقم الجوال],0)</f>
        <v>#REF!</v>
      </c>
      <c r="J1923" t="e">
        <f ca="1">IF([1]!Table4[[#This Row],[تاريخ الانتهاء]]&lt;TODAY(),[1]!Table4[رقم الجوال],0)</f>
        <v>#REF!</v>
      </c>
      <c r="K1923" t="e">
        <f>[1]!Table4[[#This Row],[رقم الجوال]]</f>
        <v>#REF!</v>
      </c>
      <c r="L192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924" spans="8:12" x14ac:dyDescent="0.25">
      <c r="H1924" t="e">
        <f ca="1">IF([1]!Table4[[#This Row],[تاريخ الانتهاء]]&gt;=TODAY(),[1]!Table4[رقم الجوال],0)</f>
        <v>#REF!</v>
      </c>
      <c r="I1924" t="e">
        <f ca="1">IF([1]!Table4[تاريخ الانتهاء]&lt;=(TODAY()+8),[1]!Table4[رقم الجوال],0)-IF([1]!Table4[تاريخ الانتهاء]&lt;TODAY(),[1]!Table4[رقم الجوال],0)</f>
        <v>#REF!</v>
      </c>
      <c r="J1924" t="e">
        <f ca="1">IF([1]!Table4[[#This Row],[تاريخ الانتهاء]]&lt;TODAY(),[1]!Table4[رقم الجوال],0)</f>
        <v>#REF!</v>
      </c>
      <c r="K1924" t="e">
        <f>[1]!Table4[[#This Row],[رقم الجوال]]</f>
        <v>#REF!</v>
      </c>
      <c r="L192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925" spans="8:12" x14ac:dyDescent="0.25">
      <c r="H1925" t="e">
        <f ca="1">IF([1]!Table4[[#This Row],[تاريخ الانتهاء]]&gt;=TODAY(),[1]!Table4[رقم الجوال],0)</f>
        <v>#REF!</v>
      </c>
      <c r="I1925" t="e">
        <f ca="1">IF([1]!Table4[تاريخ الانتهاء]&lt;=(TODAY()+8),[1]!Table4[رقم الجوال],0)-IF([1]!Table4[تاريخ الانتهاء]&lt;TODAY(),[1]!Table4[رقم الجوال],0)</f>
        <v>#REF!</v>
      </c>
      <c r="J1925" t="e">
        <f ca="1">IF([1]!Table4[[#This Row],[تاريخ الانتهاء]]&lt;TODAY(),[1]!Table4[رقم الجوال],0)</f>
        <v>#REF!</v>
      </c>
      <c r="K1925" t="e">
        <f>[1]!Table4[[#This Row],[رقم الجوال]]</f>
        <v>#REF!</v>
      </c>
      <c r="L192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926" spans="8:12" x14ac:dyDescent="0.25">
      <c r="H1926" t="e">
        <f ca="1">IF([1]!Table4[[#This Row],[تاريخ الانتهاء]]&gt;=TODAY(),[1]!Table4[رقم الجوال],0)</f>
        <v>#REF!</v>
      </c>
      <c r="I1926" t="e">
        <f ca="1">IF([1]!Table4[تاريخ الانتهاء]&lt;=(TODAY()+8),[1]!Table4[رقم الجوال],0)-IF([1]!Table4[تاريخ الانتهاء]&lt;TODAY(),[1]!Table4[رقم الجوال],0)</f>
        <v>#REF!</v>
      </c>
      <c r="J1926" t="e">
        <f ca="1">IF([1]!Table4[[#This Row],[تاريخ الانتهاء]]&lt;TODAY(),[1]!Table4[رقم الجوال],0)</f>
        <v>#REF!</v>
      </c>
      <c r="K1926" t="e">
        <f>[1]!Table4[[#This Row],[رقم الجوال]]</f>
        <v>#REF!</v>
      </c>
      <c r="L192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927" spans="8:12" x14ac:dyDescent="0.25">
      <c r="H1927" t="e">
        <f ca="1">IF([1]!Table4[[#This Row],[تاريخ الانتهاء]]&gt;=TODAY(),[1]!Table4[رقم الجوال],0)</f>
        <v>#REF!</v>
      </c>
      <c r="I1927" t="e">
        <f ca="1">IF([1]!Table4[تاريخ الانتهاء]&lt;=(TODAY()+8),[1]!Table4[رقم الجوال],0)-IF([1]!Table4[تاريخ الانتهاء]&lt;TODAY(),[1]!Table4[رقم الجوال],0)</f>
        <v>#REF!</v>
      </c>
      <c r="J1927" t="e">
        <f ca="1">IF([1]!Table4[[#This Row],[تاريخ الانتهاء]]&lt;TODAY(),[1]!Table4[رقم الجوال],0)</f>
        <v>#REF!</v>
      </c>
      <c r="K1927" t="e">
        <f>[1]!Table4[[#This Row],[رقم الجوال]]</f>
        <v>#REF!</v>
      </c>
      <c r="L192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928" spans="8:12" x14ac:dyDescent="0.25">
      <c r="H1928" t="e">
        <f ca="1">IF([1]!Table4[[#This Row],[تاريخ الانتهاء]]&gt;=TODAY(),[1]!Table4[رقم الجوال],0)</f>
        <v>#REF!</v>
      </c>
      <c r="I1928" t="e">
        <f ca="1">IF([1]!Table4[تاريخ الانتهاء]&lt;=(TODAY()+8),[1]!Table4[رقم الجوال],0)-IF([1]!Table4[تاريخ الانتهاء]&lt;TODAY(),[1]!Table4[رقم الجوال],0)</f>
        <v>#REF!</v>
      </c>
      <c r="J1928" t="e">
        <f ca="1">IF([1]!Table4[[#This Row],[تاريخ الانتهاء]]&lt;TODAY(),[1]!Table4[رقم الجوال],0)</f>
        <v>#REF!</v>
      </c>
      <c r="K1928" t="e">
        <f>[1]!Table4[[#This Row],[رقم الجوال]]</f>
        <v>#REF!</v>
      </c>
      <c r="L192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929" spans="8:12" x14ac:dyDescent="0.25">
      <c r="H1929" t="e">
        <f ca="1">IF([1]!Table4[[#This Row],[تاريخ الانتهاء]]&gt;=TODAY(),[1]!Table4[رقم الجوال],0)</f>
        <v>#REF!</v>
      </c>
      <c r="I1929" t="e">
        <f ca="1">IF([1]!Table4[تاريخ الانتهاء]&lt;=(TODAY()+8),[1]!Table4[رقم الجوال],0)-IF([1]!Table4[تاريخ الانتهاء]&lt;TODAY(),[1]!Table4[رقم الجوال],0)</f>
        <v>#REF!</v>
      </c>
      <c r="J1929" t="e">
        <f ca="1">IF([1]!Table4[[#This Row],[تاريخ الانتهاء]]&lt;TODAY(),[1]!Table4[رقم الجوال],0)</f>
        <v>#REF!</v>
      </c>
      <c r="K1929" t="e">
        <f>[1]!Table4[[#This Row],[رقم الجوال]]</f>
        <v>#REF!</v>
      </c>
      <c r="L192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930" spans="8:12" x14ac:dyDescent="0.25">
      <c r="H1930" t="e">
        <f ca="1">IF([1]!Table4[[#This Row],[تاريخ الانتهاء]]&gt;=TODAY(),[1]!Table4[رقم الجوال],0)</f>
        <v>#REF!</v>
      </c>
      <c r="I1930" t="e">
        <f ca="1">IF([1]!Table4[تاريخ الانتهاء]&lt;=(TODAY()+8),[1]!Table4[رقم الجوال],0)-IF([1]!Table4[تاريخ الانتهاء]&lt;TODAY(),[1]!Table4[رقم الجوال],0)</f>
        <v>#REF!</v>
      </c>
      <c r="J1930" t="e">
        <f ca="1">IF([1]!Table4[[#This Row],[تاريخ الانتهاء]]&lt;TODAY(),[1]!Table4[رقم الجوال],0)</f>
        <v>#REF!</v>
      </c>
      <c r="K1930" t="e">
        <f>[1]!Table4[[#This Row],[رقم الجوال]]</f>
        <v>#REF!</v>
      </c>
      <c r="L193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931" spans="8:12" x14ac:dyDescent="0.25">
      <c r="H1931" t="e">
        <f ca="1">IF([1]!Table4[[#This Row],[تاريخ الانتهاء]]&gt;=TODAY(),[1]!Table4[رقم الجوال],0)</f>
        <v>#REF!</v>
      </c>
      <c r="I1931" t="e">
        <f ca="1">IF([1]!Table4[تاريخ الانتهاء]&lt;=(TODAY()+8),[1]!Table4[رقم الجوال],0)-IF([1]!Table4[تاريخ الانتهاء]&lt;TODAY(),[1]!Table4[رقم الجوال],0)</f>
        <v>#REF!</v>
      </c>
      <c r="J1931" t="e">
        <f ca="1">IF([1]!Table4[[#This Row],[تاريخ الانتهاء]]&lt;TODAY(),[1]!Table4[رقم الجوال],0)</f>
        <v>#REF!</v>
      </c>
      <c r="K1931" t="e">
        <f>[1]!Table4[[#This Row],[رقم الجوال]]</f>
        <v>#REF!</v>
      </c>
      <c r="L193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932" spans="8:12" x14ac:dyDescent="0.25">
      <c r="H1932" t="e">
        <f ca="1">IF([1]!Table4[[#This Row],[تاريخ الانتهاء]]&gt;=TODAY(),[1]!Table4[رقم الجوال],0)</f>
        <v>#REF!</v>
      </c>
      <c r="I1932" t="e">
        <f ca="1">IF([1]!Table4[تاريخ الانتهاء]&lt;=(TODAY()+8),[1]!Table4[رقم الجوال],0)-IF([1]!Table4[تاريخ الانتهاء]&lt;TODAY(),[1]!Table4[رقم الجوال],0)</f>
        <v>#REF!</v>
      </c>
      <c r="J1932" t="e">
        <f ca="1">IF([1]!Table4[[#This Row],[تاريخ الانتهاء]]&lt;TODAY(),[1]!Table4[رقم الجوال],0)</f>
        <v>#REF!</v>
      </c>
      <c r="K1932" t="e">
        <f>[1]!Table4[[#This Row],[رقم الجوال]]</f>
        <v>#REF!</v>
      </c>
      <c r="L193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933" spans="8:12" x14ac:dyDescent="0.25">
      <c r="H1933" t="e">
        <f ca="1">IF([1]!Table4[[#This Row],[تاريخ الانتهاء]]&gt;=TODAY(),[1]!Table4[رقم الجوال],0)</f>
        <v>#REF!</v>
      </c>
      <c r="I1933" t="e">
        <f ca="1">IF([1]!Table4[تاريخ الانتهاء]&lt;=(TODAY()+8),[1]!Table4[رقم الجوال],0)-IF([1]!Table4[تاريخ الانتهاء]&lt;TODAY(),[1]!Table4[رقم الجوال],0)</f>
        <v>#REF!</v>
      </c>
      <c r="J1933" t="e">
        <f ca="1">IF([1]!Table4[[#This Row],[تاريخ الانتهاء]]&lt;TODAY(),[1]!Table4[رقم الجوال],0)</f>
        <v>#REF!</v>
      </c>
      <c r="K1933" t="e">
        <f>[1]!Table4[[#This Row],[رقم الجوال]]</f>
        <v>#REF!</v>
      </c>
      <c r="L193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934" spans="8:12" x14ac:dyDescent="0.25">
      <c r="H1934" t="e">
        <f ca="1">IF([1]!Table4[[#This Row],[تاريخ الانتهاء]]&gt;=TODAY(),[1]!Table4[رقم الجوال],0)</f>
        <v>#REF!</v>
      </c>
      <c r="I1934" t="e">
        <f ca="1">IF([1]!Table4[تاريخ الانتهاء]&lt;=(TODAY()+8),[1]!Table4[رقم الجوال],0)-IF([1]!Table4[تاريخ الانتهاء]&lt;TODAY(),[1]!Table4[رقم الجوال],0)</f>
        <v>#REF!</v>
      </c>
      <c r="J1934" t="e">
        <f ca="1">IF([1]!Table4[[#This Row],[تاريخ الانتهاء]]&lt;TODAY(),[1]!Table4[رقم الجوال],0)</f>
        <v>#REF!</v>
      </c>
      <c r="K1934" t="e">
        <f>[1]!Table4[[#This Row],[رقم الجوال]]</f>
        <v>#REF!</v>
      </c>
      <c r="L193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935" spans="8:12" x14ac:dyDescent="0.25">
      <c r="H1935" t="e">
        <f ca="1">IF([1]!Table4[[#This Row],[تاريخ الانتهاء]]&gt;=TODAY(),[1]!Table4[رقم الجوال],0)</f>
        <v>#REF!</v>
      </c>
      <c r="I1935" t="e">
        <f ca="1">IF([1]!Table4[تاريخ الانتهاء]&lt;=(TODAY()+8),[1]!Table4[رقم الجوال],0)-IF([1]!Table4[تاريخ الانتهاء]&lt;TODAY(),[1]!Table4[رقم الجوال],0)</f>
        <v>#REF!</v>
      </c>
      <c r="J1935" t="e">
        <f ca="1">IF([1]!Table4[[#This Row],[تاريخ الانتهاء]]&lt;TODAY(),[1]!Table4[رقم الجوال],0)</f>
        <v>#REF!</v>
      </c>
      <c r="K1935" t="e">
        <f>[1]!Table4[[#This Row],[رقم الجوال]]</f>
        <v>#REF!</v>
      </c>
      <c r="L193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936" spans="8:12" x14ac:dyDescent="0.25">
      <c r="H1936" t="e">
        <f ca="1">IF([1]!Table4[[#This Row],[تاريخ الانتهاء]]&gt;=TODAY(),[1]!Table4[رقم الجوال],0)</f>
        <v>#REF!</v>
      </c>
      <c r="I1936" t="e">
        <f ca="1">IF([1]!Table4[تاريخ الانتهاء]&lt;=(TODAY()+8),[1]!Table4[رقم الجوال],0)-IF([1]!Table4[تاريخ الانتهاء]&lt;TODAY(),[1]!Table4[رقم الجوال],0)</f>
        <v>#REF!</v>
      </c>
      <c r="J1936" t="e">
        <f ca="1">IF([1]!Table4[[#This Row],[تاريخ الانتهاء]]&lt;TODAY(),[1]!Table4[رقم الجوال],0)</f>
        <v>#REF!</v>
      </c>
      <c r="K1936" t="e">
        <f>[1]!Table4[[#This Row],[رقم الجوال]]</f>
        <v>#REF!</v>
      </c>
      <c r="L193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937" spans="8:12" x14ac:dyDescent="0.25">
      <c r="H1937" t="e">
        <f ca="1">IF([1]!Table4[[#This Row],[تاريخ الانتهاء]]&gt;=TODAY(),[1]!Table4[رقم الجوال],0)</f>
        <v>#REF!</v>
      </c>
      <c r="I1937" t="e">
        <f ca="1">IF([1]!Table4[تاريخ الانتهاء]&lt;=(TODAY()+8),[1]!Table4[رقم الجوال],0)-IF([1]!Table4[تاريخ الانتهاء]&lt;TODAY(),[1]!Table4[رقم الجوال],0)</f>
        <v>#REF!</v>
      </c>
      <c r="J1937" t="e">
        <f ca="1">IF([1]!Table4[[#This Row],[تاريخ الانتهاء]]&lt;TODAY(),[1]!Table4[رقم الجوال],0)</f>
        <v>#REF!</v>
      </c>
      <c r="K1937" t="e">
        <f>[1]!Table4[[#This Row],[رقم الجوال]]</f>
        <v>#REF!</v>
      </c>
      <c r="L193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938" spans="8:12" x14ac:dyDescent="0.25">
      <c r="H1938" t="e">
        <f ca="1">IF([1]!Table4[[#This Row],[تاريخ الانتهاء]]&gt;=TODAY(),[1]!Table4[رقم الجوال],0)</f>
        <v>#REF!</v>
      </c>
      <c r="I1938" t="e">
        <f ca="1">IF([1]!Table4[تاريخ الانتهاء]&lt;=(TODAY()+8),[1]!Table4[رقم الجوال],0)-IF([1]!Table4[تاريخ الانتهاء]&lt;TODAY(),[1]!Table4[رقم الجوال],0)</f>
        <v>#REF!</v>
      </c>
      <c r="J1938" t="e">
        <f ca="1">IF([1]!Table4[[#This Row],[تاريخ الانتهاء]]&lt;TODAY(),[1]!Table4[رقم الجوال],0)</f>
        <v>#REF!</v>
      </c>
      <c r="K1938" t="e">
        <f>[1]!Table4[[#This Row],[رقم الجوال]]</f>
        <v>#REF!</v>
      </c>
      <c r="L193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939" spans="8:12" x14ac:dyDescent="0.25">
      <c r="H1939" t="e">
        <f ca="1">IF([1]!Table4[[#This Row],[تاريخ الانتهاء]]&gt;=TODAY(),[1]!Table4[رقم الجوال],0)</f>
        <v>#REF!</v>
      </c>
      <c r="I1939" t="e">
        <f ca="1">IF([1]!Table4[تاريخ الانتهاء]&lt;=(TODAY()+8),[1]!Table4[رقم الجوال],0)-IF([1]!Table4[تاريخ الانتهاء]&lt;TODAY(),[1]!Table4[رقم الجوال],0)</f>
        <v>#REF!</v>
      </c>
      <c r="J1939" t="e">
        <f ca="1">IF([1]!Table4[[#This Row],[تاريخ الانتهاء]]&lt;TODAY(),[1]!Table4[رقم الجوال],0)</f>
        <v>#REF!</v>
      </c>
      <c r="K1939" t="e">
        <f>[1]!Table4[[#This Row],[رقم الجوال]]</f>
        <v>#REF!</v>
      </c>
      <c r="L193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940" spans="8:12" x14ac:dyDescent="0.25">
      <c r="H1940" t="e">
        <f ca="1">IF([1]!Table4[[#This Row],[تاريخ الانتهاء]]&gt;=TODAY(),[1]!Table4[رقم الجوال],0)</f>
        <v>#REF!</v>
      </c>
      <c r="I1940" t="e">
        <f ca="1">IF([1]!Table4[تاريخ الانتهاء]&lt;=(TODAY()+8),[1]!Table4[رقم الجوال],0)-IF([1]!Table4[تاريخ الانتهاء]&lt;TODAY(),[1]!Table4[رقم الجوال],0)</f>
        <v>#REF!</v>
      </c>
      <c r="J1940" t="e">
        <f ca="1">IF([1]!Table4[[#This Row],[تاريخ الانتهاء]]&lt;TODAY(),[1]!Table4[رقم الجوال],0)</f>
        <v>#REF!</v>
      </c>
      <c r="K1940" t="e">
        <f>[1]!Table4[[#This Row],[رقم الجوال]]</f>
        <v>#REF!</v>
      </c>
      <c r="L194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941" spans="8:12" x14ac:dyDescent="0.25">
      <c r="H1941" t="e">
        <f ca="1">IF([1]!Table4[[#This Row],[تاريخ الانتهاء]]&gt;=TODAY(),[1]!Table4[رقم الجوال],0)</f>
        <v>#REF!</v>
      </c>
      <c r="I1941" t="e">
        <f ca="1">IF([1]!Table4[تاريخ الانتهاء]&lt;=(TODAY()+8),[1]!Table4[رقم الجوال],0)-IF([1]!Table4[تاريخ الانتهاء]&lt;TODAY(),[1]!Table4[رقم الجوال],0)</f>
        <v>#REF!</v>
      </c>
      <c r="J1941" t="e">
        <f ca="1">IF([1]!Table4[[#This Row],[تاريخ الانتهاء]]&lt;TODAY(),[1]!Table4[رقم الجوال],0)</f>
        <v>#REF!</v>
      </c>
      <c r="K1941" t="e">
        <f>[1]!Table4[[#This Row],[رقم الجوال]]</f>
        <v>#REF!</v>
      </c>
      <c r="L194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942" spans="8:12" x14ac:dyDescent="0.25">
      <c r="H1942" t="e">
        <f ca="1">IF([1]!Table4[[#This Row],[تاريخ الانتهاء]]&gt;=TODAY(),[1]!Table4[رقم الجوال],0)</f>
        <v>#REF!</v>
      </c>
      <c r="I1942" t="e">
        <f ca="1">IF([1]!Table4[تاريخ الانتهاء]&lt;=(TODAY()+8),[1]!Table4[رقم الجوال],0)-IF([1]!Table4[تاريخ الانتهاء]&lt;TODAY(),[1]!Table4[رقم الجوال],0)</f>
        <v>#REF!</v>
      </c>
      <c r="J1942" t="e">
        <f ca="1">IF([1]!Table4[[#This Row],[تاريخ الانتهاء]]&lt;TODAY(),[1]!Table4[رقم الجوال],0)</f>
        <v>#REF!</v>
      </c>
      <c r="K1942" t="e">
        <f>[1]!Table4[[#This Row],[رقم الجوال]]</f>
        <v>#REF!</v>
      </c>
      <c r="L194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943" spans="8:12" x14ac:dyDescent="0.25">
      <c r="H1943" t="e">
        <f ca="1">IF([1]!Table4[[#This Row],[تاريخ الانتهاء]]&gt;=TODAY(),[1]!Table4[رقم الجوال],0)</f>
        <v>#REF!</v>
      </c>
      <c r="I1943" t="e">
        <f ca="1">IF([1]!Table4[تاريخ الانتهاء]&lt;=(TODAY()+8),[1]!Table4[رقم الجوال],0)-IF([1]!Table4[تاريخ الانتهاء]&lt;TODAY(),[1]!Table4[رقم الجوال],0)</f>
        <v>#REF!</v>
      </c>
      <c r="J1943" t="e">
        <f ca="1">IF([1]!Table4[[#This Row],[تاريخ الانتهاء]]&lt;TODAY(),[1]!Table4[رقم الجوال],0)</f>
        <v>#REF!</v>
      </c>
      <c r="K1943" t="e">
        <f>[1]!Table4[[#This Row],[رقم الجوال]]</f>
        <v>#REF!</v>
      </c>
      <c r="L194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944" spans="8:12" x14ac:dyDescent="0.25">
      <c r="H1944" t="e">
        <f ca="1">IF([1]!Table4[[#This Row],[تاريخ الانتهاء]]&gt;=TODAY(),[1]!Table4[رقم الجوال],0)</f>
        <v>#REF!</v>
      </c>
      <c r="I1944" t="e">
        <f ca="1">IF([1]!Table4[تاريخ الانتهاء]&lt;=(TODAY()+8),[1]!Table4[رقم الجوال],0)-IF([1]!Table4[تاريخ الانتهاء]&lt;TODAY(),[1]!Table4[رقم الجوال],0)</f>
        <v>#REF!</v>
      </c>
      <c r="J1944" t="e">
        <f ca="1">IF([1]!Table4[[#This Row],[تاريخ الانتهاء]]&lt;TODAY(),[1]!Table4[رقم الجوال],0)</f>
        <v>#REF!</v>
      </c>
      <c r="K1944" t="e">
        <f>[1]!Table4[[#This Row],[رقم الجوال]]</f>
        <v>#REF!</v>
      </c>
      <c r="L194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945" spans="8:12" x14ac:dyDescent="0.25">
      <c r="H1945" t="e">
        <f ca="1">IF([1]!Table4[[#This Row],[تاريخ الانتهاء]]&gt;=TODAY(),[1]!Table4[رقم الجوال],0)</f>
        <v>#REF!</v>
      </c>
      <c r="I1945" t="e">
        <f ca="1">IF([1]!Table4[تاريخ الانتهاء]&lt;=(TODAY()+8),[1]!Table4[رقم الجوال],0)-IF([1]!Table4[تاريخ الانتهاء]&lt;TODAY(),[1]!Table4[رقم الجوال],0)</f>
        <v>#REF!</v>
      </c>
      <c r="J1945" t="e">
        <f ca="1">IF([1]!Table4[[#This Row],[تاريخ الانتهاء]]&lt;TODAY(),[1]!Table4[رقم الجوال],0)</f>
        <v>#REF!</v>
      </c>
      <c r="K1945" t="e">
        <f>[1]!Table4[[#This Row],[رقم الجوال]]</f>
        <v>#REF!</v>
      </c>
      <c r="L194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946" spans="8:12" x14ac:dyDescent="0.25">
      <c r="H1946" t="e">
        <f ca="1">IF([1]!Table4[[#This Row],[تاريخ الانتهاء]]&gt;=TODAY(),[1]!Table4[رقم الجوال],0)</f>
        <v>#REF!</v>
      </c>
      <c r="I1946" t="e">
        <f ca="1">IF([1]!Table4[تاريخ الانتهاء]&lt;=(TODAY()+8),[1]!Table4[رقم الجوال],0)-IF([1]!Table4[تاريخ الانتهاء]&lt;TODAY(),[1]!Table4[رقم الجوال],0)</f>
        <v>#REF!</v>
      </c>
      <c r="J1946" t="e">
        <f ca="1">IF([1]!Table4[[#This Row],[تاريخ الانتهاء]]&lt;TODAY(),[1]!Table4[رقم الجوال],0)</f>
        <v>#REF!</v>
      </c>
      <c r="K1946" t="e">
        <f>[1]!Table4[[#This Row],[رقم الجوال]]</f>
        <v>#REF!</v>
      </c>
      <c r="L194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947" spans="8:12" x14ac:dyDescent="0.25">
      <c r="H1947" t="e">
        <f ca="1">IF([1]!Table4[[#This Row],[تاريخ الانتهاء]]&gt;=TODAY(),[1]!Table4[رقم الجوال],0)</f>
        <v>#REF!</v>
      </c>
      <c r="I1947" t="e">
        <f ca="1">IF([1]!Table4[تاريخ الانتهاء]&lt;=(TODAY()+8),[1]!Table4[رقم الجوال],0)-IF([1]!Table4[تاريخ الانتهاء]&lt;TODAY(),[1]!Table4[رقم الجوال],0)</f>
        <v>#REF!</v>
      </c>
      <c r="J1947" t="e">
        <f ca="1">IF([1]!Table4[[#This Row],[تاريخ الانتهاء]]&lt;TODAY(),[1]!Table4[رقم الجوال],0)</f>
        <v>#REF!</v>
      </c>
      <c r="K1947" t="e">
        <f>[1]!Table4[[#This Row],[رقم الجوال]]</f>
        <v>#REF!</v>
      </c>
      <c r="L194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948" spans="8:12" x14ac:dyDescent="0.25">
      <c r="H1948" t="e">
        <f ca="1">IF([1]!Table4[[#This Row],[تاريخ الانتهاء]]&gt;=TODAY(),[1]!Table4[رقم الجوال],0)</f>
        <v>#REF!</v>
      </c>
      <c r="I1948" t="e">
        <f ca="1">IF([1]!Table4[تاريخ الانتهاء]&lt;=(TODAY()+8),[1]!Table4[رقم الجوال],0)-IF([1]!Table4[تاريخ الانتهاء]&lt;TODAY(),[1]!Table4[رقم الجوال],0)</f>
        <v>#REF!</v>
      </c>
      <c r="J1948" t="e">
        <f ca="1">IF([1]!Table4[[#This Row],[تاريخ الانتهاء]]&lt;TODAY(),[1]!Table4[رقم الجوال],0)</f>
        <v>#REF!</v>
      </c>
      <c r="K1948" t="e">
        <f>[1]!Table4[[#This Row],[رقم الجوال]]</f>
        <v>#REF!</v>
      </c>
      <c r="L194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949" spans="8:12" x14ac:dyDescent="0.25">
      <c r="H1949" t="e">
        <f ca="1">IF([1]!Table4[[#This Row],[تاريخ الانتهاء]]&gt;=TODAY(),[1]!Table4[رقم الجوال],0)</f>
        <v>#REF!</v>
      </c>
      <c r="I1949" t="e">
        <f ca="1">IF([1]!Table4[تاريخ الانتهاء]&lt;=(TODAY()+8),[1]!Table4[رقم الجوال],0)-IF([1]!Table4[تاريخ الانتهاء]&lt;TODAY(),[1]!Table4[رقم الجوال],0)</f>
        <v>#REF!</v>
      </c>
      <c r="J1949" t="e">
        <f ca="1">IF([1]!Table4[[#This Row],[تاريخ الانتهاء]]&lt;TODAY(),[1]!Table4[رقم الجوال],0)</f>
        <v>#REF!</v>
      </c>
      <c r="K1949" t="e">
        <f>[1]!Table4[[#This Row],[رقم الجوال]]</f>
        <v>#REF!</v>
      </c>
      <c r="L194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950" spans="8:12" x14ac:dyDescent="0.25">
      <c r="H1950" t="e">
        <f ca="1">IF([1]!Table4[[#This Row],[تاريخ الانتهاء]]&gt;=TODAY(),[1]!Table4[رقم الجوال],0)</f>
        <v>#REF!</v>
      </c>
      <c r="I1950" t="e">
        <f ca="1">IF([1]!Table4[تاريخ الانتهاء]&lt;=(TODAY()+8),[1]!Table4[رقم الجوال],0)-IF([1]!Table4[تاريخ الانتهاء]&lt;TODAY(),[1]!Table4[رقم الجوال],0)</f>
        <v>#REF!</v>
      </c>
      <c r="J1950" t="e">
        <f ca="1">IF([1]!Table4[[#This Row],[تاريخ الانتهاء]]&lt;TODAY(),[1]!Table4[رقم الجوال],0)</f>
        <v>#REF!</v>
      </c>
      <c r="K1950" t="e">
        <f>[1]!Table4[[#This Row],[رقم الجوال]]</f>
        <v>#REF!</v>
      </c>
      <c r="L195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951" spans="8:12" x14ac:dyDescent="0.25">
      <c r="H1951" t="e">
        <f ca="1">IF([1]!Table4[[#This Row],[تاريخ الانتهاء]]&gt;=TODAY(),[1]!Table4[رقم الجوال],0)</f>
        <v>#REF!</v>
      </c>
      <c r="I1951" t="e">
        <f ca="1">IF([1]!Table4[تاريخ الانتهاء]&lt;=(TODAY()+8),[1]!Table4[رقم الجوال],0)-IF([1]!Table4[تاريخ الانتهاء]&lt;TODAY(),[1]!Table4[رقم الجوال],0)</f>
        <v>#REF!</v>
      </c>
      <c r="J1951" t="e">
        <f ca="1">IF([1]!Table4[[#This Row],[تاريخ الانتهاء]]&lt;TODAY(),[1]!Table4[رقم الجوال],0)</f>
        <v>#REF!</v>
      </c>
      <c r="K1951" t="e">
        <f>[1]!Table4[[#This Row],[رقم الجوال]]</f>
        <v>#REF!</v>
      </c>
      <c r="L195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952" spans="8:12" x14ac:dyDescent="0.25">
      <c r="H1952" t="e">
        <f ca="1">IF([1]!Table4[[#This Row],[تاريخ الانتهاء]]&gt;=TODAY(),[1]!Table4[رقم الجوال],0)</f>
        <v>#REF!</v>
      </c>
      <c r="I1952" t="e">
        <f ca="1">IF([1]!Table4[تاريخ الانتهاء]&lt;=(TODAY()+8),[1]!Table4[رقم الجوال],0)-IF([1]!Table4[تاريخ الانتهاء]&lt;TODAY(),[1]!Table4[رقم الجوال],0)</f>
        <v>#REF!</v>
      </c>
      <c r="J1952" t="e">
        <f ca="1">IF([1]!Table4[[#This Row],[تاريخ الانتهاء]]&lt;TODAY(),[1]!Table4[رقم الجوال],0)</f>
        <v>#REF!</v>
      </c>
      <c r="K1952" t="e">
        <f>[1]!Table4[[#This Row],[رقم الجوال]]</f>
        <v>#REF!</v>
      </c>
      <c r="L195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953" spans="8:12" x14ac:dyDescent="0.25">
      <c r="H1953" t="e">
        <f ca="1">IF([1]!Table4[[#This Row],[تاريخ الانتهاء]]&gt;=TODAY(),[1]!Table4[رقم الجوال],0)</f>
        <v>#REF!</v>
      </c>
      <c r="I1953" t="e">
        <f ca="1">IF([1]!Table4[تاريخ الانتهاء]&lt;=(TODAY()+8),[1]!Table4[رقم الجوال],0)-IF([1]!Table4[تاريخ الانتهاء]&lt;TODAY(),[1]!Table4[رقم الجوال],0)</f>
        <v>#REF!</v>
      </c>
      <c r="J1953" t="e">
        <f ca="1">IF([1]!Table4[[#This Row],[تاريخ الانتهاء]]&lt;TODAY(),[1]!Table4[رقم الجوال],0)</f>
        <v>#REF!</v>
      </c>
      <c r="K1953" t="e">
        <f>[1]!Table4[[#This Row],[رقم الجوال]]</f>
        <v>#REF!</v>
      </c>
      <c r="L195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954" spans="8:12" x14ac:dyDescent="0.25">
      <c r="H1954" t="e">
        <f ca="1">IF([1]!Table4[[#This Row],[تاريخ الانتهاء]]&gt;=TODAY(),[1]!Table4[رقم الجوال],0)</f>
        <v>#REF!</v>
      </c>
      <c r="I1954" t="e">
        <f ca="1">IF([1]!Table4[تاريخ الانتهاء]&lt;=(TODAY()+8),[1]!Table4[رقم الجوال],0)-IF([1]!Table4[تاريخ الانتهاء]&lt;TODAY(),[1]!Table4[رقم الجوال],0)</f>
        <v>#REF!</v>
      </c>
      <c r="J1954" t="e">
        <f ca="1">IF([1]!Table4[[#This Row],[تاريخ الانتهاء]]&lt;TODAY(),[1]!Table4[رقم الجوال],0)</f>
        <v>#REF!</v>
      </c>
      <c r="K1954" t="e">
        <f>[1]!Table4[[#This Row],[رقم الجوال]]</f>
        <v>#REF!</v>
      </c>
      <c r="L195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955" spans="8:12" x14ac:dyDescent="0.25">
      <c r="H1955" t="e">
        <f ca="1">IF([1]!Table4[[#This Row],[تاريخ الانتهاء]]&gt;=TODAY(),[1]!Table4[رقم الجوال],0)</f>
        <v>#REF!</v>
      </c>
      <c r="I1955" t="e">
        <f ca="1">IF([1]!Table4[تاريخ الانتهاء]&lt;=(TODAY()+8),[1]!Table4[رقم الجوال],0)-IF([1]!Table4[تاريخ الانتهاء]&lt;TODAY(),[1]!Table4[رقم الجوال],0)</f>
        <v>#REF!</v>
      </c>
      <c r="J1955" t="e">
        <f ca="1">IF([1]!Table4[[#This Row],[تاريخ الانتهاء]]&lt;TODAY(),[1]!Table4[رقم الجوال],0)</f>
        <v>#REF!</v>
      </c>
      <c r="K1955" t="e">
        <f>[1]!Table4[[#This Row],[رقم الجوال]]</f>
        <v>#REF!</v>
      </c>
      <c r="L195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956" spans="8:12" x14ac:dyDescent="0.25">
      <c r="H1956" t="e">
        <f ca="1">IF([1]!Table4[[#This Row],[تاريخ الانتهاء]]&gt;=TODAY(),[1]!Table4[رقم الجوال],0)</f>
        <v>#REF!</v>
      </c>
      <c r="I1956" t="e">
        <f ca="1">IF([1]!Table4[تاريخ الانتهاء]&lt;=(TODAY()+8),[1]!Table4[رقم الجوال],0)-IF([1]!Table4[تاريخ الانتهاء]&lt;TODAY(),[1]!Table4[رقم الجوال],0)</f>
        <v>#REF!</v>
      </c>
      <c r="J1956" t="e">
        <f ca="1">IF([1]!Table4[[#This Row],[تاريخ الانتهاء]]&lt;TODAY(),[1]!Table4[رقم الجوال],0)</f>
        <v>#REF!</v>
      </c>
      <c r="K1956" t="e">
        <f>[1]!Table4[[#This Row],[رقم الجوال]]</f>
        <v>#REF!</v>
      </c>
      <c r="L195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957" spans="8:12" x14ac:dyDescent="0.25">
      <c r="H1957" t="e">
        <f ca="1">IF([1]!Table4[[#This Row],[تاريخ الانتهاء]]&gt;=TODAY(),[1]!Table4[رقم الجوال],0)</f>
        <v>#REF!</v>
      </c>
      <c r="I1957" t="e">
        <f ca="1">IF([1]!Table4[تاريخ الانتهاء]&lt;=(TODAY()+8),[1]!Table4[رقم الجوال],0)-IF([1]!Table4[تاريخ الانتهاء]&lt;TODAY(),[1]!Table4[رقم الجوال],0)</f>
        <v>#REF!</v>
      </c>
      <c r="J1957" t="e">
        <f ca="1">IF([1]!Table4[[#This Row],[تاريخ الانتهاء]]&lt;TODAY(),[1]!Table4[رقم الجوال],0)</f>
        <v>#REF!</v>
      </c>
      <c r="K1957" t="e">
        <f>[1]!Table4[[#This Row],[رقم الجوال]]</f>
        <v>#REF!</v>
      </c>
      <c r="L195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958" spans="8:12" x14ac:dyDescent="0.25">
      <c r="H1958" t="e">
        <f ca="1">IF([1]!Table4[[#This Row],[تاريخ الانتهاء]]&gt;=TODAY(),[1]!Table4[رقم الجوال],0)</f>
        <v>#REF!</v>
      </c>
      <c r="I1958" t="e">
        <f ca="1">IF([1]!Table4[تاريخ الانتهاء]&lt;=(TODAY()+8),[1]!Table4[رقم الجوال],0)-IF([1]!Table4[تاريخ الانتهاء]&lt;TODAY(),[1]!Table4[رقم الجوال],0)</f>
        <v>#REF!</v>
      </c>
      <c r="J1958" t="e">
        <f ca="1">IF([1]!Table4[[#This Row],[تاريخ الانتهاء]]&lt;TODAY(),[1]!Table4[رقم الجوال],0)</f>
        <v>#REF!</v>
      </c>
      <c r="K1958" t="e">
        <f>[1]!Table4[[#This Row],[رقم الجوال]]</f>
        <v>#REF!</v>
      </c>
      <c r="L195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959" spans="8:12" x14ac:dyDescent="0.25">
      <c r="H1959" t="e">
        <f ca="1">IF([1]!Table4[[#This Row],[تاريخ الانتهاء]]&gt;=TODAY(),[1]!Table4[رقم الجوال],0)</f>
        <v>#REF!</v>
      </c>
      <c r="I1959" t="e">
        <f ca="1">IF([1]!Table4[تاريخ الانتهاء]&lt;=(TODAY()+8),[1]!Table4[رقم الجوال],0)-IF([1]!Table4[تاريخ الانتهاء]&lt;TODAY(),[1]!Table4[رقم الجوال],0)</f>
        <v>#REF!</v>
      </c>
      <c r="J1959" t="e">
        <f ca="1">IF([1]!Table4[[#This Row],[تاريخ الانتهاء]]&lt;TODAY(),[1]!Table4[رقم الجوال],0)</f>
        <v>#REF!</v>
      </c>
      <c r="K1959" t="e">
        <f>[1]!Table4[[#This Row],[رقم الجوال]]</f>
        <v>#REF!</v>
      </c>
      <c r="L195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960" spans="8:12" x14ac:dyDescent="0.25">
      <c r="H1960" t="e">
        <f ca="1">IF([1]!Table4[[#This Row],[تاريخ الانتهاء]]&gt;=TODAY(),[1]!Table4[رقم الجوال],0)</f>
        <v>#REF!</v>
      </c>
      <c r="I1960" t="e">
        <f ca="1">IF([1]!Table4[تاريخ الانتهاء]&lt;=(TODAY()+8),[1]!Table4[رقم الجوال],0)-IF([1]!Table4[تاريخ الانتهاء]&lt;TODAY(),[1]!Table4[رقم الجوال],0)</f>
        <v>#REF!</v>
      </c>
      <c r="J1960" t="e">
        <f ca="1">IF([1]!Table4[[#This Row],[تاريخ الانتهاء]]&lt;TODAY(),[1]!Table4[رقم الجوال],0)</f>
        <v>#REF!</v>
      </c>
      <c r="K1960" t="e">
        <f>[1]!Table4[[#This Row],[رقم الجوال]]</f>
        <v>#REF!</v>
      </c>
      <c r="L196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961" spans="8:12" x14ac:dyDescent="0.25">
      <c r="H1961" t="e">
        <f ca="1">IF([1]!Table4[[#This Row],[تاريخ الانتهاء]]&gt;=TODAY(),[1]!Table4[رقم الجوال],0)</f>
        <v>#REF!</v>
      </c>
      <c r="I1961" t="e">
        <f ca="1">IF([1]!Table4[تاريخ الانتهاء]&lt;=(TODAY()+8),[1]!Table4[رقم الجوال],0)-IF([1]!Table4[تاريخ الانتهاء]&lt;TODAY(),[1]!Table4[رقم الجوال],0)</f>
        <v>#REF!</v>
      </c>
      <c r="J1961" t="e">
        <f ca="1">IF([1]!Table4[[#This Row],[تاريخ الانتهاء]]&lt;TODAY(),[1]!Table4[رقم الجوال],0)</f>
        <v>#REF!</v>
      </c>
      <c r="K1961" t="e">
        <f>[1]!Table4[[#This Row],[رقم الجوال]]</f>
        <v>#REF!</v>
      </c>
      <c r="L196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962" spans="8:12" x14ac:dyDescent="0.25">
      <c r="H1962" t="e">
        <f ca="1">IF([1]!Table4[[#This Row],[تاريخ الانتهاء]]&gt;=TODAY(),[1]!Table4[رقم الجوال],0)</f>
        <v>#REF!</v>
      </c>
      <c r="I1962" t="e">
        <f ca="1">IF([1]!Table4[تاريخ الانتهاء]&lt;=(TODAY()+8),[1]!Table4[رقم الجوال],0)-IF([1]!Table4[تاريخ الانتهاء]&lt;TODAY(),[1]!Table4[رقم الجوال],0)</f>
        <v>#REF!</v>
      </c>
      <c r="J1962" t="e">
        <f ca="1">IF([1]!Table4[[#This Row],[تاريخ الانتهاء]]&lt;TODAY(),[1]!Table4[رقم الجوال],0)</f>
        <v>#REF!</v>
      </c>
      <c r="K1962" t="e">
        <f>[1]!Table4[[#This Row],[رقم الجوال]]</f>
        <v>#REF!</v>
      </c>
      <c r="L196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963" spans="8:12" x14ac:dyDescent="0.25">
      <c r="H1963" t="e">
        <f ca="1">IF([1]!Table4[[#This Row],[تاريخ الانتهاء]]&gt;=TODAY(),[1]!Table4[رقم الجوال],0)</f>
        <v>#REF!</v>
      </c>
      <c r="I1963" t="e">
        <f ca="1">IF([1]!Table4[تاريخ الانتهاء]&lt;=(TODAY()+8),[1]!Table4[رقم الجوال],0)-IF([1]!Table4[تاريخ الانتهاء]&lt;TODAY(),[1]!Table4[رقم الجوال],0)</f>
        <v>#REF!</v>
      </c>
      <c r="J1963" t="e">
        <f ca="1">IF([1]!Table4[[#This Row],[تاريخ الانتهاء]]&lt;TODAY(),[1]!Table4[رقم الجوال],0)</f>
        <v>#REF!</v>
      </c>
      <c r="K1963" t="e">
        <f>[1]!Table4[[#This Row],[رقم الجوال]]</f>
        <v>#REF!</v>
      </c>
      <c r="L196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964" spans="8:12" x14ac:dyDescent="0.25">
      <c r="H1964" t="e">
        <f ca="1">IF([1]!Table4[[#This Row],[تاريخ الانتهاء]]&gt;=TODAY(),[1]!Table4[رقم الجوال],0)</f>
        <v>#REF!</v>
      </c>
      <c r="I1964" t="e">
        <f ca="1">IF([1]!Table4[تاريخ الانتهاء]&lt;=(TODAY()+8),[1]!Table4[رقم الجوال],0)-IF([1]!Table4[تاريخ الانتهاء]&lt;TODAY(),[1]!Table4[رقم الجوال],0)</f>
        <v>#REF!</v>
      </c>
      <c r="J1964" t="e">
        <f ca="1">IF([1]!Table4[[#This Row],[تاريخ الانتهاء]]&lt;TODAY(),[1]!Table4[رقم الجوال],0)</f>
        <v>#REF!</v>
      </c>
      <c r="K1964" t="e">
        <f>[1]!Table4[[#This Row],[رقم الجوال]]</f>
        <v>#REF!</v>
      </c>
      <c r="L196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965" spans="8:12" x14ac:dyDescent="0.25">
      <c r="H1965" t="e">
        <f ca="1">IF([1]!Table4[[#This Row],[تاريخ الانتهاء]]&gt;=TODAY(),[1]!Table4[رقم الجوال],0)</f>
        <v>#REF!</v>
      </c>
      <c r="I1965" t="e">
        <f ca="1">IF([1]!Table4[تاريخ الانتهاء]&lt;=(TODAY()+8),[1]!Table4[رقم الجوال],0)-IF([1]!Table4[تاريخ الانتهاء]&lt;TODAY(),[1]!Table4[رقم الجوال],0)</f>
        <v>#REF!</v>
      </c>
      <c r="J1965" t="e">
        <f ca="1">IF([1]!Table4[[#This Row],[تاريخ الانتهاء]]&lt;TODAY(),[1]!Table4[رقم الجوال],0)</f>
        <v>#REF!</v>
      </c>
      <c r="K1965" t="e">
        <f>[1]!Table4[[#This Row],[رقم الجوال]]</f>
        <v>#REF!</v>
      </c>
      <c r="L196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966" spans="8:12" x14ac:dyDescent="0.25">
      <c r="H1966" t="e">
        <f ca="1">IF([1]!Table4[[#This Row],[تاريخ الانتهاء]]&gt;=TODAY(),[1]!Table4[رقم الجوال],0)</f>
        <v>#REF!</v>
      </c>
      <c r="I1966" t="e">
        <f ca="1">IF([1]!Table4[تاريخ الانتهاء]&lt;=(TODAY()+8),[1]!Table4[رقم الجوال],0)-IF([1]!Table4[تاريخ الانتهاء]&lt;TODAY(),[1]!Table4[رقم الجوال],0)</f>
        <v>#REF!</v>
      </c>
      <c r="J1966" t="e">
        <f ca="1">IF([1]!Table4[[#This Row],[تاريخ الانتهاء]]&lt;TODAY(),[1]!Table4[رقم الجوال],0)</f>
        <v>#REF!</v>
      </c>
      <c r="K1966" t="e">
        <f>[1]!Table4[[#This Row],[رقم الجوال]]</f>
        <v>#REF!</v>
      </c>
      <c r="L196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967" spans="8:12" x14ac:dyDescent="0.25">
      <c r="H1967" t="e">
        <f ca="1">IF([1]!Table4[[#This Row],[تاريخ الانتهاء]]&gt;=TODAY(),[1]!Table4[رقم الجوال],0)</f>
        <v>#REF!</v>
      </c>
      <c r="I1967" t="e">
        <f ca="1">IF([1]!Table4[تاريخ الانتهاء]&lt;=(TODAY()+8),[1]!Table4[رقم الجوال],0)-IF([1]!Table4[تاريخ الانتهاء]&lt;TODAY(),[1]!Table4[رقم الجوال],0)</f>
        <v>#REF!</v>
      </c>
      <c r="J1967" t="e">
        <f ca="1">IF([1]!Table4[[#This Row],[تاريخ الانتهاء]]&lt;TODAY(),[1]!Table4[رقم الجوال],0)</f>
        <v>#REF!</v>
      </c>
      <c r="K1967" t="e">
        <f>[1]!Table4[[#This Row],[رقم الجوال]]</f>
        <v>#REF!</v>
      </c>
      <c r="L196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968" spans="8:12" x14ac:dyDescent="0.25">
      <c r="H1968" t="e">
        <f ca="1">IF([1]!Table4[[#This Row],[تاريخ الانتهاء]]&gt;=TODAY(),[1]!Table4[رقم الجوال],0)</f>
        <v>#REF!</v>
      </c>
      <c r="I1968" t="e">
        <f ca="1">IF([1]!Table4[تاريخ الانتهاء]&lt;=(TODAY()+8),[1]!Table4[رقم الجوال],0)-IF([1]!Table4[تاريخ الانتهاء]&lt;TODAY(),[1]!Table4[رقم الجوال],0)</f>
        <v>#REF!</v>
      </c>
      <c r="J1968" t="e">
        <f ca="1">IF([1]!Table4[[#This Row],[تاريخ الانتهاء]]&lt;TODAY(),[1]!Table4[رقم الجوال],0)</f>
        <v>#REF!</v>
      </c>
      <c r="K1968" t="e">
        <f>[1]!Table4[[#This Row],[رقم الجوال]]</f>
        <v>#REF!</v>
      </c>
      <c r="L196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969" spans="8:12" x14ac:dyDescent="0.25">
      <c r="H1969" t="e">
        <f ca="1">IF([1]!Table4[[#This Row],[تاريخ الانتهاء]]&gt;=TODAY(),[1]!Table4[رقم الجوال],0)</f>
        <v>#REF!</v>
      </c>
      <c r="I1969" t="e">
        <f ca="1">IF([1]!Table4[تاريخ الانتهاء]&lt;=(TODAY()+8),[1]!Table4[رقم الجوال],0)-IF([1]!Table4[تاريخ الانتهاء]&lt;TODAY(),[1]!Table4[رقم الجوال],0)</f>
        <v>#REF!</v>
      </c>
      <c r="J1969" t="e">
        <f ca="1">IF([1]!Table4[[#This Row],[تاريخ الانتهاء]]&lt;TODAY(),[1]!Table4[رقم الجوال],0)</f>
        <v>#REF!</v>
      </c>
      <c r="K1969" t="e">
        <f>[1]!Table4[[#This Row],[رقم الجوال]]</f>
        <v>#REF!</v>
      </c>
      <c r="L196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970" spans="8:12" x14ac:dyDescent="0.25">
      <c r="H1970" t="e">
        <f ca="1">IF([1]!Table4[[#This Row],[تاريخ الانتهاء]]&gt;=TODAY(),[1]!Table4[رقم الجوال],0)</f>
        <v>#REF!</v>
      </c>
      <c r="I1970" t="e">
        <f ca="1">IF([1]!Table4[تاريخ الانتهاء]&lt;=(TODAY()+8),[1]!Table4[رقم الجوال],0)-IF([1]!Table4[تاريخ الانتهاء]&lt;TODAY(),[1]!Table4[رقم الجوال],0)</f>
        <v>#REF!</v>
      </c>
      <c r="J1970" t="e">
        <f ca="1">IF([1]!Table4[[#This Row],[تاريخ الانتهاء]]&lt;TODAY(),[1]!Table4[رقم الجوال],0)</f>
        <v>#REF!</v>
      </c>
      <c r="K1970" t="e">
        <f>[1]!Table4[[#This Row],[رقم الجوال]]</f>
        <v>#REF!</v>
      </c>
      <c r="L197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971" spans="8:12" x14ac:dyDescent="0.25">
      <c r="H1971" t="e">
        <f ca="1">IF([1]!Table4[[#This Row],[تاريخ الانتهاء]]&gt;=TODAY(),[1]!Table4[رقم الجوال],0)</f>
        <v>#REF!</v>
      </c>
      <c r="I1971" t="e">
        <f ca="1">IF([1]!Table4[تاريخ الانتهاء]&lt;=(TODAY()+8),[1]!Table4[رقم الجوال],0)-IF([1]!Table4[تاريخ الانتهاء]&lt;TODAY(),[1]!Table4[رقم الجوال],0)</f>
        <v>#REF!</v>
      </c>
      <c r="J1971" t="e">
        <f ca="1">IF([1]!Table4[[#This Row],[تاريخ الانتهاء]]&lt;TODAY(),[1]!Table4[رقم الجوال],0)</f>
        <v>#REF!</v>
      </c>
      <c r="K1971" t="e">
        <f>[1]!Table4[[#This Row],[رقم الجوال]]</f>
        <v>#REF!</v>
      </c>
      <c r="L197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972" spans="8:12" x14ac:dyDescent="0.25">
      <c r="H1972" t="e">
        <f ca="1">IF([1]!Table4[[#This Row],[تاريخ الانتهاء]]&gt;=TODAY(),[1]!Table4[رقم الجوال],0)</f>
        <v>#REF!</v>
      </c>
      <c r="I1972" t="e">
        <f ca="1">IF([1]!Table4[تاريخ الانتهاء]&lt;=(TODAY()+8),[1]!Table4[رقم الجوال],0)-IF([1]!Table4[تاريخ الانتهاء]&lt;TODAY(),[1]!Table4[رقم الجوال],0)</f>
        <v>#REF!</v>
      </c>
      <c r="J1972" t="e">
        <f ca="1">IF([1]!Table4[[#This Row],[تاريخ الانتهاء]]&lt;TODAY(),[1]!Table4[رقم الجوال],0)</f>
        <v>#REF!</v>
      </c>
      <c r="K1972" t="e">
        <f>[1]!Table4[[#This Row],[رقم الجوال]]</f>
        <v>#REF!</v>
      </c>
      <c r="L197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973" spans="8:12" x14ac:dyDescent="0.25">
      <c r="H1973" t="e">
        <f ca="1">IF([1]!Table4[[#This Row],[تاريخ الانتهاء]]&gt;=TODAY(),[1]!Table4[رقم الجوال],0)</f>
        <v>#REF!</v>
      </c>
      <c r="I1973" t="e">
        <f ca="1">IF([1]!Table4[تاريخ الانتهاء]&lt;=(TODAY()+8),[1]!Table4[رقم الجوال],0)-IF([1]!Table4[تاريخ الانتهاء]&lt;TODAY(),[1]!Table4[رقم الجوال],0)</f>
        <v>#REF!</v>
      </c>
      <c r="J1973" t="e">
        <f ca="1">IF([1]!Table4[[#This Row],[تاريخ الانتهاء]]&lt;TODAY(),[1]!Table4[رقم الجوال],0)</f>
        <v>#REF!</v>
      </c>
      <c r="K1973" t="e">
        <f>[1]!Table4[[#This Row],[رقم الجوال]]</f>
        <v>#REF!</v>
      </c>
      <c r="L197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974" spans="8:12" x14ac:dyDescent="0.25">
      <c r="H1974" t="e">
        <f ca="1">IF([1]!Table4[[#This Row],[تاريخ الانتهاء]]&gt;=TODAY(),[1]!Table4[رقم الجوال],0)</f>
        <v>#REF!</v>
      </c>
      <c r="I1974" t="e">
        <f ca="1">IF([1]!Table4[تاريخ الانتهاء]&lt;=(TODAY()+8),[1]!Table4[رقم الجوال],0)-IF([1]!Table4[تاريخ الانتهاء]&lt;TODAY(),[1]!Table4[رقم الجوال],0)</f>
        <v>#REF!</v>
      </c>
      <c r="J1974" t="e">
        <f ca="1">IF([1]!Table4[[#This Row],[تاريخ الانتهاء]]&lt;TODAY(),[1]!Table4[رقم الجوال],0)</f>
        <v>#REF!</v>
      </c>
      <c r="K1974" t="e">
        <f>[1]!Table4[[#This Row],[رقم الجوال]]</f>
        <v>#REF!</v>
      </c>
      <c r="L197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975" spans="8:12" x14ac:dyDescent="0.25">
      <c r="H1975" t="e">
        <f ca="1">IF([1]!Table4[[#This Row],[تاريخ الانتهاء]]&gt;=TODAY(),[1]!Table4[رقم الجوال],0)</f>
        <v>#REF!</v>
      </c>
      <c r="I1975" t="e">
        <f ca="1">IF([1]!Table4[تاريخ الانتهاء]&lt;=(TODAY()+8),[1]!Table4[رقم الجوال],0)-IF([1]!Table4[تاريخ الانتهاء]&lt;TODAY(),[1]!Table4[رقم الجوال],0)</f>
        <v>#REF!</v>
      </c>
      <c r="J1975" t="e">
        <f ca="1">IF([1]!Table4[[#This Row],[تاريخ الانتهاء]]&lt;TODAY(),[1]!Table4[رقم الجوال],0)</f>
        <v>#REF!</v>
      </c>
      <c r="K1975" t="e">
        <f>[1]!Table4[[#This Row],[رقم الجوال]]</f>
        <v>#REF!</v>
      </c>
      <c r="L197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976" spans="8:12" x14ac:dyDescent="0.25">
      <c r="H1976" t="e">
        <f ca="1">IF([1]!Table4[[#This Row],[تاريخ الانتهاء]]&gt;=TODAY(),[1]!Table4[رقم الجوال],0)</f>
        <v>#REF!</v>
      </c>
      <c r="I1976" t="e">
        <f ca="1">IF([1]!Table4[تاريخ الانتهاء]&lt;=(TODAY()+8),[1]!Table4[رقم الجوال],0)-IF([1]!Table4[تاريخ الانتهاء]&lt;TODAY(),[1]!Table4[رقم الجوال],0)</f>
        <v>#REF!</v>
      </c>
      <c r="J1976" t="e">
        <f ca="1">IF([1]!Table4[[#This Row],[تاريخ الانتهاء]]&lt;TODAY(),[1]!Table4[رقم الجوال],0)</f>
        <v>#REF!</v>
      </c>
      <c r="K1976" t="e">
        <f>[1]!Table4[[#This Row],[رقم الجوال]]</f>
        <v>#REF!</v>
      </c>
      <c r="L197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977" spans="8:12" x14ac:dyDescent="0.25">
      <c r="H1977" t="e">
        <f ca="1">IF([1]!Table4[[#This Row],[تاريخ الانتهاء]]&gt;=TODAY(),[1]!Table4[رقم الجوال],0)</f>
        <v>#REF!</v>
      </c>
      <c r="I1977" t="e">
        <f ca="1">IF([1]!Table4[تاريخ الانتهاء]&lt;=(TODAY()+8),[1]!Table4[رقم الجوال],0)-IF([1]!Table4[تاريخ الانتهاء]&lt;TODAY(),[1]!Table4[رقم الجوال],0)</f>
        <v>#REF!</v>
      </c>
      <c r="J1977" t="e">
        <f ca="1">IF([1]!Table4[[#This Row],[تاريخ الانتهاء]]&lt;TODAY(),[1]!Table4[رقم الجوال],0)</f>
        <v>#REF!</v>
      </c>
      <c r="K1977" t="e">
        <f>[1]!Table4[[#This Row],[رقم الجوال]]</f>
        <v>#REF!</v>
      </c>
      <c r="L197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978" spans="8:12" x14ac:dyDescent="0.25">
      <c r="H1978" t="e">
        <f ca="1">IF([1]!Table4[[#This Row],[تاريخ الانتهاء]]&gt;=TODAY(),[1]!Table4[رقم الجوال],0)</f>
        <v>#REF!</v>
      </c>
      <c r="I1978" t="e">
        <f ca="1">IF([1]!Table4[تاريخ الانتهاء]&lt;=(TODAY()+8),[1]!Table4[رقم الجوال],0)-IF([1]!Table4[تاريخ الانتهاء]&lt;TODAY(),[1]!Table4[رقم الجوال],0)</f>
        <v>#REF!</v>
      </c>
      <c r="J1978" t="e">
        <f ca="1">IF([1]!Table4[[#This Row],[تاريخ الانتهاء]]&lt;TODAY(),[1]!Table4[رقم الجوال],0)</f>
        <v>#REF!</v>
      </c>
      <c r="K1978" t="e">
        <f>[1]!Table4[[#This Row],[رقم الجوال]]</f>
        <v>#REF!</v>
      </c>
      <c r="L197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979" spans="8:12" x14ac:dyDescent="0.25">
      <c r="H1979" t="e">
        <f ca="1">IF([1]!Table4[[#This Row],[تاريخ الانتهاء]]&gt;=TODAY(),[1]!Table4[رقم الجوال],0)</f>
        <v>#REF!</v>
      </c>
      <c r="I1979" t="e">
        <f ca="1">IF([1]!Table4[تاريخ الانتهاء]&lt;=(TODAY()+8),[1]!Table4[رقم الجوال],0)-IF([1]!Table4[تاريخ الانتهاء]&lt;TODAY(),[1]!Table4[رقم الجوال],0)</f>
        <v>#REF!</v>
      </c>
      <c r="J1979" t="e">
        <f ca="1">IF([1]!Table4[[#This Row],[تاريخ الانتهاء]]&lt;TODAY(),[1]!Table4[رقم الجوال],0)</f>
        <v>#REF!</v>
      </c>
      <c r="K1979" t="e">
        <f>[1]!Table4[[#This Row],[رقم الجوال]]</f>
        <v>#REF!</v>
      </c>
      <c r="L197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980" spans="8:12" x14ac:dyDescent="0.25">
      <c r="H1980" t="e">
        <f ca="1">IF([1]!Table4[[#This Row],[تاريخ الانتهاء]]&gt;=TODAY(),[1]!Table4[رقم الجوال],0)</f>
        <v>#REF!</v>
      </c>
      <c r="I1980" t="e">
        <f ca="1">IF([1]!Table4[تاريخ الانتهاء]&lt;=(TODAY()+8),[1]!Table4[رقم الجوال],0)-IF([1]!Table4[تاريخ الانتهاء]&lt;TODAY(),[1]!Table4[رقم الجوال],0)</f>
        <v>#REF!</v>
      </c>
      <c r="J1980" t="e">
        <f ca="1">IF([1]!Table4[[#This Row],[تاريخ الانتهاء]]&lt;TODAY(),[1]!Table4[رقم الجوال],0)</f>
        <v>#REF!</v>
      </c>
      <c r="K1980" t="e">
        <f>[1]!Table4[[#This Row],[رقم الجوال]]</f>
        <v>#REF!</v>
      </c>
      <c r="L198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981" spans="8:12" x14ac:dyDescent="0.25">
      <c r="H1981" t="e">
        <f ca="1">IF([1]!Table4[[#This Row],[تاريخ الانتهاء]]&gt;=TODAY(),[1]!Table4[رقم الجوال],0)</f>
        <v>#REF!</v>
      </c>
      <c r="I1981" t="e">
        <f ca="1">IF([1]!Table4[تاريخ الانتهاء]&lt;=(TODAY()+8),[1]!Table4[رقم الجوال],0)-IF([1]!Table4[تاريخ الانتهاء]&lt;TODAY(),[1]!Table4[رقم الجوال],0)</f>
        <v>#REF!</v>
      </c>
      <c r="J1981" t="e">
        <f ca="1">IF([1]!Table4[[#This Row],[تاريخ الانتهاء]]&lt;TODAY(),[1]!Table4[رقم الجوال],0)</f>
        <v>#REF!</v>
      </c>
      <c r="K1981" t="e">
        <f>[1]!Table4[[#This Row],[رقم الجوال]]</f>
        <v>#REF!</v>
      </c>
      <c r="L198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982" spans="8:12" x14ac:dyDescent="0.25">
      <c r="H1982" t="e">
        <f ca="1">IF([1]!Table4[[#This Row],[تاريخ الانتهاء]]&gt;=TODAY(),[1]!Table4[رقم الجوال],0)</f>
        <v>#REF!</v>
      </c>
      <c r="I1982" t="e">
        <f ca="1">IF([1]!Table4[تاريخ الانتهاء]&lt;=(TODAY()+8),[1]!Table4[رقم الجوال],0)-IF([1]!Table4[تاريخ الانتهاء]&lt;TODAY(),[1]!Table4[رقم الجوال],0)</f>
        <v>#REF!</v>
      </c>
      <c r="J1982" t="e">
        <f ca="1">IF([1]!Table4[[#This Row],[تاريخ الانتهاء]]&lt;TODAY(),[1]!Table4[رقم الجوال],0)</f>
        <v>#REF!</v>
      </c>
      <c r="K1982" t="e">
        <f>[1]!Table4[[#This Row],[رقم الجوال]]</f>
        <v>#REF!</v>
      </c>
      <c r="L198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983" spans="8:12" x14ac:dyDescent="0.25">
      <c r="H1983" t="e">
        <f ca="1">IF([1]!Table4[[#This Row],[تاريخ الانتهاء]]&gt;=TODAY(),[1]!Table4[رقم الجوال],0)</f>
        <v>#REF!</v>
      </c>
      <c r="I1983" t="e">
        <f ca="1">IF([1]!Table4[تاريخ الانتهاء]&lt;=(TODAY()+8),[1]!Table4[رقم الجوال],0)-IF([1]!Table4[تاريخ الانتهاء]&lt;TODAY(),[1]!Table4[رقم الجوال],0)</f>
        <v>#REF!</v>
      </c>
      <c r="J1983" t="e">
        <f ca="1">IF([1]!Table4[[#This Row],[تاريخ الانتهاء]]&lt;TODAY(),[1]!Table4[رقم الجوال],0)</f>
        <v>#REF!</v>
      </c>
      <c r="K1983" t="e">
        <f>[1]!Table4[[#This Row],[رقم الجوال]]</f>
        <v>#REF!</v>
      </c>
      <c r="L198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984" spans="8:12" x14ac:dyDescent="0.25">
      <c r="H1984" t="e">
        <f ca="1">IF([1]!Table4[[#This Row],[تاريخ الانتهاء]]&gt;=TODAY(),[1]!Table4[رقم الجوال],0)</f>
        <v>#REF!</v>
      </c>
      <c r="I1984" t="e">
        <f ca="1">IF([1]!Table4[تاريخ الانتهاء]&lt;=(TODAY()+8),[1]!Table4[رقم الجوال],0)-IF([1]!Table4[تاريخ الانتهاء]&lt;TODAY(),[1]!Table4[رقم الجوال],0)</f>
        <v>#REF!</v>
      </c>
      <c r="J1984" t="e">
        <f ca="1">IF([1]!Table4[[#This Row],[تاريخ الانتهاء]]&lt;TODAY(),[1]!Table4[رقم الجوال],0)</f>
        <v>#REF!</v>
      </c>
      <c r="K1984" t="e">
        <f>[1]!Table4[[#This Row],[رقم الجوال]]</f>
        <v>#REF!</v>
      </c>
      <c r="L198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985" spans="8:12" x14ac:dyDescent="0.25">
      <c r="H1985" t="e">
        <f ca="1">IF([1]!Table4[[#This Row],[تاريخ الانتهاء]]&gt;=TODAY(),[1]!Table4[رقم الجوال],0)</f>
        <v>#REF!</v>
      </c>
      <c r="I1985" t="e">
        <f ca="1">IF([1]!Table4[تاريخ الانتهاء]&lt;=(TODAY()+8),[1]!Table4[رقم الجوال],0)-IF([1]!Table4[تاريخ الانتهاء]&lt;TODAY(),[1]!Table4[رقم الجوال],0)</f>
        <v>#REF!</v>
      </c>
      <c r="J1985" t="e">
        <f ca="1">IF([1]!Table4[[#This Row],[تاريخ الانتهاء]]&lt;TODAY(),[1]!Table4[رقم الجوال],0)</f>
        <v>#REF!</v>
      </c>
      <c r="K1985" t="e">
        <f>[1]!Table4[[#This Row],[رقم الجوال]]</f>
        <v>#REF!</v>
      </c>
      <c r="L198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986" spans="8:12" x14ac:dyDescent="0.25">
      <c r="H1986" t="e">
        <f ca="1">IF([1]!Table4[[#This Row],[تاريخ الانتهاء]]&gt;=TODAY(),[1]!Table4[رقم الجوال],0)</f>
        <v>#REF!</v>
      </c>
      <c r="I1986" t="e">
        <f ca="1">IF([1]!Table4[تاريخ الانتهاء]&lt;=(TODAY()+8),[1]!Table4[رقم الجوال],0)-IF([1]!Table4[تاريخ الانتهاء]&lt;TODAY(),[1]!Table4[رقم الجوال],0)</f>
        <v>#REF!</v>
      </c>
      <c r="J1986" t="e">
        <f ca="1">IF([1]!Table4[[#This Row],[تاريخ الانتهاء]]&lt;TODAY(),[1]!Table4[رقم الجوال],0)</f>
        <v>#REF!</v>
      </c>
      <c r="K1986" t="e">
        <f>[1]!Table4[[#This Row],[رقم الجوال]]</f>
        <v>#REF!</v>
      </c>
      <c r="L198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987" spans="8:12" x14ac:dyDescent="0.25">
      <c r="H1987" t="e">
        <f ca="1">IF([1]!Table4[[#This Row],[تاريخ الانتهاء]]&gt;=TODAY(),[1]!Table4[رقم الجوال],0)</f>
        <v>#REF!</v>
      </c>
      <c r="I1987" t="e">
        <f ca="1">IF([1]!Table4[تاريخ الانتهاء]&lt;=(TODAY()+8),[1]!Table4[رقم الجوال],0)-IF([1]!Table4[تاريخ الانتهاء]&lt;TODAY(),[1]!Table4[رقم الجوال],0)</f>
        <v>#REF!</v>
      </c>
      <c r="J1987" t="e">
        <f ca="1">IF([1]!Table4[[#This Row],[تاريخ الانتهاء]]&lt;TODAY(),[1]!Table4[رقم الجوال],0)</f>
        <v>#REF!</v>
      </c>
      <c r="K1987" t="e">
        <f>[1]!Table4[[#This Row],[رقم الجوال]]</f>
        <v>#REF!</v>
      </c>
      <c r="L198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988" spans="8:12" x14ac:dyDescent="0.25">
      <c r="H1988" t="e">
        <f ca="1">IF([1]!Table4[[#This Row],[تاريخ الانتهاء]]&gt;=TODAY(),[1]!Table4[رقم الجوال],0)</f>
        <v>#REF!</v>
      </c>
      <c r="I1988" t="e">
        <f ca="1">IF([1]!Table4[تاريخ الانتهاء]&lt;=(TODAY()+8),[1]!Table4[رقم الجوال],0)-IF([1]!Table4[تاريخ الانتهاء]&lt;TODAY(),[1]!Table4[رقم الجوال],0)</f>
        <v>#REF!</v>
      </c>
      <c r="J1988" t="e">
        <f ca="1">IF([1]!Table4[[#This Row],[تاريخ الانتهاء]]&lt;TODAY(),[1]!Table4[رقم الجوال],0)</f>
        <v>#REF!</v>
      </c>
      <c r="K1988" t="e">
        <f>[1]!Table4[[#This Row],[رقم الجوال]]</f>
        <v>#REF!</v>
      </c>
      <c r="L198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989" spans="8:12" x14ac:dyDescent="0.25">
      <c r="H1989" t="e">
        <f ca="1">IF([1]!Table4[[#This Row],[تاريخ الانتهاء]]&gt;=TODAY(),[1]!Table4[رقم الجوال],0)</f>
        <v>#REF!</v>
      </c>
      <c r="I1989" t="e">
        <f ca="1">IF([1]!Table4[تاريخ الانتهاء]&lt;=(TODAY()+8),[1]!Table4[رقم الجوال],0)-IF([1]!Table4[تاريخ الانتهاء]&lt;TODAY(),[1]!Table4[رقم الجوال],0)</f>
        <v>#REF!</v>
      </c>
      <c r="J1989" t="e">
        <f ca="1">IF([1]!Table4[[#This Row],[تاريخ الانتهاء]]&lt;TODAY(),[1]!Table4[رقم الجوال],0)</f>
        <v>#REF!</v>
      </c>
      <c r="K1989" t="e">
        <f>[1]!Table4[[#This Row],[رقم الجوال]]</f>
        <v>#REF!</v>
      </c>
      <c r="L198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990" spans="8:12" x14ac:dyDescent="0.25">
      <c r="H1990" t="e">
        <f ca="1">IF([1]!Table4[[#This Row],[تاريخ الانتهاء]]&gt;=TODAY(),[1]!Table4[رقم الجوال],0)</f>
        <v>#REF!</v>
      </c>
      <c r="I1990" t="e">
        <f ca="1">IF([1]!Table4[تاريخ الانتهاء]&lt;=(TODAY()+8),[1]!Table4[رقم الجوال],0)-IF([1]!Table4[تاريخ الانتهاء]&lt;TODAY(),[1]!Table4[رقم الجوال],0)</f>
        <v>#REF!</v>
      </c>
      <c r="J1990" t="e">
        <f ca="1">IF([1]!Table4[[#This Row],[تاريخ الانتهاء]]&lt;TODAY(),[1]!Table4[رقم الجوال],0)</f>
        <v>#REF!</v>
      </c>
      <c r="K1990" t="e">
        <f>[1]!Table4[[#This Row],[رقم الجوال]]</f>
        <v>#REF!</v>
      </c>
      <c r="L199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991" spans="8:12" x14ac:dyDescent="0.25">
      <c r="H1991" t="e">
        <f ca="1">IF([1]!Table4[[#This Row],[تاريخ الانتهاء]]&gt;=TODAY(),[1]!Table4[رقم الجوال],0)</f>
        <v>#REF!</v>
      </c>
      <c r="I1991" t="e">
        <f ca="1">IF([1]!Table4[تاريخ الانتهاء]&lt;=(TODAY()+8),[1]!Table4[رقم الجوال],0)-IF([1]!Table4[تاريخ الانتهاء]&lt;TODAY(),[1]!Table4[رقم الجوال],0)</f>
        <v>#REF!</v>
      </c>
      <c r="J1991" t="e">
        <f ca="1">IF([1]!Table4[[#This Row],[تاريخ الانتهاء]]&lt;TODAY(),[1]!Table4[رقم الجوال],0)</f>
        <v>#REF!</v>
      </c>
      <c r="K1991" t="e">
        <f>[1]!Table4[[#This Row],[رقم الجوال]]</f>
        <v>#REF!</v>
      </c>
      <c r="L199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992" spans="8:12" x14ac:dyDescent="0.25">
      <c r="H1992" t="e">
        <f ca="1">IF([1]!Table4[[#This Row],[تاريخ الانتهاء]]&gt;=TODAY(),[1]!Table4[رقم الجوال],0)</f>
        <v>#REF!</v>
      </c>
      <c r="I1992" t="e">
        <f ca="1">IF([1]!Table4[تاريخ الانتهاء]&lt;=(TODAY()+8),[1]!Table4[رقم الجوال],0)-IF([1]!Table4[تاريخ الانتهاء]&lt;TODAY(),[1]!Table4[رقم الجوال],0)</f>
        <v>#REF!</v>
      </c>
      <c r="J1992" t="e">
        <f ca="1">IF([1]!Table4[[#This Row],[تاريخ الانتهاء]]&lt;TODAY(),[1]!Table4[رقم الجوال],0)</f>
        <v>#REF!</v>
      </c>
      <c r="K1992" t="e">
        <f>[1]!Table4[[#This Row],[رقم الجوال]]</f>
        <v>#REF!</v>
      </c>
      <c r="L199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993" spans="8:12" x14ac:dyDescent="0.25">
      <c r="H1993" t="e">
        <f ca="1">IF([1]!Table4[[#This Row],[تاريخ الانتهاء]]&gt;=TODAY(),[1]!Table4[رقم الجوال],0)</f>
        <v>#REF!</v>
      </c>
      <c r="I1993" t="e">
        <f ca="1">IF([1]!Table4[تاريخ الانتهاء]&lt;=(TODAY()+8),[1]!Table4[رقم الجوال],0)-IF([1]!Table4[تاريخ الانتهاء]&lt;TODAY(),[1]!Table4[رقم الجوال],0)</f>
        <v>#REF!</v>
      </c>
      <c r="J1993" t="e">
        <f ca="1">IF([1]!Table4[[#This Row],[تاريخ الانتهاء]]&lt;TODAY(),[1]!Table4[رقم الجوال],0)</f>
        <v>#REF!</v>
      </c>
      <c r="K1993" t="e">
        <f>[1]!Table4[[#This Row],[رقم الجوال]]</f>
        <v>#REF!</v>
      </c>
      <c r="L199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994" spans="8:12" x14ac:dyDescent="0.25">
      <c r="H1994" t="e">
        <f ca="1">IF([1]!Table4[[#This Row],[تاريخ الانتهاء]]&gt;=TODAY(),[1]!Table4[رقم الجوال],0)</f>
        <v>#REF!</v>
      </c>
      <c r="I1994" t="e">
        <f ca="1">IF([1]!Table4[تاريخ الانتهاء]&lt;=(TODAY()+8),[1]!Table4[رقم الجوال],0)-IF([1]!Table4[تاريخ الانتهاء]&lt;TODAY(),[1]!Table4[رقم الجوال],0)</f>
        <v>#REF!</v>
      </c>
      <c r="J1994" t="e">
        <f ca="1">IF([1]!Table4[[#This Row],[تاريخ الانتهاء]]&lt;TODAY(),[1]!Table4[رقم الجوال],0)</f>
        <v>#REF!</v>
      </c>
      <c r="K1994" t="e">
        <f>[1]!Table4[[#This Row],[رقم الجوال]]</f>
        <v>#REF!</v>
      </c>
      <c r="L199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995" spans="8:12" x14ac:dyDescent="0.25">
      <c r="H1995" t="e">
        <f ca="1">IF([1]!Table4[[#This Row],[تاريخ الانتهاء]]&gt;=TODAY(),[1]!Table4[رقم الجوال],0)</f>
        <v>#REF!</v>
      </c>
      <c r="I1995" t="e">
        <f ca="1">IF([1]!Table4[تاريخ الانتهاء]&lt;=(TODAY()+8),[1]!Table4[رقم الجوال],0)-IF([1]!Table4[تاريخ الانتهاء]&lt;TODAY(),[1]!Table4[رقم الجوال],0)</f>
        <v>#REF!</v>
      </c>
      <c r="J1995" t="e">
        <f ca="1">IF([1]!Table4[[#This Row],[تاريخ الانتهاء]]&lt;TODAY(),[1]!Table4[رقم الجوال],0)</f>
        <v>#REF!</v>
      </c>
      <c r="K1995" t="e">
        <f>[1]!Table4[[#This Row],[رقم الجوال]]</f>
        <v>#REF!</v>
      </c>
      <c r="L199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996" spans="8:12" x14ac:dyDescent="0.25">
      <c r="H1996" t="e">
        <f ca="1">IF([1]!Table4[[#This Row],[تاريخ الانتهاء]]&gt;=TODAY(),[1]!Table4[رقم الجوال],0)</f>
        <v>#REF!</v>
      </c>
      <c r="I1996" t="e">
        <f ca="1">IF([1]!Table4[تاريخ الانتهاء]&lt;=(TODAY()+8),[1]!Table4[رقم الجوال],0)-IF([1]!Table4[تاريخ الانتهاء]&lt;TODAY(),[1]!Table4[رقم الجوال],0)</f>
        <v>#REF!</v>
      </c>
      <c r="J1996" t="e">
        <f ca="1">IF([1]!Table4[[#This Row],[تاريخ الانتهاء]]&lt;TODAY(),[1]!Table4[رقم الجوال],0)</f>
        <v>#REF!</v>
      </c>
      <c r="K1996" t="e">
        <f>[1]!Table4[[#This Row],[رقم الجوال]]</f>
        <v>#REF!</v>
      </c>
      <c r="L199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997" spans="8:12" x14ac:dyDescent="0.25">
      <c r="H1997" t="e">
        <f ca="1">IF([1]!Table4[[#This Row],[تاريخ الانتهاء]]&gt;=TODAY(),[1]!Table4[رقم الجوال],0)</f>
        <v>#REF!</v>
      </c>
      <c r="I1997" t="e">
        <f ca="1">IF([1]!Table4[تاريخ الانتهاء]&lt;=(TODAY()+8),[1]!Table4[رقم الجوال],0)-IF([1]!Table4[تاريخ الانتهاء]&lt;TODAY(),[1]!Table4[رقم الجوال],0)</f>
        <v>#REF!</v>
      </c>
      <c r="J1997" t="e">
        <f ca="1">IF([1]!Table4[[#This Row],[تاريخ الانتهاء]]&lt;TODAY(),[1]!Table4[رقم الجوال],0)</f>
        <v>#REF!</v>
      </c>
      <c r="K1997" t="e">
        <f>[1]!Table4[[#This Row],[رقم الجوال]]</f>
        <v>#REF!</v>
      </c>
      <c r="L199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998" spans="8:12" x14ac:dyDescent="0.25">
      <c r="H1998" t="e">
        <f ca="1">IF([1]!Table4[[#This Row],[تاريخ الانتهاء]]&gt;=TODAY(),[1]!Table4[رقم الجوال],0)</f>
        <v>#REF!</v>
      </c>
      <c r="I1998" t="e">
        <f ca="1">IF([1]!Table4[تاريخ الانتهاء]&lt;=(TODAY()+8),[1]!Table4[رقم الجوال],0)-IF([1]!Table4[تاريخ الانتهاء]&lt;TODAY(),[1]!Table4[رقم الجوال],0)</f>
        <v>#REF!</v>
      </c>
      <c r="J1998" t="e">
        <f ca="1">IF([1]!Table4[[#This Row],[تاريخ الانتهاء]]&lt;TODAY(),[1]!Table4[رقم الجوال],0)</f>
        <v>#REF!</v>
      </c>
      <c r="K1998" t="e">
        <f>[1]!Table4[[#This Row],[رقم الجوال]]</f>
        <v>#REF!</v>
      </c>
      <c r="L199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1999" spans="8:12" x14ac:dyDescent="0.25">
      <c r="H1999" t="e">
        <f ca="1">IF([1]!Table4[[#This Row],[تاريخ الانتهاء]]&gt;=TODAY(),[1]!Table4[رقم الجوال],0)</f>
        <v>#REF!</v>
      </c>
      <c r="I1999" t="e">
        <f ca="1">IF([1]!Table4[تاريخ الانتهاء]&lt;=(TODAY()+8),[1]!Table4[رقم الجوال],0)-IF([1]!Table4[تاريخ الانتهاء]&lt;TODAY(),[1]!Table4[رقم الجوال],0)</f>
        <v>#REF!</v>
      </c>
      <c r="J1999" t="e">
        <f ca="1">IF([1]!Table4[[#This Row],[تاريخ الانتهاء]]&lt;TODAY(),[1]!Table4[رقم الجوال],0)</f>
        <v>#REF!</v>
      </c>
      <c r="K1999" t="e">
        <f>[1]!Table4[[#This Row],[رقم الجوال]]</f>
        <v>#REF!</v>
      </c>
      <c r="L199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00" spans="8:12" x14ac:dyDescent="0.25">
      <c r="H2000" t="e">
        <f ca="1">IF([1]!Table4[[#This Row],[تاريخ الانتهاء]]&gt;=TODAY(),[1]!Table4[رقم الجوال],0)</f>
        <v>#REF!</v>
      </c>
      <c r="I2000" t="e">
        <f ca="1">IF([1]!Table4[تاريخ الانتهاء]&lt;=(TODAY()+8),[1]!Table4[رقم الجوال],0)-IF([1]!Table4[تاريخ الانتهاء]&lt;TODAY(),[1]!Table4[رقم الجوال],0)</f>
        <v>#REF!</v>
      </c>
      <c r="J2000" t="e">
        <f ca="1">IF([1]!Table4[[#This Row],[تاريخ الانتهاء]]&lt;TODAY(),[1]!Table4[رقم الجوال],0)</f>
        <v>#REF!</v>
      </c>
      <c r="K2000" t="e">
        <f>[1]!Table4[[#This Row],[رقم الجوال]]</f>
        <v>#REF!</v>
      </c>
      <c r="L200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01" spans="8:12" x14ac:dyDescent="0.25">
      <c r="H2001" t="e">
        <f ca="1">IF([1]!Table4[[#This Row],[تاريخ الانتهاء]]&gt;=TODAY(),[1]!Table4[رقم الجوال],0)</f>
        <v>#REF!</v>
      </c>
      <c r="I2001" t="e">
        <f ca="1">IF([1]!Table4[تاريخ الانتهاء]&lt;=(TODAY()+8),[1]!Table4[رقم الجوال],0)-IF([1]!Table4[تاريخ الانتهاء]&lt;TODAY(),[1]!Table4[رقم الجوال],0)</f>
        <v>#REF!</v>
      </c>
      <c r="J2001" t="e">
        <f ca="1">IF([1]!Table4[[#This Row],[تاريخ الانتهاء]]&lt;TODAY(),[1]!Table4[رقم الجوال],0)</f>
        <v>#REF!</v>
      </c>
      <c r="K2001" t="e">
        <f>[1]!Table4[[#This Row],[رقم الجوال]]</f>
        <v>#REF!</v>
      </c>
      <c r="L200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02" spans="8:12" x14ac:dyDescent="0.25">
      <c r="H2002" t="e">
        <f ca="1">IF([1]!Table4[[#This Row],[تاريخ الانتهاء]]&gt;=TODAY(),[1]!Table4[رقم الجوال],0)</f>
        <v>#REF!</v>
      </c>
      <c r="I2002" t="e">
        <f ca="1">IF([1]!Table4[تاريخ الانتهاء]&lt;=(TODAY()+8),[1]!Table4[رقم الجوال],0)-IF([1]!Table4[تاريخ الانتهاء]&lt;TODAY(),[1]!Table4[رقم الجوال],0)</f>
        <v>#REF!</v>
      </c>
      <c r="J2002" t="e">
        <f ca="1">IF([1]!Table4[[#This Row],[تاريخ الانتهاء]]&lt;TODAY(),[1]!Table4[رقم الجوال],0)</f>
        <v>#REF!</v>
      </c>
      <c r="K2002" t="e">
        <f>[1]!Table4[[#This Row],[رقم الجوال]]</f>
        <v>#REF!</v>
      </c>
      <c r="L200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03" spans="8:12" x14ac:dyDescent="0.25">
      <c r="H2003" t="e">
        <f ca="1">IF([1]!Table4[[#This Row],[تاريخ الانتهاء]]&gt;=TODAY(),[1]!Table4[رقم الجوال],0)</f>
        <v>#REF!</v>
      </c>
      <c r="I2003" t="e">
        <f ca="1">IF([1]!Table4[تاريخ الانتهاء]&lt;=(TODAY()+8),[1]!Table4[رقم الجوال],0)-IF([1]!Table4[تاريخ الانتهاء]&lt;TODAY(),[1]!Table4[رقم الجوال],0)</f>
        <v>#REF!</v>
      </c>
      <c r="J2003" t="e">
        <f ca="1">IF([1]!Table4[[#This Row],[تاريخ الانتهاء]]&lt;TODAY(),[1]!Table4[رقم الجوال],0)</f>
        <v>#REF!</v>
      </c>
      <c r="K2003" t="e">
        <f>[1]!Table4[[#This Row],[رقم الجوال]]</f>
        <v>#REF!</v>
      </c>
      <c r="L200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04" spans="8:12" x14ac:dyDescent="0.25">
      <c r="H2004" t="e">
        <f ca="1">IF([1]!Table4[[#This Row],[تاريخ الانتهاء]]&gt;=TODAY(),[1]!Table4[رقم الجوال],0)</f>
        <v>#REF!</v>
      </c>
      <c r="I2004" t="e">
        <f ca="1">IF([1]!Table4[تاريخ الانتهاء]&lt;=(TODAY()+8),[1]!Table4[رقم الجوال],0)-IF([1]!Table4[تاريخ الانتهاء]&lt;TODAY(),[1]!Table4[رقم الجوال],0)</f>
        <v>#REF!</v>
      </c>
      <c r="J2004" t="e">
        <f ca="1">IF([1]!Table4[[#This Row],[تاريخ الانتهاء]]&lt;TODAY(),[1]!Table4[رقم الجوال],0)</f>
        <v>#REF!</v>
      </c>
      <c r="K2004" t="e">
        <f>[1]!Table4[[#This Row],[رقم الجوال]]</f>
        <v>#REF!</v>
      </c>
      <c r="L200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05" spans="8:12" x14ac:dyDescent="0.25">
      <c r="H2005" t="e">
        <f ca="1">IF([1]!Table4[[#This Row],[تاريخ الانتهاء]]&gt;=TODAY(),[1]!Table4[رقم الجوال],0)</f>
        <v>#REF!</v>
      </c>
      <c r="I2005" t="e">
        <f ca="1">IF([1]!Table4[تاريخ الانتهاء]&lt;=(TODAY()+8),[1]!Table4[رقم الجوال],0)-IF([1]!Table4[تاريخ الانتهاء]&lt;TODAY(),[1]!Table4[رقم الجوال],0)</f>
        <v>#REF!</v>
      </c>
      <c r="J2005" t="e">
        <f ca="1">IF([1]!Table4[[#This Row],[تاريخ الانتهاء]]&lt;TODAY(),[1]!Table4[رقم الجوال],0)</f>
        <v>#REF!</v>
      </c>
      <c r="K2005" t="e">
        <f>[1]!Table4[[#This Row],[رقم الجوال]]</f>
        <v>#REF!</v>
      </c>
      <c r="L200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06" spans="8:12" x14ac:dyDescent="0.25">
      <c r="H2006" t="e">
        <f ca="1">IF([1]!Table4[[#This Row],[تاريخ الانتهاء]]&gt;=TODAY(),[1]!Table4[رقم الجوال],0)</f>
        <v>#REF!</v>
      </c>
      <c r="I2006" t="e">
        <f ca="1">IF([1]!Table4[تاريخ الانتهاء]&lt;=(TODAY()+8),[1]!Table4[رقم الجوال],0)-IF([1]!Table4[تاريخ الانتهاء]&lt;TODAY(),[1]!Table4[رقم الجوال],0)</f>
        <v>#REF!</v>
      </c>
      <c r="J2006" t="e">
        <f ca="1">IF([1]!Table4[[#This Row],[تاريخ الانتهاء]]&lt;TODAY(),[1]!Table4[رقم الجوال],0)</f>
        <v>#REF!</v>
      </c>
      <c r="K2006" t="e">
        <f>[1]!Table4[[#This Row],[رقم الجوال]]</f>
        <v>#REF!</v>
      </c>
      <c r="L200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07" spans="8:12" x14ac:dyDescent="0.25">
      <c r="H2007" t="e">
        <f ca="1">IF([1]!Table4[[#This Row],[تاريخ الانتهاء]]&gt;=TODAY(),[1]!Table4[رقم الجوال],0)</f>
        <v>#REF!</v>
      </c>
      <c r="I2007" t="e">
        <f ca="1">IF([1]!Table4[تاريخ الانتهاء]&lt;=(TODAY()+8),[1]!Table4[رقم الجوال],0)-IF([1]!Table4[تاريخ الانتهاء]&lt;TODAY(),[1]!Table4[رقم الجوال],0)</f>
        <v>#REF!</v>
      </c>
      <c r="J2007" t="e">
        <f ca="1">IF([1]!Table4[[#This Row],[تاريخ الانتهاء]]&lt;TODAY(),[1]!Table4[رقم الجوال],0)</f>
        <v>#REF!</v>
      </c>
      <c r="K2007" t="e">
        <f>[1]!Table4[[#This Row],[رقم الجوال]]</f>
        <v>#REF!</v>
      </c>
      <c r="L200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08" spans="8:12" x14ac:dyDescent="0.25">
      <c r="H2008" t="e">
        <f ca="1">IF([1]!Table4[[#This Row],[تاريخ الانتهاء]]&gt;=TODAY(),[1]!Table4[رقم الجوال],0)</f>
        <v>#REF!</v>
      </c>
      <c r="I2008" t="e">
        <f ca="1">IF([1]!Table4[تاريخ الانتهاء]&lt;=(TODAY()+8),[1]!Table4[رقم الجوال],0)-IF([1]!Table4[تاريخ الانتهاء]&lt;TODAY(),[1]!Table4[رقم الجوال],0)</f>
        <v>#REF!</v>
      </c>
      <c r="J2008" t="e">
        <f ca="1">IF([1]!Table4[[#This Row],[تاريخ الانتهاء]]&lt;TODAY(),[1]!Table4[رقم الجوال],0)</f>
        <v>#REF!</v>
      </c>
      <c r="K2008" t="e">
        <f>[1]!Table4[[#This Row],[رقم الجوال]]</f>
        <v>#REF!</v>
      </c>
      <c r="L200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09" spans="8:12" x14ac:dyDescent="0.25">
      <c r="H2009" t="e">
        <f ca="1">IF([1]!Table4[[#This Row],[تاريخ الانتهاء]]&gt;=TODAY(),[1]!Table4[رقم الجوال],0)</f>
        <v>#REF!</v>
      </c>
      <c r="I2009" t="e">
        <f ca="1">IF([1]!Table4[تاريخ الانتهاء]&lt;=(TODAY()+8),[1]!Table4[رقم الجوال],0)-IF([1]!Table4[تاريخ الانتهاء]&lt;TODAY(),[1]!Table4[رقم الجوال],0)</f>
        <v>#REF!</v>
      </c>
      <c r="J2009" t="e">
        <f ca="1">IF([1]!Table4[[#This Row],[تاريخ الانتهاء]]&lt;TODAY(),[1]!Table4[رقم الجوال],0)</f>
        <v>#REF!</v>
      </c>
      <c r="K2009" t="e">
        <f>[1]!Table4[[#This Row],[رقم الجوال]]</f>
        <v>#REF!</v>
      </c>
      <c r="L200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10" spans="8:12" x14ac:dyDescent="0.25">
      <c r="H2010" t="e">
        <f ca="1">IF([1]!Table4[[#This Row],[تاريخ الانتهاء]]&gt;=TODAY(),[1]!Table4[رقم الجوال],0)</f>
        <v>#REF!</v>
      </c>
      <c r="I2010" t="e">
        <f ca="1">IF([1]!Table4[تاريخ الانتهاء]&lt;=(TODAY()+8),[1]!Table4[رقم الجوال],0)-IF([1]!Table4[تاريخ الانتهاء]&lt;TODAY(),[1]!Table4[رقم الجوال],0)</f>
        <v>#REF!</v>
      </c>
      <c r="J2010" t="e">
        <f ca="1">IF([1]!Table4[[#This Row],[تاريخ الانتهاء]]&lt;TODAY(),[1]!Table4[رقم الجوال],0)</f>
        <v>#REF!</v>
      </c>
      <c r="K2010" t="e">
        <f>[1]!Table4[[#This Row],[رقم الجوال]]</f>
        <v>#REF!</v>
      </c>
      <c r="L201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11" spans="8:12" x14ac:dyDescent="0.25">
      <c r="H2011" t="e">
        <f ca="1">IF([1]!Table4[[#This Row],[تاريخ الانتهاء]]&gt;=TODAY(),[1]!Table4[رقم الجوال],0)</f>
        <v>#REF!</v>
      </c>
      <c r="I2011" t="e">
        <f ca="1">IF([1]!Table4[تاريخ الانتهاء]&lt;=(TODAY()+8),[1]!Table4[رقم الجوال],0)-IF([1]!Table4[تاريخ الانتهاء]&lt;TODAY(),[1]!Table4[رقم الجوال],0)</f>
        <v>#REF!</v>
      </c>
      <c r="J2011" t="e">
        <f ca="1">IF([1]!Table4[[#This Row],[تاريخ الانتهاء]]&lt;TODAY(),[1]!Table4[رقم الجوال],0)</f>
        <v>#REF!</v>
      </c>
      <c r="K2011" t="e">
        <f>[1]!Table4[[#This Row],[رقم الجوال]]</f>
        <v>#REF!</v>
      </c>
      <c r="L201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12" spans="8:12" x14ac:dyDescent="0.25">
      <c r="H2012" t="e">
        <f ca="1">IF([1]!Table4[[#This Row],[تاريخ الانتهاء]]&gt;=TODAY(),[1]!Table4[رقم الجوال],0)</f>
        <v>#REF!</v>
      </c>
      <c r="I2012" t="e">
        <f ca="1">IF([1]!Table4[تاريخ الانتهاء]&lt;=(TODAY()+8),[1]!Table4[رقم الجوال],0)-IF([1]!Table4[تاريخ الانتهاء]&lt;TODAY(),[1]!Table4[رقم الجوال],0)</f>
        <v>#REF!</v>
      </c>
      <c r="J2012" t="e">
        <f ca="1">IF([1]!Table4[[#This Row],[تاريخ الانتهاء]]&lt;TODAY(),[1]!Table4[رقم الجوال],0)</f>
        <v>#REF!</v>
      </c>
      <c r="K2012" t="e">
        <f>[1]!Table4[[#This Row],[رقم الجوال]]</f>
        <v>#REF!</v>
      </c>
      <c r="L201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13" spans="8:12" x14ac:dyDescent="0.25">
      <c r="H2013" t="e">
        <f ca="1">IF([1]!Table4[[#This Row],[تاريخ الانتهاء]]&gt;=TODAY(),[1]!Table4[رقم الجوال],0)</f>
        <v>#REF!</v>
      </c>
      <c r="I2013" t="e">
        <f ca="1">IF([1]!Table4[تاريخ الانتهاء]&lt;=(TODAY()+8),[1]!Table4[رقم الجوال],0)-IF([1]!Table4[تاريخ الانتهاء]&lt;TODAY(),[1]!Table4[رقم الجوال],0)</f>
        <v>#REF!</v>
      </c>
      <c r="J2013" t="e">
        <f ca="1">IF([1]!Table4[[#This Row],[تاريخ الانتهاء]]&lt;TODAY(),[1]!Table4[رقم الجوال],0)</f>
        <v>#REF!</v>
      </c>
      <c r="K2013" t="e">
        <f>[1]!Table4[[#This Row],[رقم الجوال]]</f>
        <v>#REF!</v>
      </c>
      <c r="L201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14" spans="8:12" x14ac:dyDescent="0.25">
      <c r="H2014" t="e">
        <f ca="1">IF([1]!Table4[[#This Row],[تاريخ الانتهاء]]&gt;=TODAY(),[1]!Table4[رقم الجوال],0)</f>
        <v>#REF!</v>
      </c>
      <c r="I2014" t="e">
        <f ca="1">IF([1]!Table4[تاريخ الانتهاء]&lt;=(TODAY()+8),[1]!Table4[رقم الجوال],0)-IF([1]!Table4[تاريخ الانتهاء]&lt;TODAY(),[1]!Table4[رقم الجوال],0)</f>
        <v>#REF!</v>
      </c>
      <c r="J2014" t="e">
        <f ca="1">IF([1]!Table4[[#This Row],[تاريخ الانتهاء]]&lt;TODAY(),[1]!Table4[رقم الجوال],0)</f>
        <v>#REF!</v>
      </c>
      <c r="K2014" t="e">
        <f>[1]!Table4[[#This Row],[رقم الجوال]]</f>
        <v>#REF!</v>
      </c>
      <c r="L201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15" spans="8:12" x14ac:dyDescent="0.25">
      <c r="H2015" t="e">
        <f ca="1">IF([1]!Table4[[#This Row],[تاريخ الانتهاء]]&gt;=TODAY(),[1]!Table4[رقم الجوال],0)</f>
        <v>#REF!</v>
      </c>
      <c r="I2015" t="e">
        <f ca="1">IF([1]!Table4[تاريخ الانتهاء]&lt;=(TODAY()+8),[1]!Table4[رقم الجوال],0)-IF([1]!Table4[تاريخ الانتهاء]&lt;TODAY(),[1]!Table4[رقم الجوال],0)</f>
        <v>#REF!</v>
      </c>
      <c r="J2015" t="e">
        <f ca="1">IF([1]!Table4[[#This Row],[تاريخ الانتهاء]]&lt;TODAY(),[1]!Table4[رقم الجوال],0)</f>
        <v>#REF!</v>
      </c>
      <c r="K2015" t="e">
        <f>[1]!Table4[[#This Row],[رقم الجوال]]</f>
        <v>#REF!</v>
      </c>
      <c r="L201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16" spans="8:12" x14ac:dyDescent="0.25">
      <c r="H2016" t="e">
        <f ca="1">IF([1]!Table4[[#This Row],[تاريخ الانتهاء]]&gt;=TODAY(),[1]!Table4[رقم الجوال],0)</f>
        <v>#REF!</v>
      </c>
      <c r="I2016" t="e">
        <f ca="1">IF([1]!Table4[تاريخ الانتهاء]&lt;=(TODAY()+8),[1]!Table4[رقم الجوال],0)-IF([1]!Table4[تاريخ الانتهاء]&lt;TODAY(),[1]!Table4[رقم الجوال],0)</f>
        <v>#REF!</v>
      </c>
      <c r="J2016" t="e">
        <f ca="1">IF([1]!Table4[[#This Row],[تاريخ الانتهاء]]&lt;TODAY(),[1]!Table4[رقم الجوال],0)</f>
        <v>#REF!</v>
      </c>
      <c r="K2016" t="e">
        <f>[1]!Table4[[#This Row],[رقم الجوال]]</f>
        <v>#REF!</v>
      </c>
      <c r="L201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17" spans="8:12" x14ac:dyDescent="0.25">
      <c r="H2017" t="e">
        <f ca="1">IF([1]!Table4[[#This Row],[تاريخ الانتهاء]]&gt;=TODAY(),[1]!Table4[رقم الجوال],0)</f>
        <v>#REF!</v>
      </c>
      <c r="I2017" t="e">
        <f ca="1">IF([1]!Table4[تاريخ الانتهاء]&lt;=(TODAY()+8),[1]!Table4[رقم الجوال],0)-IF([1]!Table4[تاريخ الانتهاء]&lt;TODAY(),[1]!Table4[رقم الجوال],0)</f>
        <v>#REF!</v>
      </c>
      <c r="J2017" t="e">
        <f ca="1">IF([1]!Table4[[#This Row],[تاريخ الانتهاء]]&lt;TODAY(),[1]!Table4[رقم الجوال],0)</f>
        <v>#REF!</v>
      </c>
      <c r="K2017" t="e">
        <f>[1]!Table4[[#This Row],[رقم الجوال]]</f>
        <v>#REF!</v>
      </c>
      <c r="L201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18" spans="8:12" x14ac:dyDescent="0.25">
      <c r="H2018" t="e">
        <f ca="1">IF([1]!Table4[[#This Row],[تاريخ الانتهاء]]&gt;=TODAY(),[1]!Table4[رقم الجوال],0)</f>
        <v>#REF!</v>
      </c>
      <c r="I2018" t="e">
        <f ca="1">IF([1]!Table4[تاريخ الانتهاء]&lt;=(TODAY()+8),[1]!Table4[رقم الجوال],0)-IF([1]!Table4[تاريخ الانتهاء]&lt;TODAY(),[1]!Table4[رقم الجوال],0)</f>
        <v>#REF!</v>
      </c>
      <c r="J2018" t="e">
        <f ca="1">IF([1]!Table4[[#This Row],[تاريخ الانتهاء]]&lt;TODAY(),[1]!Table4[رقم الجوال],0)</f>
        <v>#REF!</v>
      </c>
      <c r="K2018" t="e">
        <f>[1]!Table4[[#This Row],[رقم الجوال]]</f>
        <v>#REF!</v>
      </c>
      <c r="L201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19" spans="8:12" x14ac:dyDescent="0.25">
      <c r="H2019" t="e">
        <f ca="1">IF([1]!Table4[[#This Row],[تاريخ الانتهاء]]&gt;=TODAY(),[1]!Table4[رقم الجوال],0)</f>
        <v>#REF!</v>
      </c>
      <c r="I2019" t="e">
        <f ca="1">IF([1]!Table4[تاريخ الانتهاء]&lt;=(TODAY()+8),[1]!Table4[رقم الجوال],0)-IF([1]!Table4[تاريخ الانتهاء]&lt;TODAY(),[1]!Table4[رقم الجوال],0)</f>
        <v>#REF!</v>
      </c>
      <c r="J2019" t="e">
        <f ca="1">IF([1]!Table4[[#This Row],[تاريخ الانتهاء]]&lt;TODAY(),[1]!Table4[رقم الجوال],0)</f>
        <v>#REF!</v>
      </c>
      <c r="K2019" t="e">
        <f>[1]!Table4[[#This Row],[رقم الجوال]]</f>
        <v>#REF!</v>
      </c>
      <c r="L201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20" spans="8:12" x14ac:dyDescent="0.25">
      <c r="H2020" t="e">
        <f ca="1">IF([1]!Table4[[#This Row],[تاريخ الانتهاء]]&gt;=TODAY(),[1]!Table4[رقم الجوال],0)</f>
        <v>#REF!</v>
      </c>
      <c r="I2020" t="e">
        <f ca="1">IF([1]!Table4[تاريخ الانتهاء]&lt;=(TODAY()+8),[1]!Table4[رقم الجوال],0)-IF([1]!Table4[تاريخ الانتهاء]&lt;TODAY(),[1]!Table4[رقم الجوال],0)</f>
        <v>#REF!</v>
      </c>
      <c r="J2020" t="e">
        <f ca="1">IF([1]!Table4[[#This Row],[تاريخ الانتهاء]]&lt;TODAY(),[1]!Table4[رقم الجوال],0)</f>
        <v>#REF!</v>
      </c>
      <c r="K2020" t="e">
        <f>[1]!Table4[[#This Row],[رقم الجوال]]</f>
        <v>#REF!</v>
      </c>
      <c r="L202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21" spans="8:12" x14ac:dyDescent="0.25">
      <c r="H2021" t="e">
        <f ca="1">IF([1]!Table4[[#This Row],[تاريخ الانتهاء]]&gt;=TODAY(),[1]!Table4[رقم الجوال],0)</f>
        <v>#REF!</v>
      </c>
      <c r="I2021" t="e">
        <f ca="1">IF([1]!Table4[تاريخ الانتهاء]&lt;=(TODAY()+8),[1]!Table4[رقم الجوال],0)-IF([1]!Table4[تاريخ الانتهاء]&lt;TODAY(),[1]!Table4[رقم الجوال],0)</f>
        <v>#REF!</v>
      </c>
      <c r="J2021" t="e">
        <f ca="1">IF([1]!Table4[[#This Row],[تاريخ الانتهاء]]&lt;TODAY(),[1]!Table4[رقم الجوال],0)</f>
        <v>#REF!</v>
      </c>
      <c r="K2021" t="e">
        <f>[1]!Table4[[#This Row],[رقم الجوال]]</f>
        <v>#REF!</v>
      </c>
      <c r="L202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22" spans="8:12" x14ac:dyDescent="0.25">
      <c r="H2022" t="e">
        <f ca="1">IF([1]!Table4[[#This Row],[تاريخ الانتهاء]]&gt;=TODAY(),[1]!Table4[رقم الجوال],0)</f>
        <v>#REF!</v>
      </c>
      <c r="I2022" t="e">
        <f ca="1">IF([1]!Table4[تاريخ الانتهاء]&lt;=(TODAY()+8),[1]!Table4[رقم الجوال],0)-IF([1]!Table4[تاريخ الانتهاء]&lt;TODAY(),[1]!Table4[رقم الجوال],0)</f>
        <v>#REF!</v>
      </c>
      <c r="J2022" t="e">
        <f ca="1">IF([1]!Table4[[#This Row],[تاريخ الانتهاء]]&lt;TODAY(),[1]!Table4[رقم الجوال],0)</f>
        <v>#REF!</v>
      </c>
      <c r="K2022" t="e">
        <f>[1]!Table4[[#This Row],[رقم الجوال]]</f>
        <v>#REF!</v>
      </c>
      <c r="L202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23" spans="8:12" x14ac:dyDescent="0.25">
      <c r="H2023" t="e">
        <f ca="1">IF([1]!Table4[[#This Row],[تاريخ الانتهاء]]&gt;=TODAY(),[1]!Table4[رقم الجوال],0)</f>
        <v>#REF!</v>
      </c>
      <c r="I2023" t="e">
        <f ca="1">IF([1]!Table4[تاريخ الانتهاء]&lt;=(TODAY()+8),[1]!Table4[رقم الجوال],0)-IF([1]!Table4[تاريخ الانتهاء]&lt;TODAY(),[1]!Table4[رقم الجوال],0)</f>
        <v>#REF!</v>
      </c>
      <c r="J2023" t="e">
        <f ca="1">IF([1]!Table4[[#This Row],[تاريخ الانتهاء]]&lt;TODAY(),[1]!Table4[رقم الجوال],0)</f>
        <v>#REF!</v>
      </c>
      <c r="K2023" t="e">
        <f>[1]!Table4[[#This Row],[رقم الجوال]]</f>
        <v>#REF!</v>
      </c>
      <c r="L202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24" spans="8:12" x14ac:dyDescent="0.25">
      <c r="H2024" t="e">
        <f ca="1">IF([1]!Table4[[#This Row],[تاريخ الانتهاء]]&gt;=TODAY(),[1]!Table4[رقم الجوال],0)</f>
        <v>#REF!</v>
      </c>
      <c r="I2024" t="e">
        <f ca="1">IF([1]!Table4[تاريخ الانتهاء]&lt;=(TODAY()+8),[1]!Table4[رقم الجوال],0)-IF([1]!Table4[تاريخ الانتهاء]&lt;TODAY(),[1]!Table4[رقم الجوال],0)</f>
        <v>#REF!</v>
      </c>
      <c r="J2024" t="e">
        <f ca="1">IF([1]!Table4[[#This Row],[تاريخ الانتهاء]]&lt;TODAY(),[1]!Table4[رقم الجوال],0)</f>
        <v>#REF!</v>
      </c>
      <c r="K2024" t="e">
        <f>[1]!Table4[[#This Row],[رقم الجوال]]</f>
        <v>#REF!</v>
      </c>
      <c r="L202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25" spans="8:12" x14ac:dyDescent="0.25">
      <c r="H2025" t="e">
        <f ca="1">IF([1]!Table4[[#This Row],[تاريخ الانتهاء]]&gt;=TODAY(),[1]!Table4[رقم الجوال],0)</f>
        <v>#REF!</v>
      </c>
      <c r="I2025" t="e">
        <f ca="1">IF([1]!Table4[تاريخ الانتهاء]&lt;=(TODAY()+8),[1]!Table4[رقم الجوال],0)-IF([1]!Table4[تاريخ الانتهاء]&lt;TODAY(),[1]!Table4[رقم الجوال],0)</f>
        <v>#REF!</v>
      </c>
      <c r="J2025" t="e">
        <f ca="1">IF([1]!Table4[[#This Row],[تاريخ الانتهاء]]&lt;TODAY(),[1]!Table4[رقم الجوال],0)</f>
        <v>#REF!</v>
      </c>
      <c r="K2025" t="e">
        <f>[1]!Table4[[#This Row],[رقم الجوال]]</f>
        <v>#REF!</v>
      </c>
      <c r="L202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26" spans="8:12" x14ac:dyDescent="0.25">
      <c r="H2026" t="e">
        <f ca="1">IF([1]!Table4[[#This Row],[تاريخ الانتهاء]]&gt;=TODAY(),[1]!Table4[رقم الجوال],0)</f>
        <v>#REF!</v>
      </c>
      <c r="I2026" t="e">
        <f ca="1">IF([1]!Table4[تاريخ الانتهاء]&lt;=(TODAY()+8),[1]!Table4[رقم الجوال],0)-IF([1]!Table4[تاريخ الانتهاء]&lt;TODAY(),[1]!Table4[رقم الجوال],0)</f>
        <v>#REF!</v>
      </c>
      <c r="J2026" t="e">
        <f ca="1">IF([1]!Table4[[#This Row],[تاريخ الانتهاء]]&lt;TODAY(),[1]!Table4[رقم الجوال],0)</f>
        <v>#REF!</v>
      </c>
      <c r="K2026" t="e">
        <f>[1]!Table4[[#This Row],[رقم الجوال]]</f>
        <v>#REF!</v>
      </c>
      <c r="L202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27" spans="8:12" x14ac:dyDescent="0.25">
      <c r="H2027" t="e">
        <f ca="1">IF([1]!Table4[[#This Row],[تاريخ الانتهاء]]&gt;=TODAY(),[1]!Table4[رقم الجوال],0)</f>
        <v>#REF!</v>
      </c>
      <c r="I2027" t="e">
        <f ca="1">IF([1]!Table4[تاريخ الانتهاء]&lt;=(TODAY()+8),[1]!Table4[رقم الجوال],0)-IF([1]!Table4[تاريخ الانتهاء]&lt;TODAY(),[1]!Table4[رقم الجوال],0)</f>
        <v>#REF!</v>
      </c>
      <c r="J2027" t="e">
        <f ca="1">IF([1]!Table4[[#This Row],[تاريخ الانتهاء]]&lt;TODAY(),[1]!Table4[رقم الجوال],0)</f>
        <v>#REF!</v>
      </c>
      <c r="K2027" t="e">
        <f>[1]!Table4[[#This Row],[رقم الجوال]]</f>
        <v>#REF!</v>
      </c>
      <c r="L202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28" spans="8:12" x14ac:dyDescent="0.25">
      <c r="H2028" t="e">
        <f ca="1">IF([1]!Table4[[#This Row],[تاريخ الانتهاء]]&gt;=TODAY(),[1]!Table4[رقم الجوال],0)</f>
        <v>#REF!</v>
      </c>
      <c r="I2028" t="e">
        <f ca="1">IF([1]!Table4[تاريخ الانتهاء]&lt;=(TODAY()+8),[1]!Table4[رقم الجوال],0)-IF([1]!Table4[تاريخ الانتهاء]&lt;TODAY(),[1]!Table4[رقم الجوال],0)</f>
        <v>#REF!</v>
      </c>
      <c r="J2028" t="e">
        <f ca="1">IF([1]!Table4[[#This Row],[تاريخ الانتهاء]]&lt;TODAY(),[1]!Table4[رقم الجوال],0)</f>
        <v>#REF!</v>
      </c>
      <c r="K2028" t="e">
        <f>[1]!Table4[[#This Row],[رقم الجوال]]</f>
        <v>#REF!</v>
      </c>
      <c r="L202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29" spans="8:12" x14ac:dyDescent="0.25">
      <c r="H2029" t="e">
        <f ca="1">IF([1]!Table4[[#This Row],[تاريخ الانتهاء]]&gt;=TODAY(),[1]!Table4[رقم الجوال],0)</f>
        <v>#REF!</v>
      </c>
      <c r="I2029" t="e">
        <f ca="1">IF([1]!Table4[تاريخ الانتهاء]&lt;=(TODAY()+8),[1]!Table4[رقم الجوال],0)-IF([1]!Table4[تاريخ الانتهاء]&lt;TODAY(),[1]!Table4[رقم الجوال],0)</f>
        <v>#REF!</v>
      </c>
      <c r="J2029" t="e">
        <f ca="1">IF([1]!Table4[[#This Row],[تاريخ الانتهاء]]&lt;TODAY(),[1]!Table4[رقم الجوال],0)</f>
        <v>#REF!</v>
      </c>
      <c r="K2029" t="e">
        <f>[1]!Table4[[#This Row],[رقم الجوال]]</f>
        <v>#REF!</v>
      </c>
      <c r="L202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30" spans="8:12" x14ac:dyDescent="0.25">
      <c r="H2030" t="e">
        <f ca="1">IF([1]!Table4[[#This Row],[تاريخ الانتهاء]]&gt;=TODAY(),[1]!Table4[رقم الجوال],0)</f>
        <v>#REF!</v>
      </c>
      <c r="I2030" t="e">
        <f ca="1">IF([1]!Table4[تاريخ الانتهاء]&lt;=(TODAY()+8),[1]!Table4[رقم الجوال],0)-IF([1]!Table4[تاريخ الانتهاء]&lt;TODAY(),[1]!Table4[رقم الجوال],0)</f>
        <v>#REF!</v>
      </c>
      <c r="J2030" t="e">
        <f ca="1">IF([1]!Table4[[#This Row],[تاريخ الانتهاء]]&lt;TODAY(),[1]!Table4[رقم الجوال],0)</f>
        <v>#REF!</v>
      </c>
      <c r="K2030" t="e">
        <f>[1]!Table4[[#This Row],[رقم الجوال]]</f>
        <v>#REF!</v>
      </c>
      <c r="L203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31" spans="8:12" x14ac:dyDescent="0.25">
      <c r="H2031" t="e">
        <f ca="1">IF([1]!Table4[[#This Row],[تاريخ الانتهاء]]&gt;=TODAY(),[1]!Table4[رقم الجوال],0)</f>
        <v>#REF!</v>
      </c>
      <c r="I2031" t="e">
        <f ca="1">IF([1]!Table4[تاريخ الانتهاء]&lt;=(TODAY()+8),[1]!Table4[رقم الجوال],0)-IF([1]!Table4[تاريخ الانتهاء]&lt;TODAY(),[1]!Table4[رقم الجوال],0)</f>
        <v>#REF!</v>
      </c>
      <c r="J2031" t="e">
        <f ca="1">IF([1]!Table4[[#This Row],[تاريخ الانتهاء]]&lt;TODAY(),[1]!Table4[رقم الجوال],0)</f>
        <v>#REF!</v>
      </c>
      <c r="K2031" t="e">
        <f>[1]!Table4[[#This Row],[رقم الجوال]]</f>
        <v>#REF!</v>
      </c>
      <c r="L203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32" spans="8:12" x14ac:dyDescent="0.25">
      <c r="H2032" t="e">
        <f ca="1">IF([1]!Table4[[#This Row],[تاريخ الانتهاء]]&gt;=TODAY(),[1]!Table4[رقم الجوال],0)</f>
        <v>#REF!</v>
      </c>
      <c r="I2032" t="e">
        <f ca="1">IF([1]!Table4[تاريخ الانتهاء]&lt;=(TODAY()+8),[1]!Table4[رقم الجوال],0)-IF([1]!Table4[تاريخ الانتهاء]&lt;TODAY(),[1]!Table4[رقم الجوال],0)</f>
        <v>#REF!</v>
      </c>
      <c r="J2032" t="e">
        <f ca="1">IF([1]!Table4[[#This Row],[تاريخ الانتهاء]]&lt;TODAY(),[1]!Table4[رقم الجوال],0)</f>
        <v>#REF!</v>
      </c>
      <c r="K2032" t="e">
        <f>[1]!Table4[[#This Row],[رقم الجوال]]</f>
        <v>#REF!</v>
      </c>
      <c r="L203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33" spans="8:12" x14ac:dyDescent="0.25">
      <c r="H2033" t="e">
        <f ca="1">IF([1]!Table4[[#This Row],[تاريخ الانتهاء]]&gt;=TODAY(),[1]!Table4[رقم الجوال],0)</f>
        <v>#REF!</v>
      </c>
      <c r="I2033" t="e">
        <f ca="1">IF([1]!Table4[تاريخ الانتهاء]&lt;=(TODAY()+8),[1]!Table4[رقم الجوال],0)-IF([1]!Table4[تاريخ الانتهاء]&lt;TODAY(),[1]!Table4[رقم الجوال],0)</f>
        <v>#REF!</v>
      </c>
      <c r="J2033" t="e">
        <f ca="1">IF([1]!Table4[[#This Row],[تاريخ الانتهاء]]&lt;TODAY(),[1]!Table4[رقم الجوال],0)</f>
        <v>#REF!</v>
      </c>
      <c r="K2033" t="e">
        <f>[1]!Table4[[#This Row],[رقم الجوال]]</f>
        <v>#REF!</v>
      </c>
      <c r="L203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34" spans="8:12" x14ac:dyDescent="0.25">
      <c r="H2034" t="e">
        <f ca="1">IF([1]!Table4[[#This Row],[تاريخ الانتهاء]]&gt;=TODAY(),[1]!Table4[رقم الجوال],0)</f>
        <v>#REF!</v>
      </c>
      <c r="I2034" t="e">
        <f ca="1">IF([1]!Table4[تاريخ الانتهاء]&lt;=(TODAY()+8),[1]!Table4[رقم الجوال],0)-IF([1]!Table4[تاريخ الانتهاء]&lt;TODAY(),[1]!Table4[رقم الجوال],0)</f>
        <v>#REF!</v>
      </c>
      <c r="J2034" t="e">
        <f ca="1">IF([1]!Table4[[#This Row],[تاريخ الانتهاء]]&lt;TODAY(),[1]!Table4[رقم الجوال],0)</f>
        <v>#REF!</v>
      </c>
      <c r="K2034" t="e">
        <f>[1]!Table4[[#This Row],[رقم الجوال]]</f>
        <v>#REF!</v>
      </c>
      <c r="L203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35" spans="8:12" x14ac:dyDescent="0.25">
      <c r="H2035" t="e">
        <f ca="1">IF([1]!Table4[[#This Row],[تاريخ الانتهاء]]&gt;=TODAY(),[1]!Table4[رقم الجوال],0)</f>
        <v>#REF!</v>
      </c>
      <c r="I2035" t="e">
        <f ca="1">IF([1]!Table4[تاريخ الانتهاء]&lt;=(TODAY()+8),[1]!Table4[رقم الجوال],0)-IF([1]!Table4[تاريخ الانتهاء]&lt;TODAY(),[1]!Table4[رقم الجوال],0)</f>
        <v>#REF!</v>
      </c>
      <c r="J2035" t="e">
        <f ca="1">IF([1]!Table4[[#This Row],[تاريخ الانتهاء]]&lt;TODAY(),[1]!Table4[رقم الجوال],0)</f>
        <v>#REF!</v>
      </c>
      <c r="K2035" t="e">
        <f>[1]!Table4[[#This Row],[رقم الجوال]]</f>
        <v>#REF!</v>
      </c>
      <c r="L203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36" spans="8:12" x14ac:dyDescent="0.25">
      <c r="H2036" t="e">
        <f ca="1">IF([1]!Table4[[#This Row],[تاريخ الانتهاء]]&gt;=TODAY(),[1]!Table4[رقم الجوال],0)</f>
        <v>#REF!</v>
      </c>
      <c r="I2036" t="e">
        <f ca="1">IF([1]!Table4[تاريخ الانتهاء]&lt;=(TODAY()+8),[1]!Table4[رقم الجوال],0)-IF([1]!Table4[تاريخ الانتهاء]&lt;TODAY(),[1]!Table4[رقم الجوال],0)</f>
        <v>#REF!</v>
      </c>
      <c r="J2036" t="e">
        <f ca="1">IF([1]!Table4[[#This Row],[تاريخ الانتهاء]]&lt;TODAY(),[1]!Table4[رقم الجوال],0)</f>
        <v>#REF!</v>
      </c>
      <c r="K2036" t="e">
        <f>[1]!Table4[[#This Row],[رقم الجوال]]</f>
        <v>#REF!</v>
      </c>
      <c r="L203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37" spans="8:12" x14ac:dyDescent="0.25">
      <c r="H2037" t="e">
        <f ca="1">IF([1]!Table4[[#This Row],[تاريخ الانتهاء]]&gt;=TODAY(),[1]!Table4[رقم الجوال],0)</f>
        <v>#REF!</v>
      </c>
      <c r="I2037" t="e">
        <f ca="1">IF([1]!Table4[تاريخ الانتهاء]&lt;=(TODAY()+8),[1]!Table4[رقم الجوال],0)-IF([1]!Table4[تاريخ الانتهاء]&lt;TODAY(),[1]!Table4[رقم الجوال],0)</f>
        <v>#REF!</v>
      </c>
      <c r="J2037" t="e">
        <f ca="1">IF([1]!Table4[[#This Row],[تاريخ الانتهاء]]&lt;TODAY(),[1]!Table4[رقم الجوال],0)</f>
        <v>#REF!</v>
      </c>
      <c r="K2037" t="e">
        <f>[1]!Table4[[#This Row],[رقم الجوال]]</f>
        <v>#REF!</v>
      </c>
      <c r="L203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38" spans="8:12" x14ac:dyDescent="0.25">
      <c r="H2038" t="e">
        <f ca="1">IF([1]!Table4[[#This Row],[تاريخ الانتهاء]]&gt;=TODAY(),[1]!Table4[رقم الجوال],0)</f>
        <v>#REF!</v>
      </c>
      <c r="I2038" t="e">
        <f ca="1">IF([1]!Table4[تاريخ الانتهاء]&lt;=(TODAY()+8),[1]!Table4[رقم الجوال],0)-IF([1]!Table4[تاريخ الانتهاء]&lt;TODAY(),[1]!Table4[رقم الجوال],0)</f>
        <v>#REF!</v>
      </c>
      <c r="J2038" t="e">
        <f ca="1">IF([1]!Table4[[#This Row],[تاريخ الانتهاء]]&lt;TODAY(),[1]!Table4[رقم الجوال],0)</f>
        <v>#REF!</v>
      </c>
      <c r="K2038" t="e">
        <f>[1]!Table4[[#This Row],[رقم الجوال]]</f>
        <v>#REF!</v>
      </c>
      <c r="L203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39" spans="8:12" x14ac:dyDescent="0.25">
      <c r="H2039" t="e">
        <f ca="1">IF([1]!Table4[[#This Row],[تاريخ الانتهاء]]&gt;=TODAY(),[1]!Table4[رقم الجوال],0)</f>
        <v>#REF!</v>
      </c>
      <c r="I2039" t="e">
        <f ca="1">IF([1]!Table4[تاريخ الانتهاء]&lt;=(TODAY()+8),[1]!Table4[رقم الجوال],0)-IF([1]!Table4[تاريخ الانتهاء]&lt;TODAY(),[1]!Table4[رقم الجوال],0)</f>
        <v>#REF!</v>
      </c>
      <c r="J2039" t="e">
        <f ca="1">IF([1]!Table4[[#This Row],[تاريخ الانتهاء]]&lt;TODAY(),[1]!Table4[رقم الجوال],0)</f>
        <v>#REF!</v>
      </c>
      <c r="K2039" t="e">
        <f>[1]!Table4[[#This Row],[رقم الجوال]]</f>
        <v>#REF!</v>
      </c>
      <c r="L203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40" spans="8:12" x14ac:dyDescent="0.25">
      <c r="H2040" t="e">
        <f ca="1">IF([1]!Table4[[#This Row],[تاريخ الانتهاء]]&gt;=TODAY(),[1]!Table4[رقم الجوال],0)</f>
        <v>#REF!</v>
      </c>
      <c r="I2040" t="e">
        <f ca="1">IF([1]!Table4[تاريخ الانتهاء]&lt;=(TODAY()+8),[1]!Table4[رقم الجوال],0)-IF([1]!Table4[تاريخ الانتهاء]&lt;TODAY(),[1]!Table4[رقم الجوال],0)</f>
        <v>#REF!</v>
      </c>
      <c r="J2040" t="e">
        <f ca="1">IF([1]!Table4[[#This Row],[تاريخ الانتهاء]]&lt;TODAY(),[1]!Table4[رقم الجوال],0)</f>
        <v>#REF!</v>
      </c>
      <c r="K2040" t="e">
        <f>[1]!Table4[[#This Row],[رقم الجوال]]</f>
        <v>#REF!</v>
      </c>
      <c r="L204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41" spans="8:12" x14ac:dyDescent="0.25">
      <c r="H2041" t="e">
        <f ca="1">IF([1]!Table4[[#This Row],[تاريخ الانتهاء]]&gt;=TODAY(),[1]!Table4[رقم الجوال],0)</f>
        <v>#REF!</v>
      </c>
      <c r="I2041" t="e">
        <f ca="1">IF([1]!Table4[تاريخ الانتهاء]&lt;=(TODAY()+8),[1]!Table4[رقم الجوال],0)-IF([1]!Table4[تاريخ الانتهاء]&lt;TODAY(),[1]!Table4[رقم الجوال],0)</f>
        <v>#REF!</v>
      </c>
      <c r="J2041" t="e">
        <f ca="1">IF([1]!Table4[[#This Row],[تاريخ الانتهاء]]&lt;TODAY(),[1]!Table4[رقم الجوال],0)</f>
        <v>#REF!</v>
      </c>
      <c r="K2041" t="e">
        <f>[1]!Table4[[#This Row],[رقم الجوال]]</f>
        <v>#REF!</v>
      </c>
      <c r="L204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42" spans="8:12" x14ac:dyDescent="0.25">
      <c r="H2042" t="e">
        <f ca="1">IF([1]!Table4[[#This Row],[تاريخ الانتهاء]]&gt;=TODAY(),[1]!Table4[رقم الجوال],0)</f>
        <v>#REF!</v>
      </c>
      <c r="I2042" t="e">
        <f ca="1">IF([1]!Table4[تاريخ الانتهاء]&lt;=(TODAY()+8),[1]!Table4[رقم الجوال],0)-IF([1]!Table4[تاريخ الانتهاء]&lt;TODAY(),[1]!Table4[رقم الجوال],0)</f>
        <v>#REF!</v>
      </c>
      <c r="J2042" t="e">
        <f ca="1">IF([1]!Table4[[#This Row],[تاريخ الانتهاء]]&lt;TODAY(),[1]!Table4[رقم الجوال],0)</f>
        <v>#REF!</v>
      </c>
      <c r="K2042" t="e">
        <f>[1]!Table4[[#This Row],[رقم الجوال]]</f>
        <v>#REF!</v>
      </c>
      <c r="L204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43" spans="8:12" x14ac:dyDescent="0.25">
      <c r="H2043" t="e">
        <f ca="1">IF([1]!Table4[[#This Row],[تاريخ الانتهاء]]&gt;=TODAY(),[1]!Table4[رقم الجوال],0)</f>
        <v>#REF!</v>
      </c>
      <c r="I2043" t="e">
        <f ca="1">IF([1]!Table4[تاريخ الانتهاء]&lt;=(TODAY()+8),[1]!Table4[رقم الجوال],0)-IF([1]!Table4[تاريخ الانتهاء]&lt;TODAY(),[1]!Table4[رقم الجوال],0)</f>
        <v>#REF!</v>
      </c>
      <c r="J2043" t="e">
        <f ca="1">IF([1]!Table4[[#This Row],[تاريخ الانتهاء]]&lt;TODAY(),[1]!Table4[رقم الجوال],0)</f>
        <v>#REF!</v>
      </c>
      <c r="K2043" t="e">
        <f>[1]!Table4[[#This Row],[رقم الجوال]]</f>
        <v>#REF!</v>
      </c>
      <c r="L204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44" spans="8:12" x14ac:dyDescent="0.25">
      <c r="H2044" t="e">
        <f ca="1">IF([1]!Table4[[#This Row],[تاريخ الانتهاء]]&gt;=TODAY(),[1]!Table4[رقم الجوال],0)</f>
        <v>#REF!</v>
      </c>
      <c r="I2044" t="e">
        <f ca="1">IF([1]!Table4[تاريخ الانتهاء]&lt;=(TODAY()+8),[1]!Table4[رقم الجوال],0)-IF([1]!Table4[تاريخ الانتهاء]&lt;TODAY(),[1]!Table4[رقم الجوال],0)</f>
        <v>#REF!</v>
      </c>
      <c r="J2044" t="e">
        <f ca="1">IF([1]!Table4[[#This Row],[تاريخ الانتهاء]]&lt;TODAY(),[1]!Table4[رقم الجوال],0)</f>
        <v>#REF!</v>
      </c>
      <c r="K2044" t="e">
        <f>[1]!Table4[[#This Row],[رقم الجوال]]</f>
        <v>#REF!</v>
      </c>
      <c r="L204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45" spans="8:12" x14ac:dyDescent="0.25">
      <c r="H2045" t="e">
        <f ca="1">IF([1]!Table4[[#This Row],[تاريخ الانتهاء]]&gt;=TODAY(),[1]!Table4[رقم الجوال],0)</f>
        <v>#REF!</v>
      </c>
      <c r="I2045" t="e">
        <f ca="1">IF([1]!Table4[تاريخ الانتهاء]&lt;=(TODAY()+8),[1]!Table4[رقم الجوال],0)-IF([1]!Table4[تاريخ الانتهاء]&lt;TODAY(),[1]!Table4[رقم الجوال],0)</f>
        <v>#REF!</v>
      </c>
      <c r="J2045" t="e">
        <f ca="1">IF([1]!Table4[[#This Row],[تاريخ الانتهاء]]&lt;TODAY(),[1]!Table4[رقم الجوال],0)</f>
        <v>#REF!</v>
      </c>
      <c r="K2045" t="e">
        <f>[1]!Table4[[#This Row],[رقم الجوال]]</f>
        <v>#REF!</v>
      </c>
      <c r="L204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46" spans="8:12" x14ac:dyDescent="0.25">
      <c r="H2046" t="e">
        <f ca="1">IF([1]!Table4[[#This Row],[تاريخ الانتهاء]]&gt;=TODAY(),[1]!Table4[رقم الجوال],0)</f>
        <v>#REF!</v>
      </c>
      <c r="I2046" t="e">
        <f ca="1">IF([1]!Table4[تاريخ الانتهاء]&lt;=(TODAY()+8),[1]!Table4[رقم الجوال],0)-IF([1]!Table4[تاريخ الانتهاء]&lt;TODAY(),[1]!Table4[رقم الجوال],0)</f>
        <v>#REF!</v>
      </c>
      <c r="J2046" t="e">
        <f ca="1">IF([1]!Table4[[#This Row],[تاريخ الانتهاء]]&lt;TODAY(),[1]!Table4[رقم الجوال],0)</f>
        <v>#REF!</v>
      </c>
      <c r="K2046" t="e">
        <f>[1]!Table4[[#This Row],[رقم الجوال]]</f>
        <v>#REF!</v>
      </c>
      <c r="L204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47" spans="8:12" x14ac:dyDescent="0.25">
      <c r="H2047" t="e">
        <f ca="1">IF([1]!Table4[[#This Row],[تاريخ الانتهاء]]&gt;=TODAY(),[1]!Table4[رقم الجوال],0)</f>
        <v>#REF!</v>
      </c>
      <c r="I2047" t="e">
        <f ca="1">IF([1]!Table4[تاريخ الانتهاء]&lt;=(TODAY()+8),[1]!Table4[رقم الجوال],0)-IF([1]!Table4[تاريخ الانتهاء]&lt;TODAY(),[1]!Table4[رقم الجوال],0)</f>
        <v>#REF!</v>
      </c>
      <c r="J2047" t="e">
        <f ca="1">IF([1]!Table4[[#This Row],[تاريخ الانتهاء]]&lt;TODAY(),[1]!Table4[رقم الجوال],0)</f>
        <v>#REF!</v>
      </c>
      <c r="K2047" t="e">
        <f>[1]!Table4[[#This Row],[رقم الجوال]]</f>
        <v>#REF!</v>
      </c>
      <c r="L204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48" spans="8:12" x14ac:dyDescent="0.25">
      <c r="H2048" t="e">
        <f ca="1">IF([1]!Table4[[#This Row],[تاريخ الانتهاء]]&gt;=TODAY(),[1]!Table4[رقم الجوال],0)</f>
        <v>#REF!</v>
      </c>
      <c r="I2048" t="e">
        <f ca="1">IF([1]!Table4[تاريخ الانتهاء]&lt;=(TODAY()+8),[1]!Table4[رقم الجوال],0)-IF([1]!Table4[تاريخ الانتهاء]&lt;TODAY(),[1]!Table4[رقم الجوال],0)</f>
        <v>#REF!</v>
      </c>
      <c r="J2048" t="e">
        <f ca="1">IF([1]!Table4[[#This Row],[تاريخ الانتهاء]]&lt;TODAY(),[1]!Table4[رقم الجوال],0)</f>
        <v>#REF!</v>
      </c>
      <c r="K2048" t="e">
        <f>[1]!Table4[[#This Row],[رقم الجوال]]</f>
        <v>#REF!</v>
      </c>
      <c r="L204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49" spans="8:12" x14ac:dyDescent="0.25">
      <c r="H2049" t="e">
        <f ca="1">IF([1]!Table4[[#This Row],[تاريخ الانتهاء]]&gt;=TODAY(),[1]!Table4[رقم الجوال],0)</f>
        <v>#REF!</v>
      </c>
      <c r="I2049" t="e">
        <f ca="1">IF([1]!Table4[تاريخ الانتهاء]&lt;=(TODAY()+8),[1]!Table4[رقم الجوال],0)-IF([1]!Table4[تاريخ الانتهاء]&lt;TODAY(),[1]!Table4[رقم الجوال],0)</f>
        <v>#REF!</v>
      </c>
      <c r="J2049" t="e">
        <f ca="1">IF([1]!Table4[[#This Row],[تاريخ الانتهاء]]&lt;TODAY(),[1]!Table4[رقم الجوال],0)</f>
        <v>#REF!</v>
      </c>
      <c r="K2049" t="e">
        <f>[1]!Table4[[#This Row],[رقم الجوال]]</f>
        <v>#REF!</v>
      </c>
      <c r="L204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50" spans="8:12" x14ac:dyDescent="0.25">
      <c r="H2050" t="e">
        <f ca="1">IF([1]!Table4[[#This Row],[تاريخ الانتهاء]]&gt;=TODAY(),[1]!Table4[رقم الجوال],0)</f>
        <v>#REF!</v>
      </c>
      <c r="I2050" t="e">
        <f ca="1">IF([1]!Table4[تاريخ الانتهاء]&lt;=(TODAY()+8),[1]!Table4[رقم الجوال],0)-IF([1]!Table4[تاريخ الانتهاء]&lt;TODAY(),[1]!Table4[رقم الجوال],0)</f>
        <v>#REF!</v>
      </c>
      <c r="J2050" t="e">
        <f ca="1">IF([1]!Table4[[#This Row],[تاريخ الانتهاء]]&lt;TODAY(),[1]!Table4[رقم الجوال],0)</f>
        <v>#REF!</v>
      </c>
      <c r="K2050" t="e">
        <f>[1]!Table4[[#This Row],[رقم الجوال]]</f>
        <v>#REF!</v>
      </c>
      <c r="L205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51" spans="8:12" x14ac:dyDescent="0.25">
      <c r="H2051" t="e">
        <f ca="1">IF([1]!Table4[[#This Row],[تاريخ الانتهاء]]&gt;=TODAY(),[1]!Table4[رقم الجوال],0)</f>
        <v>#REF!</v>
      </c>
      <c r="I2051" t="e">
        <f ca="1">IF([1]!Table4[تاريخ الانتهاء]&lt;=(TODAY()+8),[1]!Table4[رقم الجوال],0)-IF([1]!Table4[تاريخ الانتهاء]&lt;TODAY(),[1]!Table4[رقم الجوال],0)</f>
        <v>#REF!</v>
      </c>
      <c r="J2051" t="e">
        <f ca="1">IF([1]!Table4[[#This Row],[تاريخ الانتهاء]]&lt;TODAY(),[1]!Table4[رقم الجوال],0)</f>
        <v>#REF!</v>
      </c>
      <c r="K2051" t="e">
        <f>[1]!Table4[[#This Row],[رقم الجوال]]</f>
        <v>#REF!</v>
      </c>
      <c r="L205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52" spans="8:12" x14ac:dyDescent="0.25">
      <c r="H2052" t="e">
        <f ca="1">IF([1]!Table4[[#This Row],[تاريخ الانتهاء]]&gt;=TODAY(),[1]!Table4[رقم الجوال],0)</f>
        <v>#REF!</v>
      </c>
      <c r="I2052" t="e">
        <f ca="1">IF([1]!Table4[تاريخ الانتهاء]&lt;=(TODAY()+8),[1]!Table4[رقم الجوال],0)-IF([1]!Table4[تاريخ الانتهاء]&lt;TODAY(),[1]!Table4[رقم الجوال],0)</f>
        <v>#REF!</v>
      </c>
      <c r="J2052" t="e">
        <f ca="1">IF([1]!Table4[[#This Row],[تاريخ الانتهاء]]&lt;TODAY(),[1]!Table4[رقم الجوال],0)</f>
        <v>#REF!</v>
      </c>
      <c r="K2052" t="e">
        <f>[1]!Table4[[#This Row],[رقم الجوال]]</f>
        <v>#REF!</v>
      </c>
      <c r="L205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53" spans="8:12" x14ac:dyDescent="0.25">
      <c r="H2053" t="e">
        <f ca="1">IF([1]!Table4[[#This Row],[تاريخ الانتهاء]]&gt;=TODAY(),[1]!Table4[رقم الجوال],0)</f>
        <v>#REF!</v>
      </c>
      <c r="I2053" t="e">
        <f ca="1">IF([1]!Table4[تاريخ الانتهاء]&lt;=(TODAY()+8),[1]!Table4[رقم الجوال],0)-IF([1]!Table4[تاريخ الانتهاء]&lt;TODAY(),[1]!Table4[رقم الجوال],0)</f>
        <v>#REF!</v>
      </c>
      <c r="J2053" t="e">
        <f ca="1">IF([1]!Table4[[#This Row],[تاريخ الانتهاء]]&lt;TODAY(),[1]!Table4[رقم الجوال],0)</f>
        <v>#REF!</v>
      </c>
      <c r="K2053" t="e">
        <f>[1]!Table4[[#This Row],[رقم الجوال]]</f>
        <v>#REF!</v>
      </c>
      <c r="L205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54" spans="8:12" x14ac:dyDescent="0.25">
      <c r="H2054" t="e">
        <f ca="1">IF([1]!Table4[[#This Row],[تاريخ الانتهاء]]&gt;=TODAY(),[1]!Table4[رقم الجوال],0)</f>
        <v>#REF!</v>
      </c>
      <c r="I2054" t="e">
        <f ca="1">IF([1]!Table4[تاريخ الانتهاء]&lt;=(TODAY()+8),[1]!Table4[رقم الجوال],0)-IF([1]!Table4[تاريخ الانتهاء]&lt;TODAY(),[1]!Table4[رقم الجوال],0)</f>
        <v>#REF!</v>
      </c>
      <c r="J2054" t="e">
        <f ca="1">IF([1]!Table4[[#This Row],[تاريخ الانتهاء]]&lt;TODAY(),[1]!Table4[رقم الجوال],0)</f>
        <v>#REF!</v>
      </c>
      <c r="K2054" t="e">
        <f>[1]!Table4[[#This Row],[رقم الجوال]]</f>
        <v>#REF!</v>
      </c>
      <c r="L205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55" spans="8:12" x14ac:dyDescent="0.25">
      <c r="H2055" t="e">
        <f ca="1">IF([1]!Table4[[#This Row],[تاريخ الانتهاء]]&gt;=TODAY(),[1]!Table4[رقم الجوال],0)</f>
        <v>#REF!</v>
      </c>
      <c r="I2055" t="e">
        <f ca="1">IF([1]!Table4[تاريخ الانتهاء]&lt;=(TODAY()+8),[1]!Table4[رقم الجوال],0)-IF([1]!Table4[تاريخ الانتهاء]&lt;TODAY(),[1]!Table4[رقم الجوال],0)</f>
        <v>#REF!</v>
      </c>
      <c r="J2055" t="e">
        <f ca="1">IF([1]!Table4[[#This Row],[تاريخ الانتهاء]]&lt;TODAY(),[1]!Table4[رقم الجوال],0)</f>
        <v>#REF!</v>
      </c>
      <c r="K2055" t="e">
        <f>[1]!Table4[[#This Row],[رقم الجوال]]</f>
        <v>#REF!</v>
      </c>
      <c r="L205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56" spans="8:12" x14ac:dyDescent="0.25">
      <c r="H2056" t="e">
        <f ca="1">IF([1]!Table4[[#This Row],[تاريخ الانتهاء]]&gt;=TODAY(),[1]!Table4[رقم الجوال],0)</f>
        <v>#REF!</v>
      </c>
      <c r="I2056" t="e">
        <f ca="1">IF([1]!Table4[تاريخ الانتهاء]&lt;=(TODAY()+8),[1]!Table4[رقم الجوال],0)-IF([1]!Table4[تاريخ الانتهاء]&lt;TODAY(),[1]!Table4[رقم الجوال],0)</f>
        <v>#REF!</v>
      </c>
      <c r="J2056" t="e">
        <f ca="1">IF([1]!Table4[[#This Row],[تاريخ الانتهاء]]&lt;TODAY(),[1]!Table4[رقم الجوال],0)</f>
        <v>#REF!</v>
      </c>
      <c r="K2056" t="e">
        <f>[1]!Table4[[#This Row],[رقم الجوال]]</f>
        <v>#REF!</v>
      </c>
      <c r="L205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57" spans="8:12" x14ac:dyDescent="0.25">
      <c r="H2057" t="e">
        <f ca="1">IF([1]!Table4[[#This Row],[تاريخ الانتهاء]]&gt;=TODAY(),[1]!Table4[رقم الجوال],0)</f>
        <v>#REF!</v>
      </c>
      <c r="I2057" t="e">
        <f ca="1">IF([1]!Table4[تاريخ الانتهاء]&lt;=(TODAY()+8),[1]!Table4[رقم الجوال],0)-IF([1]!Table4[تاريخ الانتهاء]&lt;TODAY(),[1]!Table4[رقم الجوال],0)</f>
        <v>#REF!</v>
      </c>
      <c r="J2057" t="e">
        <f ca="1">IF([1]!Table4[[#This Row],[تاريخ الانتهاء]]&lt;TODAY(),[1]!Table4[رقم الجوال],0)</f>
        <v>#REF!</v>
      </c>
      <c r="K2057" t="e">
        <f>[1]!Table4[[#This Row],[رقم الجوال]]</f>
        <v>#REF!</v>
      </c>
      <c r="L205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58" spans="8:12" x14ac:dyDescent="0.25">
      <c r="H2058" t="e">
        <f ca="1">IF([1]!Table4[[#This Row],[تاريخ الانتهاء]]&gt;=TODAY(),[1]!Table4[رقم الجوال],0)</f>
        <v>#REF!</v>
      </c>
      <c r="I2058" t="e">
        <f ca="1">IF([1]!Table4[تاريخ الانتهاء]&lt;=(TODAY()+8),[1]!Table4[رقم الجوال],0)-IF([1]!Table4[تاريخ الانتهاء]&lt;TODAY(),[1]!Table4[رقم الجوال],0)</f>
        <v>#REF!</v>
      </c>
      <c r="J2058" t="e">
        <f ca="1">IF([1]!Table4[[#This Row],[تاريخ الانتهاء]]&lt;TODAY(),[1]!Table4[رقم الجوال],0)</f>
        <v>#REF!</v>
      </c>
      <c r="K2058" t="e">
        <f>[1]!Table4[[#This Row],[رقم الجوال]]</f>
        <v>#REF!</v>
      </c>
      <c r="L205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59" spans="8:12" x14ac:dyDescent="0.25">
      <c r="H2059" t="e">
        <f ca="1">IF([1]!Table4[[#This Row],[تاريخ الانتهاء]]&gt;=TODAY(),[1]!Table4[رقم الجوال],0)</f>
        <v>#REF!</v>
      </c>
      <c r="I2059" t="e">
        <f ca="1">IF([1]!Table4[تاريخ الانتهاء]&lt;=(TODAY()+8),[1]!Table4[رقم الجوال],0)-IF([1]!Table4[تاريخ الانتهاء]&lt;TODAY(),[1]!Table4[رقم الجوال],0)</f>
        <v>#REF!</v>
      </c>
      <c r="J2059" t="e">
        <f ca="1">IF([1]!Table4[[#This Row],[تاريخ الانتهاء]]&lt;TODAY(),[1]!Table4[رقم الجوال],0)</f>
        <v>#REF!</v>
      </c>
      <c r="K2059" t="e">
        <f>[1]!Table4[[#This Row],[رقم الجوال]]</f>
        <v>#REF!</v>
      </c>
      <c r="L205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60" spans="8:12" x14ac:dyDescent="0.25">
      <c r="H2060" t="e">
        <f ca="1">IF([1]!Table4[[#This Row],[تاريخ الانتهاء]]&gt;=TODAY(),[1]!Table4[رقم الجوال],0)</f>
        <v>#REF!</v>
      </c>
      <c r="I2060" t="e">
        <f ca="1">IF([1]!Table4[تاريخ الانتهاء]&lt;=(TODAY()+8),[1]!Table4[رقم الجوال],0)-IF([1]!Table4[تاريخ الانتهاء]&lt;TODAY(),[1]!Table4[رقم الجوال],0)</f>
        <v>#REF!</v>
      </c>
      <c r="J2060" t="e">
        <f ca="1">IF([1]!Table4[[#This Row],[تاريخ الانتهاء]]&lt;TODAY(),[1]!Table4[رقم الجوال],0)</f>
        <v>#REF!</v>
      </c>
      <c r="K2060" t="e">
        <f>[1]!Table4[[#This Row],[رقم الجوال]]</f>
        <v>#REF!</v>
      </c>
      <c r="L206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61" spans="8:12" x14ac:dyDescent="0.25">
      <c r="H2061" t="e">
        <f ca="1">IF([1]!Table4[[#This Row],[تاريخ الانتهاء]]&gt;=TODAY(),[1]!Table4[رقم الجوال],0)</f>
        <v>#REF!</v>
      </c>
      <c r="I2061" t="e">
        <f ca="1">IF([1]!Table4[تاريخ الانتهاء]&lt;=(TODAY()+8),[1]!Table4[رقم الجوال],0)-IF([1]!Table4[تاريخ الانتهاء]&lt;TODAY(),[1]!Table4[رقم الجوال],0)</f>
        <v>#REF!</v>
      </c>
      <c r="J2061" t="e">
        <f ca="1">IF([1]!Table4[[#This Row],[تاريخ الانتهاء]]&lt;TODAY(),[1]!Table4[رقم الجوال],0)</f>
        <v>#REF!</v>
      </c>
      <c r="K2061" t="e">
        <f>[1]!Table4[[#This Row],[رقم الجوال]]</f>
        <v>#REF!</v>
      </c>
      <c r="L206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62" spans="8:12" x14ac:dyDescent="0.25">
      <c r="H2062" t="e">
        <f ca="1">IF([1]!Table4[[#This Row],[تاريخ الانتهاء]]&gt;=TODAY(),[1]!Table4[رقم الجوال],0)</f>
        <v>#REF!</v>
      </c>
      <c r="I2062" t="e">
        <f ca="1">IF([1]!Table4[تاريخ الانتهاء]&lt;=(TODAY()+8),[1]!Table4[رقم الجوال],0)-IF([1]!Table4[تاريخ الانتهاء]&lt;TODAY(),[1]!Table4[رقم الجوال],0)</f>
        <v>#REF!</v>
      </c>
      <c r="J2062" t="e">
        <f ca="1">IF([1]!Table4[[#This Row],[تاريخ الانتهاء]]&lt;TODAY(),[1]!Table4[رقم الجوال],0)</f>
        <v>#REF!</v>
      </c>
      <c r="K2062" t="e">
        <f>[1]!Table4[[#This Row],[رقم الجوال]]</f>
        <v>#REF!</v>
      </c>
      <c r="L206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63" spans="8:12" x14ac:dyDescent="0.25">
      <c r="H2063" t="e">
        <f ca="1">IF([1]!Table4[[#This Row],[تاريخ الانتهاء]]&gt;=TODAY(),[1]!Table4[رقم الجوال],0)</f>
        <v>#REF!</v>
      </c>
      <c r="I2063" t="e">
        <f ca="1">IF([1]!Table4[تاريخ الانتهاء]&lt;=(TODAY()+8),[1]!Table4[رقم الجوال],0)-IF([1]!Table4[تاريخ الانتهاء]&lt;TODAY(),[1]!Table4[رقم الجوال],0)</f>
        <v>#REF!</v>
      </c>
      <c r="J2063" t="e">
        <f ca="1">IF([1]!Table4[[#This Row],[تاريخ الانتهاء]]&lt;TODAY(),[1]!Table4[رقم الجوال],0)</f>
        <v>#REF!</v>
      </c>
      <c r="K2063" t="e">
        <f>[1]!Table4[[#This Row],[رقم الجوال]]</f>
        <v>#REF!</v>
      </c>
      <c r="L206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64" spans="8:12" x14ac:dyDescent="0.25">
      <c r="H2064" t="e">
        <f ca="1">IF([1]!Table4[[#This Row],[تاريخ الانتهاء]]&gt;=TODAY(),[1]!Table4[رقم الجوال],0)</f>
        <v>#REF!</v>
      </c>
      <c r="I2064" t="e">
        <f ca="1">IF([1]!Table4[تاريخ الانتهاء]&lt;=(TODAY()+8),[1]!Table4[رقم الجوال],0)-IF([1]!Table4[تاريخ الانتهاء]&lt;TODAY(),[1]!Table4[رقم الجوال],0)</f>
        <v>#REF!</v>
      </c>
      <c r="J2064" t="e">
        <f ca="1">IF([1]!Table4[[#This Row],[تاريخ الانتهاء]]&lt;TODAY(),[1]!Table4[رقم الجوال],0)</f>
        <v>#REF!</v>
      </c>
      <c r="K2064" t="e">
        <f>[1]!Table4[[#This Row],[رقم الجوال]]</f>
        <v>#REF!</v>
      </c>
      <c r="L206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65" spans="8:12" x14ac:dyDescent="0.25">
      <c r="H2065" t="e">
        <f ca="1">IF([1]!Table4[[#This Row],[تاريخ الانتهاء]]&gt;=TODAY(),[1]!Table4[رقم الجوال],0)</f>
        <v>#REF!</v>
      </c>
      <c r="I2065" t="e">
        <f ca="1">IF([1]!Table4[تاريخ الانتهاء]&lt;=(TODAY()+8),[1]!Table4[رقم الجوال],0)-IF([1]!Table4[تاريخ الانتهاء]&lt;TODAY(),[1]!Table4[رقم الجوال],0)</f>
        <v>#REF!</v>
      </c>
      <c r="J2065" t="e">
        <f ca="1">IF([1]!Table4[[#This Row],[تاريخ الانتهاء]]&lt;TODAY(),[1]!Table4[رقم الجوال],0)</f>
        <v>#REF!</v>
      </c>
      <c r="K2065" t="e">
        <f>[1]!Table4[[#This Row],[رقم الجوال]]</f>
        <v>#REF!</v>
      </c>
      <c r="L206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66" spans="8:12" x14ac:dyDescent="0.25">
      <c r="H2066" t="e">
        <f ca="1">IF([1]!Table4[[#This Row],[تاريخ الانتهاء]]&gt;=TODAY(),[1]!Table4[رقم الجوال],0)</f>
        <v>#REF!</v>
      </c>
      <c r="I2066" t="e">
        <f ca="1">IF([1]!Table4[تاريخ الانتهاء]&lt;=(TODAY()+8),[1]!Table4[رقم الجوال],0)-IF([1]!Table4[تاريخ الانتهاء]&lt;TODAY(),[1]!Table4[رقم الجوال],0)</f>
        <v>#REF!</v>
      </c>
      <c r="J2066" t="e">
        <f ca="1">IF([1]!Table4[[#This Row],[تاريخ الانتهاء]]&lt;TODAY(),[1]!Table4[رقم الجوال],0)</f>
        <v>#REF!</v>
      </c>
      <c r="K2066" t="e">
        <f>[1]!Table4[[#This Row],[رقم الجوال]]</f>
        <v>#REF!</v>
      </c>
      <c r="L206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67" spans="8:12" x14ac:dyDescent="0.25">
      <c r="H2067" t="e">
        <f ca="1">IF([1]!Table4[[#This Row],[تاريخ الانتهاء]]&gt;=TODAY(),[1]!Table4[رقم الجوال],0)</f>
        <v>#REF!</v>
      </c>
      <c r="I2067" t="e">
        <f ca="1">IF([1]!Table4[تاريخ الانتهاء]&lt;=(TODAY()+8),[1]!Table4[رقم الجوال],0)-IF([1]!Table4[تاريخ الانتهاء]&lt;TODAY(),[1]!Table4[رقم الجوال],0)</f>
        <v>#REF!</v>
      </c>
      <c r="J2067" t="e">
        <f ca="1">IF([1]!Table4[[#This Row],[تاريخ الانتهاء]]&lt;TODAY(),[1]!Table4[رقم الجوال],0)</f>
        <v>#REF!</v>
      </c>
      <c r="K2067" t="e">
        <f>[1]!Table4[[#This Row],[رقم الجوال]]</f>
        <v>#REF!</v>
      </c>
      <c r="L206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68" spans="8:12" x14ac:dyDescent="0.25">
      <c r="H2068" t="e">
        <f ca="1">IF([1]!Table4[[#This Row],[تاريخ الانتهاء]]&gt;=TODAY(),[1]!Table4[رقم الجوال],0)</f>
        <v>#REF!</v>
      </c>
      <c r="I2068" t="e">
        <f ca="1">IF([1]!Table4[تاريخ الانتهاء]&lt;=(TODAY()+8),[1]!Table4[رقم الجوال],0)-IF([1]!Table4[تاريخ الانتهاء]&lt;TODAY(),[1]!Table4[رقم الجوال],0)</f>
        <v>#REF!</v>
      </c>
      <c r="J2068" t="e">
        <f ca="1">IF([1]!Table4[[#This Row],[تاريخ الانتهاء]]&lt;TODAY(),[1]!Table4[رقم الجوال],0)</f>
        <v>#REF!</v>
      </c>
      <c r="K2068" t="e">
        <f>[1]!Table4[[#This Row],[رقم الجوال]]</f>
        <v>#REF!</v>
      </c>
      <c r="L206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69" spans="8:12" x14ac:dyDescent="0.25">
      <c r="H2069" t="e">
        <f ca="1">IF([1]!Table4[[#This Row],[تاريخ الانتهاء]]&gt;=TODAY(),[1]!Table4[رقم الجوال],0)</f>
        <v>#REF!</v>
      </c>
      <c r="I2069" t="e">
        <f ca="1">IF([1]!Table4[تاريخ الانتهاء]&lt;=(TODAY()+8),[1]!Table4[رقم الجوال],0)-IF([1]!Table4[تاريخ الانتهاء]&lt;TODAY(),[1]!Table4[رقم الجوال],0)</f>
        <v>#REF!</v>
      </c>
      <c r="J2069" t="e">
        <f ca="1">IF([1]!Table4[[#This Row],[تاريخ الانتهاء]]&lt;TODAY(),[1]!Table4[رقم الجوال],0)</f>
        <v>#REF!</v>
      </c>
      <c r="K2069" t="e">
        <f>[1]!Table4[[#This Row],[رقم الجوال]]</f>
        <v>#REF!</v>
      </c>
      <c r="L206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70" spans="8:12" x14ac:dyDescent="0.25">
      <c r="H2070" t="e">
        <f ca="1">IF([1]!Table4[[#This Row],[تاريخ الانتهاء]]&gt;=TODAY(),[1]!Table4[رقم الجوال],0)</f>
        <v>#REF!</v>
      </c>
      <c r="I2070" t="e">
        <f ca="1">IF([1]!Table4[تاريخ الانتهاء]&lt;=(TODAY()+8),[1]!Table4[رقم الجوال],0)-IF([1]!Table4[تاريخ الانتهاء]&lt;TODAY(),[1]!Table4[رقم الجوال],0)</f>
        <v>#REF!</v>
      </c>
      <c r="J2070" t="e">
        <f ca="1">IF([1]!Table4[[#This Row],[تاريخ الانتهاء]]&lt;TODAY(),[1]!Table4[رقم الجوال],0)</f>
        <v>#REF!</v>
      </c>
      <c r="K2070" t="e">
        <f>[1]!Table4[[#This Row],[رقم الجوال]]</f>
        <v>#REF!</v>
      </c>
      <c r="L207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71" spans="8:12" x14ac:dyDescent="0.25">
      <c r="H2071" t="e">
        <f ca="1">IF([1]!Table4[[#This Row],[تاريخ الانتهاء]]&gt;=TODAY(),[1]!Table4[رقم الجوال],0)</f>
        <v>#REF!</v>
      </c>
      <c r="I2071" t="e">
        <f ca="1">IF([1]!Table4[تاريخ الانتهاء]&lt;=(TODAY()+8),[1]!Table4[رقم الجوال],0)-IF([1]!Table4[تاريخ الانتهاء]&lt;TODAY(),[1]!Table4[رقم الجوال],0)</f>
        <v>#REF!</v>
      </c>
      <c r="J2071" t="e">
        <f ca="1">IF([1]!Table4[[#This Row],[تاريخ الانتهاء]]&lt;TODAY(),[1]!Table4[رقم الجوال],0)</f>
        <v>#REF!</v>
      </c>
      <c r="K2071" t="e">
        <f>[1]!Table4[[#This Row],[رقم الجوال]]</f>
        <v>#REF!</v>
      </c>
      <c r="L207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72" spans="8:12" x14ac:dyDescent="0.25">
      <c r="H2072" t="e">
        <f ca="1">IF([1]!Table4[[#This Row],[تاريخ الانتهاء]]&gt;=TODAY(),[1]!Table4[رقم الجوال],0)</f>
        <v>#REF!</v>
      </c>
      <c r="I2072" t="e">
        <f ca="1">IF([1]!Table4[تاريخ الانتهاء]&lt;=(TODAY()+8),[1]!Table4[رقم الجوال],0)-IF([1]!Table4[تاريخ الانتهاء]&lt;TODAY(),[1]!Table4[رقم الجوال],0)</f>
        <v>#REF!</v>
      </c>
      <c r="J2072" t="e">
        <f ca="1">IF([1]!Table4[[#This Row],[تاريخ الانتهاء]]&lt;TODAY(),[1]!Table4[رقم الجوال],0)</f>
        <v>#REF!</v>
      </c>
      <c r="K2072" t="e">
        <f>[1]!Table4[[#This Row],[رقم الجوال]]</f>
        <v>#REF!</v>
      </c>
      <c r="L207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73" spans="8:12" x14ac:dyDescent="0.25">
      <c r="H2073" t="e">
        <f ca="1">IF([1]!Table4[[#This Row],[تاريخ الانتهاء]]&gt;=TODAY(),[1]!Table4[رقم الجوال],0)</f>
        <v>#REF!</v>
      </c>
      <c r="I2073" t="e">
        <f ca="1">IF([1]!Table4[تاريخ الانتهاء]&lt;=(TODAY()+8),[1]!Table4[رقم الجوال],0)-IF([1]!Table4[تاريخ الانتهاء]&lt;TODAY(),[1]!Table4[رقم الجوال],0)</f>
        <v>#REF!</v>
      </c>
      <c r="J2073" t="e">
        <f ca="1">IF([1]!Table4[[#This Row],[تاريخ الانتهاء]]&lt;TODAY(),[1]!Table4[رقم الجوال],0)</f>
        <v>#REF!</v>
      </c>
      <c r="K2073" t="e">
        <f>[1]!Table4[[#This Row],[رقم الجوال]]</f>
        <v>#REF!</v>
      </c>
      <c r="L207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74" spans="8:12" x14ac:dyDescent="0.25">
      <c r="H2074" t="e">
        <f ca="1">IF([1]!Table4[[#This Row],[تاريخ الانتهاء]]&gt;=TODAY(),[1]!Table4[رقم الجوال],0)</f>
        <v>#REF!</v>
      </c>
      <c r="I2074" t="e">
        <f ca="1">IF([1]!Table4[تاريخ الانتهاء]&lt;=(TODAY()+8),[1]!Table4[رقم الجوال],0)-IF([1]!Table4[تاريخ الانتهاء]&lt;TODAY(),[1]!Table4[رقم الجوال],0)</f>
        <v>#REF!</v>
      </c>
      <c r="J2074" t="e">
        <f ca="1">IF([1]!Table4[[#This Row],[تاريخ الانتهاء]]&lt;TODAY(),[1]!Table4[رقم الجوال],0)</f>
        <v>#REF!</v>
      </c>
      <c r="K2074" t="e">
        <f>[1]!Table4[[#This Row],[رقم الجوال]]</f>
        <v>#REF!</v>
      </c>
      <c r="L207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75" spans="8:12" x14ac:dyDescent="0.25">
      <c r="H2075" t="e">
        <f ca="1">IF([1]!Table4[[#This Row],[تاريخ الانتهاء]]&gt;=TODAY(),[1]!Table4[رقم الجوال],0)</f>
        <v>#REF!</v>
      </c>
      <c r="I2075" t="e">
        <f ca="1">IF([1]!Table4[تاريخ الانتهاء]&lt;=(TODAY()+8),[1]!Table4[رقم الجوال],0)-IF([1]!Table4[تاريخ الانتهاء]&lt;TODAY(),[1]!Table4[رقم الجوال],0)</f>
        <v>#REF!</v>
      </c>
      <c r="J2075" t="e">
        <f ca="1">IF([1]!Table4[[#This Row],[تاريخ الانتهاء]]&lt;TODAY(),[1]!Table4[رقم الجوال],0)</f>
        <v>#REF!</v>
      </c>
      <c r="K2075" t="e">
        <f>[1]!Table4[[#This Row],[رقم الجوال]]</f>
        <v>#REF!</v>
      </c>
      <c r="L207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76" spans="8:12" x14ac:dyDescent="0.25">
      <c r="H2076" t="e">
        <f ca="1">IF([1]!Table4[[#This Row],[تاريخ الانتهاء]]&gt;=TODAY(),[1]!Table4[رقم الجوال],0)</f>
        <v>#REF!</v>
      </c>
      <c r="I2076" t="e">
        <f ca="1">IF([1]!Table4[تاريخ الانتهاء]&lt;=(TODAY()+8),[1]!Table4[رقم الجوال],0)-IF([1]!Table4[تاريخ الانتهاء]&lt;TODAY(),[1]!Table4[رقم الجوال],0)</f>
        <v>#REF!</v>
      </c>
      <c r="J2076" t="e">
        <f ca="1">IF([1]!Table4[[#This Row],[تاريخ الانتهاء]]&lt;TODAY(),[1]!Table4[رقم الجوال],0)</f>
        <v>#REF!</v>
      </c>
      <c r="K2076" t="e">
        <f>[1]!Table4[[#This Row],[رقم الجوال]]</f>
        <v>#REF!</v>
      </c>
      <c r="L207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77" spans="8:12" x14ac:dyDescent="0.25">
      <c r="H2077" t="e">
        <f ca="1">IF([1]!Table4[[#This Row],[تاريخ الانتهاء]]&gt;=TODAY(),[1]!Table4[رقم الجوال],0)</f>
        <v>#REF!</v>
      </c>
      <c r="I2077" t="e">
        <f ca="1">IF([1]!Table4[تاريخ الانتهاء]&lt;=(TODAY()+8),[1]!Table4[رقم الجوال],0)-IF([1]!Table4[تاريخ الانتهاء]&lt;TODAY(),[1]!Table4[رقم الجوال],0)</f>
        <v>#REF!</v>
      </c>
      <c r="J2077" t="e">
        <f ca="1">IF([1]!Table4[[#This Row],[تاريخ الانتهاء]]&lt;TODAY(),[1]!Table4[رقم الجوال],0)</f>
        <v>#REF!</v>
      </c>
      <c r="K2077" t="e">
        <f>[1]!Table4[[#This Row],[رقم الجوال]]</f>
        <v>#REF!</v>
      </c>
      <c r="L207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78" spans="8:12" x14ac:dyDescent="0.25">
      <c r="H2078" t="e">
        <f ca="1">IF([1]!Table4[[#This Row],[تاريخ الانتهاء]]&gt;=TODAY(),[1]!Table4[رقم الجوال],0)</f>
        <v>#REF!</v>
      </c>
      <c r="I2078" t="e">
        <f ca="1">IF([1]!Table4[تاريخ الانتهاء]&lt;=(TODAY()+8),[1]!Table4[رقم الجوال],0)-IF([1]!Table4[تاريخ الانتهاء]&lt;TODAY(),[1]!Table4[رقم الجوال],0)</f>
        <v>#REF!</v>
      </c>
      <c r="J2078" t="e">
        <f ca="1">IF([1]!Table4[[#This Row],[تاريخ الانتهاء]]&lt;TODAY(),[1]!Table4[رقم الجوال],0)</f>
        <v>#REF!</v>
      </c>
      <c r="K2078" t="e">
        <f>[1]!Table4[[#This Row],[رقم الجوال]]</f>
        <v>#REF!</v>
      </c>
      <c r="L207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79" spans="8:12" x14ac:dyDescent="0.25">
      <c r="H2079" t="e">
        <f ca="1">IF([1]!Table4[[#This Row],[تاريخ الانتهاء]]&gt;=TODAY(),[1]!Table4[رقم الجوال],0)</f>
        <v>#REF!</v>
      </c>
      <c r="I2079" t="e">
        <f ca="1">IF([1]!Table4[تاريخ الانتهاء]&lt;=(TODAY()+8),[1]!Table4[رقم الجوال],0)-IF([1]!Table4[تاريخ الانتهاء]&lt;TODAY(),[1]!Table4[رقم الجوال],0)</f>
        <v>#REF!</v>
      </c>
      <c r="J2079" t="e">
        <f ca="1">IF([1]!Table4[[#This Row],[تاريخ الانتهاء]]&lt;TODAY(),[1]!Table4[رقم الجوال],0)</f>
        <v>#REF!</v>
      </c>
      <c r="K2079" t="e">
        <f>[1]!Table4[[#This Row],[رقم الجوال]]</f>
        <v>#REF!</v>
      </c>
      <c r="L207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80" spans="8:12" x14ac:dyDescent="0.25">
      <c r="H2080" t="e">
        <f ca="1">IF([1]!Table4[[#This Row],[تاريخ الانتهاء]]&gt;=TODAY(),[1]!Table4[رقم الجوال],0)</f>
        <v>#REF!</v>
      </c>
      <c r="I2080" t="e">
        <f ca="1">IF([1]!Table4[تاريخ الانتهاء]&lt;=(TODAY()+8),[1]!Table4[رقم الجوال],0)-IF([1]!Table4[تاريخ الانتهاء]&lt;TODAY(),[1]!Table4[رقم الجوال],0)</f>
        <v>#REF!</v>
      </c>
      <c r="J2080" t="e">
        <f ca="1">IF([1]!Table4[[#This Row],[تاريخ الانتهاء]]&lt;TODAY(),[1]!Table4[رقم الجوال],0)</f>
        <v>#REF!</v>
      </c>
      <c r="K2080" t="e">
        <f>[1]!Table4[[#This Row],[رقم الجوال]]</f>
        <v>#REF!</v>
      </c>
      <c r="L208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81" spans="8:12" x14ac:dyDescent="0.25">
      <c r="H2081" t="e">
        <f ca="1">IF([1]!Table4[[#This Row],[تاريخ الانتهاء]]&gt;=TODAY(),[1]!Table4[رقم الجوال],0)</f>
        <v>#REF!</v>
      </c>
      <c r="I2081" t="e">
        <f ca="1">IF([1]!Table4[تاريخ الانتهاء]&lt;=(TODAY()+8),[1]!Table4[رقم الجوال],0)-IF([1]!Table4[تاريخ الانتهاء]&lt;TODAY(),[1]!Table4[رقم الجوال],0)</f>
        <v>#REF!</v>
      </c>
      <c r="J2081" t="e">
        <f ca="1">IF([1]!Table4[[#This Row],[تاريخ الانتهاء]]&lt;TODAY(),[1]!Table4[رقم الجوال],0)</f>
        <v>#REF!</v>
      </c>
      <c r="K2081" t="e">
        <f>[1]!Table4[[#This Row],[رقم الجوال]]</f>
        <v>#REF!</v>
      </c>
      <c r="L208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82" spans="8:12" x14ac:dyDescent="0.25">
      <c r="H2082" t="e">
        <f ca="1">IF([1]!Table4[[#This Row],[تاريخ الانتهاء]]&gt;=TODAY(),[1]!Table4[رقم الجوال],0)</f>
        <v>#REF!</v>
      </c>
      <c r="I2082" t="e">
        <f ca="1">IF([1]!Table4[تاريخ الانتهاء]&lt;=(TODAY()+8),[1]!Table4[رقم الجوال],0)-IF([1]!Table4[تاريخ الانتهاء]&lt;TODAY(),[1]!Table4[رقم الجوال],0)</f>
        <v>#REF!</v>
      </c>
      <c r="J2082" t="e">
        <f ca="1">IF([1]!Table4[[#This Row],[تاريخ الانتهاء]]&lt;TODAY(),[1]!Table4[رقم الجوال],0)</f>
        <v>#REF!</v>
      </c>
      <c r="K2082" t="e">
        <f>[1]!Table4[[#This Row],[رقم الجوال]]</f>
        <v>#REF!</v>
      </c>
      <c r="L208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83" spans="8:12" x14ac:dyDescent="0.25">
      <c r="H2083" t="e">
        <f ca="1">IF([1]!Table4[[#This Row],[تاريخ الانتهاء]]&gt;=TODAY(),[1]!Table4[رقم الجوال],0)</f>
        <v>#REF!</v>
      </c>
      <c r="I2083" t="e">
        <f ca="1">IF([1]!Table4[تاريخ الانتهاء]&lt;=(TODAY()+8),[1]!Table4[رقم الجوال],0)-IF([1]!Table4[تاريخ الانتهاء]&lt;TODAY(),[1]!Table4[رقم الجوال],0)</f>
        <v>#REF!</v>
      </c>
      <c r="J2083" t="e">
        <f ca="1">IF([1]!Table4[[#This Row],[تاريخ الانتهاء]]&lt;TODAY(),[1]!Table4[رقم الجوال],0)</f>
        <v>#REF!</v>
      </c>
      <c r="K2083" t="e">
        <f>[1]!Table4[[#This Row],[رقم الجوال]]</f>
        <v>#REF!</v>
      </c>
      <c r="L208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84" spans="8:12" x14ac:dyDescent="0.25">
      <c r="H2084" t="e">
        <f ca="1">IF([1]!Table4[[#This Row],[تاريخ الانتهاء]]&gt;=TODAY(),[1]!Table4[رقم الجوال],0)</f>
        <v>#REF!</v>
      </c>
      <c r="I2084" t="e">
        <f ca="1">IF([1]!Table4[تاريخ الانتهاء]&lt;=(TODAY()+8),[1]!Table4[رقم الجوال],0)-IF([1]!Table4[تاريخ الانتهاء]&lt;TODAY(),[1]!Table4[رقم الجوال],0)</f>
        <v>#REF!</v>
      </c>
      <c r="J2084" t="e">
        <f ca="1">IF([1]!Table4[[#This Row],[تاريخ الانتهاء]]&lt;TODAY(),[1]!Table4[رقم الجوال],0)</f>
        <v>#REF!</v>
      </c>
      <c r="K2084" t="e">
        <f>[1]!Table4[[#This Row],[رقم الجوال]]</f>
        <v>#REF!</v>
      </c>
      <c r="L208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85" spans="8:12" x14ac:dyDescent="0.25">
      <c r="H2085" t="e">
        <f ca="1">IF([1]!Table4[[#This Row],[تاريخ الانتهاء]]&gt;=TODAY(),[1]!Table4[رقم الجوال],0)</f>
        <v>#REF!</v>
      </c>
      <c r="I2085" t="e">
        <f ca="1">IF([1]!Table4[تاريخ الانتهاء]&lt;=(TODAY()+8),[1]!Table4[رقم الجوال],0)-IF([1]!Table4[تاريخ الانتهاء]&lt;TODAY(),[1]!Table4[رقم الجوال],0)</f>
        <v>#REF!</v>
      </c>
      <c r="J2085" t="e">
        <f ca="1">IF([1]!Table4[[#This Row],[تاريخ الانتهاء]]&lt;TODAY(),[1]!Table4[رقم الجوال],0)</f>
        <v>#REF!</v>
      </c>
      <c r="K2085" t="e">
        <f>[1]!Table4[[#This Row],[رقم الجوال]]</f>
        <v>#REF!</v>
      </c>
      <c r="L208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86" spans="8:12" x14ac:dyDescent="0.25">
      <c r="H2086" t="e">
        <f ca="1">IF([1]!Table4[[#This Row],[تاريخ الانتهاء]]&gt;=TODAY(),[1]!Table4[رقم الجوال],0)</f>
        <v>#REF!</v>
      </c>
      <c r="I2086" t="e">
        <f ca="1">IF([1]!Table4[تاريخ الانتهاء]&lt;=(TODAY()+8),[1]!Table4[رقم الجوال],0)-IF([1]!Table4[تاريخ الانتهاء]&lt;TODAY(),[1]!Table4[رقم الجوال],0)</f>
        <v>#REF!</v>
      </c>
      <c r="J2086" t="e">
        <f ca="1">IF([1]!Table4[[#This Row],[تاريخ الانتهاء]]&lt;TODAY(),[1]!Table4[رقم الجوال],0)</f>
        <v>#REF!</v>
      </c>
      <c r="K2086" t="e">
        <f>[1]!Table4[[#This Row],[رقم الجوال]]</f>
        <v>#REF!</v>
      </c>
      <c r="L208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87" spans="8:12" x14ac:dyDescent="0.25">
      <c r="H2087" t="e">
        <f ca="1">IF([1]!Table4[[#This Row],[تاريخ الانتهاء]]&gt;=TODAY(),[1]!Table4[رقم الجوال],0)</f>
        <v>#REF!</v>
      </c>
      <c r="I2087" t="e">
        <f ca="1">IF([1]!Table4[تاريخ الانتهاء]&lt;=(TODAY()+8),[1]!Table4[رقم الجوال],0)-IF([1]!Table4[تاريخ الانتهاء]&lt;TODAY(),[1]!Table4[رقم الجوال],0)</f>
        <v>#REF!</v>
      </c>
      <c r="J2087" t="e">
        <f ca="1">IF([1]!Table4[[#This Row],[تاريخ الانتهاء]]&lt;TODAY(),[1]!Table4[رقم الجوال],0)</f>
        <v>#REF!</v>
      </c>
      <c r="K2087" t="e">
        <f>[1]!Table4[[#This Row],[رقم الجوال]]</f>
        <v>#REF!</v>
      </c>
      <c r="L208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88" spans="8:12" x14ac:dyDescent="0.25">
      <c r="H2088" t="e">
        <f ca="1">IF([1]!Table4[[#This Row],[تاريخ الانتهاء]]&gt;=TODAY(),[1]!Table4[رقم الجوال],0)</f>
        <v>#REF!</v>
      </c>
      <c r="I2088" t="e">
        <f ca="1">IF([1]!Table4[تاريخ الانتهاء]&lt;=(TODAY()+8),[1]!Table4[رقم الجوال],0)-IF([1]!Table4[تاريخ الانتهاء]&lt;TODAY(),[1]!Table4[رقم الجوال],0)</f>
        <v>#REF!</v>
      </c>
      <c r="J2088" t="e">
        <f ca="1">IF([1]!Table4[[#This Row],[تاريخ الانتهاء]]&lt;TODAY(),[1]!Table4[رقم الجوال],0)</f>
        <v>#REF!</v>
      </c>
      <c r="K2088" t="e">
        <f>[1]!Table4[[#This Row],[رقم الجوال]]</f>
        <v>#REF!</v>
      </c>
      <c r="L208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89" spans="8:12" x14ac:dyDescent="0.25">
      <c r="H2089" t="e">
        <f ca="1">IF([1]!Table4[[#This Row],[تاريخ الانتهاء]]&gt;=TODAY(),[1]!Table4[رقم الجوال],0)</f>
        <v>#REF!</v>
      </c>
      <c r="I2089" t="e">
        <f ca="1">IF([1]!Table4[تاريخ الانتهاء]&lt;=(TODAY()+8),[1]!Table4[رقم الجوال],0)-IF([1]!Table4[تاريخ الانتهاء]&lt;TODAY(),[1]!Table4[رقم الجوال],0)</f>
        <v>#REF!</v>
      </c>
      <c r="J2089" t="e">
        <f ca="1">IF([1]!Table4[[#This Row],[تاريخ الانتهاء]]&lt;TODAY(),[1]!Table4[رقم الجوال],0)</f>
        <v>#REF!</v>
      </c>
      <c r="K2089" t="e">
        <f>[1]!Table4[[#This Row],[رقم الجوال]]</f>
        <v>#REF!</v>
      </c>
      <c r="L208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90" spans="8:12" x14ac:dyDescent="0.25">
      <c r="H2090" t="e">
        <f ca="1">IF([1]!Table4[[#This Row],[تاريخ الانتهاء]]&gt;=TODAY(),[1]!Table4[رقم الجوال],0)</f>
        <v>#REF!</v>
      </c>
      <c r="I2090" t="e">
        <f ca="1">IF([1]!Table4[تاريخ الانتهاء]&lt;=(TODAY()+8),[1]!Table4[رقم الجوال],0)-IF([1]!Table4[تاريخ الانتهاء]&lt;TODAY(),[1]!Table4[رقم الجوال],0)</f>
        <v>#REF!</v>
      </c>
      <c r="J2090" t="e">
        <f ca="1">IF([1]!Table4[[#This Row],[تاريخ الانتهاء]]&lt;TODAY(),[1]!Table4[رقم الجوال],0)</f>
        <v>#REF!</v>
      </c>
      <c r="K2090" t="e">
        <f>[1]!Table4[[#This Row],[رقم الجوال]]</f>
        <v>#REF!</v>
      </c>
      <c r="L209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91" spans="8:12" x14ac:dyDescent="0.25">
      <c r="H2091" t="e">
        <f ca="1">IF([1]!Table4[[#This Row],[تاريخ الانتهاء]]&gt;=TODAY(),[1]!Table4[رقم الجوال],0)</f>
        <v>#REF!</v>
      </c>
      <c r="I2091" t="e">
        <f ca="1">IF([1]!Table4[تاريخ الانتهاء]&lt;=(TODAY()+8),[1]!Table4[رقم الجوال],0)-IF([1]!Table4[تاريخ الانتهاء]&lt;TODAY(),[1]!Table4[رقم الجوال],0)</f>
        <v>#REF!</v>
      </c>
      <c r="J2091" t="e">
        <f ca="1">IF([1]!Table4[[#This Row],[تاريخ الانتهاء]]&lt;TODAY(),[1]!Table4[رقم الجوال],0)</f>
        <v>#REF!</v>
      </c>
      <c r="K2091" t="e">
        <f>[1]!Table4[[#This Row],[رقم الجوال]]</f>
        <v>#REF!</v>
      </c>
      <c r="L209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92" spans="8:12" x14ac:dyDescent="0.25">
      <c r="H2092" t="e">
        <f ca="1">IF([1]!Table4[[#This Row],[تاريخ الانتهاء]]&gt;=TODAY(),[1]!Table4[رقم الجوال],0)</f>
        <v>#REF!</v>
      </c>
      <c r="I2092" t="e">
        <f ca="1">IF([1]!Table4[تاريخ الانتهاء]&lt;=(TODAY()+8),[1]!Table4[رقم الجوال],0)-IF([1]!Table4[تاريخ الانتهاء]&lt;TODAY(),[1]!Table4[رقم الجوال],0)</f>
        <v>#REF!</v>
      </c>
      <c r="J2092" t="e">
        <f ca="1">IF([1]!Table4[[#This Row],[تاريخ الانتهاء]]&lt;TODAY(),[1]!Table4[رقم الجوال],0)</f>
        <v>#REF!</v>
      </c>
      <c r="K2092" t="e">
        <f>[1]!Table4[[#This Row],[رقم الجوال]]</f>
        <v>#REF!</v>
      </c>
      <c r="L209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93" spans="8:12" x14ac:dyDescent="0.25">
      <c r="H2093" t="e">
        <f ca="1">IF([1]!Table4[[#This Row],[تاريخ الانتهاء]]&gt;=TODAY(),[1]!Table4[رقم الجوال],0)</f>
        <v>#REF!</v>
      </c>
      <c r="I2093" t="e">
        <f ca="1">IF([1]!Table4[تاريخ الانتهاء]&lt;=(TODAY()+8),[1]!Table4[رقم الجوال],0)-IF([1]!Table4[تاريخ الانتهاء]&lt;TODAY(),[1]!Table4[رقم الجوال],0)</f>
        <v>#REF!</v>
      </c>
      <c r="J2093" t="e">
        <f ca="1">IF([1]!Table4[[#This Row],[تاريخ الانتهاء]]&lt;TODAY(),[1]!Table4[رقم الجوال],0)</f>
        <v>#REF!</v>
      </c>
      <c r="K2093" t="e">
        <f>[1]!Table4[[#This Row],[رقم الجوال]]</f>
        <v>#REF!</v>
      </c>
      <c r="L209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94" spans="8:12" x14ac:dyDescent="0.25">
      <c r="H2094" t="e">
        <f ca="1">IF([1]!Table4[[#This Row],[تاريخ الانتهاء]]&gt;=TODAY(),[1]!Table4[رقم الجوال],0)</f>
        <v>#REF!</v>
      </c>
      <c r="I2094" t="e">
        <f ca="1">IF([1]!Table4[تاريخ الانتهاء]&lt;=(TODAY()+8),[1]!Table4[رقم الجوال],0)-IF([1]!Table4[تاريخ الانتهاء]&lt;TODAY(),[1]!Table4[رقم الجوال],0)</f>
        <v>#REF!</v>
      </c>
      <c r="J2094" t="e">
        <f ca="1">IF([1]!Table4[[#This Row],[تاريخ الانتهاء]]&lt;TODAY(),[1]!Table4[رقم الجوال],0)</f>
        <v>#REF!</v>
      </c>
      <c r="K2094" t="e">
        <f>[1]!Table4[[#This Row],[رقم الجوال]]</f>
        <v>#REF!</v>
      </c>
      <c r="L209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95" spans="8:12" x14ac:dyDescent="0.25">
      <c r="H2095" t="e">
        <f ca="1">IF([1]!Table4[[#This Row],[تاريخ الانتهاء]]&gt;=TODAY(),[1]!Table4[رقم الجوال],0)</f>
        <v>#REF!</v>
      </c>
      <c r="I2095" t="e">
        <f ca="1">IF([1]!Table4[تاريخ الانتهاء]&lt;=(TODAY()+8),[1]!Table4[رقم الجوال],0)-IF([1]!Table4[تاريخ الانتهاء]&lt;TODAY(),[1]!Table4[رقم الجوال],0)</f>
        <v>#REF!</v>
      </c>
      <c r="J2095" t="e">
        <f ca="1">IF([1]!Table4[[#This Row],[تاريخ الانتهاء]]&lt;TODAY(),[1]!Table4[رقم الجوال],0)</f>
        <v>#REF!</v>
      </c>
      <c r="K2095" t="e">
        <f>[1]!Table4[[#This Row],[رقم الجوال]]</f>
        <v>#REF!</v>
      </c>
      <c r="L209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96" spans="8:12" x14ac:dyDescent="0.25">
      <c r="H2096" t="e">
        <f ca="1">IF([1]!Table4[[#This Row],[تاريخ الانتهاء]]&gt;=TODAY(),[1]!Table4[رقم الجوال],0)</f>
        <v>#REF!</v>
      </c>
      <c r="I2096" t="e">
        <f ca="1">IF([1]!Table4[تاريخ الانتهاء]&lt;=(TODAY()+8),[1]!Table4[رقم الجوال],0)-IF([1]!Table4[تاريخ الانتهاء]&lt;TODAY(),[1]!Table4[رقم الجوال],0)</f>
        <v>#REF!</v>
      </c>
      <c r="J2096" t="e">
        <f ca="1">IF([1]!Table4[[#This Row],[تاريخ الانتهاء]]&lt;TODAY(),[1]!Table4[رقم الجوال],0)</f>
        <v>#REF!</v>
      </c>
      <c r="K2096" t="e">
        <f>[1]!Table4[[#This Row],[رقم الجوال]]</f>
        <v>#REF!</v>
      </c>
      <c r="L209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97" spans="8:12" x14ac:dyDescent="0.25">
      <c r="H2097" t="e">
        <f ca="1">IF([1]!Table4[[#This Row],[تاريخ الانتهاء]]&gt;=TODAY(),[1]!Table4[رقم الجوال],0)</f>
        <v>#REF!</v>
      </c>
      <c r="I2097" t="e">
        <f ca="1">IF([1]!Table4[تاريخ الانتهاء]&lt;=(TODAY()+8),[1]!Table4[رقم الجوال],0)-IF([1]!Table4[تاريخ الانتهاء]&lt;TODAY(),[1]!Table4[رقم الجوال],0)</f>
        <v>#REF!</v>
      </c>
      <c r="J2097" t="e">
        <f ca="1">IF([1]!Table4[[#This Row],[تاريخ الانتهاء]]&lt;TODAY(),[1]!Table4[رقم الجوال],0)</f>
        <v>#REF!</v>
      </c>
      <c r="K2097" t="e">
        <f>[1]!Table4[[#This Row],[رقم الجوال]]</f>
        <v>#REF!</v>
      </c>
      <c r="L209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98" spans="8:12" x14ac:dyDescent="0.25">
      <c r="H2098" t="e">
        <f ca="1">IF([1]!Table4[[#This Row],[تاريخ الانتهاء]]&gt;=TODAY(),[1]!Table4[رقم الجوال],0)</f>
        <v>#REF!</v>
      </c>
      <c r="I2098" t="e">
        <f ca="1">IF([1]!Table4[تاريخ الانتهاء]&lt;=(TODAY()+8),[1]!Table4[رقم الجوال],0)-IF([1]!Table4[تاريخ الانتهاء]&lt;TODAY(),[1]!Table4[رقم الجوال],0)</f>
        <v>#REF!</v>
      </c>
      <c r="J2098" t="e">
        <f ca="1">IF([1]!Table4[[#This Row],[تاريخ الانتهاء]]&lt;TODAY(),[1]!Table4[رقم الجوال],0)</f>
        <v>#REF!</v>
      </c>
      <c r="K2098" t="e">
        <f>[1]!Table4[[#This Row],[رقم الجوال]]</f>
        <v>#REF!</v>
      </c>
      <c r="L209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099" spans="8:12" x14ac:dyDescent="0.25">
      <c r="H2099" t="e">
        <f ca="1">IF([1]!Table4[[#This Row],[تاريخ الانتهاء]]&gt;=TODAY(),[1]!Table4[رقم الجوال],0)</f>
        <v>#REF!</v>
      </c>
      <c r="I2099" t="e">
        <f ca="1">IF([1]!Table4[تاريخ الانتهاء]&lt;=(TODAY()+8),[1]!Table4[رقم الجوال],0)-IF([1]!Table4[تاريخ الانتهاء]&lt;TODAY(),[1]!Table4[رقم الجوال],0)</f>
        <v>#REF!</v>
      </c>
      <c r="J2099" t="e">
        <f ca="1">IF([1]!Table4[[#This Row],[تاريخ الانتهاء]]&lt;TODAY(),[1]!Table4[رقم الجوال],0)</f>
        <v>#REF!</v>
      </c>
      <c r="K2099" t="e">
        <f>[1]!Table4[[#This Row],[رقم الجوال]]</f>
        <v>#REF!</v>
      </c>
      <c r="L209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00" spans="8:12" x14ac:dyDescent="0.25">
      <c r="H2100" t="e">
        <f ca="1">IF([1]!Table4[[#This Row],[تاريخ الانتهاء]]&gt;=TODAY(),[1]!Table4[رقم الجوال],0)</f>
        <v>#REF!</v>
      </c>
      <c r="I2100" t="e">
        <f ca="1">IF([1]!Table4[تاريخ الانتهاء]&lt;=(TODAY()+8),[1]!Table4[رقم الجوال],0)-IF([1]!Table4[تاريخ الانتهاء]&lt;TODAY(),[1]!Table4[رقم الجوال],0)</f>
        <v>#REF!</v>
      </c>
      <c r="J2100" t="e">
        <f ca="1">IF([1]!Table4[[#This Row],[تاريخ الانتهاء]]&lt;TODAY(),[1]!Table4[رقم الجوال],0)</f>
        <v>#REF!</v>
      </c>
      <c r="K2100" t="e">
        <f>[1]!Table4[[#This Row],[رقم الجوال]]</f>
        <v>#REF!</v>
      </c>
      <c r="L210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01" spans="8:12" x14ac:dyDescent="0.25">
      <c r="H2101" t="e">
        <f ca="1">IF([1]!Table4[[#This Row],[تاريخ الانتهاء]]&gt;=TODAY(),[1]!Table4[رقم الجوال],0)</f>
        <v>#REF!</v>
      </c>
      <c r="I2101" t="e">
        <f ca="1">IF([1]!Table4[تاريخ الانتهاء]&lt;=(TODAY()+8),[1]!Table4[رقم الجوال],0)-IF([1]!Table4[تاريخ الانتهاء]&lt;TODAY(),[1]!Table4[رقم الجوال],0)</f>
        <v>#REF!</v>
      </c>
      <c r="J2101" t="e">
        <f ca="1">IF([1]!Table4[[#This Row],[تاريخ الانتهاء]]&lt;TODAY(),[1]!Table4[رقم الجوال],0)</f>
        <v>#REF!</v>
      </c>
      <c r="K2101" t="e">
        <f>[1]!Table4[[#This Row],[رقم الجوال]]</f>
        <v>#REF!</v>
      </c>
      <c r="L210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02" spans="8:12" x14ac:dyDescent="0.25">
      <c r="H2102" t="e">
        <f ca="1">IF([1]!Table4[[#This Row],[تاريخ الانتهاء]]&gt;=TODAY(),[1]!Table4[رقم الجوال],0)</f>
        <v>#REF!</v>
      </c>
      <c r="I2102" t="e">
        <f ca="1">IF([1]!Table4[تاريخ الانتهاء]&lt;=(TODAY()+8),[1]!Table4[رقم الجوال],0)-IF([1]!Table4[تاريخ الانتهاء]&lt;TODAY(),[1]!Table4[رقم الجوال],0)</f>
        <v>#REF!</v>
      </c>
      <c r="J2102" t="e">
        <f ca="1">IF([1]!Table4[[#This Row],[تاريخ الانتهاء]]&lt;TODAY(),[1]!Table4[رقم الجوال],0)</f>
        <v>#REF!</v>
      </c>
      <c r="K2102" t="e">
        <f>[1]!Table4[[#This Row],[رقم الجوال]]</f>
        <v>#REF!</v>
      </c>
      <c r="L210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03" spans="8:12" x14ac:dyDescent="0.25">
      <c r="H2103" t="e">
        <f ca="1">IF([1]!Table4[[#This Row],[تاريخ الانتهاء]]&gt;=TODAY(),[1]!Table4[رقم الجوال],0)</f>
        <v>#REF!</v>
      </c>
      <c r="I2103" t="e">
        <f ca="1">IF([1]!Table4[تاريخ الانتهاء]&lt;=(TODAY()+8),[1]!Table4[رقم الجوال],0)-IF([1]!Table4[تاريخ الانتهاء]&lt;TODAY(),[1]!Table4[رقم الجوال],0)</f>
        <v>#REF!</v>
      </c>
      <c r="J2103" t="e">
        <f ca="1">IF([1]!Table4[[#This Row],[تاريخ الانتهاء]]&lt;TODAY(),[1]!Table4[رقم الجوال],0)</f>
        <v>#REF!</v>
      </c>
      <c r="K2103" t="e">
        <f>[1]!Table4[[#This Row],[رقم الجوال]]</f>
        <v>#REF!</v>
      </c>
      <c r="L210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04" spans="8:12" x14ac:dyDescent="0.25">
      <c r="H2104" t="e">
        <f ca="1">IF([1]!Table4[[#This Row],[تاريخ الانتهاء]]&gt;=TODAY(),[1]!Table4[رقم الجوال],0)</f>
        <v>#REF!</v>
      </c>
      <c r="I2104" t="e">
        <f ca="1">IF([1]!Table4[تاريخ الانتهاء]&lt;=(TODAY()+8),[1]!Table4[رقم الجوال],0)-IF([1]!Table4[تاريخ الانتهاء]&lt;TODAY(),[1]!Table4[رقم الجوال],0)</f>
        <v>#REF!</v>
      </c>
      <c r="J2104" t="e">
        <f ca="1">IF([1]!Table4[[#This Row],[تاريخ الانتهاء]]&lt;TODAY(),[1]!Table4[رقم الجوال],0)</f>
        <v>#REF!</v>
      </c>
      <c r="K2104" t="e">
        <f>[1]!Table4[[#This Row],[رقم الجوال]]</f>
        <v>#REF!</v>
      </c>
      <c r="L210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05" spans="8:12" x14ac:dyDescent="0.25">
      <c r="H2105" t="e">
        <f ca="1">IF([1]!Table4[[#This Row],[تاريخ الانتهاء]]&gt;=TODAY(),[1]!Table4[رقم الجوال],0)</f>
        <v>#REF!</v>
      </c>
      <c r="I2105" t="e">
        <f ca="1">IF([1]!Table4[تاريخ الانتهاء]&lt;=(TODAY()+8),[1]!Table4[رقم الجوال],0)-IF([1]!Table4[تاريخ الانتهاء]&lt;TODAY(),[1]!Table4[رقم الجوال],0)</f>
        <v>#REF!</v>
      </c>
      <c r="J2105" t="e">
        <f ca="1">IF([1]!Table4[[#This Row],[تاريخ الانتهاء]]&lt;TODAY(),[1]!Table4[رقم الجوال],0)</f>
        <v>#REF!</v>
      </c>
      <c r="K2105" t="e">
        <f>[1]!Table4[[#This Row],[رقم الجوال]]</f>
        <v>#REF!</v>
      </c>
      <c r="L210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06" spans="8:12" x14ac:dyDescent="0.25">
      <c r="H2106" t="e">
        <f ca="1">IF([1]!Table4[[#This Row],[تاريخ الانتهاء]]&gt;=TODAY(),[1]!Table4[رقم الجوال],0)</f>
        <v>#REF!</v>
      </c>
      <c r="I2106" t="e">
        <f ca="1">IF([1]!Table4[تاريخ الانتهاء]&lt;=(TODAY()+8),[1]!Table4[رقم الجوال],0)-IF([1]!Table4[تاريخ الانتهاء]&lt;TODAY(),[1]!Table4[رقم الجوال],0)</f>
        <v>#REF!</v>
      </c>
      <c r="J2106" t="e">
        <f ca="1">IF([1]!Table4[[#This Row],[تاريخ الانتهاء]]&lt;TODAY(),[1]!Table4[رقم الجوال],0)</f>
        <v>#REF!</v>
      </c>
      <c r="K2106" t="e">
        <f>[1]!Table4[[#This Row],[رقم الجوال]]</f>
        <v>#REF!</v>
      </c>
      <c r="L210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07" spans="8:12" x14ac:dyDescent="0.25">
      <c r="H2107" t="e">
        <f ca="1">IF([1]!Table4[[#This Row],[تاريخ الانتهاء]]&gt;=TODAY(),[1]!Table4[رقم الجوال],0)</f>
        <v>#REF!</v>
      </c>
      <c r="I2107" t="e">
        <f ca="1">IF([1]!Table4[تاريخ الانتهاء]&lt;=(TODAY()+8),[1]!Table4[رقم الجوال],0)-IF([1]!Table4[تاريخ الانتهاء]&lt;TODAY(),[1]!Table4[رقم الجوال],0)</f>
        <v>#REF!</v>
      </c>
      <c r="J2107" t="e">
        <f ca="1">IF([1]!Table4[[#This Row],[تاريخ الانتهاء]]&lt;TODAY(),[1]!Table4[رقم الجوال],0)</f>
        <v>#REF!</v>
      </c>
      <c r="K2107" t="e">
        <f>[1]!Table4[[#This Row],[رقم الجوال]]</f>
        <v>#REF!</v>
      </c>
      <c r="L210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08" spans="8:12" x14ac:dyDescent="0.25">
      <c r="H2108" t="e">
        <f ca="1">IF([1]!Table4[[#This Row],[تاريخ الانتهاء]]&gt;=TODAY(),[1]!Table4[رقم الجوال],0)</f>
        <v>#REF!</v>
      </c>
      <c r="I2108" t="e">
        <f ca="1">IF([1]!Table4[تاريخ الانتهاء]&lt;=(TODAY()+8),[1]!Table4[رقم الجوال],0)-IF([1]!Table4[تاريخ الانتهاء]&lt;TODAY(),[1]!Table4[رقم الجوال],0)</f>
        <v>#REF!</v>
      </c>
      <c r="J2108" t="e">
        <f ca="1">IF([1]!Table4[[#This Row],[تاريخ الانتهاء]]&lt;TODAY(),[1]!Table4[رقم الجوال],0)</f>
        <v>#REF!</v>
      </c>
      <c r="K2108" t="e">
        <f>[1]!Table4[[#This Row],[رقم الجوال]]</f>
        <v>#REF!</v>
      </c>
      <c r="L210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09" spans="8:12" x14ac:dyDescent="0.25">
      <c r="H2109" t="e">
        <f ca="1">IF([1]!Table4[[#This Row],[تاريخ الانتهاء]]&gt;=TODAY(),[1]!Table4[رقم الجوال],0)</f>
        <v>#REF!</v>
      </c>
      <c r="I2109" t="e">
        <f ca="1">IF([1]!Table4[تاريخ الانتهاء]&lt;=(TODAY()+8),[1]!Table4[رقم الجوال],0)-IF([1]!Table4[تاريخ الانتهاء]&lt;TODAY(),[1]!Table4[رقم الجوال],0)</f>
        <v>#REF!</v>
      </c>
      <c r="J2109" t="e">
        <f ca="1">IF([1]!Table4[[#This Row],[تاريخ الانتهاء]]&lt;TODAY(),[1]!Table4[رقم الجوال],0)</f>
        <v>#REF!</v>
      </c>
      <c r="K2109" t="e">
        <f>[1]!Table4[[#This Row],[رقم الجوال]]</f>
        <v>#REF!</v>
      </c>
      <c r="L210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10" spans="8:12" x14ac:dyDescent="0.25">
      <c r="H2110" t="e">
        <f ca="1">IF([1]!Table4[[#This Row],[تاريخ الانتهاء]]&gt;=TODAY(),[1]!Table4[رقم الجوال],0)</f>
        <v>#REF!</v>
      </c>
      <c r="I2110" t="e">
        <f ca="1">IF([1]!Table4[تاريخ الانتهاء]&lt;=(TODAY()+8),[1]!Table4[رقم الجوال],0)-IF([1]!Table4[تاريخ الانتهاء]&lt;TODAY(),[1]!Table4[رقم الجوال],0)</f>
        <v>#REF!</v>
      </c>
      <c r="J2110" t="e">
        <f ca="1">IF([1]!Table4[[#This Row],[تاريخ الانتهاء]]&lt;TODAY(),[1]!Table4[رقم الجوال],0)</f>
        <v>#REF!</v>
      </c>
      <c r="K2110" t="e">
        <f>[1]!Table4[[#This Row],[رقم الجوال]]</f>
        <v>#REF!</v>
      </c>
      <c r="L211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11" spans="8:12" x14ac:dyDescent="0.25">
      <c r="H2111" t="e">
        <f ca="1">IF([1]!Table4[[#This Row],[تاريخ الانتهاء]]&gt;=TODAY(),[1]!Table4[رقم الجوال],0)</f>
        <v>#REF!</v>
      </c>
      <c r="I2111" t="e">
        <f ca="1">IF([1]!Table4[تاريخ الانتهاء]&lt;=(TODAY()+8),[1]!Table4[رقم الجوال],0)-IF([1]!Table4[تاريخ الانتهاء]&lt;TODAY(),[1]!Table4[رقم الجوال],0)</f>
        <v>#REF!</v>
      </c>
      <c r="J2111" t="e">
        <f ca="1">IF([1]!Table4[[#This Row],[تاريخ الانتهاء]]&lt;TODAY(),[1]!Table4[رقم الجوال],0)</f>
        <v>#REF!</v>
      </c>
      <c r="K2111" t="e">
        <f>[1]!Table4[[#This Row],[رقم الجوال]]</f>
        <v>#REF!</v>
      </c>
      <c r="L211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12" spans="8:12" x14ac:dyDescent="0.25">
      <c r="H2112" t="e">
        <f ca="1">IF([1]!Table4[[#This Row],[تاريخ الانتهاء]]&gt;=TODAY(),[1]!Table4[رقم الجوال],0)</f>
        <v>#REF!</v>
      </c>
      <c r="I2112" t="e">
        <f ca="1">IF([1]!Table4[تاريخ الانتهاء]&lt;=(TODAY()+8),[1]!Table4[رقم الجوال],0)-IF([1]!Table4[تاريخ الانتهاء]&lt;TODAY(),[1]!Table4[رقم الجوال],0)</f>
        <v>#REF!</v>
      </c>
      <c r="J2112" t="e">
        <f ca="1">IF([1]!Table4[[#This Row],[تاريخ الانتهاء]]&lt;TODAY(),[1]!Table4[رقم الجوال],0)</f>
        <v>#REF!</v>
      </c>
      <c r="K2112" t="e">
        <f>[1]!Table4[[#This Row],[رقم الجوال]]</f>
        <v>#REF!</v>
      </c>
      <c r="L211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13" spans="8:12" x14ac:dyDescent="0.25">
      <c r="H2113" t="e">
        <f ca="1">IF([1]!Table4[[#This Row],[تاريخ الانتهاء]]&gt;=TODAY(),[1]!Table4[رقم الجوال],0)</f>
        <v>#REF!</v>
      </c>
      <c r="I2113" t="e">
        <f ca="1">IF([1]!Table4[تاريخ الانتهاء]&lt;=(TODAY()+8),[1]!Table4[رقم الجوال],0)-IF([1]!Table4[تاريخ الانتهاء]&lt;TODAY(),[1]!Table4[رقم الجوال],0)</f>
        <v>#REF!</v>
      </c>
      <c r="J2113" t="e">
        <f ca="1">IF([1]!Table4[[#This Row],[تاريخ الانتهاء]]&lt;TODAY(),[1]!Table4[رقم الجوال],0)</f>
        <v>#REF!</v>
      </c>
      <c r="K2113" t="e">
        <f>[1]!Table4[[#This Row],[رقم الجوال]]</f>
        <v>#REF!</v>
      </c>
      <c r="L211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14" spans="8:12" x14ac:dyDescent="0.25">
      <c r="H2114" t="e">
        <f ca="1">IF([1]!Table4[[#This Row],[تاريخ الانتهاء]]&gt;=TODAY(),[1]!Table4[رقم الجوال],0)</f>
        <v>#REF!</v>
      </c>
      <c r="I2114" t="e">
        <f ca="1">IF([1]!Table4[تاريخ الانتهاء]&lt;=(TODAY()+8),[1]!Table4[رقم الجوال],0)-IF([1]!Table4[تاريخ الانتهاء]&lt;TODAY(),[1]!Table4[رقم الجوال],0)</f>
        <v>#REF!</v>
      </c>
      <c r="J2114" t="e">
        <f ca="1">IF([1]!Table4[[#This Row],[تاريخ الانتهاء]]&lt;TODAY(),[1]!Table4[رقم الجوال],0)</f>
        <v>#REF!</v>
      </c>
      <c r="K2114" t="e">
        <f>[1]!Table4[[#This Row],[رقم الجوال]]</f>
        <v>#REF!</v>
      </c>
      <c r="L211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15" spans="8:12" x14ac:dyDescent="0.25">
      <c r="H2115" t="e">
        <f ca="1">IF([1]!Table4[[#This Row],[تاريخ الانتهاء]]&gt;=TODAY(),[1]!Table4[رقم الجوال],0)</f>
        <v>#REF!</v>
      </c>
      <c r="I2115" t="e">
        <f ca="1">IF([1]!Table4[تاريخ الانتهاء]&lt;=(TODAY()+8),[1]!Table4[رقم الجوال],0)-IF([1]!Table4[تاريخ الانتهاء]&lt;TODAY(),[1]!Table4[رقم الجوال],0)</f>
        <v>#REF!</v>
      </c>
      <c r="J2115" t="e">
        <f ca="1">IF([1]!Table4[[#This Row],[تاريخ الانتهاء]]&lt;TODAY(),[1]!Table4[رقم الجوال],0)</f>
        <v>#REF!</v>
      </c>
      <c r="K2115" t="e">
        <f>[1]!Table4[[#This Row],[رقم الجوال]]</f>
        <v>#REF!</v>
      </c>
      <c r="L211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16" spans="8:12" x14ac:dyDescent="0.25">
      <c r="H2116" t="e">
        <f ca="1">IF([1]!Table4[[#This Row],[تاريخ الانتهاء]]&gt;=TODAY(),[1]!Table4[رقم الجوال],0)</f>
        <v>#REF!</v>
      </c>
      <c r="I2116" t="e">
        <f ca="1">IF([1]!Table4[تاريخ الانتهاء]&lt;=(TODAY()+8),[1]!Table4[رقم الجوال],0)-IF([1]!Table4[تاريخ الانتهاء]&lt;TODAY(),[1]!Table4[رقم الجوال],0)</f>
        <v>#REF!</v>
      </c>
      <c r="J2116" t="e">
        <f ca="1">IF([1]!Table4[[#This Row],[تاريخ الانتهاء]]&lt;TODAY(),[1]!Table4[رقم الجوال],0)</f>
        <v>#REF!</v>
      </c>
      <c r="K2116" t="e">
        <f>[1]!Table4[[#This Row],[رقم الجوال]]</f>
        <v>#REF!</v>
      </c>
      <c r="L211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17" spans="8:12" x14ac:dyDescent="0.25">
      <c r="H2117" t="e">
        <f ca="1">IF([1]!Table4[[#This Row],[تاريخ الانتهاء]]&gt;=TODAY(),[1]!Table4[رقم الجوال],0)</f>
        <v>#REF!</v>
      </c>
      <c r="I2117" t="e">
        <f ca="1">IF([1]!Table4[تاريخ الانتهاء]&lt;=(TODAY()+8),[1]!Table4[رقم الجوال],0)-IF([1]!Table4[تاريخ الانتهاء]&lt;TODAY(),[1]!Table4[رقم الجوال],0)</f>
        <v>#REF!</v>
      </c>
      <c r="J2117" t="e">
        <f ca="1">IF([1]!Table4[[#This Row],[تاريخ الانتهاء]]&lt;TODAY(),[1]!Table4[رقم الجوال],0)</f>
        <v>#REF!</v>
      </c>
      <c r="K2117" t="e">
        <f>[1]!Table4[[#This Row],[رقم الجوال]]</f>
        <v>#REF!</v>
      </c>
      <c r="L211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18" spans="8:12" x14ac:dyDescent="0.25">
      <c r="H2118" t="e">
        <f ca="1">IF([1]!Table4[[#This Row],[تاريخ الانتهاء]]&gt;=TODAY(),[1]!Table4[رقم الجوال],0)</f>
        <v>#REF!</v>
      </c>
      <c r="I2118" t="e">
        <f ca="1">IF([1]!Table4[تاريخ الانتهاء]&lt;=(TODAY()+8),[1]!Table4[رقم الجوال],0)-IF([1]!Table4[تاريخ الانتهاء]&lt;TODAY(),[1]!Table4[رقم الجوال],0)</f>
        <v>#REF!</v>
      </c>
      <c r="J2118" t="e">
        <f ca="1">IF([1]!Table4[[#This Row],[تاريخ الانتهاء]]&lt;TODAY(),[1]!Table4[رقم الجوال],0)</f>
        <v>#REF!</v>
      </c>
      <c r="K2118" t="e">
        <f>[1]!Table4[[#This Row],[رقم الجوال]]</f>
        <v>#REF!</v>
      </c>
      <c r="L211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19" spans="8:12" x14ac:dyDescent="0.25">
      <c r="H2119" t="e">
        <f ca="1">IF([1]!Table4[[#This Row],[تاريخ الانتهاء]]&gt;=TODAY(),[1]!Table4[رقم الجوال],0)</f>
        <v>#REF!</v>
      </c>
      <c r="I2119" t="e">
        <f ca="1">IF([1]!Table4[تاريخ الانتهاء]&lt;=(TODAY()+8),[1]!Table4[رقم الجوال],0)-IF([1]!Table4[تاريخ الانتهاء]&lt;TODAY(),[1]!Table4[رقم الجوال],0)</f>
        <v>#REF!</v>
      </c>
      <c r="J2119" t="e">
        <f ca="1">IF([1]!Table4[[#This Row],[تاريخ الانتهاء]]&lt;TODAY(),[1]!Table4[رقم الجوال],0)</f>
        <v>#REF!</v>
      </c>
      <c r="K2119" t="e">
        <f>[1]!Table4[[#This Row],[رقم الجوال]]</f>
        <v>#REF!</v>
      </c>
      <c r="L211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20" spans="8:12" x14ac:dyDescent="0.25">
      <c r="H2120" t="e">
        <f ca="1">IF([1]!Table4[[#This Row],[تاريخ الانتهاء]]&gt;=TODAY(),[1]!Table4[رقم الجوال],0)</f>
        <v>#REF!</v>
      </c>
      <c r="I2120" t="e">
        <f ca="1">IF([1]!Table4[تاريخ الانتهاء]&lt;=(TODAY()+8),[1]!Table4[رقم الجوال],0)-IF([1]!Table4[تاريخ الانتهاء]&lt;TODAY(),[1]!Table4[رقم الجوال],0)</f>
        <v>#REF!</v>
      </c>
      <c r="J2120" t="e">
        <f ca="1">IF([1]!Table4[[#This Row],[تاريخ الانتهاء]]&lt;TODAY(),[1]!Table4[رقم الجوال],0)</f>
        <v>#REF!</v>
      </c>
      <c r="K2120" t="e">
        <f>[1]!Table4[[#This Row],[رقم الجوال]]</f>
        <v>#REF!</v>
      </c>
      <c r="L212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21" spans="8:12" x14ac:dyDescent="0.25">
      <c r="H2121" t="e">
        <f ca="1">IF([1]!Table4[[#This Row],[تاريخ الانتهاء]]&gt;=TODAY(),[1]!Table4[رقم الجوال],0)</f>
        <v>#REF!</v>
      </c>
      <c r="I2121" t="e">
        <f ca="1">IF([1]!Table4[تاريخ الانتهاء]&lt;=(TODAY()+8),[1]!Table4[رقم الجوال],0)-IF([1]!Table4[تاريخ الانتهاء]&lt;TODAY(),[1]!Table4[رقم الجوال],0)</f>
        <v>#REF!</v>
      </c>
      <c r="J2121" t="e">
        <f ca="1">IF([1]!Table4[[#This Row],[تاريخ الانتهاء]]&lt;TODAY(),[1]!Table4[رقم الجوال],0)</f>
        <v>#REF!</v>
      </c>
      <c r="K2121" t="e">
        <f>[1]!Table4[[#This Row],[رقم الجوال]]</f>
        <v>#REF!</v>
      </c>
      <c r="L212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22" spans="8:12" x14ac:dyDescent="0.25">
      <c r="H2122" t="e">
        <f ca="1">IF([1]!Table4[[#This Row],[تاريخ الانتهاء]]&gt;=TODAY(),[1]!Table4[رقم الجوال],0)</f>
        <v>#REF!</v>
      </c>
      <c r="I2122" t="e">
        <f ca="1">IF([1]!Table4[تاريخ الانتهاء]&lt;=(TODAY()+8),[1]!Table4[رقم الجوال],0)-IF([1]!Table4[تاريخ الانتهاء]&lt;TODAY(),[1]!Table4[رقم الجوال],0)</f>
        <v>#REF!</v>
      </c>
      <c r="J2122" t="e">
        <f ca="1">IF([1]!Table4[[#This Row],[تاريخ الانتهاء]]&lt;TODAY(),[1]!Table4[رقم الجوال],0)</f>
        <v>#REF!</v>
      </c>
      <c r="K2122" t="e">
        <f>[1]!Table4[[#This Row],[رقم الجوال]]</f>
        <v>#REF!</v>
      </c>
      <c r="L212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23" spans="8:12" x14ac:dyDescent="0.25">
      <c r="H2123" t="e">
        <f ca="1">IF([1]!Table4[[#This Row],[تاريخ الانتهاء]]&gt;=TODAY(),[1]!Table4[رقم الجوال],0)</f>
        <v>#REF!</v>
      </c>
      <c r="I2123" t="e">
        <f ca="1">IF([1]!Table4[تاريخ الانتهاء]&lt;=(TODAY()+8),[1]!Table4[رقم الجوال],0)-IF([1]!Table4[تاريخ الانتهاء]&lt;TODAY(),[1]!Table4[رقم الجوال],0)</f>
        <v>#REF!</v>
      </c>
      <c r="J2123" t="e">
        <f ca="1">IF([1]!Table4[[#This Row],[تاريخ الانتهاء]]&lt;TODAY(),[1]!Table4[رقم الجوال],0)</f>
        <v>#REF!</v>
      </c>
      <c r="K2123" t="e">
        <f>[1]!Table4[[#This Row],[رقم الجوال]]</f>
        <v>#REF!</v>
      </c>
      <c r="L212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24" spans="8:12" x14ac:dyDescent="0.25">
      <c r="H2124" t="e">
        <f ca="1">IF([1]!Table4[[#This Row],[تاريخ الانتهاء]]&gt;=TODAY(),[1]!Table4[رقم الجوال],0)</f>
        <v>#REF!</v>
      </c>
      <c r="I2124" t="e">
        <f ca="1">IF([1]!Table4[تاريخ الانتهاء]&lt;=(TODAY()+8),[1]!Table4[رقم الجوال],0)-IF([1]!Table4[تاريخ الانتهاء]&lt;TODAY(),[1]!Table4[رقم الجوال],0)</f>
        <v>#REF!</v>
      </c>
      <c r="J2124" t="e">
        <f ca="1">IF([1]!Table4[[#This Row],[تاريخ الانتهاء]]&lt;TODAY(),[1]!Table4[رقم الجوال],0)</f>
        <v>#REF!</v>
      </c>
      <c r="K2124" t="e">
        <f>[1]!Table4[[#This Row],[رقم الجوال]]</f>
        <v>#REF!</v>
      </c>
      <c r="L212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25" spans="8:12" x14ac:dyDescent="0.25">
      <c r="H2125" t="e">
        <f ca="1">IF([1]!Table4[[#This Row],[تاريخ الانتهاء]]&gt;=TODAY(),[1]!Table4[رقم الجوال],0)</f>
        <v>#REF!</v>
      </c>
      <c r="I2125" t="e">
        <f ca="1">IF([1]!Table4[تاريخ الانتهاء]&lt;=(TODAY()+8),[1]!Table4[رقم الجوال],0)-IF([1]!Table4[تاريخ الانتهاء]&lt;TODAY(),[1]!Table4[رقم الجوال],0)</f>
        <v>#REF!</v>
      </c>
      <c r="J2125" t="e">
        <f ca="1">IF([1]!Table4[[#This Row],[تاريخ الانتهاء]]&lt;TODAY(),[1]!Table4[رقم الجوال],0)</f>
        <v>#REF!</v>
      </c>
      <c r="K2125" t="e">
        <f>[1]!Table4[[#This Row],[رقم الجوال]]</f>
        <v>#REF!</v>
      </c>
      <c r="L212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26" spans="8:12" x14ac:dyDescent="0.25">
      <c r="H2126" t="e">
        <f ca="1">IF([1]!Table4[[#This Row],[تاريخ الانتهاء]]&gt;=TODAY(),[1]!Table4[رقم الجوال],0)</f>
        <v>#REF!</v>
      </c>
      <c r="I2126" t="e">
        <f ca="1">IF([1]!Table4[تاريخ الانتهاء]&lt;=(TODAY()+8),[1]!Table4[رقم الجوال],0)-IF([1]!Table4[تاريخ الانتهاء]&lt;TODAY(),[1]!Table4[رقم الجوال],0)</f>
        <v>#REF!</v>
      </c>
      <c r="J2126" t="e">
        <f ca="1">IF([1]!Table4[[#This Row],[تاريخ الانتهاء]]&lt;TODAY(),[1]!Table4[رقم الجوال],0)</f>
        <v>#REF!</v>
      </c>
      <c r="K2126" t="e">
        <f>[1]!Table4[[#This Row],[رقم الجوال]]</f>
        <v>#REF!</v>
      </c>
      <c r="L212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27" spans="8:12" x14ac:dyDescent="0.25">
      <c r="H2127" t="e">
        <f ca="1">IF([1]!Table4[[#This Row],[تاريخ الانتهاء]]&gt;=TODAY(),[1]!Table4[رقم الجوال],0)</f>
        <v>#REF!</v>
      </c>
      <c r="I2127" t="e">
        <f ca="1">IF([1]!Table4[تاريخ الانتهاء]&lt;=(TODAY()+8),[1]!Table4[رقم الجوال],0)-IF([1]!Table4[تاريخ الانتهاء]&lt;TODAY(),[1]!Table4[رقم الجوال],0)</f>
        <v>#REF!</v>
      </c>
      <c r="J2127" t="e">
        <f ca="1">IF([1]!Table4[[#This Row],[تاريخ الانتهاء]]&lt;TODAY(),[1]!Table4[رقم الجوال],0)</f>
        <v>#REF!</v>
      </c>
      <c r="K2127" t="e">
        <f>[1]!Table4[[#This Row],[رقم الجوال]]</f>
        <v>#REF!</v>
      </c>
      <c r="L212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28" spans="8:12" x14ac:dyDescent="0.25">
      <c r="H2128" t="e">
        <f ca="1">IF([1]!Table4[[#This Row],[تاريخ الانتهاء]]&gt;=TODAY(),[1]!Table4[رقم الجوال],0)</f>
        <v>#REF!</v>
      </c>
      <c r="I2128" t="e">
        <f ca="1">IF([1]!Table4[تاريخ الانتهاء]&lt;=(TODAY()+8),[1]!Table4[رقم الجوال],0)-IF([1]!Table4[تاريخ الانتهاء]&lt;TODAY(),[1]!Table4[رقم الجوال],0)</f>
        <v>#REF!</v>
      </c>
      <c r="J2128" t="e">
        <f ca="1">IF([1]!Table4[[#This Row],[تاريخ الانتهاء]]&lt;TODAY(),[1]!Table4[رقم الجوال],0)</f>
        <v>#REF!</v>
      </c>
      <c r="K2128" t="e">
        <f>[1]!Table4[[#This Row],[رقم الجوال]]</f>
        <v>#REF!</v>
      </c>
      <c r="L212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29" spans="8:12" x14ac:dyDescent="0.25">
      <c r="H2129" t="e">
        <f ca="1">IF([1]!Table4[[#This Row],[تاريخ الانتهاء]]&gt;=TODAY(),[1]!Table4[رقم الجوال],0)</f>
        <v>#REF!</v>
      </c>
      <c r="I2129" t="e">
        <f ca="1">IF([1]!Table4[تاريخ الانتهاء]&lt;=(TODAY()+8),[1]!Table4[رقم الجوال],0)-IF([1]!Table4[تاريخ الانتهاء]&lt;TODAY(),[1]!Table4[رقم الجوال],0)</f>
        <v>#REF!</v>
      </c>
      <c r="J2129" t="e">
        <f ca="1">IF([1]!Table4[[#This Row],[تاريخ الانتهاء]]&lt;TODAY(),[1]!Table4[رقم الجوال],0)</f>
        <v>#REF!</v>
      </c>
      <c r="K2129" t="e">
        <f>[1]!Table4[[#This Row],[رقم الجوال]]</f>
        <v>#REF!</v>
      </c>
      <c r="L212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30" spans="8:12" x14ac:dyDescent="0.25">
      <c r="H2130" t="e">
        <f ca="1">IF([1]!Table4[[#This Row],[تاريخ الانتهاء]]&gt;=TODAY(),[1]!Table4[رقم الجوال],0)</f>
        <v>#REF!</v>
      </c>
      <c r="I2130" t="e">
        <f ca="1">IF([1]!Table4[تاريخ الانتهاء]&lt;=(TODAY()+8),[1]!Table4[رقم الجوال],0)-IF([1]!Table4[تاريخ الانتهاء]&lt;TODAY(),[1]!Table4[رقم الجوال],0)</f>
        <v>#REF!</v>
      </c>
      <c r="J2130" t="e">
        <f ca="1">IF([1]!Table4[[#This Row],[تاريخ الانتهاء]]&lt;TODAY(),[1]!Table4[رقم الجوال],0)</f>
        <v>#REF!</v>
      </c>
      <c r="K2130" t="e">
        <f>[1]!Table4[[#This Row],[رقم الجوال]]</f>
        <v>#REF!</v>
      </c>
      <c r="L213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31" spans="8:12" x14ac:dyDescent="0.25">
      <c r="H2131" t="e">
        <f ca="1">IF([1]!Table4[[#This Row],[تاريخ الانتهاء]]&gt;=TODAY(),[1]!Table4[رقم الجوال],0)</f>
        <v>#REF!</v>
      </c>
      <c r="I2131" t="e">
        <f ca="1">IF([1]!Table4[تاريخ الانتهاء]&lt;=(TODAY()+8),[1]!Table4[رقم الجوال],0)-IF([1]!Table4[تاريخ الانتهاء]&lt;TODAY(),[1]!Table4[رقم الجوال],0)</f>
        <v>#REF!</v>
      </c>
      <c r="J2131" t="e">
        <f ca="1">IF([1]!Table4[[#This Row],[تاريخ الانتهاء]]&lt;TODAY(),[1]!Table4[رقم الجوال],0)</f>
        <v>#REF!</v>
      </c>
      <c r="K2131" t="e">
        <f>[1]!Table4[[#This Row],[رقم الجوال]]</f>
        <v>#REF!</v>
      </c>
      <c r="L213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32" spans="8:12" x14ac:dyDescent="0.25">
      <c r="H2132" t="e">
        <f ca="1">IF([1]!Table4[[#This Row],[تاريخ الانتهاء]]&gt;=TODAY(),[1]!Table4[رقم الجوال],0)</f>
        <v>#REF!</v>
      </c>
      <c r="I2132" t="e">
        <f ca="1">IF([1]!Table4[تاريخ الانتهاء]&lt;=(TODAY()+8),[1]!Table4[رقم الجوال],0)-IF([1]!Table4[تاريخ الانتهاء]&lt;TODAY(),[1]!Table4[رقم الجوال],0)</f>
        <v>#REF!</v>
      </c>
      <c r="J2132" t="e">
        <f ca="1">IF([1]!Table4[[#This Row],[تاريخ الانتهاء]]&lt;TODAY(),[1]!Table4[رقم الجوال],0)</f>
        <v>#REF!</v>
      </c>
      <c r="K2132" t="e">
        <f>[1]!Table4[[#This Row],[رقم الجوال]]</f>
        <v>#REF!</v>
      </c>
      <c r="L213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33" spans="8:12" x14ac:dyDescent="0.25">
      <c r="H2133" t="e">
        <f ca="1">IF([1]!Table4[[#This Row],[تاريخ الانتهاء]]&gt;=TODAY(),[1]!Table4[رقم الجوال],0)</f>
        <v>#REF!</v>
      </c>
      <c r="I2133" t="e">
        <f ca="1">IF([1]!Table4[تاريخ الانتهاء]&lt;=(TODAY()+8),[1]!Table4[رقم الجوال],0)-IF([1]!Table4[تاريخ الانتهاء]&lt;TODAY(),[1]!Table4[رقم الجوال],0)</f>
        <v>#REF!</v>
      </c>
      <c r="J2133" t="e">
        <f ca="1">IF([1]!Table4[[#This Row],[تاريخ الانتهاء]]&lt;TODAY(),[1]!Table4[رقم الجوال],0)</f>
        <v>#REF!</v>
      </c>
      <c r="K2133" t="e">
        <f>[1]!Table4[[#This Row],[رقم الجوال]]</f>
        <v>#REF!</v>
      </c>
      <c r="L213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34" spans="8:12" x14ac:dyDescent="0.25">
      <c r="H2134" t="e">
        <f ca="1">IF([1]!Table4[[#This Row],[تاريخ الانتهاء]]&gt;=TODAY(),[1]!Table4[رقم الجوال],0)</f>
        <v>#REF!</v>
      </c>
      <c r="I2134" t="e">
        <f ca="1">IF([1]!Table4[تاريخ الانتهاء]&lt;=(TODAY()+8),[1]!Table4[رقم الجوال],0)-IF([1]!Table4[تاريخ الانتهاء]&lt;TODAY(),[1]!Table4[رقم الجوال],0)</f>
        <v>#REF!</v>
      </c>
      <c r="J2134" t="e">
        <f ca="1">IF([1]!Table4[[#This Row],[تاريخ الانتهاء]]&lt;TODAY(),[1]!Table4[رقم الجوال],0)</f>
        <v>#REF!</v>
      </c>
      <c r="K2134" t="e">
        <f>[1]!Table4[[#This Row],[رقم الجوال]]</f>
        <v>#REF!</v>
      </c>
      <c r="L213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35" spans="8:12" x14ac:dyDescent="0.25">
      <c r="H2135" t="e">
        <f ca="1">IF([1]!Table4[[#This Row],[تاريخ الانتهاء]]&gt;=TODAY(),[1]!Table4[رقم الجوال],0)</f>
        <v>#REF!</v>
      </c>
      <c r="I2135" t="e">
        <f ca="1">IF([1]!Table4[تاريخ الانتهاء]&lt;=(TODAY()+8),[1]!Table4[رقم الجوال],0)-IF([1]!Table4[تاريخ الانتهاء]&lt;TODAY(),[1]!Table4[رقم الجوال],0)</f>
        <v>#REF!</v>
      </c>
      <c r="J2135" t="e">
        <f ca="1">IF([1]!Table4[[#This Row],[تاريخ الانتهاء]]&lt;TODAY(),[1]!Table4[رقم الجوال],0)</f>
        <v>#REF!</v>
      </c>
      <c r="K2135" t="e">
        <f>[1]!Table4[[#This Row],[رقم الجوال]]</f>
        <v>#REF!</v>
      </c>
      <c r="L213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36" spans="8:12" x14ac:dyDescent="0.25">
      <c r="H2136" t="e">
        <f ca="1">IF([1]!Table4[[#This Row],[تاريخ الانتهاء]]&gt;=TODAY(),[1]!Table4[رقم الجوال],0)</f>
        <v>#REF!</v>
      </c>
      <c r="I2136" t="e">
        <f ca="1">IF([1]!Table4[تاريخ الانتهاء]&lt;=(TODAY()+8),[1]!Table4[رقم الجوال],0)-IF([1]!Table4[تاريخ الانتهاء]&lt;TODAY(),[1]!Table4[رقم الجوال],0)</f>
        <v>#REF!</v>
      </c>
      <c r="J2136" t="e">
        <f ca="1">IF([1]!Table4[[#This Row],[تاريخ الانتهاء]]&lt;TODAY(),[1]!Table4[رقم الجوال],0)</f>
        <v>#REF!</v>
      </c>
      <c r="K2136" t="e">
        <f>[1]!Table4[[#This Row],[رقم الجوال]]</f>
        <v>#REF!</v>
      </c>
      <c r="L213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37" spans="8:12" x14ac:dyDescent="0.25">
      <c r="H2137" t="e">
        <f ca="1">IF([1]!Table4[[#This Row],[تاريخ الانتهاء]]&gt;=TODAY(),[1]!Table4[رقم الجوال],0)</f>
        <v>#REF!</v>
      </c>
      <c r="I2137" t="e">
        <f ca="1">IF([1]!Table4[تاريخ الانتهاء]&lt;=(TODAY()+8),[1]!Table4[رقم الجوال],0)-IF([1]!Table4[تاريخ الانتهاء]&lt;TODAY(),[1]!Table4[رقم الجوال],0)</f>
        <v>#REF!</v>
      </c>
      <c r="J2137" t="e">
        <f ca="1">IF([1]!Table4[[#This Row],[تاريخ الانتهاء]]&lt;TODAY(),[1]!Table4[رقم الجوال],0)</f>
        <v>#REF!</v>
      </c>
      <c r="K2137" t="e">
        <f>[1]!Table4[[#This Row],[رقم الجوال]]</f>
        <v>#REF!</v>
      </c>
      <c r="L213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38" spans="8:12" x14ac:dyDescent="0.25">
      <c r="H2138" t="e">
        <f ca="1">IF([1]!Table4[[#This Row],[تاريخ الانتهاء]]&gt;=TODAY(),[1]!Table4[رقم الجوال],0)</f>
        <v>#REF!</v>
      </c>
      <c r="I2138" t="e">
        <f ca="1">IF([1]!Table4[تاريخ الانتهاء]&lt;=(TODAY()+8),[1]!Table4[رقم الجوال],0)-IF([1]!Table4[تاريخ الانتهاء]&lt;TODAY(),[1]!Table4[رقم الجوال],0)</f>
        <v>#REF!</v>
      </c>
      <c r="J2138" t="e">
        <f ca="1">IF([1]!Table4[[#This Row],[تاريخ الانتهاء]]&lt;TODAY(),[1]!Table4[رقم الجوال],0)</f>
        <v>#REF!</v>
      </c>
      <c r="K2138" t="e">
        <f>[1]!Table4[[#This Row],[رقم الجوال]]</f>
        <v>#REF!</v>
      </c>
      <c r="L213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39" spans="8:12" x14ac:dyDescent="0.25">
      <c r="H2139" t="e">
        <f ca="1">IF([1]!Table4[[#This Row],[تاريخ الانتهاء]]&gt;=TODAY(),[1]!Table4[رقم الجوال],0)</f>
        <v>#REF!</v>
      </c>
      <c r="I2139" t="e">
        <f ca="1">IF([1]!Table4[تاريخ الانتهاء]&lt;=(TODAY()+8),[1]!Table4[رقم الجوال],0)-IF([1]!Table4[تاريخ الانتهاء]&lt;TODAY(),[1]!Table4[رقم الجوال],0)</f>
        <v>#REF!</v>
      </c>
      <c r="J2139" t="e">
        <f ca="1">IF([1]!Table4[[#This Row],[تاريخ الانتهاء]]&lt;TODAY(),[1]!Table4[رقم الجوال],0)</f>
        <v>#REF!</v>
      </c>
      <c r="K2139" t="e">
        <f>[1]!Table4[[#This Row],[رقم الجوال]]</f>
        <v>#REF!</v>
      </c>
      <c r="L213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40" spans="8:12" x14ac:dyDescent="0.25">
      <c r="H2140" t="e">
        <f ca="1">IF([1]!Table4[[#This Row],[تاريخ الانتهاء]]&gt;=TODAY(),[1]!Table4[رقم الجوال],0)</f>
        <v>#REF!</v>
      </c>
      <c r="I2140" t="e">
        <f ca="1">IF([1]!Table4[تاريخ الانتهاء]&lt;=(TODAY()+8),[1]!Table4[رقم الجوال],0)-IF([1]!Table4[تاريخ الانتهاء]&lt;TODAY(),[1]!Table4[رقم الجوال],0)</f>
        <v>#REF!</v>
      </c>
      <c r="J2140" t="e">
        <f ca="1">IF([1]!Table4[[#This Row],[تاريخ الانتهاء]]&lt;TODAY(),[1]!Table4[رقم الجوال],0)</f>
        <v>#REF!</v>
      </c>
      <c r="K2140" t="e">
        <f>[1]!Table4[[#This Row],[رقم الجوال]]</f>
        <v>#REF!</v>
      </c>
      <c r="L214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41" spans="8:12" x14ac:dyDescent="0.25">
      <c r="H2141" t="e">
        <f ca="1">IF([1]!Table4[[#This Row],[تاريخ الانتهاء]]&gt;=TODAY(),[1]!Table4[رقم الجوال],0)</f>
        <v>#REF!</v>
      </c>
      <c r="I2141" t="e">
        <f ca="1">IF([1]!Table4[تاريخ الانتهاء]&lt;=(TODAY()+8),[1]!Table4[رقم الجوال],0)-IF([1]!Table4[تاريخ الانتهاء]&lt;TODAY(),[1]!Table4[رقم الجوال],0)</f>
        <v>#REF!</v>
      </c>
      <c r="J2141" t="e">
        <f ca="1">IF([1]!Table4[[#This Row],[تاريخ الانتهاء]]&lt;TODAY(),[1]!Table4[رقم الجوال],0)</f>
        <v>#REF!</v>
      </c>
      <c r="K2141" t="e">
        <f>[1]!Table4[[#This Row],[رقم الجوال]]</f>
        <v>#REF!</v>
      </c>
      <c r="L214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42" spans="8:12" x14ac:dyDescent="0.25">
      <c r="H2142" t="e">
        <f ca="1">IF([1]!Table4[[#This Row],[تاريخ الانتهاء]]&gt;=TODAY(),[1]!Table4[رقم الجوال],0)</f>
        <v>#REF!</v>
      </c>
      <c r="I2142" t="e">
        <f ca="1">IF([1]!Table4[تاريخ الانتهاء]&lt;=(TODAY()+8),[1]!Table4[رقم الجوال],0)-IF([1]!Table4[تاريخ الانتهاء]&lt;TODAY(),[1]!Table4[رقم الجوال],0)</f>
        <v>#REF!</v>
      </c>
      <c r="J2142" t="e">
        <f ca="1">IF([1]!Table4[[#This Row],[تاريخ الانتهاء]]&lt;TODAY(),[1]!Table4[رقم الجوال],0)</f>
        <v>#REF!</v>
      </c>
      <c r="K2142" t="e">
        <f>[1]!Table4[[#This Row],[رقم الجوال]]</f>
        <v>#REF!</v>
      </c>
      <c r="L214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43" spans="8:12" x14ac:dyDescent="0.25">
      <c r="H2143" t="e">
        <f ca="1">IF([1]!Table4[[#This Row],[تاريخ الانتهاء]]&gt;=TODAY(),[1]!Table4[رقم الجوال],0)</f>
        <v>#REF!</v>
      </c>
      <c r="I2143" t="e">
        <f ca="1">IF([1]!Table4[تاريخ الانتهاء]&lt;=(TODAY()+8),[1]!Table4[رقم الجوال],0)-IF([1]!Table4[تاريخ الانتهاء]&lt;TODAY(),[1]!Table4[رقم الجوال],0)</f>
        <v>#REF!</v>
      </c>
      <c r="J2143" t="e">
        <f ca="1">IF([1]!Table4[[#This Row],[تاريخ الانتهاء]]&lt;TODAY(),[1]!Table4[رقم الجوال],0)</f>
        <v>#REF!</v>
      </c>
      <c r="K2143" t="e">
        <f>[1]!Table4[[#This Row],[رقم الجوال]]</f>
        <v>#REF!</v>
      </c>
      <c r="L214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44" spans="8:12" x14ac:dyDescent="0.25">
      <c r="H2144" t="e">
        <f ca="1">IF([1]!Table4[[#This Row],[تاريخ الانتهاء]]&gt;=TODAY(),[1]!Table4[رقم الجوال],0)</f>
        <v>#REF!</v>
      </c>
      <c r="I2144" t="e">
        <f ca="1">IF([1]!Table4[تاريخ الانتهاء]&lt;=(TODAY()+8),[1]!Table4[رقم الجوال],0)-IF([1]!Table4[تاريخ الانتهاء]&lt;TODAY(),[1]!Table4[رقم الجوال],0)</f>
        <v>#REF!</v>
      </c>
      <c r="J2144" t="e">
        <f ca="1">IF([1]!Table4[[#This Row],[تاريخ الانتهاء]]&lt;TODAY(),[1]!Table4[رقم الجوال],0)</f>
        <v>#REF!</v>
      </c>
      <c r="K2144" t="e">
        <f>[1]!Table4[[#This Row],[رقم الجوال]]</f>
        <v>#REF!</v>
      </c>
      <c r="L214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45" spans="8:12" x14ac:dyDescent="0.25">
      <c r="H2145" t="e">
        <f ca="1">IF([1]!Table4[[#This Row],[تاريخ الانتهاء]]&gt;=TODAY(),[1]!Table4[رقم الجوال],0)</f>
        <v>#REF!</v>
      </c>
      <c r="I2145" t="e">
        <f ca="1">IF([1]!Table4[تاريخ الانتهاء]&lt;=(TODAY()+8),[1]!Table4[رقم الجوال],0)-IF([1]!Table4[تاريخ الانتهاء]&lt;TODAY(),[1]!Table4[رقم الجوال],0)</f>
        <v>#REF!</v>
      </c>
      <c r="J2145" t="e">
        <f ca="1">IF([1]!Table4[[#This Row],[تاريخ الانتهاء]]&lt;TODAY(),[1]!Table4[رقم الجوال],0)</f>
        <v>#REF!</v>
      </c>
      <c r="K2145" t="e">
        <f>[1]!Table4[[#This Row],[رقم الجوال]]</f>
        <v>#REF!</v>
      </c>
      <c r="L214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46" spans="8:12" x14ac:dyDescent="0.25">
      <c r="H2146" t="e">
        <f ca="1">IF([1]!Table4[[#This Row],[تاريخ الانتهاء]]&gt;=TODAY(),[1]!Table4[رقم الجوال],0)</f>
        <v>#REF!</v>
      </c>
      <c r="I2146" t="e">
        <f ca="1">IF([1]!Table4[تاريخ الانتهاء]&lt;=(TODAY()+8),[1]!Table4[رقم الجوال],0)-IF([1]!Table4[تاريخ الانتهاء]&lt;TODAY(),[1]!Table4[رقم الجوال],0)</f>
        <v>#REF!</v>
      </c>
      <c r="J2146" t="e">
        <f ca="1">IF([1]!Table4[[#This Row],[تاريخ الانتهاء]]&lt;TODAY(),[1]!Table4[رقم الجوال],0)</f>
        <v>#REF!</v>
      </c>
      <c r="K2146" t="e">
        <f>[1]!Table4[[#This Row],[رقم الجوال]]</f>
        <v>#REF!</v>
      </c>
      <c r="L214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47" spans="8:12" x14ac:dyDescent="0.25">
      <c r="H2147" t="e">
        <f ca="1">IF([1]!Table4[[#This Row],[تاريخ الانتهاء]]&gt;=TODAY(),[1]!Table4[رقم الجوال],0)</f>
        <v>#REF!</v>
      </c>
      <c r="I2147" t="e">
        <f ca="1">IF([1]!Table4[تاريخ الانتهاء]&lt;=(TODAY()+8),[1]!Table4[رقم الجوال],0)-IF([1]!Table4[تاريخ الانتهاء]&lt;TODAY(),[1]!Table4[رقم الجوال],0)</f>
        <v>#REF!</v>
      </c>
      <c r="J2147" t="e">
        <f ca="1">IF([1]!Table4[[#This Row],[تاريخ الانتهاء]]&lt;TODAY(),[1]!Table4[رقم الجوال],0)</f>
        <v>#REF!</v>
      </c>
      <c r="K2147" t="e">
        <f>[1]!Table4[[#This Row],[رقم الجوال]]</f>
        <v>#REF!</v>
      </c>
      <c r="L214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48" spans="8:12" x14ac:dyDescent="0.25">
      <c r="H2148" t="e">
        <f ca="1">IF([1]!Table4[[#This Row],[تاريخ الانتهاء]]&gt;=TODAY(),[1]!Table4[رقم الجوال],0)</f>
        <v>#REF!</v>
      </c>
      <c r="I2148" t="e">
        <f ca="1">IF([1]!Table4[تاريخ الانتهاء]&lt;=(TODAY()+8),[1]!Table4[رقم الجوال],0)-IF([1]!Table4[تاريخ الانتهاء]&lt;TODAY(),[1]!Table4[رقم الجوال],0)</f>
        <v>#REF!</v>
      </c>
      <c r="J2148" t="e">
        <f ca="1">IF([1]!Table4[[#This Row],[تاريخ الانتهاء]]&lt;TODAY(),[1]!Table4[رقم الجوال],0)</f>
        <v>#REF!</v>
      </c>
      <c r="K2148" t="e">
        <f>[1]!Table4[[#This Row],[رقم الجوال]]</f>
        <v>#REF!</v>
      </c>
      <c r="L214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49" spans="8:12" x14ac:dyDescent="0.25">
      <c r="H2149" t="e">
        <f ca="1">IF([1]!Table4[[#This Row],[تاريخ الانتهاء]]&gt;=TODAY(),[1]!Table4[رقم الجوال],0)</f>
        <v>#REF!</v>
      </c>
      <c r="I2149" t="e">
        <f ca="1">IF([1]!Table4[تاريخ الانتهاء]&lt;=(TODAY()+8),[1]!Table4[رقم الجوال],0)-IF([1]!Table4[تاريخ الانتهاء]&lt;TODAY(),[1]!Table4[رقم الجوال],0)</f>
        <v>#REF!</v>
      </c>
      <c r="J2149" t="e">
        <f ca="1">IF([1]!Table4[[#This Row],[تاريخ الانتهاء]]&lt;TODAY(),[1]!Table4[رقم الجوال],0)</f>
        <v>#REF!</v>
      </c>
      <c r="K2149" t="e">
        <f>[1]!Table4[[#This Row],[رقم الجوال]]</f>
        <v>#REF!</v>
      </c>
      <c r="L214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50" spans="8:12" x14ac:dyDescent="0.25">
      <c r="H2150" t="e">
        <f ca="1">IF([1]!Table4[[#This Row],[تاريخ الانتهاء]]&gt;=TODAY(),[1]!Table4[رقم الجوال],0)</f>
        <v>#REF!</v>
      </c>
      <c r="I2150" t="e">
        <f ca="1">IF([1]!Table4[تاريخ الانتهاء]&lt;=(TODAY()+8),[1]!Table4[رقم الجوال],0)-IF([1]!Table4[تاريخ الانتهاء]&lt;TODAY(),[1]!Table4[رقم الجوال],0)</f>
        <v>#REF!</v>
      </c>
      <c r="J2150" t="e">
        <f ca="1">IF([1]!Table4[[#This Row],[تاريخ الانتهاء]]&lt;TODAY(),[1]!Table4[رقم الجوال],0)</f>
        <v>#REF!</v>
      </c>
      <c r="K2150" t="e">
        <f>[1]!Table4[[#This Row],[رقم الجوال]]</f>
        <v>#REF!</v>
      </c>
      <c r="L215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51" spans="8:12" x14ac:dyDescent="0.25">
      <c r="H2151" t="e">
        <f ca="1">IF([1]!Table4[[#This Row],[تاريخ الانتهاء]]&gt;=TODAY(),[1]!Table4[رقم الجوال],0)</f>
        <v>#REF!</v>
      </c>
      <c r="I2151" t="e">
        <f ca="1">IF([1]!Table4[تاريخ الانتهاء]&lt;=(TODAY()+8),[1]!Table4[رقم الجوال],0)-IF([1]!Table4[تاريخ الانتهاء]&lt;TODAY(),[1]!Table4[رقم الجوال],0)</f>
        <v>#REF!</v>
      </c>
      <c r="J2151" t="e">
        <f ca="1">IF([1]!Table4[[#This Row],[تاريخ الانتهاء]]&lt;TODAY(),[1]!Table4[رقم الجوال],0)</f>
        <v>#REF!</v>
      </c>
      <c r="K2151" t="e">
        <f>[1]!Table4[[#This Row],[رقم الجوال]]</f>
        <v>#REF!</v>
      </c>
      <c r="L215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52" spans="8:12" x14ac:dyDescent="0.25">
      <c r="H2152" t="e">
        <f ca="1">IF([1]!Table4[[#This Row],[تاريخ الانتهاء]]&gt;=TODAY(),[1]!Table4[رقم الجوال],0)</f>
        <v>#REF!</v>
      </c>
      <c r="I2152" t="e">
        <f ca="1">IF([1]!Table4[تاريخ الانتهاء]&lt;=(TODAY()+8),[1]!Table4[رقم الجوال],0)-IF([1]!Table4[تاريخ الانتهاء]&lt;TODAY(),[1]!Table4[رقم الجوال],0)</f>
        <v>#REF!</v>
      </c>
      <c r="J2152" t="e">
        <f ca="1">IF([1]!Table4[[#This Row],[تاريخ الانتهاء]]&lt;TODAY(),[1]!Table4[رقم الجوال],0)</f>
        <v>#REF!</v>
      </c>
      <c r="K2152" t="e">
        <f>[1]!Table4[[#This Row],[رقم الجوال]]</f>
        <v>#REF!</v>
      </c>
      <c r="L215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53" spans="8:12" x14ac:dyDescent="0.25">
      <c r="H2153" t="e">
        <f ca="1">IF([1]!Table4[[#This Row],[تاريخ الانتهاء]]&gt;=TODAY(),[1]!Table4[رقم الجوال],0)</f>
        <v>#REF!</v>
      </c>
      <c r="I2153" t="e">
        <f ca="1">IF([1]!Table4[تاريخ الانتهاء]&lt;=(TODAY()+8),[1]!Table4[رقم الجوال],0)-IF([1]!Table4[تاريخ الانتهاء]&lt;TODAY(),[1]!Table4[رقم الجوال],0)</f>
        <v>#REF!</v>
      </c>
      <c r="J2153" t="e">
        <f ca="1">IF([1]!Table4[[#This Row],[تاريخ الانتهاء]]&lt;TODAY(),[1]!Table4[رقم الجوال],0)</f>
        <v>#REF!</v>
      </c>
      <c r="K2153" t="e">
        <f>[1]!Table4[[#This Row],[رقم الجوال]]</f>
        <v>#REF!</v>
      </c>
      <c r="L215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54" spans="8:12" x14ac:dyDescent="0.25">
      <c r="H2154" t="e">
        <f ca="1">IF([1]!Table4[[#This Row],[تاريخ الانتهاء]]&gt;=TODAY(),[1]!Table4[رقم الجوال],0)</f>
        <v>#REF!</v>
      </c>
      <c r="I2154" t="e">
        <f ca="1">IF([1]!Table4[تاريخ الانتهاء]&lt;=(TODAY()+8),[1]!Table4[رقم الجوال],0)-IF([1]!Table4[تاريخ الانتهاء]&lt;TODAY(),[1]!Table4[رقم الجوال],0)</f>
        <v>#REF!</v>
      </c>
      <c r="J2154" t="e">
        <f ca="1">IF([1]!Table4[[#This Row],[تاريخ الانتهاء]]&lt;TODAY(),[1]!Table4[رقم الجوال],0)</f>
        <v>#REF!</v>
      </c>
      <c r="K2154" t="e">
        <f>[1]!Table4[[#This Row],[رقم الجوال]]</f>
        <v>#REF!</v>
      </c>
      <c r="L215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55" spans="8:12" x14ac:dyDescent="0.25">
      <c r="H2155" t="e">
        <f ca="1">IF([1]!Table4[[#This Row],[تاريخ الانتهاء]]&gt;=TODAY(),[1]!Table4[رقم الجوال],0)</f>
        <v>#REF!</v>
      </c>
      <c r="I2155" t="e">
        <f ca="1">IF([1]!Table4[تاريخ الانتهاء]&lt;=(TODAY()+8),[1]!Table4[رقم الجوال],0)-IF([1]!Table4[تاريخ الانتهاء]&lt;TODAY(),[1]!Table4[رقم الجوال],0)</f>
        <v>#REF!</v>
      </c>
      <c r="J2155" t="e">
        <f ca="1">IF([1]!Table4[[#This Row],[تاريخ الانتهاء]]&lt;TODAY(),[1]!Table4[رقم الجوال],0)</f>
        <v>#REF!</v>
      </c>
      <c r="K2155" t="e">
        <f>[1]!Table4[[#This Row],[رقم الجوال]]</f>
        <v>#REF!</v>
      </c>
      <c r="L215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56" spans="8:12" x14ac:dyDescent="0.25">
      <c r="H2156" t="e">
        <f ca="1">IF([1]!Table4[[#This Row],[تاريخ الانتهاء]]&gt;=TODAY(),[1]!Table4[رقم الجوال],0)</f>
        <v>#REF!</v>
      </c>
      <c r="I2156" t="e">
        <f ca="1">IF([1]!Table4[تاريخ الانتهاء]&lt;=(TODAY()+8),[1]!Table4[رقم الجوال],0)-IF([1]!Table4[تاريخ الانتهاء]&lt;TODAY(),[1]!Table4[رقم الجوال],0)</f>
        <v>#REF!</v>
      </c>
      <c r="J2156" t="e">
        <f ca="1">IF([1]!Table4[[#This Row],[تاريخ الانتهاء]]&lt;TODAY(),[1]!Table4[رقم الجوال],0)</f>
        <v>#REF!</v>
      </c>
      <c r="K2156" t="e">
        <f>[1]!Table4[[#This Row],[رقم الجوال]]</f>
        <v>#REF!</v>
      </c>
      <c r="L215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57" spans="8:12" x14ac:dyDescent="0.25">
      <c r="H2157" t="e">
        <f ca="1">IF([1]!Table4[[#This Row],[تاريخ الانتهاء]]&gt;=TODAY(),[1]!Table4[رقم الجوال],0)</f>
        <v>#REF!</v>
      </c>
      <c r="I2157" t="e">
        <f ca="1">IF([1]!Table4[تاريخ الانتهاء]&lt;=(TODAY()+8),[1]!Table4[رقم الجوال],0)-IF([1]!Table4[تاريخ الانتهاء]&lt;TODAY(),[1]!Table4[رقم الجوال],0)</f>
        <v>#REF!</v>
      </c>
      <c r="J2157" t="e">
        <f ca="1">IF([1]!Table4[[#This Row],[تاريخ الانتهاء]]&lt;TODAY(),[1]!Table4[رقم الجوال],0)</f>
        <v>#REF!</v>
      </c>
      <c r="K2157" t="e">
        <f>[1]!Table4[[#This Row],[رقم الجوال]]</f>
        <v>#REF!</v>
      </c>
      <c r="L215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58" spans="8:12" x14ac:dyDescent="0.25">
      <c r="H2158" t="e">
        <f ca="1">IF([1]!Table4[[#This Row],[تاريخ الانتهاء]]&gt;=TODAY(),[1]!Table4[رقم الجوال],0)</f>
        <v>#REF!</v>
      </c>
      <c r="I2158" t="e">
        <f ca="1">IF([1]!Table4[تاريخ الانتهاء]&lt;=(TODAY()+8),[1]!Table4[رقم الجوال],0)-IF([1]!Table4[تاريخ الانتهاء]&lt;TODAY(),[1]!Table4[رقم الجوال],0)</f>
        <v>#REF!</v>
      </c>
      <c r="J2158" t="e">
        <f ca="1">IF([1]!Table4[[#This Row],[تاريخ الانتهاء]]&lt;TODAY(),[1]!Table4[رقم الجوال],0)</f>
        <v>#REF!</v>
      </c>
      <c r="K2158" t="e">
        <f>[1]!Table4[[#This Row],[رقم الجوال]]</f>
        <v>#REF!</v>
      </c>
      <c r="L215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59" spans="8:12" x14ac:dyDescent="0.25">
      <c r="H2159" t="e">
        <f ca="1">IF([1]!Table4[[#This Row],[تاريخ الانتهاء]]&gt;=TODAY(),[1]!Table4[رقم الجوال],0)</f>
        <v>#REF!</v>
      </c>
      <c r="I2159" t="e">
        <f ca="1">IF([1]!Table4[تاريخ الانتهاء]&lt;=(TODAY()+8),[1]!Table4[رقم الجوال],0)-IF([1]!Table4[تاريخ الانتهاء]&lt;TODAY(),[1]!Table4[رقم الجوال],0)</f>
        <v>#REF!</v>
      </c>
      <c r="J2159" t="e">
        <f ca="1">IF([1]!Table4[[#This Row],[تاريخ الانتهاء]]&lt;TODAY(),[1]!Table4[رقم الجوال],0)</f>
        <v>#REF!</v>
      </c>
      <c r="K2159" t="e">
        <f>[1]!Table4[[#This Row],[رقم الجوال]]</f>
        <v>#REF!</v>
      </c>
      <c r="L215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60" spans="8:12" x14ac:dyDescent="0.25">
      <c r="H2160" t="e">
        <f ca="1">IF([1]!Table4[[#This Row],[تاريخ الانتهاء]]&gt;=TODAY(),[1]!Table4[رقم الجوال],0)</f>
        <v>#REF!</v>
      </c>
      <c r="I2160" t="e">
        <f ca="1">IF([1]!Table4[تاريخ الانتهاء]&lt;=(TODAY()+8),[1]!Table4[رقم الجوال],0)-IF([1]!Table4[تاريخ الانتهاء]&lt;TODAY(),[1]!Table4[رقم الجوال],0)</f>
        <v>#REF!</v>
      </c>
      <c r="J2160" t="e">
        <f ca="1">IF([1]!Table4[[#This Row],[تاريخ الانتهاء]]&lt;TODAY(),[1]!Table4[رقم الجوال],0)</f>
        <v>#REF!</v>
      </c>
      <c r="K2160" t="e">
        <f>[1]!Table4[[#This Row],[رقم الجوال]]</f>
        <v>#REF!</v>
      </c>
      <c r="L216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61" spans="8:12" x14ac:dyDescent="0.25">
      <c r="H2161" t="e">
        <f ca="1">IF([1]!Table4[[#This Row],[تاريخ الانتهاء]]&gt;=TODAY(),[1]!Table4[رقم الجوال],0)</f>
        <v>#REF!</v>
      </c>
      <c r="I2161" t="e">
        <f ca="1">IF([1]!Table4[تاريخ الانتهاء]&lt;=(TODAY()+8),[1]!Table4[رقم الجوال],0)-IF([1]!Table4[تاريخ الانتهاء]&lt;TODAY(),[1]!Table4[رقم الجوال],0)</f>
        <v>#REF!</v>
      </c>
      <c r="J2161" t="e">
        <f ca="1">IF([1]!Table4[[#This Row],[تاريخ الانتهاء]]&lt;TODAY(),[1]!Table4[رقم الجوال],0)</f>
        <v>#REF!</v>
      </c>
      <c r="K2161" t="e">
        <f>[1]!Table4[[#This Row],[رقم الجوال]]</f>
        <v>#REF!</v>
      </c>
      <c r="L216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62" spans="8:12" x14ac:dyDescent="0.25">
      <c r="H2162" t="e">
        <f ca="1">IF([1]!Table4[[#This Row],[تاريخ الانتهاء]]&gt;=TODAY(),[1]!Table4[رقم الجوال],0)</f>
        <v>#REF!</v>
      </c>
      <c r="I2162" t="e">
        <f ca="1">IF([1]!Table4[تاريخ الانتهاء]&lt;=(TODAY()+8),[1]!Table4[رقم الجوال],0)-IF([1]!Table4[تاريخ الانتهاء]&lt;TODAY(),[1]!Table4[رقم الجوال],0)</f>
        <v>#REF!</v>
      </c>
      <c r="J2162" t="e">
        <f ca="1">IF([1]!Table4[[#This Row],[تاريخ الانتهاء]]&lt;TODAY(),[1]!Table4[رقم الجوال],0)</f>
        <v>#REF!</v>
      </c>
      <c r="K2162" t="e">
        <f>[1]!Table4[[#This Row],[رقم الجوال]]</f>
        <v>#REF!</v>
      </c>
      <c r="L216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63" spans="8:12" x14ac:dyDescent="0.25">
      <c r="H2163" t="e">
        <f ca="1">IF([1]!Table4[[#This Row],[تاريخ الانتهاء]]&gt;=TODAY(),[1]!Table4[رقم الجوال],0)</f>
        <v>#REF!</v>
      </c>
      <c r="I2163" t="e">
        <f ca="1">IF([1]!Table4[تاريخ الانتهاء]&lt;=(TODAY()+8),[1]!Table4[رقم الجوال],0)-IF([1]!Table4[تاريخ الانتهاء]&lt;TODAY(),[1]!Table4[رقم الجوال],0)</f>
        <v>#REF!</v>
      </c>
      <c r="J2163" t="e">
        <f ca="1">IF([1]!Table4[[#This Row],[تاريخ الانتهاء]]&lt;TODAY(),[1]!Table4[رقم الجوال],0)</f>
        <v>#REF!</v>
      </c>
      <c r="K2163" t="e">
        <f>[1]!Table4[[#This Row],[رقم الجوال]]</f>
        <v>#REF!</v>
      </c>
      <c r="L216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64" spans="8:12" x14ac:dyDescent="0.25">
      <c r="H2164" t="e">
        <f ca="1">IF([1]!Table4[[#This Row],[تاريخ الانتهاء]]&gt;=TODAY(),[1]!Table4[رقم الجوال],0)</f>
        <v>#REF!</v>
      </c>
      <c r="I2164" t="e">
        <f ca="1">IF([1]!Table4[تاريخ الانتهاء]&lt;=(TODAY()+8),[1]!Table4[رقم الجوال],0)-IF([1]!Table4[تاريخ الانتهاء]&lt;TODAY(),[1]!Table4[رقم الجوال],0)</f>
        <v>#REF!</v>
      </c>
      <c r="J2164" t="e">
        <f ca="1">IF([1]!Table4[[#This Row],[تاريخ الانتهاء]]&lt;TODAY(),[1]!Table4[رقم الجوال],0)</f>
        <v>#REF!</v>
      </c>
      <c r="K2164" t="e">
        <f>[1]!Table4[[#This Row],[رقم الجوال]]</f>
        <v>#REF!</v>
      </c>
      <c r="L216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65" spans="8:12" x14ac:dyDescent="0.25">
      <c r="H2165" t="e">
        <f ca="1">IF([1]!Table4[[#This Row],[تاريخ الانتهاء]]&gt;=TODAY(),[1]!Table4[رقم الجوال],0)</f>
        <v>#REF!</v>
      </c>
      <c r="I2165" t="e">
        <f ca="1">IF([1]!Table4[تاريخ الانتهاء]&lt;=(TODAY()+8),[1]!Table4[رقم الجوال],0)-IF([1]!Table4[تاريخ الانتهاء]&lt;TODAY(),[1]!Table4[رقم الجوال],0)</f>
        <v>#REF!</v>
      </c>
      <c r="J2165" t="e">
        <f ca="1">IF([1]!Table4[[#This Row],[تاريخ الانتهاء]]&lt;TODAY(),[1]!Table4[رقم الجوال],0)</f>
        <v>#REF!</v>
      </c>
      <c r="K2165" t="e">
        <f>[1]!Table4[[#This Row],[رقم الجوال]]</f>
        <v>#REF!</v>
      </c>
      <c r="L216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66" spans="8:12" x14ac:dyDescent="0.25">
      <c r="H2166" t="e">
        <f ca="1">IF([1]!Table4[[#This Row],[تاريخ الانتهاء]]&gt;=TODAY(),[1]!Table4[رقم الجوال],0)</f>
        <v>#REF!</v>
      </c>
      <c r="I2166" t="e">
        <f ca="1">IF([1]!Table4[تاريخ الانتهاء]&lt;=(TODAY()+8),[1]!Table4[رقم الجوال],0)-IF([1]!Table4[تاريخ الانتهاء]&lt;TODAY(),[1]!Table4[رقم الجوال],0)</f>
        <v>#REF!</v>
      </c>
      <c r="J2166" t="e">
        <f ca="1">IF([1]!Table4[[#This Row],[تاريخ الانتهاء]]&lt;TODAY(),[1]!Table4[رقم الجوال],0)</f>
        <v>#REF!</v>
      </c>
      <c r="K2166" t="e">
        <f>[1]!Table4[[#This Row],[رقم الجوال]]</f>
        <v>#REF!</v>
      </c>
      <c r="L216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67" spans="8:12" x14ac:dyDescent="0.25">
      <c r="H2167" t="e">
        <f ca="1">IF([1]!Table4[[#This Row],[تاريخ الانتهاء]]&gt;=TODAY(),[1]!Table4[رقم الجوال],0)</f>
        <v>#REF!</v>
      </c>
      <c r="I2167" t="e">
        <f ca="1">IF([1]!Table4[تاريخ الانتهاء]&lt;=(TODAY()+8),[1]!Table4[رقم الجوال],0)-IF([1]!Table4[تاريخ الانتهاء]&lt;TODAY(),[1]!Table4[رقم الجوال],0)</f>
        <v>#REF!</v>
      </c>
      <c r="J2167" t="e">
        <f ca="1">IF([1]!Table4[[#This Row],[تاريخ الانتهاء]]&lt;TODAY(),[1]!Table4[رقم الجوال],0)</f>
        <v>#REF!</v>
      </c>
      <c r="K2167" t="e">
        <f>[1]!Table4[[#This Row],[رقم الجوال]]</f>
        <v>#REF!</v>
      </c>
      <c r="L216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68" spans="8:12" x14ac:dyDescent="0.25">
      <c r="H2168" t="e">
        <f ca="1">IF([1]!Table4[[#This Row],[تاريخ الانتهاء]]&gt;=TODAY(),[1]!Table4[رقم الجوال],0)</f>
        <v>#REF!</v>
      </c>
      <c r="I2168" t="e">
        <f ca="1">IF([1]!Table4[تاريخ الانتهاء]&lt;=(TODAY()+8),[1]!Table4[رقم الجوال],0)-IF([1]!Table4[تاريخ الانتهاء]&lt;TODAY(),[1]!Table4[رقم الجوال],0)</f>
        <v>#REF!</v>
      </c>
      <c r="J2168" t="e">
        <f ca="1">IF([1]!Table4[[#This Row],[تاريخ الانتهاء]]&lt;TODAY(),[1]!Table4[رقم الجوال],0)</f>
        <v>#REF!</v>
      </c>
      <c r="K2168" t="e">
        <f>[1]!Table4[[#This Row],[رقم الجوال]]</f>
        <v>#REF!</v>
      </c>
      <c r="L216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69" spans="8:12" x14ac:dyDescent="0.25">
      <c r="H2169" t="e">
        <f ca="1">IF([1]!Table4[[#This Row],[تاريخ الانتهاء]]&gt;=TODAY(),[1]!Table4[رقم الجوال],0)</f>
        <v>#REF!</v>
      </c>
      <c r="I2169" t="e">
        <f ca="1">IF([1]!Table4[تاريخ الانتهاء]&lt;=(TODAY()+8),[1]!Table4[رقم الجوال],0)-IF([1]!Table4[تاريخ الانتهاء]&lt;TODAY(),[1]!Table4[رقم الجوال],0)</f>
        <v>#REF!</v>
      </c>
      <c r="J2169" t="e">
        <f ca="1">IF([1]!Table4[[#This Row],[تاريخ الانتهاء]]&lt;TODAY(),[1]!Table4[رقم الجوال],0)</f>
        <v>#REF!</v>
      </c>
      <c r="K2169" t="e">
        <f>[1]!Table4[[#This Row],[رقم الجوال]]</f>
        <v>#REF!</v>
      </c>
      <c r="L216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70" spans="8:12" x14ac:dyDescent="0.25">
      <c r="H2170" t="e">
        <f ca="1">IF([1]!Table4[[#This Row],[تاريخ الانتهاء]]&gt;=TODAY(),[1]!Table4[رقم الجوال],0)</f>
        <v>#REF!</v>
      </c>
      <c r="I2170" t="e">
        <f ca="1">IF([1]!Table4[تاريخ الانتهاء]&lt;=(TODAY()+8),[1]!Table4[رقم الجوال],0)-IF([1]!Table4[تاريخ الانتهاء]&lt;TODAY(),[1]!Table4[رقم الجوال],0)</f>
        <v>#REF!</v>
      </c>
      <c r="J2170" t="e">
        <f ca="1">IF([1]!Table4[[#This Row],[تاريخ الانتهاء]]&lt;TODAY(),[1]!Table4[رقم الجوال],0)</f>
        <v>#REF!</v>
      </c>
      <c r="K2170" t="e">
        <f>[1]!Table4[[#This Row],[رقم الجوال]]</f>
        <v>#REF!</v>
      </c>
      <c r="L217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71" spans="8:12" x14ac:dyDescent="0.25">
      <c r="H2171" t="e">
        <f ca="1">IF([1]!Table4[[#This Row],[تاريخ الانتهاء]]&gt;=TODAY(),[1]!Table4[رقم الجوال],0)</f>
        <v>#REF!</v>
      </c>
      <c r="I2171" t="e">
        <f ca="1">IF([1]!Table4[تاريخ الانتهاء]&lt;=(TODAY()+8),[1]!Table4[رقم الجوال],0)-IF([1]!Table4[تاريخ الانتهاء]&lt;TODAY(),[1]!Table4[رقم الجوال],0)</f>
        <v>#REF!</v>
      </c>
      <c r="J2171" t="e">
        <f ca="1">IF([1]!Table4[[#This Row],[تاريخ الانتهاء]]&lt;TODAY(),[1]!Table4[رقم الجوال],0)</f>
        <v>#REF!</v>
      </c>
      <c r="K2171" t="e">
        <f>[1]!Table4[[#This Row],[رقم الجوال]]</f>
        <v>#REF!</v>
      </c>
      <c r="L217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72" spans="8:12" x14ac:dyDescent="0.25">
      <c r="H2172" t="e">
        <f ca="1">IF([1]!Table4[[#This Row],[تاريخ الانتهاء]]&gt;=TODAY(),[1]!Table4[رقم الجوال],0)</f>
        <v>#REF!</v>
      </c>
      <c r="I2172" t="e">
        <f ca="1">IF([1]!Table4[تاريخ الانتهاء]&lt;=(TODAY()+8),[1]!Table4[رقم الجوال],0)-IF([1]!Table4[تاريخ الانتهاء]&lt;TODAY(),[1]!Table4[رقم الجوال],0)</f>
        <v>#REF!</v>
      </c>
      <c r="J2172" t="e">
        <f ca="1">IF([1]!Table4[[#This Row],[تاريخ الانتهاء]]&lt;TODAY(),[1]!Table4[رقم الجوال],0)</f>
        <v>#REF!</v>
      </c>
      <c r="K2172" t="e">
        <f>[1]!Table4[[#This Row],[رقم الجوال]]</f>
        <v>#REF!</v>
      </c>
      <c r="L217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73" spans="8:12" x14ac:dyDescent="0.25">
      <c r="H2173" t="e">
        <f ca="1">IF([1]!Table4[[#This Row],[تاريخ الانتهاء]]&gt;=TODAY(),[1]!Table4[رقم الجوال],0)</f>
        <v>#REF!</v>
      </c>
      <c r="I2173" t="e">
        <f ca="1">IF([1]!Table4[تاريخ الانتهاء]&lt;=(TODAY()+8),[1]!Table4[رقم الجوال],0)-IF([1]!Table4[تاريخ الانتهاء]&lt;TODAY(),[1]!Table4[رقم الجوال],0)</f>
        <v>#REF!</v>
      </c>
      <c r="J2173" t="e">
        <f ca="1">IF([1]!Table4[[#This Row],[تاريخ الانتهاء]]&lt;TODAY(),[1]!Table4[رقم الجوال],0)</f>
        <v>#REF!</v>
      </c>
      <c r="K2173" t="e">
        <f>[1]!Table4[[#This Row],[رقم الجوال]]</f>
        <v>#REF!</v>
      </c>
      <c r="L217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74" spans="8:12" x14ac:dyDescent="0.25">
      <c r="H2174" t="e">
        <f ca="1">IF([1]!Table4[[#This Row],[تاريخ الانتهاء]]&gt;=TODAY(),[1]!Table4[رقم الجوال],0)</f>
        <v>#REF!</v>
      </c>
      <c r="I2174" t="e">
        <f ca="1">IF([1]!Table4[تاريخ الانتهاء]&lt;=(TODAY()+8),[1]!Table4[رقم الجوال],0)-IF([1]!Table4[تاريخ الانتهاء]&lt;TODAY(),[1]!Table4[رقم الجوال],0)</f>
        <v>#REF!</v>
      </c>
      <c r="J2174" t="e">
        <f ca="1">IF([1]!Table4[[#This Row],[تاريخ الانتهاء]]&lt;TODAY(),[1]!Table4[رقم الجوال],0)</f>
        <v>#REF!</v>
      </c>
      <c r="K2174" t="e">
        <f>[1]!Table4[[#This Row],[رقم الجوال]]</f>
        <v>#REF!</v>
      </c>
      <c r="L217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75" spans="8:12" x14ac:dyDescent="0.25">
      <c r="H2175" t="e">
        <f ca="1">IF([1]!Table4[[#This Row],[تاريخ الانتهاء]]&gt;=TODAY(),[1]!Table4[رقم الجوال],0)</f>
        <v>#REF!</v>
      </c>
      <c r="I2175" t="e">
        <f ca="1">IF([1]!Table4[تاريخ الانتهاء]&lt;=(TODAY()+8),[1]!Table4[رقم الجوال],0)-IF([1]!Table4[تاريخ الانتهاء]&lt;TODAY(),[1]!Table4[رقم الجوال],0)</f>
        <v>#REF!</v>
      </c>
      <c r="J2175" t="e">
        <f ca="1">IF([1]!Table4[[#This Row],[تاريخ الانتهاء]]&lt;TODAY(),[1]!Table4[رقم الجوال],0)</f>
        <v>#REF!</v>
      </c>
      <c r="K2175" t="e">
        <f>[1]!Table4[[#This Row],[رقم الجوال]]</f>
        <v>#REF!</v>
      </c>
      <c r="L217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76" spans="8:12" x14ac:dyDescent="0.25">
      <c r="H2176" t="e">
        <f ca="1">IF([1]!Table4[[#This Row],[تاريخ الانتهاء]]&gt;=TODAY(),[1]!Table4[رقم الجوال],0)</f>
        <v>#REF!</v>
      </c>
      <c r="I2176" t="e">
        <f ca="1">IF([1]!Table4[تاريخ الانتهاء]&lt;=(TODAY()+8),[1]!Table4[رقم الجوال],0)-IF([1]!Table4[تاريخ الانتهاء]&lt;TODAY(),[1]!Table4[رقم الجوال],0)</f>
        <v>#REF!</v>
      </c>
      <c r="J2176" t="e">
        <f ca="1">IF([1]!Table4[[#This Row],[تاريخ الانتهاء]]&lt;TODAY(),[1]!Table4[رقم الجوال],0)</f>
        <v>#REF!</v>
      </c>
      <c r="K2176" t="e">
        <f>[1]!Table4[[#This Row],[رقم الجوال]]</f>
        <v>#REF!</v>
      </c>
      <c r="L217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77" spans="8:12" x14ac:dyDescent="0.25">
      <c r="H2177" t="e">
        <f ca="1">IF([1]!Table4[[#This Row],[تاريخ الانتهاء]]&gt;=TODAY(),[1]!Table4[رقم الجوال],0)</f>
        <v>#REF!</v>
      </c>
      <c r="I2177" t="e">
        <f ca="1">IF([1]!Table4[تاريخ الانتهاء]&lt;=(TODAY()+8),[1]!Table4[رقم الجوال],0)-IF([1]!Table4[تاريخ الانتهاء]&lt;TODAY(),[1]!Table4[رقم الجوال],0)</f>
        <v>#REF!</v>
      </c>
      <c r="J2177" t="e">
        <f ca="1">IF([1]!Table4[[#This Row],[تاريخ الانتهاء]]&lt;TODAY(),[1]!Table4[رقم الجوال],0)</f>
        <v>#REF!</v>
      </c>
      <c r="K2177" t="e">
        <f>[1]!Table4[[#This Row],[رقم الجوال]]</f>
        <v>#REF!</v>
      </c>
      <c r="L217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78" spans="8:12" x14ac:dyDescent="0.25">
      <c r="H2178" t="e">
        <f ca="1">IF([1]!Table4[[#This Row],[تاريخ الانتهاء]]&gt;=TODAY(),[1]!Table4[رقم الجوال],0)</f>
        <v>#REF!</v>
      </c>
      <c r="I2178" t="e">
        <f ca="1">IF([1]!Table4[تاريخ الانتهاء]&lt;=(TODAY()+8),[1]!Table4[رقم الجوال],0)-IF([1]!Table4[تاريخ الانتهاء]&lt;TODAY(),[1]!Table4[رقم الجوال],0)</f>
        <v>#REF!</v>
      </c>
      <c r="J2178" t="e">
        <f ca="1">IF([1]!Table4[[#This Row],[تاريخ الانتهاء]]&lt;TODAY(),[1]!Table4[رقم الجوال],0)</f>
        <v>#REF!</v>
      </c>
      <c r="K2178" t="e">
        <f>[1]!Table4[[#This Row],[رقم الجوال]]</f>
        <v>#REF!</v>
      </c>
      <c r="L217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79" spans="8:12" x14ac:dyDescent="0.25">
      <c r="H2179" t="e">
        <f ca="1">IF([1]!Table4[[#This Row],[تاريخ الانتهاء]]&gt;=TODAY(),[1]!Table4[رقم الجوال],0)</f>
        <v>#REF!</v>
      </c>
      <c r="I2179" t="e">
        <f ca="1">IF([1]!Table4[تاريخ الانتهاء]&lt;=(TODAY()+8),[1]!Table4[رقم الجوال],0)-IF([1]!Table4[تاريخ الانتهاء]&lt;TODAY(),[1]!Table4[رقم الجوال],0)</f>
        <v>#REF!</v>
      </c>
      <c r="J2179" t="e">
        <f ca="1">IF([1]!Table4[[#This Row],[تاريخ الانتهاء]]&lt;TODAY(),[1]!Table4[رقم الجوال],0)</f>
        <v>#REF!</v>
      </c>
      <c r="K2179" t="e">
        <f>[1]!Table4[[#This Row],[رقم الجوال]]</f>
        <v>#REF!</v>
      </c>
      <c r="L217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80" spans="8:12" x14ac:dyDescent="0.25">
      <c r="H2180" t="e">
        <f ca="1">IF([1]!Table4[[#This Row],[تاريخ الانتهاء]]&gt;=TODAY(),[1]!Table4[رقم الجوال],0)</f>
        <v>#REF!</v>
      </c>
      <c r="I2180" t="e">
        <f ca="1">IF([1]!Table4[تاريخ الانتهاء]&lt;=(TODAY()+8),[1]!Table4[رقم الجوال],0)-IF([1]!Table4[تاريخ الانتهاء]&lt;TODAY(),[1]!Table4[رقم الجوال],0)</f>
        <v>#REF!</v>
      </c>
      <c r="J2180" t="e">
        <f ca="1">IF([1]!Table4[[#This Row],[تاريخ الانتهاء]]&lt;TODAY(),[1]!Table4[رقم الجوال],0)</f>
        <v>#REF!</v>
      </c>
      <c r="K2180" t="e">
        <f>[1]!Table4[[#This Row],[رقم الجوال]]</f>
        <v>#REF!</v>
      </c>
      <c r="L218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81" spans="8:12" x14ac:dyDescent="0.25">
      <c r="H2181" t="e">
        <f ca="1">IF([1]!Table4[[#This Row],[تاريخ الانتهاء]]&gt;=TODAY(),[1]!Table4[رقم الجوال],0)</f>
        <v>#REF!</v>
      </c>
      <c r="I2181" t="e">
        <f ca="1">IF([1]!Table4[تاريخ الانتهاء]&lt;=(TODAY()+8),[1]!Table4[رقم الجوال],0)-IF([1]!Table4[تاريخ الانتهاء]&lt;TODAY(),[1]!Table4[رقم الجوال],0)</f>
        <v>#REF!</v>
      </c>
      <c r="J2181" t="e">
        <f ca="1">IF([1]!Table4[[#This Row],[تاريخ الانتهاء]]&lt;TODAY(),[1]!Table4[رقم الجوال],0)</f>
        <v>#REF!</v>
      </c>
      <c r="K2181" t="e">
        <f>[1]!Table4[[#This Row],[رقم الجوال]]</f>
        <v>#REF!</v>
      </c>
      <c r="L218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82" spans="8:12" x14ac:dyDescent="0.25">
      <c r="H2182" t="e">
        <f ca="1">IF([1]!Table4[[#This Row],[تاريخ الانتهاء]]&gt;=TODAY(),[1]!Table4[رقم الجوال],0)</f>
        <v>#REF!</v>
      </c>
      <c r="I2182" t="e">
        <f ca="1">IF([1]!Table4[تاريخ الانتهاء]&lt;=(TODAY()+8),[1]!Table4[رقم الجوال],0)-IF([1]!Table4[تاريخ الانتهاء]&lt;TODAY(),[1]!Table4[رقم الجوال],0)</f>
        <v>#REF!</v>
      </c>
      <c r="J2182" t="e">
        <f ca="1">IF([1]!Table4[[#This Row],[تاريخ الانتهاء]]&lt;TODAY(),[1]!Table4[رقم الجوال],0)</f>
        <v>#REF!</v>
      </c>
      <c r="K2182" t="e">
        <f>[1]!Table4[[#This Row],[رقم الجوال]]</f>
        <v>#REF!</v>
      </c>
      <c r="L218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83" spans="8:12" x14ac:dyDescent="0.25">
      <c r="H2183" t="e">
        <f ca="1">IF([1]!Table4[[#This Row],[تاريخ الانتهاء]]&gt;=TODAY(),[1]!Table4[رقم الجوال],0)</f>
        <v>#REF!</v>
      </c>
      <c r="I2183" t="e">
        <f ca="1">IF([1]!Table4[تاريخ الانتهاء]&lt;=(TODAY()+8),[1]!Table4[رقم الجوال],0)-IF([1]!Table4[تاريخ الانتهاء]&lt;TODAY(),[1]!Table4[رقم الجوال],0)</f>
        <v>#REF!</v>
      </c>
      <c r="J2183" t="e">
        <f ca="1">IF([1]!Table4[[#This Row],[تاريخ الانتهاء]]&lt;TODAY(),[1]!Table4[رقم الجوال],0)</f>
        <v>#REF!</v>
      </c>
      <c r="K2183" t="e">
        <f>[1]!Table4[[#This Row],[رقم الجوال]]</f>
        <v>#REF!</v>
      </c>
      <c r="L218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84" spans="8:12" x14ac:dyDescent="0.25">
      <c r="H2184" t="e">
        <f ca="1">IF([1]!Table4[[#This Row],[تاريخ الانتهاء]]&gt;=TODAY(),[1]!Table4[رقم الجوال],0)</f>
        <v>#REF!</v>
      </c>
      <c r="I2184" t="e">
        <f ca="1">IF([1]!Table4[تاريخ الانتهاء]&lt;=(TODAY()+8),[1]!Table4[رقم الجوال],0)-IF([1]!Table4[تاريخ الانتهاء]&lt;TODAY(),[1]!Table4[رقم الجوال],0)</f>
        <v>#REF!</v>
      </c>
      <c r="J2184" t="e">
        <f ca="1">IF([1]!Table4[[#This Row],[تاريخ الانتهاء]]&lt;TODAY(),[1]!Table4[رقم الجوال],0)</f>
        <v>#REF!</v>
      </c>
      <c r="K2184" t="e">
        <f>[1]!Table4[[#This Row],[رقم الجوال]]</f>
        <v>#REF!</v>
      </c>
      <c r="L218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85" spans="8:12" x14ac:dyDescent="0.25">
      <c r="H2185" t="e">
        <f ca="1">IF([1]!Table4[[#This Row],[تاريخ الانتهاء]]&gt;=TODAY(),[1]!Table4[رقم الجوال],0)</f>
        <v>#REF!</v>
      </c>
      <c r="I2185" t="e">
        <f ca="1">IF([1]!Table4[تاريخ الانتهاء]&lt;=(TODAY()+8),[1]!Table4[رقم الجوال],0)-IF([1]!Table4[تاريخ الانتهاء]&lt;TODAY(),[1]!Table4[رقم الجوال],0)</f>
        <v>#REF!</v>
      </c>
      <c r="J2185" t="e">
        <f ca="1">IF([1]!Table4[[#This Row],[تاريخ الانتهاء]]&lt;TODAY(),[1]!Table4[رقم الجوال],0)</f>
        <v>#REF!</v>
      </c>
      <c r="K2185" t="e">
        <f>[1]!Table4[[#This Row],[رقم الجوال]]</f>
        <v>#REF!</v>
      </c>
      <c r="L218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86" spans="8:12" x14ac:dyDescent="0.25">
      <c r="H2186" t="e">
        <f ca="1">IF([1]!Table4[[#This Row],[تاريخ الانتهاء]]&gt;=TODAY(),[1]!Table4[رقم الجوال],0)</f>
        <v>#REF!</v>
      </c>
      <c r="I2186" t="e">
        <f ca="1">IF([1]!Table4[تاريخ الانتهاء]&lt;=(TODAY()+8),[1]!Table4[رقم الجوال],0)-IF([1]!Table4[تاريخ الانتهاء]&lt;TODAY(),[1]!Table4[رقم الجوال],0)</f>
        <v>#REF!</v>
      </c>
      <c r="J2186" t="e">
        <f ca="1">IF([1]!Table4[[#This Row],[تاريخ الانتهاء]]&lt;TODAY(),[1]!Table4[رقم الجوال],0)</f>
        <v>#REF!</v>
      </c>
      <c r="K2186" t="e">
        <f>[1]!Table4[[#This Row],[رقم الجوال]]</f>
        <v>#REF!</v>
      </c>
      <c r="L218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87" spans="8:12" x14ac:dyDescent="0.25">
      <c r="H2187" t="e">
        <f ca="1">IF([1]!Table4[[#This Row],[تاريخ الانتهاء]]&gt;=TODAY(),[1]!Table4[رقم الجوال],0)</f>
        <v>#REF!</v>
      </c>
      <c r="I2187" t="e">
        <f ca="1">IF([1]!Table4[تاريخ الانتهاء]&lt;=(TODAY()+8),[1]!Table4[رقم الجوال],0)-IF([1]!Table4[تاريخ الانتهاء]&lt;TODAY(),[1]!Table4[رقم الجوال],0)</f>
        <v>#REF!</v>
      </c>
      <c r="J2187" t="e">
        <f ca="1">IF([1]!Table4[[#This Row],[تاريخ الانتهاء]]&lt;TODAY(),[1]!Table4[رقم الجوال],0)</f>
        <v>#REF!</v>
      </c>
      <c r="K2187" t="e">
        <f>[1]!Table4[[#This Row],[رقم الجوال]]</f>
        <v>#REF!</v>
      </c>
      <c r="L218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88" spans="8:12" x14ac:dyDescent="0.25">
      <c r="H2188" t="e">
        <f ca="1">IF([1]!Table4[[#This Row],[تاريخ الانتهاء]]&gt;=TODAY(),[1]!Table4[رقم الجوال],0)</f>
        <v>#REF!</v>
      </c>
      <c r="I2188" t="e">
        <f ca="1">IF([1]!Table4[تاريخ الانتهاء]&lt;=(TODAY()+8),[1]!Table4[رقم الجوال],0)-IF([1]!Table4[تاريخ الانتهاء]&lt;TODAY(),[1]!Table4[رقم الجوال],0)</f>
        <v>#REF!</v>
      </c>
      <c r="J2188" t="e">
        <f ca="1">IF([1]!Table4[[#This Row],[تاريخ الانتهاء]]&lt;TODAY(),[1]!Table4[رقم الجوال],0)</f>
        <v>#REF!</v>
      </c>
      <c r="K2188" t="e">
        <f>[1]!Table4[[#This Row],[رقم الجوال]]</f>
        <v>#REF!</v>
      </c>
      <c r="L218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89" spans="8:12" x14ac:dyDescent="0.25">
      <c r="H2189" t="e">
        <f ca="1">IF([1]!Table4[[#This Row],[تاريخ الانتهاء]]&gt;=TODAY(),[1]!Table4[رقم الجوال],0)</f>
        <v>#REF!</v>
      </c>
      <c r="I2189" t="e">
        <f ca="1">IF([1]!Table4[تاريخ الانتهاء]&lt;=(TODAY()+8),[1]!Table4[رقم الجوال],0)-IF([1]!Table4[تاريخ الانتهاء]&lt;TODAY(),[1]!Table4[رقم الجوال],0)</f>
        <v>#REF!</v>
      </c>
      <c r="J2189" t="e">
        <f ca="1">IF([1]!Table4[[#This Row],[تاريخ الانتهاء]]&lt;TODAY(),[1]!Table4[رقم الجوال],0)</f>
        <v>#REF!</v>
      </c>
      <c r="K2189" t="e">
        <f>[1]!Table4[[#This Row],[رقم الجوال]]</f>
        <v>#REF!</v>
      </c>
      <c r="L218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90" spans="8:12" x14ac:dyDescent="0.25">
      <c r="H2190" t="e">
        <f ca="1">IF([1]!Table4[[#This Row],[تاريخ الانتهاء]]&gt;=TODAY(),[1]!Table4[رقم الجوال],0)</f>
        <v>#REF!</v>
      </c>
      <c r="I2190" t="e">
        <f ca="1">IF([1]!Table4[تاريخ الانتهاء]&lt;=(TODAY()+8),[1]!Table4[رقم الجوال],0)-IF([1]!Table4[تاريخ الانتهاء]&lt;TODAY(),[1]!Table4[رقم الجوال],0)</f>
        <v>#REF!</v>
      </c>
      <c r="J2190" t="e">
        <f ca="1">IF([1]!Table4[[#This Row],[تاريخ الانتهاء]]&lt;TODAY(),[1]!Table4[رقم الجوال],0)</f>
        <v>#REF!</v>
      </c>
      <c r="K2190" t="e">
        <f>[1]!Table4[[#This Row],[رقم الجوال]]</f>
        <v>#REF!</v>
      </c>
      <c r="L219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91" spans="8:12" x14ac:dyDescent="0.25">
      <c r="H2191" t="e">
        <f ca="1">IF([1]!Table4[[#This Row],[تاريخ الانتهاء]]&gt;=TODAY(),[1]!Table4[رقم الجوال],0)</f>
        <v>#REF!</v>
      </c>
      <c r="I2191" t="e">
        <f ca="1">IF([1]!Table4[تاريخ الانتهاء]&lt;=(TODAY()+8),[1]!Table4[رقم الجوال],0)-IF([1]!Table4[تاريخ الانتهاء]&lt;TODAY(),[1]!Table4[رقم الجوال],0)</f>
        <v>#REF!</v>
      </c>
      <c r="J2191" t="e">
        <f ca="1">IF([1]!Table4[[#This Row],[تاريخ الانتهاء]]&lt;TODAY(),[1]!Table4[رقم الجوال],0)</f>
        <v>#REF!</v>
      </c>
      <c r="K2191" t="e">
        <f>[1]!Table4[[#This Row],[رقم الجوال]]</f>
        <v>#REF!</v>
      </c>
      <c r="L219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92" spans="8:12" x14ac:dyDescent="0.25">
      <c r="H2192" t="e">
        <f ca="1">IF([1]!Table4[[#This Row],[تاريخ الانتهاء]]&gt;=TODAY(),[1]!Table4[رقم الجوال],0)</f>
        <v>#REF!</v>
      </c>
      <c r="I2192" t="e">
        <f ca="1">IF([1]!Table4[تاريخ الانتهاء]&lt;=(TODAY()+8),[1]!Table4[رقم الجوال],0)-IF([1]!Table4[تاريخ الانتهاء]&lt;TODAY(),[1]!Table4[رقم الجوال],0)</f>
        <v>#REF!</v>
      </c>
      <c r="J2192" t="e">
        <f ca="1">IF([1]!Table4[[#This Row],[تاريخ الانتهاء]]&lt;TODAY(),[1]!Table4[رقم الجوال],0)</f>
        <v>#REF!</v>
      </c>
      <c r="K2192" t="e">
        <f>[1]!Table4[[#This Row],[رقم الجوال]]</f>
        <v>#REF!</v>
      </c>
      <c r="L219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93" spans="8:12" x14ac:dyDescent="0.25">
      <c r="H2193" t="e">
        <f ca="1">IF([1]!Table4[[#This Row],[تاريخ الانتهاء]]&gt;=TODAY(),[1]!Table4[رقم الجوال],0)</f>
        <v>#REF!</v>
      </c>
      <c r="I2193" t="e">
        <f ca="1">IF([1]!Table4[تاريخ الانتهاء]&lt;=(TODAY()+8),[1]!Table4[رقم الجوال],0)-IF([1]!Table4[تاريخ الانتهاء]&lt;TODAY(),[1]!Table4[رقم الجوال],0)</f>
        <v>#REF!</v>
      </c>
      <c r="J2193" t="e">
        <f ca="1">IF([1]!Table4[[#This Row],[تاريخ الانتهاء]]&lt;TODAY(),[1]!Table4[رقم الجوال],0)</f>
        <v>#REF!</v>
      </c>
      <c r="K2193" t="e">
        <f>[1]!Table4[[#This Row],[رقم الجوال]]</f>
        <v>#REF!</v>
      </c>
      <c r="L219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94" spans="8:12" x14ac:dyDescent="0.25">
      <c r="H2194" t="e">
        <f ca="1">IF([1]!Table4[[#This Row],[تاريخ الانتهاء]]&gt;=TODAY(),[1]!Table4[رقم الجوال],0)</f>
        <v>#REF!</v>
      </c>
      <c r="I2194" t="e">
        <f ca="1">IF([1]!Table4[تاريخ الانتهاء]&lt;=(TODAY()+8),[1]!Table4[رقم الجوال],0)-IF([1]!Table4[تاريخ الانتهاء]&lt;TODAY(),[1]!Table4[رقم الجوال],0)</f>
        <v>#REF!</v>
      </c>
      <c r="J2194" t="e">
        <f ca="1">IF([1]!Table4[[#This Row],[تاريخ الانتهاء]]&lt;TODAY(),[1]!Table4[رقم الجوال],0)</f>
        <v>#REF!</v>
      </c>
      <c r="K2194" t="e">
        <f>[1]!Table4[[#This Row],[رقم الجوال]]</f>
        <v>#REF!</v>
      </c>
      <c r="L219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95" spans="8:12" x14ac:dyDescent="0.25">
      <c r="H2195" t="e">
        <f ca="1">IF([1]!Table4[[#This Row],[تاريخ الانتهاء]]&gt;=TODAY(),[1]!Table4[رقم الجوال],0)</f>
        <v>#REF!</v>
      </c>
      <c r="I2195" t="e">
        <f ca="1">IF([1]!Table4[تاريخ الانتهاء]&lt;=(TODAY()+8),[1]!Table4[رقم الجوال],0)-IF([1]!Table4[تاريخ الانتهاء]&lt;TODAY(),[1]!Table4[رقم الجوال],0)</f>
        <v>#REF!</v>
      </c>
      <c r="J2195" t="e">
        <f ca="1">IF([1]!Table4[[#This Row],[تاريخ الانتهاء]]&lt;TODAY(),[1]!Table4[رقم الجوال],0)</f>
        <v>#REF!</v>
      </c>
      <c r="K2195" t="e">
        <f>[1]!Table4[[#This Row],[رقم الجوال]]</f>
        <v>#REF!</v>
      </c>
      <c r="L219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96" spans="8:12" x14ac:dyDescent="0.25">
      <c r="H2196" t="e">
        <f ca="1">IF([1]!Table4[[#This Row],[تاريخ الانتهاء]]&gt;=TODAY(),[1]!Table4[رقم الجوال],0)</f>
        <v>#REF!</v>
      </c>
      <c r="I2196" t="e">
        <f ca="1">IF([1]!Table4[تاريخ الانتهاء]&lt;=(TODAY()+8),[1]!Table4[رقم الجوال],0)-IF([1]!Table4[تاريخ الانتهاء]&lt;TODAY(),[1]!Table4[رقم الجوال],0)</f>
        <v>#REF!</v>
      </c>
      <c r="J2196" t="e">
        <f ca="1">IF([1]!Table4[[#This Row],[تاريخ الانتهاء]]&lt;TODAY(),[1]!Table4[رقم الجوال],0)</f>
        <v>#REF!</v>
      </c>
      <c r="K2196" t="e">
        <f>[1]!Table4[[#This Row],[رقم الجوال]]</f>
        <v>#REF!</v>
      </c>
      <c r="L219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97" spans="8:12" x14ac:dyDescent="0.25">
      <c r="H2197" t="e">
        <f ca="1">IF([1]!Table4[[#This Row],[تاريخ الانتهاء]]&gt;=TODAY(),[1]!Table4[رقم الجوال],0)</f>
        <v>#REF!</v>
      </c>
      <c r="I2197" t="e">
        <f ca="1">IF([1]!Table4[تاريخ الانتهاء]&lt;=(TODAY()+8),[1]!Table4[رقم الجوال],0)-IF([1]!Table4[تاريخ الانتهاء]&lt;TODAY(),[1]!Table4[رقم الجوال],0)</f>
        <v>#REF!</v>
      </c>
      <c r="J2197" t="e">
        <f ca="1">IF([1]!Table4[[#This Row],[تاريخ الانتهاء]]&lt;TODAY(),[1]!Table4[رقم الجوال],0)</f>
        <v>#REF!</v>
      </c>
      <c r="K2197" t="e">
        <f>[1]!Table4[[#This Row],[رقم الجوال]]</f>
        <v>#REF!</v>
      </c>
      <c r="L219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98" spans="8:12" x14ac:dyDescent="0.25">
      <c r="H2198" t="e">
        <f ca="1">IF([1]!Table4[[#This Row],[تاريخ الانتهاء]]&gt;=TODAY(),[1]!Table4[رقم الجوال],0)</f>
        <v>#REF!</v>
      </c>
      <c r="I2198" t="e">
        <f ca="1">IF([1]!Table4[تاريخ الانتهاء]&lt;=(TODAY()+8),[1]!Table4[رقم الجوال],0)-IF([1]!Table4[تاريخ الانتهاء]&lt;TODAY(),[1]!Table4[رقم الجوال],0)</f>
        <v>#REF!</v>
      </c>
      <c r="J2198" t="e">
        <f ca="1">IF([1]!Table4[[#This Row],[تاريخ الانتهاء]]&lt;TODAY(),[1]!Table4[رقم الجوال],0)</f>
        <v>#REF!</v>
      </c>
      <c r="K2198" t="e">
        <f>[1]!Table4[[#This Row],[رقم الجوال]]</f>
        <v>#REF!</v>
      </c>
      <c r="L219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199" spans="8:12" x14ac:dyDescent="0.25">
      <c r="H2199" t="e">
        <f ca="1">IF([1]!Table4[[#This Row],[تاريخ الانتهاء]]&gt;=TODAY(),[1]!Table4[رقم الجوال],0)</f>
        <v>#REF!</v>
      </c>
      <c r="I2199" t="e">
        <f ca="1">IF([1]!Table4[تاريخ الانتهاء]&lt;=(TODAY()+8),[1]!Table4[رقم الجوال],0)-IF([1]!Table4[تاريخ الانتهاء]&lt;TODAY(),[1]!Table4[رقم الجوال],0)</f>
        <v>#REF!</v>
      </c>
      <c r="J2199" t="e">
        <f ca="1">IF([1]!Table4[[#This Row],[تاريخ الانتهاء]]&lt;TODAY(),[1]!Table4[رقم الجوال],0)</f>
        <v>#REF!</v>
      </c>
      <c r="K2199" t="e">
        <f>[1]!Table4[[#This Row],[رقم الجوال]]</f>
        <v>#REF!</v>
      </c>
      <c r="L219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00" spans="8:12" x14ac:dyDescent="0.25">
      <c r="H2200" t="e">
        <f ca="1">IF([1]!Table4[[#This Row],[تاريخ الانتهاء]]&gt;=TODAY(),[1]!Table4[رقم الجوال],0)</f>
        <v>#REF!</v>
      </c>
      <c r="I2200" t="e">
        <f ca="1">IF([1]!Table4[تاريخ الانتهاء]&lt;=(TODAY()+8),[1]!Table4[رقم الجوال],0)-IF([1]!Table4[تاريخ الانتهاء]&lt;TODAY(),[1]!Table4[رقم الجوال],0)</f>
        <v>#REF!</v>
      </c>
      <c r="J2200" t="e">
        <f ca="1">IF([1]!Table4[[#This Row],[تاريخ الانتهاء]]&lt;TODAY(),[1]!Table4[رقم الجوال],0)</f>
        <v>#REF!</v>
      </c>
      <c r="K2200" t="e">
        <f>[1]!Table4[[#This Row],[رقم الجوال]]</f>
        <v>#REF!</v>
      </c>
      <c r="L220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01" spans="8:12" x14ac:dyDescent="0.25">
      <c r="H2201" t="e">
        <f ca="1">IF([1]!Table4[[#This Row],[تاريخ الانتهاء]]&gt;=TODAY(),[1]!Table4[رقم الجوال],0)</f>
        <v>#REF!</v>
      </c>
      <c r="I2201" t="e">
        <f ca="1">IF([1]!Table4[تاريخ الانتهاء]&lt;=(TODAY()+8),[1]!Table4[رقم الجوال],0)-IF([1]!Table4[تاريخ الانتهاء]&lt;TODAY(),[1]!Table4[رقم الجوال],0)</f>
        <v>#REF!</v>
      </c>
      <c r="J2201" t="e">
        <f ca="1">IF([1]!Table4[[#This Row],[تاريخ الانتهاء]]&lt;TODAY(),[1]!Table4[رقم الجوال],0)</f>
        <v>#REF!</v>
      </c>
      <c r="K2201" t="e">
        <f>[1]!Table4[[#This Row],[رقم الجوال]]</f>
        <v>#REF!</v>
      </c>
      <c r="L220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02" spans="8:12" x14ac:dyDescent="0.25">
      <c r="H2202" t="e">
        <f ca="1">IF([1]!Table4[[#This Row],[تاريخ الانتهاء]]&gt;=TODAY(),[1]!Table4[رقم الجوال],0)</f>
        <v>#REF!</v>
      </c>
      <c r="I2202" t="e">
        <f ca="1">IF([1]!Table4[تاريخ الانتهاء]&lt;=(TODAY()+8),[1]!Table4[رقم الجوال],0)-IF([1]!Table4[تاريخ الانتهاء]&lt;TODAY(),[1]!Table4[رقم الجوال],0)</f>
        <v>#REF!</v>
      </c>
      <c r="J2202" t="e">
        <f ca="1">IF([1]!Table4[[#This Row],[تاريخ الانتهاء]]&lt;TODAY(),[1]!Table4[رقم الجوال],0)</f>
        <v>#REF!</v>
      </c>
      <c r="K2202" t="e">
        <f>[1]!Table4[[#This Row],[رقم الجوال]]</f>
        <v>#REF!</v>
      </c>
      <c r="L220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03" spans="8:12" x14ac:dyDescent="0.25">
      <c r="H2203" t="e">
        <f ca="1">IF([1]!Table4[[#This Row],[تاريخ الانتهاء]]&gt;=TODAY(),[1]!Table4[رقم الجوال],0)</f>
        <v>#REF!</v>
      </c>
      <c r="I2203" t="e">
        <f ca="1">IF([1]!Table4[تاريخ الانتهاء]&lt;=(TODAY()+8),[1]!Table4[رقم الجوال],0)-IF([1]!Table4[تاريخ الانتهاء]&lt;TODAY(),[1]!Table4[رقم الجوال],0)</f>
        <v>#REF!</v>
      </c>
      <c r="J2203" t="e">
        <f ca="1">IF([1]!Table4[[#This Row],[تاريخ الانتهاء]]&lt;TODAY(),[1]!Table4[رقم الجوال],0)</f>
        <v>#REF!</v>
      </c>
      <c r="K2203" t="e">
        <f>[1]!Table4[[#This Row],[رقم الجوال]]</f>
        <v>#REF!</v>
      </c>
      <c r="L220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04" spans="8:12" x14ac:dyDescent="0.25">
      <c r="H2204" t="e">
        <f ca="1">IF([1]!Table4[[#This Row],[تاريخ الانتهاء]]&gt;=TODAY(),[1]!Table4[رقم الجوال],0)</f>
        <v>#REF!</v>
      </c>
      <c r="I2204" t="e">
        <f ca="1">IF([1]!Table4[تاريخ الانتهاء]&lt;=(TODAY()+8),[1]!Table4[رقم الجوال],0)-IF([1]!Table4[تاريخ الانتهاء]&lt;TODAY(),[1]!Table4[رقم الجوال],0)</f>
        <v>#REF!</v>
      </c>
      <c r="J2204" t="e">
        <f ca="1">IF([1]!Table4[[#This Row],[تاريخ الانتهاء]]&lt;TODAY(),[1]!Table4[رقم الجوال],0)</f>
        <v>#REF!</v>
      </c>
      <c r="K2204" t="e">
        <f>[1]!Table4[[#This Row],[رقم الجوال]]</f>
        <v>#REF!</v>
      </c>
      <c r="L220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05" spans="8:12" x14ac:dyDescent="0.25">
      <c r="H2205" t="e">
        <f ca="1">IF([1]!Table4[[#This Row],[تاريخ الانتهاء]]&gt;=TODAY(),[1]!Table4[رقم الجوال],0)</f>
        <v>#REF!</v>
      </c>
      <c r="I2205" t="e">
        <f ca="1">IF([1]!Table4[تاريخ الانتهاء]&lt;=(TODAY()+8),[1]!Table4[رقم الجوال],0)-IF([1]!Table4[تاريخ الانتهاء]&lt;TODAY(),[1]!Table4[رقم الجوال],0)</f>
        <v>#REF!</v>
      </c>
      <c r="J2205" t="e">
        <f ca="1">IF([1]!Table4[[#This Row],[تاريخ الانتهاء]]&lt;TODAY(),[1]!Table4[رقم الجوال],0)</f>
        <v>#REF!</v>
      </c>
      <c r="K2205" t="e">
        <f>[1]!Table4[[#This Row],[رقم الجوال]]</f>
        <v>#REF!</v>
      </c>
      <c r="L220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06" spans="8:12" x14ac:dyDescent="0.25">
      <c r="H2206" t="e">
        <f ca="1">IF([1]!Table4[[#This Row],[تاريخ الانتهاء]]&gt;=TODAY(),[1]!Table4[رقم الجوال],0)</f>
        <v>#REF!</v>
      </c>
      <c r="I2206" t="e">
        <f ca="1">IF([1]!Table4[تاريخ الانتهاء]&lt;=(TODAY()+8),[1]!Table4[رقم الجوال],0)-IF([1]!Table4[تاريخ الانتهاء]&lt;TODAY(),[1]!Table4[رقم الجوال],0)</f>
        <v>#REF!</v>
      </c>
      <c r="J2206" t="e">
        <f ca="1">IF([1]!Table4[[#This Row],[تاريخ الانتهاء]]&lt;TODAY(),[1]!Table4[رقم الجوال],0)</f>
        <v>#REF!</v>
      </c>
      <c r="K2206" t="e">
        <f>[1]!Table4[[#This Row],[رقم الجوال]]</f>
        <v>#REF!</v>
      </c>
      <c r="L220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07" spans="8:12" x14ac:dyDescent="0.25">
      <c r="H2207" t="e">
        <f ca="1">IF([1]!Table4[[#This Row],[تاريخ الانتهاء]]&gt;=TODAY(),[1]!Table4[رقم الجوال],0)</f>
        <v>#REF!</v>
      </c>
      <c r="I2207" t="e">
        <f ca="1">IF([1]!Table4[تاريخ الانتهاء]&lt;=(TODAY()+8),[1]!Table4[رقم الجوال],0)-IF([1]!Table4[تاريخ الانتهاء]&lt;TODAY(),[1]!Table4[رقم الجوال],0)</f>
        <v>#REF!</v>
      </c>
      <c r="J2207" t="e">
        <f ca="1">IF([1]!Table4[[#This Row],[تاريخ الانتهاء]]&lt;TODAY(),[1]!Table4[رقم الجوال],0)</f>
        <v>#REF!</v>
      </c>
      <c r="K2207" t="e">
        <f>[1]!Table4[[#This Row],[رقم الجوال]]</f>
        <v>#REF!</v>
      </c>
      <c r="L220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08" spans="8:12" x14ac:dyDescent="0.25">
      <c r="H2208" t="e">
        <f ca="1">IF([1]!Table4[[#This Row],[تاريخ الانتهاء]]&gt;=TODAY(),[1]!Table4[رقم الجوال],0)</f>
        <v>#REF!</v>
      </c>
      <c r="I2208" t="e">
        <f ca="1">IF([1]!Table4[تاريخ الانتهاء]&lt;=(TODAY()+8),[1]!Table4[رقم الجوال],0)-IF([1]!Table4[تاريخ الانتهاء]&lt;TODAY(),[1]!Table4[رقم الجوال],0)</f>
        <v>#REF!</v>
      </c>
      <c r="J2208" t="e">
        <f ca="1">IF([1]!Table4[[#This Row],[تاريخ الانتهاء]]&lt;TODAY(),[1]!Table4[رقم الجوال],0)</f>
        <v>#REF!</v>
      </c>
      <c r="K2208" t="e">
        <f>[1]!Table4[[#This Row],[رقم الجوال]]</f>
        <v>#REF!</v>
      </c>
      <c r="L220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09" spans="8:12" x14ac:dyDescent="0.25">
      <c r="H2209" t="e">
        <f ca="1">IF([1]!Table4[[#This Row],[تاريخ الانتهاء]]&gt;=TODAY(),[1]!Table4[رقم الجوال],0)</f>
        <v>#REF!</v>
      </c>
      <c r="I2209" t="e">
        <f ca="1">IF([1]!Table4[تاريخ الانتهاء]&lt;=(TODAY()+8),[1]!Table4[رقم الجوال],0)-IF([1]!Table4[تاريخ الانتهاء]&lt;TODAY(),[1]!Table4[رقم الجوال],0)</f>
        <v>#REF!</v>
      </c>
      <c r="J2209" t="e">
        <f ca="1">IF([1]!Table4[[#This Row],[تاريخ الانتهاء]]&lt;TODAY(),[1]!Table4[رقم الجوال],0)</f>
        <v>#REF!</v>
      </c>
      <c r="K2209" t="e">
        <f>[1]!Table4[[#This Row],[رقم الجوال]]</f>
        <v>#REF!</v>
      </c>
      <c r="L220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10" spans="8:12" x14ac:dyDescent="0.25">
      <c r="H2210" t="e">
        <f ca="1">IF([1]!Table4[[#This Row],[تاريخ الانتهاء]]&gt;=TODAY(),[1]!Table4[رقم الجوال],0)</f>
        <v>#REF!</v>
      </c>
      <c r="I2210" t="e">
        <f ca="1">IF([1]!Table4[تاريخ الانتهاء]&lt;=(TODAY()+8),[1]!Table4[رقم الجوال],0)-IF([1]!Table4[تاريخ الانتهاء]&lt;TODAY(),[1]!Table4[رقم الجوال],0)</f>
        <v>#REF!</v>
      </c>
      <c r="J2210" t="e">
        <f ca="1">IF([1]!Table4[[#This Row],[تاريخ الانتهاء]]&lt;TODAY(),[1]!Table4[رقم الجوال],0)</f>
        <v>#REF!</v>
      </c>
      <c r="K2210" t="e">
        <f>[1]!Table4[[#This Row],[رقم الجوال]]</f>
        <v>#REF!</v>
      </c>
      <c r="L221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11" spans="8:12" x14ac:dyDescent="0.25">
      <c r="H2211" t="e">
        <f ca="1">IF([1]!Table4[[#This Row],[تاريخ الانتهاء]]&gt;=TODAY(),[1]!Table4[رقم الجوال],0)</f>
        <v>#REF!</v>
      </c>
      <c r="I2211" t="e">
        <f ca="1">IF([1]!Table4[تاريخ الانتهاء]&lt;=(TODAY()+8),[1]!Table4[رقم الجوال],0)-IF([1]!Table4[تاريخ الانتهاء]&lt;TODAY(),[1]!Table4[رقم الجوال],0)</f>
        <v>#REF!</v>
      </c>
      <c r="J2211" t="e">
        <f ca="1">IF([1]!Table4[[#This Row],[تاريخ الانتهاء]]&lt;TODAY(),[1]!Table4[رقم الجوال],0)</f>
        <v>#REF!</v>
      </c>
      <c r="K2211" t="e">
        <f>[1]!Table4[[#This Row],[رقم الجوال]]</f>
        <v>#REF!</v>
      </c>
      <c r="L221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12" spans="8:12" x14ac:dyDescent="0.25">
      <c r="H2212" t="e">
        <f ca="1">IF([1]!Table4[[#This Row],[تاريخ الانتهاء]]&gt;=TODAY(),[1]!Table4[رقم الجوال],0)</f>
        <v>#REF!</v>
      </c>
      <c r="I2212" t="e">
        <f ca="1">IF([1]!Table4[تاريخ الانتهاء]&lt;=(TODAY()+8),[1]!Table4[رقم الجوال],0)-IF([1]!Table4[تاريخ الانتهاء]&lt;TODAY(),[1]!Table4[رقم الجوال],0)</f>
        <v>#REF!</v>
      </c>
      <c r="J2212" t="e">
        <f ca="1">IF([1]!Table4[[#This Row],[تاريخ الانتهاء]]&lt;TODAY(),[1]!Table4[رقم الجوال],0)</f>
        <v>#REF!</v>
      </c>
      <c r="K2212" t="e">
        <f>[1]!Table4[[#This Row],[رقم الجوال]]</f>
        <v>#REF!</v>
      </c>
      <c r="L221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13" spans="8:12" x14ac:dyDescent="0.25">
      <c r="H2213" t="e">
        <f ca="1">IF([1]!Table4[[#This Row],[تاريخ الانتهاء]]&gt;=TODAY(),[1]!Table4[رقم الجوال],0)</f>
        <v>#REF!</v>
      </c>
      <c r="I2213" t="e">
        <f ca="1">IF([1]!Table4[تاريخ الانتهاء]&lt;=(TODAY()+8),[1]!Table4[رقم الجوال],0)-IF([1]!Table4[تاريخ الانتهاء]&lt;TODAY(),[1]!Table4[رقم الجوال],0)</f>
        <v>#REF!</v>
      </c>
      <c r="J2213" t="e">
        <f ca="1">IF([1]!Table4[[#This Row],[تاريخ الانتهاء]]&lt;TODAY(),[1]!Table4[رقم الجوال],0)</f>
        <v>#REF!</v>
      </c>
      <c r="K2213" t="e">
        <f>[1]!Table4[[#This Row],[رقم الجوال]]</f>
        <v>#REF!</v>
      </c>
      <c r="L221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14" spans="8:12" x14ac:dyDescent="0.25">
      <c r="H2214" t="e">
        <f ca="1">IF([1]!Table4[[#This Row],[تاريخ الانتهاء]]&gt;=TODAY(),[1]!Table4[رقم الجوال],0)</f>
        <v>#REF!</v>
      </c>
      <c r="I2214" t="e">
        <f ca="1">IF([1]!Table4[تاريخ الانتهاء]&lt;=(TODAY()+8),[1]!Table4[رقم الجوال],0)-IF([1]!Table4[تاريخ الانتهاء]&lt;TODAY(),[1]!Table4[رقم الجوال],0)</f>
        <v>#REF!</v>
      </c>
      <c r="J2214" t="e">
        <f ca="1">IF([1]!Table4[[#This Row],[تاريخ الانتهاء]]&lt;TODAY(),[1]!Table4[رقم الجوال],0)</f>
        <v>#REF!</v>
      </c>
      <c r="K2214" t="e">
        <f>[1]!Table4[[#This Row],[رقم الجوال]]</f>
        <v>#REF!</v>
      </c>
      <c r="L221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15" spans="8:12" x14ac:dyDescent="0.25">
      <c r="H2215" t="e">
        <f ca="1">IF([1]!Table4[[#This Row],[تاريخ الانتهاء]]&gt;=TODAY(),[1]!Table4[رقم الجوال],0)</f>
        <v>#REF!</v>
      </c>
      <c r="I2215" t="e">
        <f ca="1">IF([1]!Table4[تاريخ الانتهاء]&lt;=(TODAY()+8),[1]!Table4[رقم الجوال],0)-IF([1]!Table4[تاريخ الانتهاء]&lt;TODAY(),[1]!Table4[رقم الجوال],0)</f>
        <v>#REF!</v>
      </c>
      <c r="J2215" t="e">
        <f ca="1">IF([1]!Table4[[#This Row],[تاريخ الانتهاء]]&lt;TODAY(),[1]!Table4[رقم الجوال],0)</f>
        <v>#REF!</v>
      </c>
      <c r="K2215" t="e">
        <f>[1]!Table4[[#This Row],[رقم الجوال]]</f>
        <v>#REF!</v>
      </c>
      <c r="L221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16" spans="8:12" x14ac:dyDescent="0.25">
      <c r="H2216" t="e">
        <f ca="1">IF([1]!Table4[[#This Row],[تاريخ الانتهاء]]&gt;=TODAY(),[1]!Table4[رقم الجوال],0)</f>
        <v>#REF!</v>
      </c>
      <c r="I2216" t="e">
        <f ca="1">IF([1]!Table4[تاريخ الانتهاء]&lt;=(TODAY()+8),[1]!Table4[رقم الجوال],0)-IF([1]!Table4[تاريخ الانتهاء]&lt;TODAY(),[1]!Table4[رقم الجوال],0)</f>
        <v>#REF!</v>
      </c>
      <c r="J2216" t="e">
        <f ca="1">IF([1]!Table4[[#This Row],[تاريخ الانتهاء]]&lt;TODAY(),[1]!Table4[رقم الجوال],0)</f>
        <v>#REF!</v>
      </c>
      <c r="K2216" t="e">
        <f>[1]!Table4[[#This Row],[رقم الجوال]]</f>
        <v>#REF!</v>
      </c>
      <c r="L221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17" spans="8:12" x14ac:dyDescent="0.25">
      <c r="H2217" t="e">
        <f ca="1">IF([1]!Table4[[#This Row],[تاريخ الانتهاء]]&gt;=TODAY(),[1]!Table4[رقم الجوال],0)</f>
        <v>#REF!</v>
      </c>
      <c r="I2217" t="e">
        <f ca="1">IF([1]!Table4[تاريخ الانتهاء]&lt;=(TODAY()+8),[1]!Table4[رقم الجوال],0)-IF([1]!Table4[تاريخ الانتهاء]&lt;TODAY(),[1]!Table4[رقم الجوال],0)</f>
        <v>#REF!</v>
      </c>
      <c r="J2217" t="e">
        <f ca="1">IF([1]!Table4[[#This Row],[تاريخ الانتهاء]]&lt;TODAY(),[1]!Table4[رقم الجوال],0)</f>
        <v>#REF!</v>
      </c>
      <c r="K2217" t="e">
        <f>[1]!Table4[[#This Row],[رقم الجوال]]</f>
        <v>#REF!</v>
      </c>
      <c r="L221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18" spans="8:12" x14ac:dyDescent="0.25">
      <c r="H2218" t="e">
        <f ca="1">IF([1]!Table4[[#This Row],[تاريخ الانتهاء]]&gt;=TODAY(),[1]!Table4[رقم الجوال],0)</f>
        <v>#REF!</v>
      </c>
      <c r="I2218" t="e">
        <f ca="1">IF([1]!Table4[تاريخ الانتهاء]&lt;=(TODAY()+8),[1]!Table4[رقم الجوال],0)-IF([1]!Table4[تاريخ الانتهاء]&lt;TODAY(),[1]!Table4[رقم الجوال],0)</f>
        <v>#REF!</v>
      </c>
      <c r="J2218" t="e">
        <f ca="1">IF([1]!Table4[[#This Row],[تاريخ الانتهاء]]&lt;TODAY(),[1]!Table4[رقم الجوال],0)</f>
        <v>#REF!</v>
      </c>
      <c r="K2218" t="e">
        <f>[1]!Table4[[#This Row],[رقم الجوال]]</f>
        <v>#REF!</v>
      </c>
      <c r="L221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19" spans="8:12" x14ac:dyDescent="0.25">
      <c r="H2219" t="e">
        <f ca="1">IF([1]!Table4[[#This Row],[تاريخ الانتهاء]]&gt;=TODAY(),[1]!Table4[رقم الجوال],0)</f>
        <v>#REF!</v>
      </c>
      <c r="I2219" t="e">
        <f ca="1">IF([1]!Table4[تاريخ الانتهاء]&lt;=(TODAY()+8),[1]!Table4[رقم الجوال],0)-IF([1]!Table4[تاريخ الانتهاء]&lt;TODAY(),[1]!Table4[رقم الجوال],0)</f>
        <v>#REF!</v>
      </c>
      <c r="J2219" t="e">
        <f ca="1">IF([1]!Table4[[#This Row],[تاريخ الانتهاء]]&lt;TODAY(),[1]!Table4[رقم الجوال],0)</f>
        <v>#REF!</v>
      </c>
      <c r="K2219" t="e">
        <f>[1]!Table4[[#This Row],[رقم الجوال]]</f>
        <v>#REF!</v>
      </c>
      <c r="L221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20" spans="8:12" x14ac:dyDescent="0.25">
      <c r="H2220" t="e">
        <f ca="1">IF([1]!Table4[[#This Row],[تاريخ الانتهاء]]&gt;=TODAY(),[1]!Table4[رقم الجوال],0)</f>
        <v>#REF!</v>
      </c>
      <c r="I2220" t="e">
        <f ca="1">IF([1]!Table4[تاريخ الانتهاء]&lt;=(TODAY()+8),[1]!Table4[رقم الجوال],0)-IF([1]!Table4[تاريخ الانتهاء]&lt;TODAY(),[1]!Table4[رقم الجوال],0)</f>
        <v>#REF!</v>
      </c>
      <c r="J2220" t="e">
        <f ca="1">IF([1]!Table4[[#This Row],[تاريخ الانتهاء]]&lt;TODAY(),[1]!Table4[رقم الجوال],0)</f>
        <v>#REF!</v>
      </c>
      <c r="K2220" t="e">
        <f>[1]!Table4[[#This Row],[رقم الجوال]]</f>
        <v>#REF!</v>
      </c>
      <c r="L222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21" spans="8:12" x14ac:dyDescent="0.25">
      <c r="H2221" t="e">
        <f ca="1">IF([1]!Table4[[#This Row],[تاريخ الانتهاء]]&gt;=TODAY(),[1]!Table4[رقم الجوال],0)</f>
        <v>#REF!</v>
      </c>
      <c r="I2221" t="e">
        <f ca="1">IF([1]!Table4[تاريخ الانتهاء]&lt;=(TODAY()+8),[1]!Table4[رقم الجوال],0)-IF([1]!Table4[تاريخ الانتهاء]&lt;TODAY(),[1]!Table4[رقم الجوال],0)</f>
        <v>#REF!</v>
      </c>
      <c r="J2221" t="e">
        <f ca="1">IF([1]!Table4[[#This Row],[تاريخ الانتهاء]]&lt;TODAY(),[1]!Table4[رقم الجوال],0)</f>
        <v>#REF!</v>
      </c>
      <c r="K2221" t="e">
        <f>[1]!Table4[[#This Row],[رقم الجوال]]</f>
        <v>#REF!</v>
      </c>
      <c r="L222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22" spans="8:12" x14ac:dyDescent="0.25">
      <c r="H2222" t="e">
        <f ca="1">IF([1]!Table4[[#This Row],[تاريخ الانتهاء]]&gt;=TODAY(),[1]!Table4[رقم الجوال],0)</f>
        <v>#REF!</v>
      </c>
      <c r="I2222" t="e">
        <f ca="1">IF([1]!Table4[تاريخ الانتهاء]&lt;=(TODAY()+8),[1]!Table4[رقم الجوال],0)-IF([1]!Table4[تاريخ الانتهاء]&lt;TODAY(),[1]!Table4[رقم الجوال],0)</f>
        <v>#REF!</v>
      </c>
      <c r="J2222" t="e">
        <f ca="1">IF([1]!Table4[[#This Row],[تاريخ الانتهاء]]&lt;TODAY(),[1]!Table4[رقم الجوال],0)</f>
        <v>#REF!</v>
      </c>
      <c r="K2222" t="e">
        <f>[1]!Table4[[#This Row],[رقم الجوال]]</f>
        <v>#REF!</v>
      </c>
      <c r="L222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23" spans="8:12" x14ac:dyDescent="0.25">
      <c r="H2223" t="e">
        <f ca="1">IF([1]!Table4[[#This Row],[تاريخ الانتهاء]]&gt;=TODAY(),[1]!Table4[رقم الجوال],0)</f>
        <v>#REF!</v>
      </c>
      <c r="I2223" t="e">
        <f ca="1">IF([1]!Table4[تاريخ الانتهاء]&lt;=(TODAY()+8),[1]!Table4[رقم الجوال],0)-IF([1]!Table4[تاريخ الانتهاء]&lt;TODAY(),[1]!Table4[رقم الجوال],0)</f>
        <v>#REF!</v>
      </c>
      <c r="J2223" t="e">
        <f ca="1">IF([1]!Table4[[#This Row],[تاريخ الانتهاء]]&lt;TODAY(),[1]!Table4[رقم الجوال],0)</f>
        <v>#REF!</v>
      </c>
      <c r="K2223" t="e">
        <f>[1]!Table4[[#This Row],[رقم الجوال]]</f>
        <v>#REF!</v>
      </c>
      <c r="L222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24" spans="8:12" x14ac:dyDescent="0.25">
      <c r="H2224" t="e">
        <f ca="1">IF([1]!Table4[[#This Row],[تاريخ الانتهاء]]&gt;=TODAY(),[1]!Table4[رقم الجوال],0)</f>
        <v>#REF!</v>
      </c>
      <c r="I2224" t="e">
        <f ca="1">IF([1]!Table4[تاريخ الانتهاء]&lt;=(TODAY()+8),[1]!Table4[رقم الجوال],0)-IF([1]!Table4[تاريخ الانتهاء]&lt;TODAY(),[1]!Table4[رقم الجوال],0)</f>
        <v>#REF!</v>
      </c>
      <c r="J2224" t="e">
        <f ca="1">IF([1]!Table4[[#This Row],[تاريخ الانتهاء]]&lt;TODAY(),[1]!Table4[رقم الجوال],0)</f>
        <v>#REF!</v>
      </c>
      <c r="K2224" t="e">
        <f>[1]!Table4[[#This Row],[رقم الجوال]]</f>
        <v>#REF!</v>
      </c>
      <c r="L222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25" spans="8:12" x14ac:dyDescent="0.25">
      <c r="H2225" t="e">
        <f ca="1">IF([1]!Table4[[#This Row],[تاريخ الانتهاء]]&gt;=TODAY(),[1]!Table4[رقم الجوال],0)</f>
        <v>#REF!</v>
      </c>
      <c r="I2225" t="e">
        <f ca="1">IF([1]!Table4[تاريخ الانتهاء]&lt;=(TODAY()+8),[1]!Table4[رقم الجوال],0)-IF([1]!Table4[تاريخ الانتهاء]&lt;TODAY(),[1]!Table4[رقم الجوال],0)</f>
        <v>#REF!</v>
      </c>
      <c r="J2225" t="e">
        <f ca="1">IF([1]!Table4[[#This Row],[تاريخ الانتهاء]]&lt;TODAY(),[1]!Table4[رقم الجوال],0)</f>
        <v>#REF!</v>
      </c>
      <c r="K2225" t="e">
        <f>[1]!Table4[[#This Row],[رقم الجوال]]</f>
        <v>#REF!</v>
      </c>
      <c r="L222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26" spans="8:12" x14ac:dyDescent="0.25">
      <c r="H2226" t="e">
        <f ca="1">IF([1]!Table4[[#This Row],[تاريخ الانتهاء]]&gt;=TODAY(),[1]!Table4[رقم الجوال],0)</f>
        <v>#REF!</v>
      </c>
      <c r="I2226" t="e">
        <f ca="1">IF([1]!Table4[تاريخ الانتهاء]&lt;=(TODAY()+8),[1]!Table4[رقم الجوال],0)-IF([1]!Table4[تاريخ الانتهاء]&lt;TODAY(),[1]!Table4[رقم الجوال],0)</f>
        <v>#REF!</v>
      </c>
      <c r="J2226" t="e">
        <f ca="1">IF([1]!Table4[[#This Row],[تاريخ الانتهاء]]&lt;TODAY(),[1]!Table4[رقم الجوال],0)</f>
        <v>#REF!</v>
      </c>
      <c r="K2226" t="e">
        <f>[1]!Table4[[#This Row],[رقم الجوال]]</f>
        <v>#REF!</v>
      </c>
      <c r="L222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27" spans="8:12" x14ac:dyDescent="0.25">
      <c r="H2227" t="e">
        <f ca="1">IF([1]!Table4[[#This Row],[تاريخ الانتهاء]]&gt;=TODAY(),[1]!Table4[رقم الجوال],0)</f>
        <v>#REF!</v>
      </c>
      <c r="I2227" t="e">
        <f ca="1">IF([1]!Table4[تاريخ الانتهاء]&lt;=(TODAY()+8),[1]!Table4[رقم الجوال],0)-IF([1]!Table4[تاريخ الانتهاء]&lt;TODAY(),[1]!Table4[رقم الجوال],0)</f>
        <v>#REF!</v>
      </c>
      <c r="J2227" t="e">
        <f ca="1">IF([1]!Table4[[#This Row],[تاريخ الانتهاء]]&lt;TODAY(),[1]!Table4[رقم الجوال],0)</f>
        <v>#REF!</v>
      </c>
      <c r="K2227" t="e">
        <f>[1]!Table4[[#This Row],[رقم الجوال]]</f>
        <v>#REF!</v>
      </c>
      <c r="L222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28" spans="8:12" x14ac:dyDescent="0.25">
      <c r="H2228" t="e">
        <f ca="1">IF([1]!Table4[[#This Row],[تاريخ الانتهاء]]&gt;=TODAY(),[1]!Table4[رقم الجوال],0)</f>
        <v>#REF!</v>
      </c>
      <c r="I2228" t="e">
        <f ca="1">IF([1]!Table4[تاريخ الانتهاء]&lt;=(TODAY()+8),[1]!Table4[رقم الجوال],0)-IF([1]!Table4[تاريخ الانتهاء]&lt;TODAY(),[1]!Table4[رقم الجوال],0)</f>
        <v>#REF!</v>
      </c>
      <c r="J2228" t="e">
        <f ca="1">IF([1]!Table4[[#This Row],[تاريخ الانتهاء]]&lt;TODAY(),[1]!Table4[رقم الجوال],0)</f>
        <v>#REF!</v>
      </c>
      <c r="K2228" t="e">
        <f>[1]!Table4[[#This Row],[رقم الجوال]]</f>
        <v>#REF!</v>
      </c>
      <c r="L222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29" spans="8:12" x14ac:dyDescent="0.25">
      <c r="H2229" t="e">
        <f ca="1">IF([1]!Table4[[#This Row],[تاريخ الانتهاء]]&gt;=TODAY(),[1]!Table4[رقم الجوال],0)</f>
        <v>#REF!</v>
      </c>
      <c r="I2229" t="e">
        <f ca="1">IF([1]!Table4[تاريخ الانتهاء]&lt;=(TODAY()+8),[1]!Table4[رقم الجوال],0)-IF([1]!Table4[تاريخ الانتهاء]&lt;TODAY(),[1]!Table4[رقم الجوال],0)</f>
        <v>#REF!</v>
      </c>
      <c r="J2229" t="e">
        <f ca="1">IF([1]!Table4[[#This Row],[تاريخ الانتهاء]]&lt;TODAY(),[1]!Table4[رقم الجوال],0)</f>
        <v>#REF!</v>
      </c>
      <c r="K2229" t="e">
        <f>[1]!Table4[[#This Row],[رقم الجوال]]</f>
        <v>#REF!</v>
      </c>
      <c r="L222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30" spans="8:12" x14ac:dyDescent="0.25">
      <c r="H2230" t="e">
        <f ca="1">IF([1]!Table4[[#This Row],[تاريخ الانتهاء]]&gt;=TODAY(),[1]!Table4[رقم الجوال],0)</f>
        <v>#REF!</v>
      </c>
      <c r="I2230" t="e">
        <f ca="1">IF([1]!Table4[تاريخ الانتهاء]&lt;=(TODAY()+8),[1]!Table4[رقم الجوال],0)-IF([1]!Table4[تاريخ الانتهاء]&lt;TODAY(),[1]!Table4[رقم الجوال],0)</f>
        <v>#REF!</v>
      </c>
      <c r="J2230" t="e">
        <f ca="1">IF([1]!Table4[[#This Row],[تاريخ الانتهاء]]&lt;TODAY(),[1]!Table4[رقم الجوال],0)</f>
        <v>#REF!</v>
      </c>
      <c r="K2230" t="e">
        <f>[1]!Table4[[#This Row],[رقم الجوال]]</f>
        <v>#REF!</v>
      </c>
      <c r="L223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31" spans="8:12" x14ac:dyDescent="0.25">
      <c r="H2231" t="e">
        <f ca="1">IF([1]!Table4[[#This Row],[تاريخ الانتهاء]]&gt;=TODAY(),[1]!Table4[رقم الجوال],0)</f>
        <v>#REF!</v>
      </c>
      <c r="I2231" t="e">
        <f ca="1">IF([1]!Table4[تاريخ الانتهاء]&lt;=(TODAY()+8),[1]!Table4[رقم الجوال],0)-IF([1]!Table4[تاريخ الانتهاء]&lt;TODAY(),[1]!Table4[رقم الجوال],0)</f>
        <v>#REF!</v>
      </c>
      <c r="J2231" t="e">
        <f ca="1">IF([1]!Table4[[#This Row],[تاريخ الانتهاء]]&lt;TODAY(),[1]!Table4[رقم الجوال],0)</f>
        <v>#REF!</v>
      </c>
      <c r="K2231" t="e">
        <f>[1]!Table4[[#This Row],[رقم الجوال]]</f>
        <v>#REF!</v>
      </c>
      <c r="L223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32" spans="8:12" x14ac:dyDescent="0.25">
      <c r="H2232" t="e">
        <f ca="1">IF([1]!Table4[[#This Row],[تاريخ الانتهاء]]&gt;=TODAY(),[1]!Table4[رقم الجوال],0)</f>
        <v>#REF!</v>
      </c>
      <c r="I2232" t="e">
        <f ca="1">IF([1]!Table4[تاريخ الانتهاء]&lt;=(TODAY()+8),[1]!Table4[رقم الجوال],0)-IF([1]!Table4[تاريخ الانتهاء]&lt;TODAY(),[1]!Table4[رقم الجوال],0)</f>
        <v>#REF!</v>
      </c>
      <c r="J2232" t="e">
        <f ca="1">IF([1]!Table4[[#This Row],[تاريخ الانتهاء]]&lt;TODAY(),[1]!Table4[رقم الجوال],0)</f>
        <v>#REF!</v>
      </c>
      <c r="K2232" t="e">
        <f>[1]!Table4[[#This Row],[رقم الجوال]]</f>
        <v>#REF!</v>
      </c>
      <c r="L223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33" spans="8:12" x14ac:dyDescent="0.25">
      <c r="H2233" t="e">
        <f ca="1">IF([1]!Table4[[#This Row],[تاريخ الانتهاء]]&gt;=TODAY(),[1]!Table4[رقم الجوال],0)</f>
        <v>#REF!</v>
      </c>
      <c r="I2233" t="e">
        <f ca="1">IF([1]!Table4[تاريخ الانتهاء]&lt;=(TODAY()+8),[1]!Table4[رقم الجوال],0)-IF([1]!Table4[تاريخ الانتهاء]&lt;TODAY(),[1]!Table4[رقم الجوال],0)</f>
        <v>#REF!</v>
      </c>
      <c r="J2233" t="e">
        <f ca="1">IF([1]!Table4[[#This Row],[تاريخ الانتهاء]]&lt;TODAY(),[1]!Table4[رقم الجوال],0)</f>
        <v>#REF!</v>
      </c>
      <c r="K2233" t="e">
        <f>[1]!Table4[[#This Row],[رقم الجوال]]</f>
        <v>#REF!</v>
      </c>
      <c r="L223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34" spans="8:12" x14ac:dyDescent="0.25">
      <c r="H2234" t="e">
        <f ca="1">IF([1]!Table4[[#This Row],[تاريخ الانتهاء]]&gt;=TODAY(),[1]!Table4[رقم الجوال],0)</f>
        <v>#REF!</v>
      </c>
      <c r="I2234" t="e">
        <f ca="1">IF([1]!Table4[تاريخ الانتهاء]&lt;=(TODAY()+8),[1]!Table4[رقم الجوال],0)-IF([1]!Table4[تاريخ الانتهاء]&lt;TODAY(),[1]!Table4[رقم الجوال],0)</f>
        <v>#REF!</v>
      </c>
      <c r="J2234" t="e">
        <f ca="1">IF([1]!Table4[[#This Row],[تاريخ الانتهاء]]&lt;TODAY(),[1]!Table4[رقم الجوال],0)</f>
        <v>#REF!</v>
      </c>
      <c r="K2234" t="e">
        <f>[1]!Table4[[#This Row],[رقم الجوال]]</f>
        <v>#REF!</v>
      </c>
      <c r="L223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35" spans="8:12" x14ac:dyDescent="0.25">
      <c r="H2235" t="e">
        <f ca="1">IF([1]!Table4[[#This Row],[تاريخ الانتهاء]]&gt;=TODAY(),[1]!Table4[رقم الجوال],0)</f>
        <v>#REF!</v>
      </c>
      <c r="I2235" t="e">
        <f ca="1">IF([1]!Table4[تاريخ الانتهاء]&lt;=(TODAY()+8),[1]!Table4[رقم الجوال],0)-IF([1]!Table4[تاريخ الانتهاء]&lt;TODAY(),[1]!Table4[رقم الجوال],0)</f>
        <v>#REF!</v>
      </c>
      <c r="J2235" t="e">
        <f ca="1">IF([1]!Table4[[#This Row],[تاريخ الانتهاء]]&lt;TODAY(),[1]!Table4[رقم الجوال],0)</f>
        <v>#REF!</v>
      </c>
      <c r="K2235" t="e">
        <f>[1]!Table4[[#This Row],[رقم الجوال]]</f>
        <v>#REF!</v>
      </c>
      <c r="L223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36" spans="8:12" x14ac:dyDescent="0.25">
      <c r="H2236" t="e">
        <f ca="1">IF([1]!Table4[[#This Row],[تاريخ الانتهاء]]&gt;=TODAY(),[1]!Table4[رقم الجوال],0)</f>
        <v>#REF!</v>
      </c>
      <c r="I2236" t="e">
        <f ca="1">IF([1]!Table4[تاريخ الانتهاء]&lt;=(TODAY()+8),[1]!Table4[رقم الجوال],0)-IF([1]!Table4[تاريخ الانتهاء]&lt;TODAY(),[1]!Table4[رقم الجوال],0)</f>
        <v>#REF!</v>
      </c>
      <c r="J2236" t="e">
        <f ca="1">IF([1]!Table4[[#This Row],[تاريخ الانتهاء]]&lt;TODAY(),[1]!Table4[رقم الجوال],0)</f>
        <v>#REF!</v>
      </c>
      <c r="K2236" t="e">
        <f>[1]!Table4[[#This Row],[رقم الجوال]]</f>
        <v>#REF!</v>
      </c>
      <c r="L223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37" spans="8:12" x14ac:dyDescent="0.25">
      <c r="H2237" t="e">
        <f ca="1">IF([1]!Table4[[#This Row],[تاريخ الانتهاء]]&gt;=TODAY(),[1]!Table4[رقم الجوال],0)</f>
        <v>#REF!</v>
      </c>
      <c r="I2237" t="e">
        <f ca="1">IF([1]!Table4[تاريخ الانتهاء]&lt;=(TODAY()+8),[1]!Table4[رقم الجوال],0)-IF([1]!Table4[تاريخ الانتهاء]&lt;TODAY(),[1]!Table4[رقم الجوال],0)</f>
        <v>#REF!</v>
      </c>
      <c r="J2237" t="e">
        <f ca="1">IF([1]!Table4[[#This Row],[تاريخ الانتهاء]]&lt;TODAY(),[1]!Table4[رقم الجوال],0)</f>
        <v>#REF!</v>
      </c>
      <c r="K2237" t="e">
        <f>[1]!Table4[[#This Row],[رقم الجوال]]</f>
        <v>#REF!</v>
      </c>
      <c r="L223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38" spans="8:12" x14ac:dyDescent="0.25">
      <c r="H2238" t="e">
        <f ca="1">IF([1]!Table4[[#This Row],[تاريخ الانتهاء]]&gt;=TODAY(),[1]!Table4[رقم الجوال],0)</f>
        <v>#REF!</v>
      </c>
      <c r="I2238" t="e">
        <f ca="1">IF([1]!Table4[تاريخ الانتهاء]&lt;=(TODAY()+8),[1]!Table4[رقم الجوال],0)-IF([1]!Table4[تاريخ الانتهاء]&lt;TODAY(),[1]!Table4[رقم الجوال],0)</f>
        <v>#REF!</v>
      </c>
      <c r="J2238" t="e">
        <f ca="1">IF([1]!Table4[[#This Row],[تاريخ الانتهاء]]&lt;TODAY(),[1]!Table4[رقم الجوال],0)</f>
        <v>#REF!</v>
      </c>
      <c r="K2238" t="e">
        <f>[1]!Table4[[#This Row],[رقم الجوال]]</f>
        <v>#REF!</v>
      </c>
      <c r="L223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39" spans="8:12" x14ac:dyDescent="0.25">
      <c r="H2239" t="e">
        <f ca="1">IF([1]!Table4[[#This Row],[تاريخ الانتهاء]]&gt;=TODAY(),[1]!Table4[رقم الجوال],0)</f>
        <v>#REF!</v>
      </c>
      <c r="I2239" t="e">
        <f ca="1">IF([1]!Table4[تاريخ الانتهاء]&lt;=(TODAY()+8),[1]!Table4[رقم الجوال],0)-IF([1]!Table4[تاريخ الانتهاء]&lt;TODAY(),[1]!Table4[رقم الجوال],0)</f>
        <v>#REF!</v>
      </c>
      <c r="J2239" t="e">
        <f ca="1">IF([1]!Table4[[#This Row],[تاريخ الانتهاء]]&lt;TODAY(),[1]!Table4[رقم الجوال],0)</f>
        <v>#REF!</v>
      </c>
      <c r="K2239" t="e">
        <f>[1]!Table4[[#This Row],[رقم الجوال]]</f>
        <v>#REF!</v>
      </c>
      <c r="L223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40" spans="8:12" x14ac:dyDescent="0.25">
      <c r="H2240" t="e">
        <f ca="1">IF([1]!Table4[[#This Row],[تاريخ الانتهاء]]&gt;=TODAY(),[1]!Table4[رقم الجوال],0)</f>
        <v>#REF!</v>
      </c>
      <c r="I2240" t="e">
        <f ca="1">IF([1]!Table4[تاريخ الانتهاء]&lt;=(TODAY()+8),[1]!Table4[رقم الجوال],0)-IF([1]!Table4[تاريخ الانتهاء]&lt;TODAY(),[1]!Table4[رقم الجوال],0)</f>
        <v>#REF!</v>
      </c>
      <c r="J2240" t="e">
        <f ca="1">IF([1]!Table4[[#This Row],[تاريخ الانتهاء]]&lt;TODAY(),[1]!Table4[رقم الجوال],0)</f>
        <v>#REF!</v>
      </c>
      <c r="K2240" t="e">
        <f>[1]!Table4[[#This Row],[رقم الجوال]]</f>
        <v>#REF!</v>
      </c>
      <c r="L224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41" spans="8:12" x14ac:dyDescent="0.25">
      <c r="H2241" t="e">
        <f ca="1">IF([1]!Table4[[#This Row],[تاريخ الانتهاء]]&gt;=TODAY(),[1]!Table4[رقم الجوال],0)</f>
        <v>#REF!</v>
      </c>
      <c r="I2241" t="e">
        <f ca="1">IF([1]!Table4[تاريخ الانتهاء]&lt;=(TODAY()+8),[1]!Table4[رقم الجوال],0)-IF([1]!Table4[تاريخ الانتهاء]&lt;TODAY(),[1]!Table4[رقم الجوال],0)</f>
        <v>#REF!</v>
      </c>
      <c r="J2241" t="e">
        <f ca="1">IF([1]!Table4[[#This Row],[تاريخ الانتهاء]]&lt;TODAY(),[1]!Table4[رقم الجوال],0)</f>
        <v>#REF!</v>
      </c>
      <c r="K2241" t="e">
        <f>[1]!Table4[[#This Row],[رقم الجوال]]</f>
        <v>#REF!</v>
      </c>
      <c r="L224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42" spans="8:12" x14ac:dyDescent="0.25">
      <c r="H2242" t="e">
        <f ca="1">IF([1]!Table4[[#This Row],[تاريخ الانتهاء]]&gt;=TODAY(),[1]!Table4[رقم الجوال],0)</f>
        <v>#REF!</v>
      </c>
      <c r="I2242" t="e">
        <f ca="1">IF([1]!Table4[تاريخ الانتهاء]&lt;=(TODAY()+8),[1]!Table4[رقم الجوال],0)-IF([1]!Table4[تاريخ الانتهاء]&lt;TODAY(),[1]!Table4[رقم الجوال],0)</f>
        <v>#REF!</v>
      </c>
      <c r="J2242" t="e">
        <f ca="1">IF([1]!Table4[[#This Row],[تاريخ الانتهاء]]&lt;TODAY(),[1]!Table4[رقم الجوال],0)</f>
        <v>#REF!</v>
      </c>
      <c r="K2242" t="e">
        <f>[1]!Table4[[#This Row],[رقم الجوال]]</f>
        <v>#REF!</v>
      </c>
      <c r="L224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43" spans="8:12" x14ac:dyDescent="0.25">
      <c r="H2243" t="e">
        <f ca="1">IF([1]!Table4[[#This Row],[تاريخ الانتهاء]]&gt;=TODAY(),[1]!Table4[رقم الجوال],0)</f>
        <v>#REF!</v>
      </c>
      <c r="I2243" t="e">
        <f ca="1">IF([1]!Table4[تاريخ الانتهاء]&lt;=(TODAY()+8),[1]!Table4[رقم الجوال],0)-IF([1]!Table4[تاريخ الانتهاء]&lt;TODAY(),[1]!Table4[رقم الجوال],0)</f>
        <v>#REF!</v>
      </c>
      <c r="J2243" t="e">
        <f ca="1">IF([1]!Table4[[#This Row],[تاريخ الانتهاء]]&lt;TODAY(),[1]!Table4[رقم الجوال],0)</f>
        <v>#REF!</v>
      </c>
      <c r="K2243" t="e">
        <f>[1]!Table4[[#This Row],[رقم الجوال]]</f>
        <v>#REF!</v>
      </c>
      <c r="L224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44" spans="8:12" x14ac:dyDescent="0.25">
      <c r="H2244" t="e">
        <f ca="1">IF([1]!Table4[[#This Row],[تاريخ الانتهاء]]&gt;=TODAY(),[1]!Table4[رقم الجوال],0)</f>
        <v>#REF!</v>
      </c>
      <c r="I2244" t="e">
        <f ca="1">IF([1]!Table4[تاريخ الانتهاء]&lt;=(TODAY()+8),[1]!Table4[رقم الجوال],0)-IF([1]!Table4[تاريخ الانتهاء]&lt;TODAY(),[1]!Table4[رقم الجوال],0)</f>
        <v>#REF!</v>
      </c>
      <c r="J2244" t="e">
        <f ca="1">IF([1]!Table4[[#This Row],[تاريخ الانتهاء]]&lt;TODAY(),[1]!Table4[رقم الجوال],0)</f>
        <v>#REF!</v>
      </c>
      <c r="K2244" t="e">
        <f>[1]!Table4[[#This Row],[رقم الجوال]]</f>
        <v>#REF!</v>
      </c>
      <c r="L224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45" spans="8:12" x14ac:dyDescent="0.25">
      <c r="H2245" t="e">
        <f ca="1">IF([1]!Table4[[#This Row],[تاريخ الانتهاء]]&gt;=TODAY(),[1]!Table4[رقم الجوال],0)</f>
        <v>#REF!</v>
      </c>
      <c r="I2245" t="e">
        <f ca="1">IF([1]!Table4[تاريخ الانتهاء]&lt;=(TODAY()+8),[1]!Table4[رقم الجوال],0)-IF([1]!Table4[تاريخ الانتهاء]&lt;TODAY(),[1]!Table4[رقم الجوال],0)</f>
        <v>#REF!</v>
      </c>
      <c r="J2245" t="e">
        <f ca="1">IF([1]!Table4[[#This Row],[تاريخ الانتهاء]]&lt;TODAY(),[1]!Table4[رقم الجوال],0)</f>
        <v>#REF!</v>
      </c>
      <c r="K2245" t="e">
        <f>[1]!Table4[[#This Row],[رقم الجوال]]</f>
        <v>#REF!</v>
      </c>
      <c r="L224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46" spans="8:12" x14ac:dyDescent="0.25">
      <c r="H2246" t="e">
        <f ca="1">IF([1]!Table4[[#This Row],[تاريخ الانتهاء]]&gt;=TODAY(),[1]!Table4[رقم الجوال],0)</f>
        <v>#REF!</v>
      </c>
      <c r="I2246" t="e">
        <f ca="1">IF([1]!Table4[تاريخ الانتهاء]&lt;=(TODAY()+8),[1]!Table4[رقم الجوال],0)-IF([1]!Table4[تاريخ الانتهاء]&lt;TODAY(),[1]!Table4[رقم الجوال],0)</f>
        <v>#REF!</v>
      </c>
      <c r="J2246" t="e">
        <f ca="1">IF([1]!Table4[[#This Row],[تاريخ الانتهاء]]&lt;TODAY(),[1]!Table4[رقم الجوال],0)</f>
        <v>#REF!</v>
      </c>
      <c r="K2246" t="e">
        <f>[1]!Table4[[#This Row],[رقم الجوال]]</f>
        <v>#REF!</v>
      </c>
      <c r="L224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47" spans="8:12" x14ac:dyDescent="0.25">
      <c r="H2247" t="e">
        <f ca="1">IF([1]!Table4[[#This Row],[تاريخ الانتهاء]]&gt;=TODAY(),[1]!Table4[رقم الجوال],0)</f>
        <v>#REF!</v>
      </c>
      <c r="I2247" t="e">
        <f ca="1">IF([1]!Table4[تاريخ الانتهاء]&lt;=(TODAY()+8),[1]!Table4[رقم الجوال],0)-IF([1]!Table4[تاريخ الانتهاء]&lt;TODAY(),[1]!Table4[رقم الجوال],0)</f>
        <v>#REF!</v>
      </c>
      <c r="J2247" t="e">
        <f ca="1">IF([1]!Table4[[#This Row],[تاريخ الانتهاء]]&lt;TODAY(),[1]!Table4[رقم الجوال],0)</f>
        <v>#REF!</v>
      </c>
      <c r="K2247" t="e">
        <f>[1]!Table4[[#This Row],[رقم الجوال]]</f>
        <v>#REF!</v>
      </c>
      <c r="L224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48" spans="8:12" x14ac:dyDescent="0.25">
      <c r="H2248" t="e">
        <f ca="1">IF([1]!Table4[[#This Row],[تاريخ الانتهاء]]&gt;=TODAY(),[1]!Table4[رقم الجوال],0)</f>
        <v>#REF!</v>
      </c>
      <c r="I2248" t="e">
        <f ca="1">IF([1]!Table4[تاريخ الانتهاء]&lt;=(TODAY()+8),[1]!Table4[رقم الجوال],0)-IF([1]!Table4[تاريخ الانتهاء]&lt;TODAY(),[1]!Table4[رقم الجوال],0)</f>
        <v>#REF!</v>
      </c>
      <c r="J2248" t="e">
        <f ca="1">IF([1]!Table4[[#This Row],[تاريخ الانتهاء]]&lt;TODAY(),[1]!Table4[رقم الجوال],0)</f>
        <v>#REF!</v>
      </c>
      <c r="K2248" t="e">
        <f>[1]!Table4[[#This Row],[رقم الجوال]]</f>
        <v>#REF!</v>
      </c>
      <c r="L224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49" spans="8:12" x14ac:dyDescent="0.25">
      <c r="H2249" t="e">
        <f ca="1">IF([1]!Table4[[#This Row],[تاريخ الانتهاء]]&gt;=TODAY(),[1]!Table4[رقم الجوال],0)</f>
        <v>#REF!</v>
      </c>
      <c r="I2249" t="e">
        <f ca="1">IF([1]!Table4[تاريخ الانتهاء]&lt;=(TODAY()+8),[1]!Table4[رقم الجوال],0)-IF([1]!Table4[تاريخ الانتهاء]&lt;TODAY(),[1]!Table4[رقم الجوال],0)</f>
        <v>#REF!</v>
      </c>
      <c r="J2249" t="e">
        <f ca="1">IF([1]!Table4[[#This Row],[تاريخ الانتهاء]]&lt;TODAY(),[1]!Table4[رقم الجوال],0)</f>
        <v>#REF!</v>
      </c>
      <c r="K2249" t="e">
        <f>[1]!Table4[[#This Row],[رقم الجوال]]</f>
        <v>#REF!</v>
      </c>
      <c r="L224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50" spans="8:12" x14ac:dyDescent="0.25">
      <c r="H2250" t="e">
        <f ca="1">IF([1]!Table4[[#This Row],[تاريخ الانتهاء]]&gt;=TODAY(),[1]!Table4[رقم الجوال],0)</f>
        <v>#REF!</v>
      </c>
      <c r="I2250" t="e">
        <f ca="1">IF([1]!Table4[تاريخ الانتهاء]&lt;=(TODAY()+8),[1]!Table4[رقم الجوال],0)-IF([1]!Table4[تاريخ الانتهاء]&lt;TODAY(),[1]!Table4[رقم الجوال],0)</f>
        <v>#REF!</v>
      </c>
      <c r="J2250" t="e">
        <f ca="1">IF([1]!Table4[[#This Row],[تاريخ الانتهاء]]&lt;TODAY(),[1]!Table4[رقم الجوال],0)</f>
        <v>#REF!</v>
      </c>
      <c r="K2250" t="e">
        <f>[1]!Table4[[#This Row],[رقم الجوال]]</f>
        <v>#REF!</v>
      </c>
      <c r="L225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51" spans="8:12" x14ac:dyDescent="0.25">
      <c r="H2251" t="e">
        <f ca="1">IF([1]!Table4[[#This Row],[تاريخ الانتهاء]]&gt;=TODAY(),[1]!Table4[رقم الجوال],0)</f>
        <v>#REF!</v>
      </c>
      <c r="I2251" t="e">
        <f ca="1">IF([1]!Table4[تاريخ الانتهاء]&lt;=(TODAY()+8),[1]!Table4[رقم الجوال],0)-IF([1]!Table4[تاريخ الانتهاء]&lt;TODAY(),[1]!Table4[رقم الجوال],0)</f>
        <v>#REF!</v>
      </c>
      <c r="J2251" t="e">
        <f ca="1">IF([1]!Table4[[#This Row],[تاريخ الانتهاء]]&lt;TODAY(),[1]!Table4[رقم الجوال],0)</f>
        <v>#REF!</v>
      </c>
      <c r="K2251" t="e">
        <f>[1]!Table4[[#This Row],[رقم الجوال]]</f>
        <v>#REF!</v>
      </c>
      <c r="L225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52" spans="8:12" x14ac:dyDescent="0.25">
      <c r="H2252" t="e">
        <f ca="1">IF([1]!Table4[[#This Row],[تاريخ الانتهاء]]&gt;=TODAY(),[1]!Table4[رقم الجوال],0)</f>
        <v>#REF!</v>
      </c>
      <c r="I2252" t="e">
        <f ca="1">IF([1]!Table4[تاريخ الانتهاء]&lt;=(TODAY()+8),[1]!Table4[رقم الجوال],0)-IF([1]!Table4[تاريخ الانتهاء]&lt;TODAY(),[1]!Table4[رقم الجوال],0)</f>
        <v>#REF!</v>
      </c>
      <c r="J2252" t="e">
        <f ca="1">IF([1]!Table4[[#This Row],[تاريخ الانتهاء]]&lt;TODAY(),[1]!Table4[رقم الجوال],0)</f>
        <v>#REF!</v>
      </c>
      <c r="K2252" t="e">
        <f>[1]!Table4[[#This Row],[رقم الجوال]]</f>
        <v>#REF!</v>
      </c>
      <c r="L225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53" spans="8:12" x14ac:dyDescent="0.25">
      <c r="H2253" t="e">
        <f ca="1">IF([1]!Table4[[#This Row],[تاريخ الانتهاء]]&gt;=TODAY(),[1]!Table4[رقم الجوال],0)</f>
        <v>#REF!</v>
      </c>
      <c r="I2253" t="e">
        <f ca="1">IF([1]!Table4[تاريخ الانتهاء]&lt;=(TODAY()+8),[1]!Table4[رقم الجوال],0)-IF([1]!Table4[تاريخ الانتهاء]&lt;TODAY(),[1]!Table4[رقم الجوال],0)</f>
        <v>#REF!</v>
      </c>
      <c r="J2253" t="e">
        <f ca="1">IF([1]!Table4[[#This Row],[تاريخ الانتهاء]]&lt;TODAY(),[1]!Table4[رقم الجوال],0)</f>
        <v>#REF!</v>
      </c>
      <c r="K2253" t="e">
        <f>[1]!Table4[[#This Row],[رقم الجوال]]</f>
        <v>#REF!</v>
      </c>
      <c r="L225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54" spans="8:12" x14ac:dyDescent="0.25">
      <c r="H2254" t="e">
        <f ca="1">IF([1]!Table4[[#This Row],[تاريخ الانتهاء]]&gt;=TODAY(),[1]!Table4[رقم الجوال],0)</f>
        <v>#REF!</v>
      </c>
      <c r="I2254" t="e">
        <f ca="1">IF([1]!Table4[تاريخ الانتهاء]&lt;=(TODAY()+8),[1]!Table4[رقم الجوال],0)-IF([1]!Table4[تاريخ الانتهاء]&lt;TODAY(),[1]!Table4[رقم الجوال],0)</f>
        <v>#REF!</v>
      </c>
      <c r="J2254" t="e">
        <f ca="1">IF([1]!Table4[[#This Row],[تاريخ الانتهاء]]&lt;TODAY(),[1]!Table4[رقم الجوال],0)</f>
        <v>#REF!</v>
      </c>
      <c r="K2254" t="e">
        <f>[1]!Table4[[#This Row],[رقم الجوال]]</f>
        <v>#REF!</v>
      </c>
      <c r="L225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55" spans="8:12" x14ac:dyDescent="0.25">
      <c r="H2255" t="e">
        <f ca="1">IF([1]!Table4[[#This Row],[تاريخ الانتهاء]]&gt;=TODAY(),[1]!Table4[رقم الجوال],0)</f>
        <v>#REF!</v>
      </c>
      <c r="I2255" t="e">
        <f ca="1">IF([1]!Table4[تاريخ الانتهاء]&lt;=(TODAY()+8),[1]!Table4[رقم الجوال],0)-IF([1]!Table4[تاريخ الانتهاء]&lt;TODAY(),[1]!Table4[رقم الجوال],0)</f>
        <v>#REF!</v>
      </c>
      <c r="J2255" t="e">
        <f ca="1">IF([1]!Table4[[#This Row],[تاريخ الانتهاء]]&lt;TODAY(),[1]!Table4[رقم الجوال],0)</f>
        <v>#REF!</v>
      </c>
      <c r="K2255" t="e">
        <f>[1]!Table4[[#This Row],[رقم الجوال]]</f>
        <v>#REF!</v>
      </c>
      <c r="L225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56" spans="8:12" x14ac:dyDescent="0.25">
      <c r="H2256" t="e">
        <f ca="1">IF([1]!Table4[[#This Row],[تاريخ الانتهاء]]&gt;=TODAY(),[1]!Table4[رقم الجوال],0)</f>
        <v>#REF!</v>
      </c>
      <c r="I2256" t="e">
        <f ca="1">IF([1]!Table4[تاريخ الانتهاء]&lt;=(TODAY()+8),[1]!Table4[رقم الجوال],0)-IF([1]!Table4[تاريخ الانتهاء]&lt;TODAY(),[1]!Table4[رقم الجوال],0)</f>
        <v>#REF!</v>
      </c>
      <c r="J2256" t="e">
        <f ca="1">IF([1]!Table4[[#This Row],[تاريخ الانتهاء]]&lt;TODAY(),[1]!Table4[رقم الجوال],0)</f>
        <v>#REF!</v>
      </c>
      <c r="K2256" t="e">
        <f>[1]!Table4[[#This Row],[رقم الجوال]]</f>
        <v>#REF!</v>
      </c>
      <c r="L225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57" spans="8:12" x14ac:dyDescent="0.25">
      <c r="H2257" t="e">
        <f ca="1">IF([1]!Table4[[#This Row],[تاريخ الانتهاء]]&gt;=TODAY(),[1]!Table4[رقم الجوال],0)</f>
        <v>#REF!</v>
      </c>
      <c r="I2257" t="e">
        <f ca="1">IF([1]!Table4[تاريخ الانتهاء]&lt;=(TODAY()+8),[1]!Table4[رقم الجوال],0)-IF([1]!Table4[تاريخ الانتهاء]&lt;TODAY(),[1]!Table4[رقم الجوال],0)</f>
        <v>#REF!</v>
      </c>
      <c r="J2257" t="e">
        <f ca="1">IF([1]!Table4[[#This Row],[تاريخ الانتهاء]]&lt;TODAY(),[1]!Table4[رقم الجوال],0)</f>
        <v>#REF!</v>
      </c>
      <c r="K2257" t="e">
        <f>[1]!Table4[[#This Row],[رقم الجوال]]</f>
        <v>#REF!</v>
      </c>
      <c r="L225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58" spans="8:12" x14ac:dyDescent="0.25">
      <c r="H2258" t="e">
        <f ca="1">IF([1]!Table4[[#This Row],[تاريخ الانتهاء]]&gt;=TODAY(),[1]!Table4[رقم الجوال],0)</f>
        <v>#REF!</v>
      </c>
      <c r="I2258" t="e">
        <f ca="1">IF([1]!Table4[تاريخ الانتهاء]&lt;=(TODAY()+8),[1]!Table4[رقم الجوال],0)-IF([1]!Table4[تاريخ الانتهاء]&lt;TODAY(),[1]!Table4[رقم الجوال],0)</f>
        <v>#REF!</v>
      </c>
      <c r="J2258" t="e">
        <f ca="1">IF([1]!Table4[[#This Row],[تاريخ الانتهاء]]&lt;TODAY(),[1]!Table4[رقم الجوال],0)</f>
        <v>#REF!</v>
      </c>
      <c r="K2258" t="e">
        <f>[1]!Table4[[#This Row],[رقم الجوال]]</f>
        <v>#REF!</v>
      </c>
      <c r="L225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59" spans="8:12" x14ac:dyDescent="0.25">
      <c r="H2259" t="e">
        <f ca="1">IF([1]!Table4[[#This Row],[تاريخ الانتهاء]]&gt;=TODAY(),[1]!Table4[رقم الجوال],0)</f>
        <v>#REF!</v>
      </c>
      <c r="I2259" t="e">
        <f ca="1">IF([1]!Table4[تاريخ الانتهاء]&lt;=(TODAY()+8),[1]!Table4[رقم الجوال],0)-IF([1]!Table4[تاريخ الانتهاء]&lt;TODAY(),[1]!Table4[رقم الجوال],0)</f>
        <v>#REF!</v>
      </c>
      <c r="J2259" t="e">
        <f ca="1">IF([1]!Table4[[#This Row],[تاريخ الانتهاء]]&lt;TODAY(),[1]!Table4[رقم الجوال],0)</f>
        <v>#REF!</v>
      </c>
      <c r="K2259" t="e">
        <f>[1]!Table4[[#This Row],[رقم الجوال]]</f>
        <v>#REF!</v>
      </c>
      <c r="L225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60" spans="8:12" x14ac:dyDescent="0.25">
      <c r="H2260" t="e">
        <f ca="1">IF([1]!Table4[[#This Row],[تاريخ الانتهاء]]&gt;=TODAY(),[1]!Table4[رقم الجوال],0)</f>
        <v>#REF!</v>
      </c>
      <c r="I2260" t="e">
        <f ca="1">IF([1]!Table4[تاريخ الانتهاء]&lt;=(TODAY()+8),[1]!Table4[رقم الجوال],0)-IF([1]!Table4[تاريخ الانتهاء]&lt;TODAY(),[1]!Table4[رقم الجوال],0)</f>
        <v>#REF!</v>
      </c>
      <c r="J2260" t="e">
        <f ca="1">IF([1]!Table4[[#This Row],[تاريخ الانتهاء]]&lt;TODAY(),[1]!Table4[رقم الجوال],0)</f>
        <v>#REF!</v>
      </c>
      <c r="K2260" t="e">
        <f>[1]!Table4[[#This Row],[رقم الجوال]]</f>
        <v>#REF!</v>
      </c>
      <c r="L226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61" spans="8:12" x14ac:dyDescent="0.25">
      <c r="H2261" t="e">
        <f ca="1">IF([1]!Table4[[#This Row],[تاريخ الانتهاء]]&gt;=TODAY(),[1]!Table4[رقم الجوال],0)</f>
        <v>#REF!</v>
      </c>
      <c r="I2261" t="e">
        <f ca="1">IF([1]!Table4[تاريخ الانتهاء]&lt;=(TODAY()+8),[1]!Table4[رقم الجوال],0)-IF([1]!Table4[تاريخ الانتهاء]&lt;TODAY(),[1]!Table4[رقم الجوال],0)</f>
        <v>#REF!</v>
      </c>
      <c r="J2261" t="e">
        <f ca="1">IF([1]!Table4[[#This Row],[تاريخ الانتهاء]]&lt;TODAY(),[1]!Table4[رقم الجوال],0)</f>
        <v>#REF!</v>
      </c>
      <c r="K2261" t="e">
        <f>[1]!Table4[[#This Row],[رقم الجوال]]</f>
        <v>#REF!</v>
      </c>
      <c r="L226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62" spans="8:12" x14ac:dyDescent="0.25">
      <c r="H2262" t="e">
        <f ca="1">IF([1]!Table4[[#This Row],[تاريخ الانتهاء]]&gt;=TODAY(),[1]!Table4[رقم الجوال],0)</f>
        <v>#REF!</v>
      </c>
      <c r="I2262" t="e">
        <f ca="1">IF([1]!Table4[تاريخ الانتهاء]&lt;=(TODAY()+8),[1]!Table4[رقم الجوال],0)-IF([1]!Table4[تاريخ الانتهاء]&lt;TODAY(),[1]!Table4[رقم الجوال],0)</f>
        <v>#REF!</v>
      </c>
      <c r="J2262" t="e">
        <f ca="1">IF([1]!Table4[[#This Row],[تاريخ الانتهاء]]&lt;TODAY(),[1]!Table4[رقم الجوال],0)</f>
        <v>#REF!</v>
      </c>
      <c r="K2262" t="e">
        <f>[1]!Table4[[#This Row],[رقم الجوال]]</f>
        <v>#REF!</v>
      </c>
      <c r="L226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63" spans="8:12" x14ac:dyDescent="0.25">
      <c r="H2263" t="e">
        <f ca="1">IF([1]!Table4[[#This Row],[تاريخ الانتهاء]]&gt;=TODAY(),[1]!Table4[رقم الجوال],0)</f>
        <v>#REF!</v>
      </c>
      <c r="I2263" t="e">
        <f ca="1">IF([1]!Table4[تاريخ الانتهاء]&lt;=(TODAY()+8),[1]!Table4[رقم الجوال],0)-IF([1]!Table4[تاريخ الانتهاء]&lt;TODAY(),[1]!Table4[رقم الجوال],0)</f>
        <v>#REF!</v>
      </c>
      <c r="J2263" t="e">
        <f ca="1">IF([1]!Table4[[#This Row],[تاريخ الانتهاء]]&lt;TODAY(),[1]!Table4[رقم الجوال],0)</f>
        <v>#REF!</v>
      </c>
      <c r="K2263" t="e">
        <f>[1]!Table4[[#This Row],[رقم الجوال]]</f>
        <v>#REF!</v>
      </c>
      <c r="L226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64" spans="8:12" x14ac:dyDescent="0.25">
      <c r="H2264" t="e">
        <f ca="1">IF([1]!Table4[[#This Row],[تاريخ الانتهاء]]&gt;=TODAY(),[1]!Table4[رقم الجوال],0)</f>
        <v>#REF!</v>
      </c>
      <c r="I2264" t="e">
        <f ca="1">IF([1]!Table4[تاريخ الانتهاء]&lt;=(TODAY()+8),[1]!Table4[رقم الجوال],0)-IF([1]!Table4[تاريخ الانتهاء]&lt;TODAY(),[1]!Table4[رقم الجوال],0)</f>
        <v>#REF!</v>
      </c>
      <c r="J2264" t="e">
        <f ca="1">IF([1]!Table4[[#This Row],[تاريخ الانتهاء]]&lt;TODAY(),[1]!Table4[رقم الجوال],0)</f>
        <v>#REF!</v>
      </c>
      <c r="K2264" t="e">
        <f>[1]!Table4[[#This Row],[رقم الجوال]]</f>
        <v>#REF!</v>
      </c>
      <c r="L226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65" spans="8:12" x14ac:dyDescent="0.25">
      <c r="H2265" t="e">
        <f ca="1">IF([1]!Table4[[#This Row],[تاريخ الانتهاء]]&gt;=TODAY(),[1]!Table4[رقم الجوال],0)</f>
        <v>#REF!</v>
      </c>
      <c r="I2265" t="e">
        <f ca="1">IF([1]!Table4[تاريخ الانتهاء]&lt;=(TODAY()+8),[1]!Table4[رقم الجوال],0)-IF([1]!Table4[تاريخ الانتهاء]&lt;TODAY(),[1]!Table4[رقم الجوال],0)</f>
        <v>#REF!</v>
      </c>
      <c r="J2265" t="e">
        <f ca="1">IF([1]!Table4[[#This Row],[تاريخ الانتهاء]]&lt;TODAY(),[1]!Table4[رقم الجوال],0)</f>
        <v>#REF!</v>
      </c>
      <c r="K2265" t="e">
        <f>[1]!Table4[[#This Row],[رقم الجوال]]</f>
        <v>#REF!</v>
      </c>
      <c r="L226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66" spans="8:12" x14ac:dyDescent="0.25">
      <c r="H2266" t="e">
        <f ca="1">IF([1]!Table4[[#This Row],[تاريخ الانتهاء]]&gt;=TODAY(),[1]!Table4[رقم الجوال],0)</f>
        <v>#REF!</v>
      </c>
      <c r="I2266" t="e">
        <f ca="1">IF([1]!Table4[تاريخ الانتهاء]&lt;=(TODAY()+8),[1]!Table4[رقم الجوال],0)-IF([1]!Table4[تاريخ الانتهاء]&lt;TODAY(),[1]!Table4[رقم الجوال],0)</f>
        <v>#REF!</v>
      </c>
      <c r="J2266" t="e">
        <f ca="1">IF([1]!Table4[[#This Row],[تاريخ الانتهاء]]&lt;TODAY(),[1]!Table4[رقم الجوال],0)</f>
        <v>#REF!</v>
      </c>
      <c r="K2266" t="e">
        <f>[1]!Table4[[#This Row],[رقم الجوال]]</f>
        <v>#REF!</v>
      </c>
      <c r="L226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67" spans="8:12" x14ac:dyDescent="0.25">
      <c r="H2267" t="e">
        <f ca="1">IF([1]!Table4[[#This Row],[تاريخ الانتهاء]]&gt;=TODAY(),[1]!Table4[رقم الجوال],0)</f>
        <v>#REF!</v>
      </c>
      <c r="I2267" t="e">
        <f ca="1">IF([1]!Table4[تاريخ الانتهاء]&lt;=(TODAY()+8),[1]!Table4[رقم الجوال],0)-IF([1]!Table4[تاريخ الانتهاء]&lt;TODAY(),[1]!Table4[رقم الجوال],0)</f>
        <v>#REF!</v>
      </c>
      <c r="J2267" t="e">
        <f ca="1">IF([1]!Table4[[#This Row],[تاريخ الانتهاء]]&lt;TODAY(),[1]!Table4[رقم الجوال],0)</f>
        <v>#REF!</v>
      </c>
      <c r="K2267" t="e">
        <f>[1]!Table4[[#This Row],[رقم الجوال]]</f>
        <v>#REF!</v>
      </c>
      <c r="L226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68" spans="8:12" x14ac:dyDescent="0.25">
      <c r="H2268" t="e">
        <f ca="1">IF([1]!Table4[[#This Row],[تاريخ الانتهاء]]&gt;=TODAY(),[1]!Table4[رقم الجوال],0)</f>
        <v>#REF!</v>
      </c>
      <c r="I2268" t="e">
        <f ca="1">IF([1]!Table4[تاريخ الانتهاء]&lt;=(TODAY()+8),[1]!Table4[رقم الجوال],0)-IF([1]!Table4[تاريخ الانتهاء]&lt;TODAY(),[1]!Table4[رقم الجوال],0)</f>
        <v>#REF!</v>
      </c>
      <c r="J2268" t="e">
        <f ca="1">IF([1]!Table4[[#This Row],[تاريخ الانتهاء]]&lt;TODAY(),[1]!Table4[رقم الجوال],0)</f>
        <v>#REF!</v>
      </c>
      <c r="K2268" t="e">
        <f>[1]!Table4[[#This Row],[رقم الجوال]]</f>
        <v>#REF!</v>
      </c>
      <c r="L226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69" spans="8:12" x14ac:dyDescent="0.25">
      <c r="H2269" t="e">
        <f ca="1">IF([1]!Table4[[#This Row],[تاريخ الانتهاء]]&gt;=TODAY(),[1]!Table4[رقم الجوال],0)</f>
        <v>#REF!</v>
      </c>
      <c r="I2269" t="e">
        <f ca="1">IF([1]!Table4[تاريخ الانتهاء]&lt;=(TODAY()+8),[1]!Table4[رقم الجوال],0)-IF([1]!Table4[تاريخ الانتهاء]&lt;TODAY(),[1]!Table4[رقم الجوال],0)</f>
        <v>#REF!</v>
      </c>
      <c r="J2269" t="e">
        <f ca="1">IF([1]!Table4[[#This Row],[تاريخ الانتهاء]]&lt;TODAY(),[1]!Table4[رقم الجوال],0)</f>
        <v>#REF!</v>
      </c>
      <c r="K2269" t="e">
        <f>[1]!Table4[[#This Row],[رقم الجوال]]</f>
        <v>#REF!</v>
      </c>
      <c r="L226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70" spans="8:12" x14ac:dyDescent="0.25">
      <c r="H2270" t="e">
        <f ca="1">IF([1]!Table4[[#This Row],[تاريخ الانتهاء]]&gt;=TODAY(),[1]!Table4[رقم الجوال],0)</f>
        <v>#REF!</v>
      </c>
      <c r="I2270" t="e">
        <f ca="1">IF([1]!Table4[تاريخ الانتهاء]&lt;=(TODAY()+8),[1]!Table4[رقم الجوال],0)-IF([1]!Table4[تاريخ الانتهاء]&lt;TODAY(),[1]!Table4[رقم الجوال],0)</f>
        <v>#REF!</v>
      </c>
      <c r="J2270" t="e">
        <f ca="1">IF([1]!Table4[[#This Row],[تاريخ الانتهاء]]&lt;TODAY(),[1]!Table4[رقم الجوال],0)</f>
        <v>#REF!</v>
      </c>
      <c r="K2270" t="e">
        <f>[1]!Table4[[#This Row],[رقم الجوال]]</f>
        <v>#REF!</v>
      </c>
      <c r="L227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71" spans="8:12" x14ac:dyDescent="0.25">
      <c r="H2271" t="e">
        <f ca="1">IF([1]!Table4[[#This Row],[تاريخ الانتهاء]]&gt;=TODAY(),[1]!Table4[رقم الجوال],0)</f>
        <v>#REF!</v>
      </c>
      <c r="I2271" t="e">
        <f ca="1">IF([1]!Table4[تاريخ الانتهاء]&lt;=(TODAY()+8),[1]!Table4[رقم الجوال],0)-IF([1]!Table4[تاريخ الانتهاء]&lt;TODAY(),[1]!Table4[رقم الجوال],0)</f>
        <v>#REF!</v>
      </c>
      <c r="J2271" t="e">
        <f ca="1">IF([1]!Table4[[#This Row],[تاريخ الانتهاء]]&lt;TODAY(),[1]!Table4[رقم الجوال],0)</f>
        <v>#REF!</v>
      </c>
      <c r="K2271" t="e">
        <f>[1]!Table4[[#This Row],[رقم الجوال]]</f>
        <v>#REF!</v>
      </c>
      <c r="L227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72" spans="8:12" x14ac:dyDescent="0.25">
      <c r="H2272" t="e">
        <f ca="1">IF([1]!Table4[[#This Row],[تاريخ الانتهاء]]&gt;=TODAY(),[1]!Table4[رقم الجوال],0)</f>
        <v>#REF!</v>
      </c>
      <c r="I2272" t="e">
        <f ca="1">IF([1]!Table4[تاريخ الانتهاء]&lt;=(TODAY()+8),[1]!Table4[رقم الجوال],0)-IF([1]!Table4[تاريخ الانتهاء]&lt;TODAY(),[1]!Table4[رقم الجوال],0)</f>
        <v>#REF!</v>
      </c>
      <c r="J2272" t="e">
        <f ca="1">IF([1]!Table4[[#This Row],[تاريخ الانتهاء]]&lt;TODAY(),[1]!Table4[رقم الجوال],0)</f>
        <v>#REF!</v>
      </c>
      <c r="K2272" t="e">
        <f>[1]!Table4[[#This Row],[رقم الجوال]]</f>
        <v>#REF!</v>
      </c>
      <c r="L227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73" spans="8:12" x14ac:dyDescent="0.25">
      <c r="H2273" t="e">
        <f ca="1">IF([1]!Table4[[#This Row],[تاريخ الانتهاء]]&gt;=TODAY(),[1]!Table4[رقم الجوال],0)</f>
        <v>#REF!</v>
      </c>
      <c r="I2273" t="e">
        <f ca="1">IF([1]!Table4[تاريخ الانتهاء]&lt;=(TODAY()+8),[1]!Table4[رقم الجوال],0)-IF([1]!Table4[تاريخ الانتهاء]&lt;TODAY(),[1]!Table4[رقم الجوال],0)</f>
        <v>#REF!</v>
      </c>
      <c r="J2273" t="e">
        <f ca="1">IF([1]!Table4[[#This Row],[تاريخ الانتهاء]]&lt;TODAY(),[1]!Table4[رقم الجوال],0)</f>
        <v>#REF!</v>
      </c>
      <c r="K2273" t="e">
        <f>[1]!Table4[[#This Row],[رقم الجوال]]</f>
        <v>#REF!</v>
      </c>
      <c r="L227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74" spans="8:12" x14ac:dyDescent="0.25">
      <c r="H2274" t="e">
        <f ca="1">IF([1]!Table4[[#This Row],[تاريخ الانتهاء]]&gt;=TODAY(),[1]!Table4[رقم الجوال],0)</f>
        <v>#REF!</v>
      </c>
      <c r="I2274" t="e">
        <f ca="1">IF([1]!Table4[تاريخ الانتهاء]&lt;=(TODAY()+8),[1]!Table4[رقم الجوال],0)-IF([1]!Table4[تاريخ الانتهاء]&lt;TODAY(),[1]!Table4[رقم الجوال],0)</f>
        <v>#REF!</v>
      </c>
      <c r="J2274" t="e">
        <f ca="1">IF([1]!Table4[[#This Row],[تاريخ الانتهاء]]&lt;TODAY(),[1]!Table4[رقم الجوال],0)</f>
        <v>#REF!</v>
      </c>
      <c r="K2274" t="e">
        <f>[1]!Table4[[#This Row],[رقم الجوال]]</f>
        <v>#REF!</v>
      </c>
      <c r="L227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75" spans="8:12" x14ac:dyDescent="0.25">
      <c r="H2275" t="e">
        <f ca="1">IF([1]!Table4[[#This Row],[تاريخ الانتهاء]]&gt;=TODAY(),[1]!Table4[رقم الجوال],0)</f>
        <v>#REF!</v>
      </c>
      <c r="I2275" t="e">
        <f ca="1">IF([1]!Table4[تاريخ الانتهاء]&lt;=(TODAY()+8),[1]!Table4[رقم الجوال],0)-IF([1]!Table4[تاريخ الانتهاء]&lt;TODAY(),[1]!Table4[رقم الجوال],0)</f>
        <v>#REF!</v>
      </c>
      <c r="J2275" t="e">
        <f ca="1">IF([1]!Table4[[#This Row],[تاريخ الانتهاء]]&lt;TODAY(),[1]!Table4[رقم الجوال],0)</f>
        <v>#REF!</v>
      </c>
      <c r="K2275" t="e">
        <f>[1]!Table4[[#This Row],[رقم الجوال]]</f>
        <v>#REF!</v>
      </c>
      <c r="L227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76" spans="8:12" x14ac:dyDescent="0.25">
      <c r="H2276" t="e">
        <f ca="1">IF([1]!Table4[[#This Row],[تاريخ الانتهاء]]&gt;=TODAY(),[1]!Table4[رقم الجوال],0)</f>
        <v>#REF!</v>
      </c>
      <c r="I2276" t="e">
        <f ca="1">IF([1]!Table4[تاريخ الانتهاء]&lt;=(TODAY()+8),[1]!Table4[رقم الجوال],0)-IF([1]!Table4[تاريخ الانتهاء]&lt;TODAY(),[1]!Table4[رقم الجوال],0)</f>
        <v>#REF!</v>
      </c>
      <c r="J2276" t="e">
        <f ca="1">IF([1]!Table4[[#This Row],[تاريخ الانتهاء]]&lt;TODAY(),[1]!Table4[رقم الجوال],0)</f>
        <v>#REF!</v>
      </c>
      <c r="K2276" t="e">
        <f>[1]!Table4[[#This Row],[رقم الجوال]]</f>
        <v>#REF!</v>
      </c>
      <c r="L227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77" spans="8:12" x14ac:dyDescent="0.25">
      <c r="H2277" t="e">
        <f ca="1">IF([1]!Table4[[#This Row],[تاريخ الانتهاء]]&gt;=TODAY(),[1]!Table4[رقم الجوال],0)</f>
        <v>#REF!</v>
      </c>
      <c r="I2277" t="e">
        <f ca="1">IF([1]!Table4[تاريخ الانتهاء]&lt;=(TODAY()+8),[1]!Table4[رقم الجوال],0)-IF([1]!Table4[تاريخ الانتهاء]&lt;TODAY(),[1]!Table4[رقم الجوال],0)</f>
        <v>#REF!</v>
      </c>
      <c r="J2277" t="e">
        <f ca="1">IF([1]!Table4[[#This Row],[تاريخ الانتهاء]]&lt;TODAY(),[1]!Table4[رقم الجوال],0)</f>
        <v>#REF!</v>
      </c>
      <c r="K2277" t="e">
        <f>[1]!Table4[[#This Row],[رقم الجوال]]</f>
        <v>#REF!</v>
      </c>
      <c r="L227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78" spans="8:12" x14ac:dyDescent="0.25">
      <c r="H2278" t="e">
        <f ca="1">IF([1]!Table4[[#This Row],[تاريخ الانتهاء]]&gt;=TODAY(),[1]!Table4[رقم الجوال],0)</f>
        <v>#REF!</v>
      </c>
      <c r="I2278" t="e">
        <f ca="1">IF([1]!Table4[تاريخ الانتهاء]&lt;=(TODAY()+8),[1]!Table4[رقم الجوال],0)-IF([1]!Table4[تاريخ الانتهاء]&lt;TODAY(),[1]!Table4[رقم الجوال],0)</f>
        <v>#REF!</v>
      </c>
      <c r="J2278" t="e">
        <f ca="1">IF([1]!Table4[[#This Row],[تاريخ الانتهاء]]&lt;TODAY(),[1]!Table4[رقم الجوال],0)</f>
        <v>#REF!</v>
      </c>
      <c r="K2278" t="e">
        <f>[1]!Table4[[#This Row],[رقم الجوال]]</f>
        <v>#REF!</v>
      </c>
      <c r="L227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79" spans="8:12" x14ac:dyDescent="0.25">
      <c r="H2279" t="e">
        <f ca="1">IF([1]!Table4[[#This Row],[تاريخ الانتهاء]]&gt;=TODAY(),[1]!Table4[رقم الجوال],0)</f>
        <v>#REF!</v>
      </c>
      <c r="I2279" t="e">
        <f ca="1">IF([1]!Table4[تاريخ الانتهاء]&lt;=(TODAY()+8),[1]!Table4[رقم الجوال],0)-IF([1]!Table4[تاريخ الانتهاء]&lt;TODAY(),[1]!Table4[رقم الجوال],0)</f>
        <v>#REF!</v>
      </c>
      <c r="J2279" t="e">
        <f ca="1">IF([1]!Table4[[#This Row],[تاريخ الانتهاء]]&lt;TODAY(),[1]!Table4[رقم الجوال],0)</f>
        <v>#REF!</v>
      </c>
      <c r="K2279" t="e">
        <f>[1]!Table4[[#This Row],[رقم الجوال]]</f>
        <v>#REF!</v>
      </c>
      <c r="L227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80" spans="8:12" x14ac:dyDescent="0.25">
      <c r="H2280" t="e">
        <f ca="1">IF([1]!Table4[[#This Row],[تاريخ الانتهاء]]&gt;=TODAY(),[1]!Table4[رقم الجوال],0)</f>
        <v>#REF!</v>
      </c>
      <c r="I2280" t="e">
        <f ca="1">IF([1]!Table4[تاريخ الانتهاء]&lt;=(TODAY()+8),[1]!Table4[رقم الجوال],0)-IF([1]!Table4[تاريخ الانتهاء]&lt;TODAY(),[1]!Table4[رقم الجوال],0)</f>
        <v>#REF!</v>
      </c>
      <c r="J2280" t="e">
        <f ca="1">IF([1]!Table4[[#This Row],[تاريخ الانتهاء]]&lt;TODAY(),[1]!Table4[رقم الجوال],0)</f>
        <v>#REF!</v>
      </c>
      <c r="K2280" t="e">
        <f>[1]!Table4[[#This Row],[رقم الجوال]]</f>
        <v>#REF!</v>
      </c>
      <c r="L228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81" spans="8:12" x14ac:dyDescent="0.25">
      <c r="H2281" t="e">
        <f ca="1">IF([1]!Table4[[#This Row],[تاريخ الانتهاء]]&gt;=TODAY(),[1]!Table4[رقم الجوال],0)</f>
        <v>#REF!</v>
      </c>
      <c r="I2281" t="e">
        <f ca="1">IF([1]!Table4[تاريخ الانتهاء]&lt;=(TODAY()+8),[1]!Table4[رقم الجوال],0)-IF([1]!Table4[تاريخ الانتهاء]&lt;TODAY(),[1]!Table4[رقم الجوال],0)</f>
        <v>#REF!</v>
      </c>
      <c r="J2281" t="e">
        <f ca="1">IF([1]!Table4[[#This Row],[تاريخ الانتهاء]]&lt;TODAY(),[1]!Table4[رقم الجوال],0)</f>
        <v>#REF!</v>
      </c>
      <c r="K2281" t="e">
        <f>[1]!Table4[[#This Row],[رقم الجوال]]</f>
        <v>#REF!</v>
      </c>
      <c r="L228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82" spans="8:12" x14ac:dyDescent="0.25">
      <c r="H2282" t="e">
        <f ca="1">IF([1]!Table4[[#This Row],[تاريخ الانتهاء]]&gt;=TODAY(),[1]!Table4[رقم الجوال],0)</f>
        <v>#REF!</v>
      </c>
      <c r="I2282" t="e">
        <f ca="1">IF([1]!Table4[تاريخ الانتهاء]&lt;=(TODAY()+8),[1]!Table4[رقم الجوال],0)-IF([1]!Table4[تاريخ الانتهاء]&lt;TODAY(),[1]!Table4[رقم الجوال],0)</f>
        <v>#REF!</v>
      </c>
      <c r="J2282" t="e">
        <f ca="1">IF([1]!Table4[[#This Row],[تاريخ الانتهاء]]&lt;TODAY(),[1]!Table4[رقم الجوال],0)</f>
        <v>#REF!</v>
      </c>
      <c r="K2282" t="e">
        <f>[1]!Table4[[#This Row],[رقم الجوال]]</f>
        <v>#REF!</v>
      </c>
      <c r="L228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83" spans="8:12" x14ac:dyDescent="0.25">
      <c r="H2283" t="e">
        <f ca="1">IF([1]!Table4[[#This Row],[تاريخ الانتهاء]]&gt;=TODAY(),[1]!Table4[رقم الجوال],0)</f>
        <v>#REF!</v>
      </c>
      <c r="I2283" t="e">
        <f ca="1">IF([1]!Table4[تاريخ الانتهاء]&lt;=(TODAY()+8),[1]!Table4[رقم الجوال],0)-IF([1]!Table4[تاريخ الانتهاء]&lt;TODAY(),[1]!Table4[رقم الجوال],0)</f>
        <v>#REF!</v>
      </c>
      <c r="J2283" t="e">
        <f ca="1">IF([1]!Table4[[#This Row],[تاريخ الانتهاء]]&lt;TODAY(),[1]!Table4[رقم الجوال],0)</f>
        <v>#REF!</v>
      </c>
      <c r="K2283" t="e">
        <f>[1]!Table4[[#This Row],[رقم الجوال]]</f>
        <v>#REF!</v>
      </c>
      <c r="L228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84" spans="8:12" x14ac:dyDescent="0.25">
      <c r="H2284" t="e">
        <f ca="1">IF([1]!Table4[[#This Row],[تاريخ الانتهاء]]&gt;=TODAY(),[1]!Table4[رقم الجوال],0)</f>
        <v>#REF!</v>
      </c>
      <c r="I2284" t="e">
        <f ca="1">IF([1]!Table4[تاريخ الانتهاء]&lt;=(TODAY()+8),[1]!Table4[رقم الجوال],0)-IF([1]!Table4[تاريخ الانتهاء]&lt;TODAY(),[1]!Table4[رقم الجوال],0)</f>
        <v>#REF!</v>
      </c>
      <c r="J2284" t="e">
        <f ca="1">IF([1]!Table4[[#This Row],[تاريخ الانتهاء]]&lt;TODAY(),[1]!Table4[رقم الجوال],0)</f>
        <v>#REF!</v>
      </c>
      <c r="K2284" t="e">
        <f>[1]!Table4[[#This Row],[رقم الجوال]]</f>
        <v>#REF!</v>
      </c>
      <c r="L228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85" spans="8:12" x14ac:dyDescent="0.25">
      <c r="H2285" t="e">
        <f ca="1">IF([1]!Table4[[#This Row],[تاريخ الانتهاء]]&gt;=TODAY(),[1]!Table4[رقم الجوال],0)</f>
        <v>#REF!</v>
      </c>
      <c r="I2285" t="e">
        <f ca="1">IF([1]!Table4[تاريخ الانتهاء]&lt;=(TODAY()+8),[1]!Table4[رقم الجوال],0)-IF([1]!Table4[تاريخ الانتهاء]&lt;TODAY(),[1]!Table4[رقم الجوال],0)</f>
        <v>#REF!</v>
      </c>
      <c r="J2285" t="e">
        <f ca="1">IF([1]!Table4[[#This Row],[تاريخ الانتهاء]]&lt;TODAY(),[1]!Table4[رقم الجوال],0)</f>
        <v>#REF!</v>
      </c>
      <c r="K2285" t="e">
        <f>[1]!Table4[[#This Row],[رقم الجوال]]</f>
        <v>#REF!</v>
      </c>
      <c r="L228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86" spans="8:12" x14ac:dyDescent="0.25">
      <c r="H2286" t="e">
        <f ca="1">IF([1]!Table4[[#This Row],[تاريخ الانتهاء]]&gt;=TODAY(),[1]!Table4[رقم الجوال],0)</f>
        <v>#REF!</v>
      </c>
      <c r="I2286" t="e">
        <f ca="1">IF([1]!Table4[تاريخ الانتهاء]&lt;=(TODAY()+8),[1]!Table4[رقم الجوال],0)-IF([1]!Table4[تاريخ الانتهاء]&lt;TODAY(),[1]!Table4[رقم الجوال],0)</f>
        <v>#REF!</v>
      </c>
      <c r="J2286" t="e">
        <f ca="1">IF([1]!Table4[[#This Row],[تاريخ الانتهاء]]&lt;TODAY(),[1]!Table4[رقم الجوال],0)</f>
        <v>#REF!</v>
      </c>
      <c r="K2286" t="e">
        <f>[1]!Table4[[#This Row],[رقم الجوال]]</f>
        <v>#REF!</v>
      </c>
      <c r="L228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87" spans="8:12" x14ac:dyDescent="0.25">
      <c r="H2287" t="e">
        <f ca="1">IF([1]!Table4[[#This Row],[تاريخ الانتهاء]]&gt;=TODAY(),[1]!Table4[رقم الجوال],0)</f>
        <v>#REF!</v>
      </c>
      <c r="I2287" t="e">
        <f ca="1">IF([1]!Table4[تاريخ الانتهاء]&lt;=(TODAY()+8),[1]!Table4[رقم الجوال],0)-IF([1]!Table4[تاريخ الانتهاء]&lt;TODAY(),[1]!Table4[رقم الجوال],0)</f>
        <v>#REF!</v>
      </c>
      <c r="J2287" t="e">
        <f ca="1">IF([1]!Table4[[#This Row],[تاريخ الانتهاء]]&lt;TODAY(),[1]!Table4[رقم الجوال],0)</f>
        <v>#REF!</v>
      </c>
      <c r="K2287" t="e">
        <f>[1]!Table4[[#This Row],[رقم الجوال]]</f>
        <v>#REF!</v>
      </c>
      <c r="L228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88" spans="8:12" x14ac:dyDescent="0.25">
      <c r="H2288" t="e">
        <f ca="1">IF([1]!Table4[[#This Row],[تاريخ الانتهاء]]&gt;=TODAY(),[1]!Table4[رقم الجوال],0)</f>
        <v>#REF!</v>
      </c>
      <c r="I2288" t="e">
        <f ca="1">IF([1]!Table4[تاريخ الانتهاء]&lt;=(TODAY()+8),[1]!Table4[رقم الجوال],0)-IF([1]!Table4[تاريخ الانتهاء]&lt;TODAY(),[1]!Table4[رقم الجوال],0)</f>
        <v>#REF!</v>
      </c>
      <c r="J2288" t="e">
        <f ca="1">IF([1]!Table4[[#This Row],[تاريخ الانتهاء]]&lt;TODAY(),[1]!Table4[رقم الجوال],0)</f>
        <v>#REF!</v>
      </c>
      <c r="K2288" t="e">
        <f>[1]!Table4[[#This Row],[رقم الجوال]]</f>
        <v>#REF!</v>
      </c>
      <c r="L228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89" spans="8:12" x14ac:dyDescent="0.25">
      <c r="H2289" t="e">
        <f ca="1">IF([1]!Table4[[#This Row],[تاريخ الانتهاء]]&gt;=TODAY(),[1]!Table4[رقم الجوال],0)</f>
        <v>#REF!</v>
      </c>
      <c r="I2289" t="e">
        <f ca="1">IF([1]!Table4[تاريخ الانتهاء]&lt;=(TODAY()+8),[1]!Table4[رقم الجوال],0)-IF([1]!Table4[تاريخ الانتهاء]&lt;TODAY(),[1]!Table4[رقم الجوال],0)</f>
        <v>#REF!</v>
      </c>
      <c r="J2289" t="e">
        <f ca="1">IF([1]!Table4[[#This Row],[تاريخ الانتهاء]]&lt;TODAY(),[1]!Table4[رقم الجوال],0)</f>
        <v>#REF!</v>
      </c>
      <c r="K2289" t="e">
        <f>[1]!Table4[[#This Row],[رقم الجوال]]</f>
        <v>#REF!</v>
      </c>
      <c r="L228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90" spans="8:12" x14ac:dyDescent="0.25">
      <c r="H2290" t="e">
        <f ca="1">IF([1]!Table4[[#This Row],[تاريخ الانتهاء]]&gt;=TODAY(),[1]!Table4[رقم الجوال],0)</f>
        <v>#REF!</v>
      </c>
      <c r="I2290" t="e">
        <f ca="1">IF([1]!Table4[تاريخ الانتهاء]&lt;=(TODAY()+8),[1]!Table4[رقم الجوال],0)-IF([1]!Table4[تاريخ الانتهاء]&lt;TODAY(),[1]!Table4[رقم الجوال],0)</f>
        <v>#REF!</v>
      </c>
      <c r="J2290" t="e">
        <f ca="1">IF([1]!Table4[[#This Row],[تاريخ الانتهاء]]&lt;TODAY(),[1]!Table4[رقم الجوال],0)</f>
        <v>#REF!</v>
      </c>
      <c r="K2290" t="e">
        <f>[1]!Table4[[#This Row],[رقم الجوال]]</f>
        <v>#REF!</v>
      </c>
      <c r="L229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91" spans="8:12" x14ac:dyDescent="0.25">
      <c r="H2291" t="e">
        <f ca="1">IF([1]!Table4[[#This Row],[تاريخ الانتهاء]]&gt;=TODAY(),[1]!Table4[رقم الجوال],0)</f>
        <v>#REF!</v>
      </c>
      <c r="I2291" t="e">
        <f ca="1">IF([1]!Table4[تاريخ الانتهاء]&lt;=(TODAY()+8),[1]!Table4[رقم الجوال],0)-IF([1]!Table4[تاريخ الانتهاء]&lt;TODAY(),[1]!Table4[رقم الجوال],0)</f>
        <v>#REF!</v>
      </c>
      <c r="J2291" t="e">
        <f ca="1">IF([1]!Table4[[#This Row],[تاريخ الانتهاء]]&lt;TODAY(),[1]!Table4[رقم الجوال],0)</f>
        <v>#REF!</v>
      </c>
      <c r="K2291" t="e">
        <f>[1]!Table4[[#This Row],[رقم الجوال]]</f>
        <v>#REF!</v>
      </c>
      <c r="L229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92" spans="8:12" x14ac:dyDescent="0.25">
      <c r="H2292" t="e">
        <f ca="1">IF([1]!Table4[[#This Row],[تاريخ الانتهاء]]&gt;=TODAY(),[1]!Table4[رقم الجوال],0)</f>
        <v>#REF!</v>
      </c>
      <c r="I2292" t="e">
        <f ca="1">IF([1]!Table4[تاريخ الانتهاء]&lt;=(TODAY()+8),[1]!Table4[رقم الجوال],0)-IF([1]!Table4[تاريخ الانتهاء]&lt;TODAY(),[1]!Table4[رقم الجوال],0)</f>
        <v>#REF!</v>
      </c>
      <c r="J2292" t="e">
        <f ca="1">IF([1]!Table4[[#This Row],[تاريخ الانتهاء]]&lt;TODAY(),[1]!Table4[رقم الجوال],0)</f>
        <v>#REF!</v>
      </c>
      <c r="K2292" t="e">
        <f>[1]!Table4[[#This Row],[رقم الجوال]]</f>
        <v>#REF!</v>
      </c>
      <c r="L229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93" spans="8:12" x14ac:dyDescent="0.25">
      <c r="H2293" t="e">
        <f ca="1">IF([1]!Table4[[#This Row],[تاريخ الانتهاء]]&gt;=TODAY(),[1]!Table4[رقم الجوال],0)</f>
        <v>#REF!</v>
      </c>
      <c r="I2293" t="e">
        <f ca="1">IF([1]!Table4[تاريخ الانتهاء]&lt;=(TODAY()+8),[1]!Table4[رقم الجوال],0)-IF([1]!Table4[تاريخ الانتهاء]&lt;TODAY(),[1]!Table4[رقم الجوال],0)</f>
        <v>#REF!</v>
      </c>
      <c r="J2293" t="e">
        <f ca="1">IF([1]!Table4[[#This Row],[تاريخ الانتهاء]]&lt;TODAY(),[1]!Table4[رقم الجوال],0)</f>
        <v>#REF!</v>
      </c>
      <c r="K2293" t="e">
        <f>[1]!Table4[[#This Row],[رقم الجوال]]</f>
        <v>#REF!</v>
      </c>
      <c r="L229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94" spans="8:12" x14ac:dyDescent="0.25">
      <c r="H2294" t="e">
        <f ca="1">IF([1]!Table4[[#This Row],[تاريخ الانتهاء]]&gt;=TODAY(),[1]!Table4[رقم الجوال],0)</f>
        <v>#REF!</v>
      </c>
      <c r="I2294" t="e">
        <f ca="1">IF([1]!Table4[تاريخ الانتهاء]&lt;=(TODAY()+8),[1]!Table4[رقم الجوال],0)-IF([1]!Table4[تاريخ الانتهاء]&lt;TODAY(),[1]!Table4[رقم الجوال],0)</f>
        <v>#REF!</v>
      </c>
      <c r="J2294" t="e">
        <f ca="1">IF([1]!Table4[[#This Row],[تاريخ الانتهاء]]&lt;TODAY(),[1]!Table4[رقم الجوال],0)</f>
        <v>#REF!</v>
      </c>
      <c r="K2294" t="e">
        <f>[1]!Table4[[#This Row],[رقم الجوال]]</f>
        <v>#REF!</v>
      </c>
      <c r="L229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95" spans="8:12" x14ac:dyDescent="0.25">
      <c r="H2295" t="e">
        <f ca="1">IF([1]!Table4[[#This Row],[تاريخ الانتهاء]]&gt;=TODAY(),[1]!Table4[رقم الجوال],0)</f>
        <v>#REF!</v>
      </c>
      <c r="I2295" t="e">
        <f ca="1">IF([1]!Table4[تاريخ الانتهاء]&lt;=(TODAY()+8),[1]!Table4[رقم الجوال],0)-IF([1]!Table4[تاريخ الانتهاء]&lt;TODAY(),[1]!Table4[رقم الجوال],0)</f>
        <v>#REF!</v>
      </c>
      <c r="J2295" t="e">
        <f ca="1">IF([1]!Table4[[#This Row],[تاريخ الانتهاء]]&lt;TODAY(),[1]!Table4[رقم الجوال],0)</f>
        <v>#REF!</v>
      </c>
      <c r="K2295" t="e">
        <f>[1]!Table4[[#This Row],[رقم الجوال]]</f>
        <v>#REF!</v>
      </c>
      <c r="L229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96" spans="8:12" x14ac:dyDescent="0.25">
      <c r="H2296" t="e">
        <f ca="1">IF([1]!Table4[[#This Row],[تاريخ الانتهاء]]&gt;=TODAY(),[1]!Table4[رقم الجوال],0)</f>
        <v>#REF!</v>
      </c>
      <c r="I2296" t="e">
        <f ca="1">IF([1]!Table4[تاريخ الانتهاء]&lt;=(TODAY()+8),[1]!Table4[رقم الجوال],0)-IF([1]!Table4[تاريخ الانتهاء]&lt;TODAY(),[1]!Table4[رقم الجوال],0)</f>
        <v>#REF!</v>
      </c>
      <c r="J2296" t="e">
        <f ca="1">IF([1]!Table4[[#This Row],[تاريخ الانتهاء]]&lt;TODAY(),[1]!Table4[رقم الجوال],0)</f>
        <v>#REF!</v>
      </c>
      <c r="K2296" t="e">
        <f>[1]!Table4[[#This Row],[رقم الجوال]]</f>
        <v>#REF!</v>
      </c>
      <c r="L229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97" spans="8:12" x14ac:dyDescent="0.25">
      <c r="H2297" t="e">
        <f ca="1">IF([1]!Table4[[#This Row],[تاريخ الانتهاء]]&gt;=TODAY(),[1]!Table4[رقم الجوال],0)</f>
        <v>#REF!</v>
      </c>
      <c r="I2297" t="e">
        <f ca="1">IF([1]!Table4[تاريخ الانتهاء]&lt;=(TODAY()+8),[1]!Table4[رقم الجوال],0)-IF([1]!Table4[تاريخ الانتهاء]&lt;TODAY(),[1]!Table4[رقم الجوال],0)</f>
        <v>#REF!</v>
      </c>
      <c r="J2297" t="e">
        <f ca="1">IF([1]!Table4[[#This Row],[تاريخ الانتهاء]]&lt;TODAY(),[1]!Table4[رقم الجوال],0)</f>
        <v>#REF!</v>
      </c>
      <c r="K2297" t="e">
        <f>[1]!Table4[[#This Row],[رقم الجوال]]</f>
        <v>#REF!</v>
      </c>
      <c r="L229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98" spans="8:12" x14ac:dyDescent="0.25">
      <c r="H2298" t="e">
        <f ca="1">IF([1]!Table4[[#This Row],[تاريخ الانتهاء]]&gt;=TODAY(),[1]!Table4[رقم الجوال],0)</f>
        <v>#REF!</v>
      </c>
      <c r="I2298" t="e">
        <f ca="1">IF([1]!Table4[تاريخ الانتهاء]&lt;=(TODAY()+8),[1]!Table4[رقم الجوال],0)-IF([1]!Table4[تاريخ الانتهاء]&lt;TODAY(),[1]!Table4[رقم الجوال],0)</f>
        <v>#REF!</v>
      </c>
      <c r="J2298" t="e">
        <f ca="1">IF([1]!Table4[[#This Row],[تاريخ الانتهاء]]&lt;TODAY(),[1]!Table4[رقم الجوال],0)</f>
        <v>#REF!</v>
      </c>
      <c r="K2298" t="e">
        <f>[1]!Table4[[#This Row],[رقم الجوال]]</f>
        <v>#REF!</v>
      </c>
      <c r="L229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299" spans="8:12" x14ac:dyDescent="0.25">
      <c r="H2299" t="e">
        <f ca="1">IF([1]!Table4[[#This Row],[تاريخ الانتهاء]]&gt;=TODAY(),[1]!Table4[رقم الجوال],0)</f>
        <v>#REF!</v>
      </c>
      <c r="I2299" t="e">
        <f ca="1">IF([1]!Table4[تاريخ الانتهاء]&lt;=(TODAY()+8),[1]!Table4[رقم الجوال],0)-IF([1]!Table4[تاريخ الانتهاء]&lt;TODAY(),[1]!Table4[رقم الجوال],0)</f>
        <v>#REF!</v>
      </c>
      <c r="J2299" t="e">
        <f ca="1">IF([1]!Table4[[#This Row],[تاريخ الانتهاء]]&lt;TODAY(),[1]!Table4[رقم الجوال],0)</f>
        <v>#REF!</v>
      </c>
      <c r="K2299" t="e">
        <f>[1]!Table4[[#This Row],[رقم الجوال]]</f>
        <v>#REF!</v>
      </c>
      <c r="L229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00" spans="8:12" x14ac:dyDescent="0.25">
      <c r="H2300" t="e">
        <f ca="1">IF([1]!Table4[[#This Row],[تاريخ الانتهاء]]&gt;=TODAY(),[1]!Table4[رقم الجوال],0)</f>
        <v>#REF!</v>
      </c>
      <c r="I2300" t="e">
        <f ca="1">IF([1]!Table4[تاريخ الانتهاء]&lt;=(TODAY()+8),[1]!Table4[رقم الجوال],0)-IF([1]!Table4[تاريخ الانتهاء]&lt;TODAY(),[1]!Table4[رقم الجوال],0)</f>
        <v>#REF!</v>
      </c>
      <c r="J2300" t="e">
        <f ca="1">IF([1]!Table4[[#This Row],[تاريخ الانتهاء]]&lt;TODAY(),[1]!Table4[رقم الجوال],0)</f>
        <v>#REF!</v>
      </c>
      <c r="K2300" t="e">
        <f>[1]!Table4[[#This Row],[رقم الجوال]]</f>
        <v>#REF!</v>
      </c>
      <c r="L230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01" spans="8:12" x14ac:dyDescent="0.25">
      <c r="H2301" t="e">
        <f ca="1">IF([1]!Table4[[#This Row],[تاريخ الانتهاء]]&gt;=TODAY(),[1]!Table4[رقم الجوال],0)</f>
        <v>#REF!</v>
      </c>
      <c r="I2301" t="e">
        <f ca="1">IF([1]!Table4[تاريخ الانتهاء]&lt;=(TODAY()+8),[1]!Table4[رقم الجوال],0)-IF([1]!Table4[تاريخ الانتهاء]&lt;TODAY(),[1]!Table4[رقم الجوال],0)</f>
        <v>#REF!</v>
      </c>
      <c r="J2301" t="e">
        <f ca="1">IF([1]!Table4[[#This Row],[تاريخ الانتهاء]]&lt;TODAY(),[1]!Table4[رقم الجوال],0)</f>
        <v>#REF!</v>
      </c>
      <c r="K2301" t="e">
        <f>[1]!Table4[[#This Row],[رقم الجوال]]</f>
        <v>#REF!</v>
      </c>
      <c r="L230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02" spans="8:12" x14ac:dyDescent="0.25">
      <c r="H2302" t="e">
        <f ca="1">IF([1]!Table4[[#This Row],[تاريخ الانتهاء]]&gt;=TODAY(),[1]!Table4[رقم الجوال],0)</f>
        <v>#REF!</v>
      </c>
      <c r="I2302" t="e">
        <f ca="1">IF([1]!Table4[تاريخ الانتهاء]&lt;=(TODAY()+8),[1]!Table4[رقم الجوال],0)-IF([1]!Table4[تاريخ الانتهاء]&lt;TODAY(),[1]!Table4[رقم الجوال],0)</f>
        <v>#REF!</v>
      </c>
      <c r="J2302" t="e">
        <f ca="1">IF([1]!Table4[[#This Row],[تاريخ الانتهاء]]&lt;TODAY(),[1]!Table4[رقم الجوال],0)</f>
        <v>#REF!</v>
      </c>
      <c r="K2302" t="e">
        <f>[1]!Table4[[#This Row],[رقم الجوال]]</f>
        <v>#REF!</v>
      </c>
      <c r="L230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03" spans="8:12" x14ac:dyDescent="0.25">
      <c r="H2303" t="e">
        <f ca="1">IF([1]!Table4[[#This Row],[تاريخ الانتهاء]]&gt;=TODAY(),[1]!Table4[رقم الجوال],0)</f>
        <v>#REF!</v>
      </c>
      <c r="I2303" t="e">
        <f ca="1">IF([1]!Table4[تاريخ الانتهاء]&lt;=(TODAY()+8),[1]!Table4[رقم الجوال],0)-IF([1]!Table4[تاريخ الانتهاء]&lt;TODAY(),[1]!Table4[رقم الجوال],0)</f>
        <v>#REF!</v>
      </c>
      <c r="J2303" t="e">
        <f ca="1">IF([1]!Table4[[#This Row],[تاريخ الانتهاء]]&lt;TODAY(),[1]!Table4[رقم الجوال],0)</f>
        <v>#REF!</v>
      </c>
      <c r="K2303" t="e">
        <f>[1]!Table4[[#This Row],[رقم الجوال]]</f>
        <v>#REF!</v>
      </c>
      <c r="L230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04" spans="8:12" x14ac:dyDescent="0.25">
      <c r="H2304" t="e">
        <f ca="1">IF([1]!Table4[[#This Row],[تاريخ الانتهاء]]&gt;=TODAY(),[1]!Table4[رقم الجوال],0)</f>
        <v>#REF!</v>
      </c>
      <c r="I2304" t="e">
        <f ca="1">IF([1]!Table4[تاريخ الانتهاء]&lt;=(TODAY()+8),[1]!Table4[رقم الجوال],0)-IF([1]!Table4[تاريخ الانتهاء]&lt;TODAY(),[1]!Table4[رقم الجوال],0)</f>
        <v>#REF!</v>
      </c>
      <c r="J2304" t="e">
        <f ca="1">IF([1]!Table4[[#This Row],[تاريخ الانتهاء]]&lt;TODAY(),[1]!Table4[رقم الجوال],0)</f>
        <v>#REF!</v>
      </c>
      <c r="K2304" t="e">
        <f>[1]!Table4[[#This Row],[رقم الجوال]]</f>
        <v>#REF!</v>
      </c>
      <c r="L230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05" spans="8:12" x14ac:dyDescent="0.25">
      <c r="H2305" t="e">
        <f ca="1">IF([1]!Table4[[#This Row],[تاريخ الانتهاء]]&gt;=TODAY(),[1]!Table4[رقم الجوال],0)</f>
        <v>#REF!</v>
      </c>
      <c r="I2305" t="e">
        <f ca="1">IF([1]!Table4[تاريخ الانتهاء]&lt;=(TODAY()+8),[1]!Table4[رقم الجوال],0)-IF([1]!Table4[تاريخ الانتهاء]&lt;TODAY(),[1]!Table4[رقم الجوال],0)</f>
        <v>#REF!</v>
      </c>
      <c r="J2305" t="e">
        <f ca="1">IF([1]!Table4[[#This Row],[تاريخ الانتهاء]]&lt;TODAY(),[1]!Table4[رقم الجوال],0)</f>
        <v>#REF!</v>
      </c>
      <c r="K2305" t="e">
        <f>[1]!Table4[[#This Row],[رقم الجوال]]</f>
        <v>#REF!</v>
      </c>
      <c r="L230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06" spans="8:12" x14ac:dyDescent="0.25">
      <c r="H2306" t="e">
        <f ca="1">IF([1]!Table4[[#This Row],[تاريخ الانتهاء]]&gt;=TODAY(),[1]!Table4[رقم الجوال],0)</f>
        <v>#REF!</v>
      </c>
      <c r="I2306" t="e">
        <f ca="1">IF([1]!Table4[تاريخ الانتهاء]&lt;=(TODAY()+8),[1]!Table4[رقم الجوال],0)-IF([1]!Table4[تاريخ الانتهاء]&lt;TODAY(),[1]!Table4[رقم الجوال],0)</f>
        <v>#REF!</v>
      </c>
      <c r="J2306" t="e">
        <f ca="1">IF([1]!Table4[[#This Row],[تاريخ الانتهاء]]&lt;TODAY(),[1]!Table4[رقم الجوال],0)</f>
        <v>#REF!</v>
      </c>
      <c r="K2306" t="e">
        <f>[1]!Table4[[#This Row],[رقم الجوال]]</f>
        <v>#REF!</v>
      </c>
      <c r="L230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07" spans="8:12" x14ac:dyDescent="0.25">
      <c r="H2307" t="e">
        <f ca="1">IF([1]!Table4[[#This Row],[تاريخ الانتهاء]]&gt;=TODAY(),[1]!Table4[رقم الجوال],0)</f>
        <v>#REF!</v>
      </c>
      <c r="I2307" t="e">
        <f ca="1">IF([1]!Table4[تاريخ الانتهاء]&lt;=(TODAY()+8),[1]!Table4[رقم الجوال],0)-IF([1]!Table4[تاريخ الانتهاء]&lt;TODAY(),[1]!Table4[رقم الجوال],0)</f>
        <v>#REF!</v>
      </c>
      <c r="J2307" t="e">
        <f ca="1">IF([1]!Table4[[#This Row],[تاريخ الانتهاء]]&lt;TODAY(),[1]!Table4[رقم الجوال],0)</f>
        <v>#REF!</v>
      </c>
      <c r="K2307" t="e">
        <f>[1]!Table4[[#This Row],[رقم الجوال]]</f>
        <v>#REF!</v>
      </c>
      <c r="L230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08" spans="8:12" x14ac:dyDescent="0.25">
      <c r="H2308" t="e">
        <f ca="1">IF([1]!Table4[[#This Row],[تاريخ الانتهاء]]&gt;=TODAY(),[1]!Table4[رقم الجوال],0)</f>
        <v>#REF!</v>
      </c>
      <c r="I2308" t="e">
        <f ca="1">IF([1]!Table4[تاريخ الانتهاء]&lt;=(TODAY()+8),[1]!Table4[رقم الجوال],0)-IF([1]!Table4[تاريخ الانتهاء]&lt;TODAY(),[1]!Table4[رقم الجوال],0)</f>
        <v>#REF!</v>
      </c>
      <c r="J2308" t="e">
        <f ca="1">IF([1]!Table4[[#This Row],[تاريخ الانتهاء]]&lt;TODAY(),[1]!Table4[رقم الجوال],0)</f>
        <v>#REF!</v>
      </c>
      <c r="K2308" t="e">
        <f>[1]!Table4[[#This Row],[رقم الجوال]]</f>
        <v>#REF!</v>
      </c>
      <c r="L230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09" spans="8:12" x14ac:dyDescent="0.25">
      <c r="H2309" t="e">
        <f ca="1">IF([1]!Table4[[#This Row],[تاريخ الانتهاء]]&gt;=TODAY(),[1]!Table4[رقم الجوال],0)</f>
        <v>#REF!</v>
      </c>
      <c r="I2309" t="e">
        <f ca="1">IF([1]!Table4[تاريخ الانتهاء]&lt;=(TODAY()+8),[1]!Table4[رقم الجوال],0)-IF([1]!Table4[تاريخ الانتهاء]&lt;TODAY(),[1]!Table4[رقم الجوال],0)</f>
        <v>#REF!</v>
      </c>
      <c r="J2309" t="e">
        <f ca="1">IF([1]!Table4[[#This Row],[تاريخ الانتهاء]]&lt;TODAY(),[1]!Table4[رقم الجوال],0)</f>
        <v>#REF!</v>
      </c>
      <c r="K2309" t="e">
        <f>[1]!Table4[[#This Row],[رقم الجوال]]</f>
        <v>#REF!</v>
      </c>
      <c r="L230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10" spans="8:12" x14ac:dyDescent="0.25">
      <c r="H2310" t="e">
        <f ca="1">IF([1]!Table4[[#This Row],[تاريخ الانتهاء]]&gt;=TODAY(),[1]!Table4[رقم الجوال],0)</f>
        <v>#REF!</v>
      </c>
      <c r="I2310" t="e">
        <f ca="1">IF([1]!Table4[تاريخ الانتهاء]&lt;=(TODAY()+8),[1]!Table4[رقم الجوال],0)-IF([1]!Table4[تاريخ الانتهاء]&lt;TODAY(),[1]!Table4[رقم الجوال],0)</f>
        <v>#REF!</v>
      </c>
      <c r="J2310" t="e">
        <f ca="1">IF([1]!Table4[[#This Row],[تاريخ الانتهاء]]&lt;TODAY(),[1]!Table4[رقم الجوال],0)</f>
        <v>#REF!</v>
      </c>
      <c r="K2310" t="e">
        <f>[1]!Table4[[#This Row],[رقم الجوال]]</f>
        <v>#REF!</v>
      </c>
      <c r="L231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11" spans="8:12" x14ac:dyDescent="0.25">
      <c r="H2311" t="e">
        <f ca="1">IF([1]!Table4[[#This Row],[تاريخ الانتهاء]]&gt;=TODAY(),[1]!Table4[رقم الجوال],0)</f>
        <v>#REF!</v>
      </c>
      <c r="I2311" t="e">
        <f ca="1">IF([1]!Table4[تاريخ الانتهاء]&lt;=(TODAY()+8),[1]!Table4[رقم الجوال],0)-IF([1]!Table4[تاريخ الانتهاء]&lt;TODAY(),[1]!Table4[رقم الجوال],0)</f>
        <v>#REF!</v>
      </c>
      <c r="J2311" t="e">
        <f ca="1">IF([1]!Table4[[#This Row],[تاريخ الانتهاء]]&lt;TODAY(),[1]!Table4[رقم الجوال],0)</f>
        <v>#REF!</v>
      </c>
      <c r="K2311" t="e">
        <f>[1]!Table4[[#This Row],[رقم الجوال]]</f>
        <v>#REF!</v>
      </c>
      <c r="L231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12" spans="8:12" x14ac:dyDescent="0.25">
      <c r="H2312" t="e">
        <f ca="1">IF([1]!Table4[[#This Row],[تاريخ الانتهاء]]&gt;=TODAY(),[1]!Table4[رقم الجوال],0)</f>
        <v>#REF!</v>
      </c>
      <c r="I2312" t="e">
        <f ca="1">IF([1]!Table4[تاريخ الانتهاء]&lt;=(TODAY()+8),[1]!Table4[رقم الجوال],0)-IF([1]!Table4[تاريخ الانتهاء]&lt;TODAY(),[1]!Table4[رقم الجوال],0)</f>
        <v>#REF!</v>
      </c>
      <c r="J2312" t="e">
        <f ca="1">IF([1]!Table4[[#This Row],[تاريخ الانتهاء]]&lt;TODAY(),[1]!Table4[رقم الجوال],0)</f>
        <v>#REF!</v>
      </c>
      <c r="K2312" t="e">
        <f>[1]!Table4[[#This Row],[رقم الجوال]]</f>
        <v>#REF!</v>
      </c>
      <c r="L231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13" spans="8:12" x14ac:dyDescent="0.25">
      <c r="H2313" t="e">
        <f ca="1">IF([1]!Table4[[#This Row],[تاريخ الانتهاء]]&gt;=TODAY(),[1]!Table4[رقم الجوال],0)</f>
        <v>#REF!</v>
      </c>
      <c r="I2313" t="e">
        <f ca="1">IF([1]!Table4[تاريخ الانتهاء]&lt;=(TODAY()+8),[1]!Table4[رقم الجوال],0)-IF([1]!Table4[تاريخ الانتهاء]&lt;TODAY(),[1]!Table4[رقم الجوال],0)</f>
        <v>#REF!</v>
      </c>
      <c r="J2313" t="e">
        <f ca="1">IF([1]!Table4[[#This Row],[تاريخ الانتهاء]]&lt;TODAY(),[1]!Table4[رقم الجوال],0)</f>
        <v>#REF!</v>
      </c>
      <c r="K2313" t="e">
        <f>[1]!Table4[[#This Row],[رقم الجوال]]</f>
        <v>#REF!</v>
      </c>
      <c r="L231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14" spans="8:12" x14ac:dyDescent="0.25">
      <c r="H2314" t="e">
        <f ca="1">IF([1]!Table4[[#This Row],[تاريخ الانتهاء]]&gt;=TODAY(),[1]!Table4[رقم الجوال],0)</f>
        <v>#REF!</v>
      </c>
      <c r="I2314" t="e">
        <f ca="1">IF([1]!Table4[تاريخ الانتهاء]&lt;=(TODAY()+8),[1]!Table4[رقم الجوال],0)-IF([1]!Table4[تاريخ الانتهاء]&lt;TODAY(),[1]!Table4[رقم الجوال],0)</f>
        <v>#REF!</v>
      </c>
      <c r="J2314" t="e">
        <f ca="1">IF([1]!Table4[[#This Row],[تاريخ الانتهاء]]&lt;TODAY(),[1]!Table4[رقم الجوال],0)</f>
        <v>#REF!</v>
      </c>
      <c r="K2314" t="e">
        <f>[1]!Table4[[#This Row],[رقم الجوال]]</f>
        <v>#REF!</v>
      </c>
      <c r="L231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15" spans="8:12" x14ac:dyDescent="0.25">
      <c r="H2315" t="e">
        <f ca="1">IF([1]!Table4[[#This Row],[تاريخ الانتهاء]]&gt;=TODAY(),[1]!Table4[رقم الجوال],0)</f>
        <v>#REF!</v>
      </c>
      <c r="I2315" t="e">
        <f ca="1">IF([1]!Table4[تاريخ الانتهاء]&lt;=(TODAY()+8),[1]!Table4[رقم الجوال],0)-IF([1]!Table4[تاريخ الانتهاء]&lt;TODAY(),[1]!Table4[رقم الجوال],0)</f>
        <v>#REF!</v>
      </c>
      <c r="J2315" t="e">
        <f ca="1">IF([1]!Table4[[#This Row],[تاريخ الانتهاء]]&lt;TODAY(),[1]!Table4[رقم الجوال],0)</f>
        <v>#REF!</v>
      </c>
      <c r="K2315" t="e">
        <f>[1]!Table4[[#This Row],[رقم الجوال]]</f>
        <v>#REF!</v>
      </c>
      <c r="L231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16" spans="8:12" x14ac:dyDescent="0.25">
      <c r="H2316" t="e">
        <f ca="1">IF([1]!Table4[[#This Row],[تاريخ الانتهاء]]&gt;=TODAY(),[1]!Table4[رقم الجوال],0)</f>
        <v>#REF!</v>
      </c>
      <c r="I2316" t="e">
        <f ca="1">IF([1]!Table4[تاريخ الانتهاء]&lt;=(TODAY()+8),[1]!Table4[رقم الجوال],0)-IF([1]!Table4[تاريخ الانتهاء]&lt;TODAY(),[1]!Table4[رقم الجوال],0)</f>
        <v>#REF!</v>
      </c>
      <c r="J2316" t="e">
        <f ca="1">IF([1]!Table4[[#This Row],[تاريخ الانتهاء]]&lt;TODAY(),[1]!Table4[رقم الجوال],0)</f>
        <v>#REF!</v>
      </c>
      <c r="K2316" t="e">
        <f>[1]!Table4[[#This Row],[رقم الجوال]]</f>
        <v>#REF!</v>
      </c>
      <c r="L231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17" spans="8:12" x14ac:dyDescent="0.25">
      <c r="H2317" t="e">
        <f ca="1">IF([1]!Table4[[#This Row],[تاريخ الانتهاء]]&gt;=TODAY(),[1]!Table4[رقم الجوال],0)</f>
        <v>#REF!</v>
      </c>
      <c r="I2317" t="e">
        <f ca="1">IF([1]!Table4[تاريخ الانتهاء]&lt;=(TODAY()+8),[1]!Table4[رقم الجوال],0)-IF([1]!Table4[تاريخ الانتهاء]&lt;TODAY(),[1]!Table4[رقم الجوال],0)</f>
        <v>#REF!</v>
      </c>
      <c r="J2317" t="e">
        <f ca="1">IF([1]!Table4[[#This Row],[تاريخ الانتهاء]]&lt;TODAY(),[1]!Table4[رقم الجوال],0)</f>
        <v>#REF!</v>
      </c>
      <c r="K2317" t="e">
        <f>[1]!Table4[[#This Row],[رقم الجوال]]</f>
        <v>#REF!</v>
      </c>
      <c r="L231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18" spans="8:12" x14ac:dyDescent="0.25">
      <c r="H2318" t="e">
        <f ca="1">IF([1]!Table4[[#This Row],[تاريخ الانتهاء]]&gt;=TODAY(),[1]!Table4[رقم الجوال],0)</f>
        <v>#REF!</v>
      </c>
      <c r="I2318" t="e">
        <f ca="1">IF([1]!Table4[تاريخ الانتهاء]&lt;=(TODAY()+8),[1]!Table4[رقم الجوال],0)-IF([1]!Table4[تاريخ الانتهاء]&lt;TODAY(),[1]!Table4[رقم الجوال],0)</f>
        <v>#REF!</v>
      </c>
      <c r="J2318" t="e">
        <f ca="1">IF([1]!Table4[[#This Row],[تاريخ الانتهاء]]&lt;TODAY(),[1]!Table4[رقم الجوال],0)</f>
        <v>#REF!</v>
      </c>
      <c r="K2318" t="e">
        <f>[1]!Table4[[#This Row],[رقم الجوال]]</f>
        <v>#REF!</v>
      </c>
      <c r="L231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19" spans="8:12" x14ac:dyDescent="0.25">
      <c r="H2319" t="e">
        <f ca="1">IF([1]!Table4[[#This Row],[تاريخ الانتهاء]]&gt;=TODAY(),[1]!Table4[رقم الجوال],0)</f>
        <v>#REF!</v>
      </c>
      <c r="I2319" t="e">
        <f ca="1">IF([1]!Table4[تاريخ الانتهاء]&lt;=(TODAY()+8),[1]!Table4[رقم الجوال],0)-IF([1]!Table4[تاريخ الانتهاء]&lt;TODAY(),[1]!Table4[رقم الجوال],0)</f>
        <v>#REF!</v>
      </c>
      <c r="J2319" t="e">
        <f ca="1">IF([1]!Table4[[#This Row],[تاريخ الانتهاء]]&lt;TODAY(),[1]!Table4[رقم الجوال],0)</f>
        <v>#REF!</v>
      </c>
      <c r="K2319" t="e">
        <f>[1]!Table4[[#This Row],[رقم الجوال]]</f>
        <v>#REF!</v>
      </c>
      <c r="L231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20" spans="8:12" x14ac:dyDescent="0.25">
      <c r="H2320" t="e">
        <f ca="1">IF([1]!Table4[[#This Row],[تاريخ الانتهاء]]&gt;=TODAY(),[1]!Table4[رقم الجوال],0)</f>
        <v>#REF!</v>
      </c>
      <c r="I2320" t="e">
        <f ca="1">IF([1]!Table4[تاريخ الانتهاء]&lt;=(TODAY()+8),[1]!Table4[رقم الجوال],0)-IF([1]!Table4[تاريخ الانتهاء]&lt;TODAY(),[1]!Table4[رقم الجوال],0)</f>
        <v>#REF!</v>
      </c>
      <c r="J2320" t="e">
        <f ca="1">IF([1]!Table4[[#This Row],[تاريخ الانتهاء]]&lt;TODAY(),[1]!Table4[رقم الجوال],0)</f>
        <v>#REF!</v>
      </c>
      <c r="K2320" t="e">
        <f>[1]!Table4[[#This Row],[رقم الجوال]]</f>
        <v>#REF!</v>
      </c>
      <c r="L232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21" spans="8:12" x14ac:dyDescent="0.25">
      <c r="H2321" t="e">
        <f ca="1">IF([1]!Table4[[#This Row],[تاريخ الانتهاء]]&gt;=TODAY(),[1]!Table4[رقم الجوال],0)</f>
        <v>#REF!</v>
      </c>
      <c r="I2321" t="e">
        <f ca="1">IF([1]!Table4[تاريخ الانتهاء]&lt;=(TODAY()+8),[1]!Table4[رقم الجوال],0)-IF([1]!Table4[تاريخ الانتهاء]&lt;TODAY(),[1]!Table4[رقم الجوال],0)</f>
        <v>#REF!</v>
      </c>
      <c r="J2321" t="e">
        <f ca="1">IF([1]!Table4[[#This Row],[تاريخ الانتهاء]]&lt;TODAY(),[1]!Table4[رقم الجوال],0)</f>
        <v>#REF!</v>
      </c>
      <c r="K2321" t="e">
        <f>[1]!Table4[[#This Row],[رقم الجوال]]</f>
        <v>#REF!</v>
      </c>
      <c r="L232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22" spans="8:12" x14ac:dyDescent="0.25">
      <c r="H2322" t="e">
        <f ca="1">IF([1]!Table4[[#This Row],[تاريخ الانتهاء]]&gt;=TODAY(),[1]!Table4[رقم الجوال],0)</f>
        <v>#REF!</v>
      </c>
      <c r="I2322" t="e">
        <f ca="1">IF([1]!Table4[تاريخ الانتهاء]&lt;=(TODAY()+8),[1]!Table4[رقم الجوال],0)-IF([1]!Table4[تاريخ الانتهاء]&lt;TODAY(),[1]!Table4[رقم الجوال],0)</f>
        <v>#REF!</v>
      </c>
      <c r="J2322" t="e">
        <f ca="1">IF([1]!Table4[[#This Row],[تاريخ الانتهاء]]&lt;TODAY(),[1]!Table4[رقم الجوال],0)</f>
        <v>#REF!</v>
      </c>
      <c r="K2322" t="e">
        <f>[1]!Table4[[#This Row],[رقم الجوال]]</f>
        <v>#REF!</v>
      </c>
      <c r="L232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23" spans="8:12" x14ac:dyDescent="0.25">
      <c r="H2323" t="e">
        <f ca="1">IF([1]!Table4[[#This Row],[تاريخ الانتهاء]]&gt;=TODAY(),[1]!Table4[رقم الجوال],0)</f>
        <v>#REF!</v>
      </c>
      <c r="I2323" t="e">
        <f ca="1">IF([1]!Table4[تاريخ الانتهاء]&lt;=(TODAY()+8),[1]!Table4[رقم الجوال],0)-IF([1]!Table4[تاريخ الانتهاء]&lt;TODAY(),[1]!Table4[رقم الجوال],0)</f>
        <v>#REF!</v>
      </c>
      <c r="J2323" t="e">
        <f ca="1">IF([1]!Table4[[#This Row],[تاريخ الانتهاء]]&lt;TODAY(),[1]!Table4[رقم الجوال],0)</f>
        <v>#REF!</v>
      </c>
      <c r="K2323" t="e">
        <f>[1]!Table4[[#This Row],[رقم الجوال]]</f>
        <v>#REF!</v>
      </c>
      <c r="L232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24" spans="8:12" x14ac:dyDescent="0.25">
      <c r="H2324" t="e">
        <f ca="1">IF([1]!Table4[[#This Row],[تاريخ الانتهاء]]&gt;=TODAY(),[1]!Table4[رقم الجوال],0)</f>
        <v>#REF!</v>
      </c>
      <c r="I2324" t="e">
        <f ca="1">IF([1]!Table4[تاريخ الانتهاء]&lt;=(TODAY()+8),[1]!Table4[رقم الجوال],0)-IF([1]!Table4[تاريخ الانتهاء]&lt;TODAY(),[1]!Table4[رقم الجوال],0)</f>
        <v>#REF!</v>
      </c>
      <c r="J2324" t="e">
        <f ca="1">IF([1]!Table4[[#This Row],[تاريخ الانتهاء]]&lt;TODAY(),[1]!Table4[رقم الجوال],0)</f>
        <v>#REF!</v>
      </c>
      <c r="K2324" t="e">
        <f>[1]!Table4[[#This Row],[رقم الجوال]]</f>
        <v>#REF!</v>
      </c>
      <c r="L232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25" spans="8:12" x14ac:dyDescent="0.25">
      <c r="H2325" t="e">
        <f ca="1">IF([1]!Table4[[#This Row],[تاريخ الانتهاء]]&gt;=TODAY(),[1]!Table4[رقم الجوال],0)</f>
        <v>#REF!</v>
      </c>
      <c r="I2325" t="e">
        <f ca="1">IF([1]!Table4[تاريخ الانتهاء]&lt;=(TODAY()+8),[1]!Table4[رقم الجوال],0)-IF([1]!Table4[تاريخ الانتهاء]&lt;TODAY(),[1]!Table4[رقم الجوال],0)</f>
        <v>#REF!</v>
      </c>
      <c r="J2325" t="e">
        <f ca="1">IF([1]!Table4[[#This Row],[تاريخ الانتهاء]]&lt;TODAY(),[1]!Table4[رقم الجوال],0)</f>
        <v>#REF!</v>
      </c>
      <c r="K2325" t="e">
        <f>[1]!Table4[[#This Row],[رقم الجوال]]</f>
        <v>#REF!</v>
      </c>
      <c r="L232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26" spans="8:12" x14ac:dyDescent="0.25">
      <c r="H2326" t="e">
        <f ca="1">IF([1]!Table4[[#This Row],[تاريخ الانتهاء]]&gt;=TODAY(),[1]!Table4[رقم الجوال],0)</f>
        <v>#REF!</v>
      </c>
      <c r="I2326" t="e">
        <f ca="1">IF([1]!Table4[تاريخ الانتهاء]&lt;=(TODAY()+8),[1]!Table4[رقم الجوال],0)-IF([1]!Table4[تاريخ الانتهاء]&lt;TODAY(),[1]!Table4[رقم الجوال],0)</f>
        <v>#REF!</v>
      </c>
      <c r="J2326" t="e">
        <f ca="1">IF([1]!Table4[[#This Row],[تاريخ الانتهاء]]&lt;TODAY(),[1]!Table4[رقم الجوال],0)</f>
        <v>#REF!</v>
      </c>
      <c r="K2326" t="e">
        <f>[1]!Table4[[#This Row],[رقم الجوال]]</f>
        <v>#REF!</v>
      </c>
      <c r="L232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27" spans="8:12" x14ac:dyDescent="0.25">
      <c r="H2327" t="e">
        <f ca="1">IF([1]!Table4[[#This Row],[تاريخ الانتهاء]]&gt;=TODAY(),[1]!Table4[رقم الجوال],0)</f>
        <v>#REF!</v>
      </c>
      <c r="I2327" t="e">
        <f ca="1">IF([1]!Table4[تاريخ الانتهاء]&lt;=(TODAY()+8),[1]!Table4[رقم الجوال],0)-IF([1]!Table4[تاريخ الانتهاء]&lt;TODAY(),[1]!Table4[رقم الجوال],0)</f>
        <v>#REF!</v>
      </c>
      <c r="J2327" t="e">
        <f ca="1">IF([1]!Table4[[#This Row],[تاريخ الانتهاء]]&lt;TODAY(),[1]!Table4[رقم الجوال],0)</f>
        <v>#REF!</v>
      </c>
      <c r="K2327" t="e">
        <f>[1]!Table4[[#This Row],[رقم الجوال]]</f>
        <v>#REF!</v>
      </c>
      <c r="L232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28" spans="8:12" x14ac:dyDescent="0.25">
      <c r="H2328" t="e">
        <f ca="1">IF([1]!Table4[[#This Row],[تاريخ الانتهاء]]&gt;=TODAY(),[1]!Table4[رقم الجوال],0)</f>
        <v>#REF!</v>
      </c>
      <c r="I2328" t="e">
        <f ca="1">IF([1]!Table4[تاريخ الانتهاء]&lt;=(TODAY()+8),[1]!Table4[رقم الجوال],0)-IF([1]!Table4[تاريخ الانتهاء]&lt;TODAY(),[1]!Table4[رقم الجوال],0)</f>
        <v>#REF!</v>
      </c>
      <c r="J2328" t="e">
        <f ca="1">IF([1]!Table4[[#This Row],[تاريخ الانتهاء]]&lt;TODAY(),[1]!Table4[رقم الجوال],0)</f>
        <v>#REF!</v>
      </c>
      <c r="K2328" t="e">
        <f>[1]!Table4[[#This Row],[رقم الجوال]]</f>
        <v>#REF!</v>
      </c>
      <c r="L232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29" spans="8:12" x14ac:dyDescent="0.25">
      <c r="H2329" t="e">
        <f ca="1">IF([1]!Table4[[#This Row],[تاريخ الانتهاء]]&gt;=TODAY(),[1]!Table4[رقم الجوال],0)</f>
        <v>#REF!</v>
      </c>
      <c r="I2329" t="e">
        <f ca="1">IF([1]!Table4[تاريخ الانتهاء]&lt;=(TODAY()+8),[1]!Table4[رقم الجوال],0)-IF([1]!Table4[تاريخ الانتهاء]&lt;TODAY(),[1]!Table4[رقم الجوال],0)</f>
        <v>#REF!</v>
      </c>
      <c r="J2329" t="e">
        <f ca="1">IF([1]!Table4[[#This Row],[تاريخ الانتهاء]]&lt;TODAY(),[1]!Table4[رقم الجوال],0)</f>
        <v>#REF!</v>
      </c>
      <c r="K2329" t="e">
        <f>[1]!Table4[[#This Row],[رقم الجوال]]</f>
        <v>#REF!</v>
      </c>
      <c r="L232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30" spans="8:12" x14ac:dyDescent="0.25">
      <c r="H2330" t="e">
        <f ca="1">IF([1]!Table4[[#This Row],[تاريخ الانتهاء]]&gt;=TODAY(),[1]!Table4[رقم الجوال],0)</f>
        <v>#REF!</v>
      </c>
      <c r="I2330" t="e">
        <f ca="1">IF([1]!Table4[تاريخ الانتهاء]&lt;=(TODAY()+8),[1]!Table4[رقم الجوال],0)-IF([1]!Table4[تاريخ الانتهاء]&lt;TODAY(),[1]!Table4[رقم الجوال],0)</f>
        <v>#REF!</v>
      </c>
      <c r="J2330" t="e">
        <f ca="1">IF([1]!Table4[[#This Row],[تاريخ الانتهاء]]&lt;TODAY(),[1]!Table4[رقم الجوال],0)</f>
        <v>#REF!</v>
      </c>
      <c r="K2330" t="e">
        <f>[1]!Table4[[#This Row],[رقم الجوال]]</f>
        <v>#REF!</v>
      </c>
      <c r="L233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31" spans="8:12" x14ac:dyDescent="0.25">
      <c r="H2331" t="e">
        <f ca="1">IF([1]!Table4[[#This Row],[تاريخ الانتهاء]]&gt;=TODAY(),[1]!Table4[رقم الجوال],0)</f>
        <v>#REF!</v>
      </c>
      <c r="I2331" t="e">
        <f ca="1">IF([1]!Table4[تاريخ الانتهاء]&lt;=(TODAY()+8),[1]!Table4[رقم الجوال],0)-IF([1]!Table4[تاريخ الانتهاء]&lt;TODAY(),[1]!Table4[رقم الجوال],0)</f>
        <v>#REF!</v>
      </c>
      <c r="J2331" t="e">
        <f ca="1">IF([1]!Table4[[#This Row],[تاريخ الانتهاء]]&lt;TODAY(),[1]!Table4[رقم الجوال],0)</f>
        <v>#REF!</v>
      </c>
      <c r="K2331" t="e">
        <f>[1]!Table4[[#This Row],[رقم الجوال]]</f>
        <v>#REF!</v>
      </c>
      <c r="L233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32" spans="8:12" x14ac:dyDescent="0.25">
      <c r="H2332" t="e">
        <f ca="1">IF([1]!Table4[[#This Row],[تاريخ الانتهاء]]&gt;=TODAY(),[1]!Table4[رقم الجوال],0)</f>
        <v>#REF!</v>
      </c>
      <c r="I2332" t="e">
        <f ca="1">IF([1]!Table4[تاريخ الانتهاء]&lt;=(TODAY()+8),[1]!Table4[رقم الجوال],0)-IF([1]!Table4[تاريخ الانتهاء]&lt;TODAY(),[1]!Table4[رقم الجوال],0)</f>
        <v>#REF!</v>
      </c>
      <c r="J2332" t="e">
        <f ca="1">IF([1]!Table4[[#This Row],[تاريخ الانتهاء]]&lt;TODAY(),[1]!Table4[رقم الجوال],0)</f>
        <v>#REF!</v>
      </c>
      <c r="K2332" t="e">
        <f>[1]!Table4[[#This Row],[رقم الجوال]]</f>
        <v>#REF!</v>
      </c>
      <c r="L233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33" spans="8:12" x14ac:dyDescent="0.25">
      <c r="H2333" t="e">
        <f ca="1">IF([1]!Table4[[#This Row],[تاريخ الانتهاء]]&gt;=TODAY(),[1]!Table4[رقم الجوال],0)</f>
        <v>#REF!</v>
      </c>
      <c r="I2333" t="e">
        <f ca="1">IF([1]!Table4[تاريخ الانتهاء]&lt;=(TODAY()+8),[1]!Table4[رقم الجوال],0)-IF([1]!Table4[تاريخ الانتهاء]&lt;TODAY(),[1]!Table4[رقم الجوال],0)</f>
        <v>#REF!</v>
      </c>
      <c r="J2333" t="e">
        <f ca="1">IF([1]!Table4[[#This Row],[تاريخ الانتهاء]]&lt;TODAY(),[1]!Table4[رقم الجوال],0)</f>
        <v>#REF!</v>
      </c>
      <c r="K2333" t="e">
        <f>[1]!Table4[[#This Row],[رقم الجوال]]</f>
        <v>#REF!</v>
      </c>
      <c r="L233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34" spans="8:12" x14ac:dyDescent="0.25">
      <c r="H2334" t="e">
        <f ca="1">IF([1]!Table4[[#This Row],[تاريخ الانتهاء]]&gt;=TODAY(),[1]!Table4[رقم الجوال],0)</f>
        <v>#REF!</v>
      </c>
      <c r="I2334" t="e">
        <f ca="1">IF([1]!Table4[تاريخ الانتهاء]&lt;=(TODAY()+8),[1]!Table4[رقم الجوال],0)-IF([1]!Table4[تاريخ الانتهاء]&lt;TODAY(),[1]!Table4[رقم الجوال],0)</f>
        <v>#REF!</v>
      </c>
      <c r="J2334" t="e">
        <f ca="1">IF([1]!Table4[[#This Row],[تاريخ الانتهاء]]&lt;TODAY(),[1]!Table4[رقم الجوال],0)</f>
        <v>#REF!</v>
      </c>
      <c r="K2334" t="e">
        <f>[1]!Table4[[#This Row],[رقم الجوال]]</f>
        <v>#REF!</v>
      </c>
      <c r="L233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35" spans="8:12" x14ac:dyDescent="0.25">
      <c r="H2335" t="e">
        <f ca="1">IF([1]!Table4[[#This Row],[تاريخ الانتهاء]]&gt;=TODAY(),[1]!Table4[رقم الجوال],0)</f>
        <v>#REF!</v>
      </c>
      <c r="I2335" t="e">
        <f ca="1">IF([1]!Table4[تاريخ الانتهاء]&lt;=(TODAY()+8),[1]!Table4[رقم الجوال],0)-IF([1]!Table4[تاريخ الانتهاء]&lt;TODAY(),[1]!Table4[رقم الجوال],0)</f>
        <v>#REF!</v>
      </c>
      <c r="J2335" t="e">
        <f ca="1">IF([1]!Table4[[#This Row],[تاريخ الانتهاء]]&lt;TODAY(),[1]!Table4[رقم الجوال],0)</f>
        <v>#REF!</v>
      </c>
      <c r="K2335" t="e">
        <f>[1]!Table4[[#This Row],[رقم الجوال]]</f>
        <v>#REF!</v>
      </c>
      <c r="L233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36" spans="8:12" x14ac:dyDescent="0.25">
      <c r="H2336" t="e">
        <f ca="1">IF([1]!Table4[[#This Row],[تاريخ الانتهاء]]&gt;=TODAY(),[1]!Table4[رقم الجوال],0)</f>
        <v>#REF!</v>
      </c>
      <c r="I2336" t="e">
        <f ca="1">IF([1]!Table4[تاريخ الانتهاء]&lt;=(TODAY()+8),[1]!Table4[رقم الجوال],0)-IF([1]!Table4[تاريخ الانتهاء]&lt;TODAY(),[1]!Table4[رقم الجوال],0)</f>
        <v>#REF!</v>
      </c>
      <c r="J2336" t="e">
        <f ca="1">IF([1]!Table4[[#This Row],[تاريخ الانتهاء]]&lt;TODAY(),[1]!Table4[رقم الجوال],0)</f>
        <v>#REF!</v>
      </c>
      <c r="K2336" t="e">
        <f>[1]!Table4[[#This Row],[رقم الجوال]]</f>
        <v>#REF!</v>
      </c>
      <c r="L233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37" spans="8:12" x14ac:dyDescent="0.25">
      <c r="H2337" t="e">
        <f ca="1">IF([1]!Table4[[#This Row],[تاريخ الانتهاء]]&gt;=TODAY(),[1]!Table4[رقم الجوال],0)</f>
        <v>#REF!</v>
      </c>
      <c r="I2337" t="e">
        <f ca="1">IF([1]!Table4[تاريخ الانتهاء]&lt;=(TODAY()+8),[1]!Table4[رقم الجوال],0)-IF([1]!Table4[تاريخ الانتهاء]&lt;TODAY(),[1]!Table4[رقم الجوال],0)</f>
        <v>#REF!</v>
      </c>
      <c r="J2337" t="e">
        <f ca="1">IF([1]!Table4[[#This Row],[تاريخ الانتهاء]]&lt;TODAY(),[1]!Table4[رقم الجوال],0)</f>
        <v>#REF!</v>
      </c>
      <c r="K2337" t="e">
        <f>[1]!Table4[[#This Row],[رقم الجوال]]</f>
        <v>#REF!</v>
      </c>
      <c r="L233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38" spans="8:12" x14ac:dyDescent="0.25">
      <c r="H2338" t="e">
        <f ca="1">IF([1]!Table4[[#This Row],[تاريخ الانتهاء]]&gt;=TODAY(),[1]!Table4[رقم الجوال],0)</f>
        <v>#REF!</v>
      </c>
      <c r="I2338" t="e">
        <f ca="1">IF([1]!Table4[تاريخ الانتهاء]&lt;=(TODAY()+8),[1]!Table4[رقم الجوال],0)-IF([1]!Table4[تاريخ الانتهاء]&lt;TODAY(),[1]!Table4[رقم الجوال],0)</f>
        <v>#REF!</v>
      </c>
      <c r="J2338" t="e">
        <f ca="1">IF([1]!Table4[[#This Row],[تاريخ الانتهاء]]&lt;TODAY(),[1]!Table4[رقم الجوال],0)</f>
        <v>#REF!</v>
      </c>
      <c r="K2338" t="e">
        <f>[1]!Table4[[#This Row],[رقم الجوال]]</f>
        <v>#REF!</v>
      </c>
      <c r="L233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39" spans="8:12" x14ac:dyDescent="0.25">
      <c r="H2339" t="e">
        <f ca="1">IF([1]!Table4[[#This Row],[تاريخ الانتهاء]]&gt;=TODAY(),[1]!Table4[رقم الجوال],0)</f>
        <v>#REF!</v>
      </c>
      <c r="I2339" t="e">
        <f ca="1">IF([1]!Table4[تاريخ الانتهاء]&lt;=(TODAY()+8),[1]!Table4[رقم الجوال],0)-IF([1]!Table4[تاريخ الانتهاء]&lt;TODAY(),[1]!Table4[رقم الجوال],0)</f>
        <v>#REF!</v>
      </c>
      <c r="J2339" t="e">
        <f ca="1">IF([1]!Table4[[#This Row],[تاريخ الانتهاء]]&lt;TODAY(),[1]!Table4[رقم الجوال],0)</f>
        <v>#REF!</v>
      </c>
      <c r="K2339" t="e">
        <f>[1]!Table4[[#This Row],[رقم الجوال]]</f>
        <v>#REF!</v>
      </c>
      <c r="L233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40" spans="8:12" x14ac:dyDescent="0.25">
      <c r="H2340" t="e">
        <f ca="1">IF([1]!Table4[[#This Row],[تاريخ الانتهاء]]&gt;=TODAY(),[1]!Table4[رقم الجوال],0)</f>
        <v>#REF!</v>
      </c>
      <c r="I2340" t="e">
        <f ca="1">IF([1]!Table4[تاريخ الانتهاء]&lt;=(TODAY()+8),[1]!Table4[رقم الجوال],0)-IF([1]!Table4[تاريخ الانتهاء]&lt;TODAY(),[1]!Table4[رقم الجوال],0)</f>
        <v>#REF!</v>
      </c>
      <c r="J2340" t="e">
        <f ca="1">IF([1]!Table4[[#This Row],[تاريخ الانتهاء]]&lt;TODAY(),[1]!Table4[رقم الجوال],0)</f>
        <v>#REF!</v>
      </c>
      <c r="K2340" t="e">
        <f>[1]!Table4[[#This Row],[رقم الجوال]]</f>
        <v>#REF!</v>
      </c>
      <c r="L234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41" spans="8:12" x14ac:dyDescent="0.25">
      <c r="H2341" t="e">
        <f ca="1">IF([1]!Table4[[#This Row],[تاريخ الانتهاء]]&gt;=TODAY(),[1]!Table4[رقم الجوال],0)</f>
        <v>#REF!</v>
      </c>
      <c r="I2341" t="e">
        <f ca="1">IF([1]!Table4[تاريخ الانتهاء]&lt;=(TODAY()+8),[1]!Table4[رقم الجوال],0)-IF([1]!Table4[تاريخ الانتهاء]&lt;TODAY(),[1]!Table4[رقم الجوال],0)</f>
        <v>#REF!</v>
      </c>
      <c r="J2341" t="e">
        <f ca="1">IF([1]!Table4[[#This Row],[تاريخ الانتهاء]]&lt;TODAY(),[1]!Table4[رقم الجوال],0)</f>
        <v>#REF!</v>
      </c>
      <c r="K2341" t="e">
        <f>[1]!Table4[[#This Row],[رقم الجوال]]</f>
        <v>#REF!</v>
      </c>
      <c r="L234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42" spans="8:12" x14ac:dyDescent="0.25">
      <c r="H2342" t="e">
        <f ca="1">IF([1]!Table4[[#This Row],[تاريخ الانتهاء]]&gt;=TODAY(),[1]!Table4[رقم الجوال],0)</f>
        <v>#REF!</v>
      </c>
      <c r="I2342" t="e">
        <f ca="1">IF([1]!Table4[تاريخ الانتهاء]&lt;=(TODAY()+8),[1]!Table4[رقم الجوال],0)-IF([1]!Table4[تاريخ الانتهاء]&lt;TODAY(),[1]!Table4[رقم الجوال],0)</f>
        <v>#REF!</v>
      </c>
      <c r="J2342" t="e">
        <f ca="1">IF([1]!Table4[[#This Row],[تاريخ الانتهاء]]&lt;TODAY(),[1]!Table4[رقم الجوال],0)</f>
        <v>#REF!</v>
      </c>
      <c r="K2342" t="e">
        <f>[1]!Table4[[#This Row],[رقم الجوال]]</f>
        <v>#REF!</v>
      </c>
      <c r="L234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43" spans="8:12" x14ac:dyDescent="0.25">
      <c r="H2343" t="e">
        <f ca="1">IF([1]!Table4[[#This Row],[تاريخ الانتهاء]]&gt;=TODAY(),[1]!Table4[رقم الجوال],0)</f>
        <v>#REF!</v>
      </c>
      <c r="I2343" t="e">
        <f ca="1">IF([1]!Table4[تاريخ الانتهاء]&lt;=(TODAY()+8),[1]!Table4[رقم الجوال],0)-IF([1]!Table4[تاريخ الانتهاء]&lt;TODAY(),[1]!Table4[رقم الجوال],0)</f>
        <v>#REF!</v>
      </c>
      <c r="J2343" t="e">
        <f ca="1">IF([1]!Table4[[#This Row],[تاريخ الانتهاء]]&lt;TODAY(),[1]!Table4[رقم الجوال],0)</f>
        <v>#REF!</v>
      </c>
      <c r="K2343" t="e">
        <f>[1]!Table4[[#This Row],[رقم الجوال]]</f>
        <v>#REF!</v>
      </c>
      <c r="L234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44" spans="8:12" x14ac:dyDescent="0.25">
      <c r="H2344" t="e">
        <f ca="1">IF([1]!Table4[[#This Row],[تاريخ الانتهاء]]&gt;=TODAY(),[1]!Table4[رقم الجوال],0)</f>
        <v>#REF!</v>
      </c>
      <c r="I2344" t="e">
        <f ca="1">IF([1]!Table4[تاريخ الانتهاء]&lt;=(TODAY()+8),[1]!Table4[رقم الجوال],0)-IF([1]!Table4[تاريخ الانتهاء]&lt;TODAY(),[1]!Table4[رقم الجوال],0)</f>
        <v>#REF!</v>
      </c>
      <c r="J2344" t="e">
        <f ca="1">IF([1]!Table4[[#This Row],[تاريخ الانتهاء]]&lt;TODAY(),[1]!Table4[رقم الجوال],0)</f>
        <v>#REF!</v>
      </c>
      <c r="K2344" t="e">
        <f>[1]!Table4[[#This Row],[رقم الجوال]]</f>
        <v>#REF!</v>
      </c>
      <c r="L234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45" spans="8:12" x14ac:dyDescent="0.25">
      <c r="H2345" t="e">
        <f ca="1">IF([1]!Table4[[#This Row],[تاريخ الانتهاء]]&gt;=TODAY(),[1]!Table4[رقم الجوال],0)</f>
        <v>#REF!</v>
      </c>
      <c r="I2345" t="e">
        <f ca="1">IF([1]!Table4[تاريخ الانتهاء]&lt;=(TODAY()+8),[1]!Table4[رقم الجوال],0)-IF([1]!Table4[تاريخ الانتهاء]&lt;TODAY(),[1]!Table4[رقم الجوال],0)</f>
        <v>#REF!</v>
      </c>
      <c r="J2345" t="e">
        <f ca="1">IF([1]!Table4[[#This Row],[تاريخ الانتهاء]]&lt;TODAY(),[1]!Table4[رقم الجوال],0)</f>
        <v>#REF!</v>
      </c>
      <c r="K2345" t="e">
        <f>[1]!Table4[[#This Row],[رقم الجوال]]</f>
        <v>#REF!</v>
      </c>
      <c r="L234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46" spans="8:12" x14ac:dyDescent="0.25">
      <c r="H2346" t="e">
        <f ca="1">IF([1]!Table4[[#This Row],[تاريخ الانتهاء]]&gt;=TODAY(),[1]!Table4[رقم الجوال],0)</f>
        <v>#REF!</v>
      </c>
      <c r="I2346" t="e">
        <f ca="1">IF([1]!Table4[تاريخ الانتهاء]&lt;=(TODAY()+8),[1]!Table4[رقم الجوال],0)-IF([1]!Table4[تاريخ الانتهاء]&lt;TODAY(),[1]!Table4[رقم الجوال],0)</f>
        <v>#REF!</v>
      </c>
      <c r="J2346" t="e">
        <f ca="1">IF([1]!Table4[[#This Row],[تاريخ الانتهاء]]&lt;TODAY(),[1]!Table4[رقم الجوال],0)</f>
        <v>#REF!</v>
      </c>
      <c r="K2346" t="e">
        <f>[1]!Table4[[#This Row],[رقم الجوال]]</f>
        <v>#REF!</v>
      </c>
      <c r="L234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47" spans="8:12" x14ac:dyDescent="0.25">
      <c r="H2347" t="e">
        <f ca="1">IF([1]!Table4[[#This Row],[تاريخ الانتهاء]]&gt;=TODAY(),[1]!Table4[رقم الجوال],0)</f>
        <v>#REF!</v>
      </c>
      <c r="I2347" t="e">
        <f ca="1">IF([1]!Table4[تاريخ الانتهاء]&lt;=(TODAY()+8),[1]!Table4[رقم الجوال],0)-IF([1]!Table4[تاريخ الانتهاء]&lt;TODAY(),[1]!Table4[رقم الجوال],0)</f>
        <v>#REF!</v>
      </c>
      <c r="J2347" t="e">
        <f ca="1">IF([1]!Table4[[#This Row],[تاريخ الانتهاء]]&lt;TODAY(),[1]!Table4[رقم الجوال],0)</f>
        <v>#REF!</v>
      </c>
      <c r="K2347" t="e">
        <f>[1]!Table4[[#This Row],[رقم الجوال]]</f>
        <v>#REF!</v>
      </c>
      <c r="L234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48" spans="8:12" x14ac:dyDescent="0.25">
      <c r="H2348" t="e">
        <f ca="1">IF([1]!Table4[[#This Row],[تاريخ الانتهاء]]&gt;=TODAY(),[1]!Table4[رقم الجوال],0)</f>
        <v>#REF!</v>
      </c>
      <c r="I2348" t="e">
        <f ca="1">IF([1]!Table4[تاريخ الانتهاء]&lt;=(TODAY()+8),[1]!Table4[رقم الجوال],0)-IF([1]!Table4[تاريخ الانتهاء]&lt;TODAY(),[1]!Table4[رقم الجوال],0)</f>
        <v>#REF!</v>
      </c>
      <c r="J2348" t="e">
        <f ca="1">IF([1]!Table4[[#This Row],[تاريخ الانتهاء]]&lt;TODAY(),[1]!Table4[رقم الجوال],0)</f>
        <v>#REF!</v>
      </c>
      <c r="K2348" t="e">
        <f>[1]!Table4[[#This Row],[رقم الجوال]]</f>
        <v>#REF!</v>
      </c>
      <c r="L234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49" spans="8:12" x14ac:dyDescent="0.25">
      <c r="H2349" t="e">
        <f ca="1">IF([1]!Table4[[#This Row],[تاريخ الانتهاء]]&gt;=TODAY(),[1]!Table4[رقم الجوال],0)</f>
        <v>#REF!</v>
      </c>
      <c r="I2349" t="e">
        <f ca="1">IF([1]!Table4[تاريخ الانتهاء]&lt;=(TODAY()+8),[1]!Table4[رقم الجوال],0)-IF([1]!Table4[تاريخ الانتهاء]&lt;TODAY(),[1]!Table4[رقم الجوال],0)</f>
        <v>#REF!</v>
      </c>
      <c r="J2349" t="e">
        <f ca="1">IF([1]!Table4[[#This Row],[تاريخ الانتهاء]]&lt;TODAY(),[1]!Table4[رقم الجوال],0)</f>
        <v>#REF!</v>
      </c>
      <c r="K2349" t="e">
        <f>[1]!Table4[[#This Row],[رقم الجوال]]</f>
        <v>#REF!</v>
      </c>
      <c r="L234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50" spans="8:12" x14ac:dyDescent="0.25">
      <c r="H2350" t="e">
        <f ca="1">IF([1]!Table4[[#This Row],[تاريخ الانتهاء]]&gt;=TODAY(),[1]!Table4[رقم الجوال],0)</f>
        <v>#REF!</v>
      </c>
      <c r="I2350" t="e">
        <f ca="1">IF([1]!Table4[تاريخ الانتهاء]&lt;=(TODAY()+8),[1]!Table4[رقم الجوال],0)-IF([1]!Table4[تاريخ الانتهاء]&lt;TODAY(),[1]!Table4[رقم الجوال],0)</f>
        <v>#REF!</v>
      </c>
      <c r="J2350" t="e">
        <f ca="1">IF([1]!Table4[[#This Row],[تاريخ الانتهاء]]&lt;TODAY(),[1]!Table4[رقم الجوال],0)</f>
        <v>#REF!</v>
      </c>
      <c r="K2350" t="e">
        <f>[1]!Table4[[#This Row],[رقم الجوال]]</f>
        <v>#REF!</v>
      </c>
      <c r="L235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51" spans="8:12" x14ac:dyDescent="0.25">
      <c r="H2351" t="e">
        <f ca="1">IF([1]!Table4[[#This Row],[تاريخ الانتهاء]]&gt;=TODAY(),[1]!Table4[رقم الجوال],0)</f>
        <v>#REF!</v>
      </c>
      <c r="I2351" t="e">
        <f ca="1">IF([1]!Table4[تاريخ الانتهاء]&lt;=(TODAY()+8),[1]!Table4[رقم الجوال],0)-IF([1]!Table4[تاريخ الانتهاء]&lt;TODAY(),[1]!Table4[رقم الجوال],0)</f>
        <v>#REF!</v>
      </c>
      <c r="J2351" t="e">
        <f ca="1">IF([1]!Table4[[#This Row],[تاريخ الانتهاء]]&lt;TODAY(),[1]!Table4[رقم الجوال],0)</f>
        <v>#REF!</v>
      </c>
      <c r="K2351" t="e">
        <f>[1]!Table4[[#This Row],[رقم الجوال]]</f>
        <v>#REF!</v>
      </c>
      <c r="L235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52" spans="8:12" x14ac:dyDescent="0.25">
      <c r="H2352" t="e">
        <f ca="1">IF([1]!Table4[[#This Row],[تاريخ الانتهاء]]&gt;=TODAY(),[1]!Table4[رقم الجوال],0)</f>
        <v>#REF!</v>
      </c>
      <c r="I2352" t="e">
        <f ca="1">IF([1]!Table4[تاريخ الانتهاء]&lt;=(TODAY()+8),[1]!Table4[رقم الجوال],0)-IF([1]!Table4[تاريخ الانتهاء]&lt;TODAY(),[1]!Table4[رقم الجوال],0)</f>
        <v>#REF!</v>
      </c>
      <c r="J2352" t="e">
        <f ca="1">IF([1]!Table4[[#This Row],[تاريخ الانتهاء]]&lt;TODAY(),[1]!Table4[رقم الجوال],0)</f>
        <v>#REF!</v>
      </c>
      <c r="K2352" t="e">
        <f>[1]!Table4[[#This Row],[رقم الجوال]]</f>
        <v>#REF!</v>
      </c>
      <c r="L235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53" spans="8:12" x14ac:dyDescent="0.25">
      <c r="H2353" t="e">
        <f ca="1">IF([1]!Table4[[#This Row],[تاريخ الانتهاء]]&gt;=TODAY(),[1]!Table4[رقم الجوال],0)</f>
        <v>#REF!</v>
      </c>
      <c r="I2353" t="e">
        <f ca="1">IF([1]!Table4[تاريخ الانتهاء]&lt;=(TODAY()+8),[1]!Table4[رقم الجوال],0)-IF([1]!Table4[تاريخ الانتهاء]&lt;TODAY(),[1]!Table4[رقم الجوال],0)</f>
        <v>#REF!</v>
      </c>
      <c r="J2353" t="e">
        <f ca="1">IF([1]!Table4[[#This Row],[تاريخ الانتهاء]]&lt;TODAY(),[1]!Table4[رقم الجوال],0)</f>
        <v>#REF!</v>
      </c>
      <c r="K2353" t="e">
        <f>[1]!Table4[[#This Row],[رقم الجوال]]</f>
        <v>#REF!</v>
      </c>
      <c r="L235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54" spans="8:12" x14ac:dyDescent="0.25">
      <c r="H2354" t="e">
        <f ca="1">IF([1]!Table4[[#This Row],[تاريخ الانتهاء]]&gt;=TODAY(),[1]!Table4[رقم الجوال],0)</f>
        <v>#REF!</v>
      </c>
      <c r="I2354" t="e">
        <f ca="1">IF([1]!Table4[تاريخ الانتهاء]&lt;=(TODAY()+8),[1]!Table4[رقم الجوال],0)-IF([1]!Table4[تاريخ الانتهاء]&lt;TODAY(),[1]!Table4[رقم الجوال],0)</f>
        <v>#REF!</v>
      </c>
      <c r="J2354" t="e">
        <f ca="1">IF([1]!Table4[[#This Row],[تاريخ الانتهاء]]&lt;TODAY(),[1]!Table4[رقم الجوال],0)</f>
        <v>#REF!</v>
      </c>
      <c r="K2354" t="e">
        <f>[1]!Table4[[#This Row],[رقم الجوال]]</f>
        <v>#REF!</v>
      </c>
      <c r="L235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55" spans="8:12" x14ac:dyDescent="0.25">
      <c r="H2355" t="e">
        <f ca="1">IF([1]!Table4[[#This Row],[تاريخ الانتهاء]]&gt;=TODAY(),[1]!Table4[رقم الجوال],0)</f>
        <v>#REF!</v>
      </c>
      <c r="I2355" t="e">
        <f ca="1">IF([1]!Table4[تاريخ الانتهاء]&lt;=(TODAY()+8),[1]!Table4[رقم الجوال],0)-IF([1]!Table4[تاريخ الانتهاء]&lt;TODAY(),[1]!Table4[رقم الجوال],0)</f>
        <v>#REF!</v>
      </c>
      <c r="J2355" t="e">
        <f ca="1">IF([1]!Table4[[#This Row],[تاريخ الانتهاء]]&lt;TODAY(),[1]!Table4[رقم الجوال],0)</f>
        <v>#REF!</v>
      </c>
      <c r="K2355" t="e">
        <f>[1]!Table4[[#This Row],[رقم الجوال]]</f>
        <v>#REF!</v>
      </c>
      <c r="L235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56" spans="8:12" x14ac:dyDescent="0.25">
      <c r="H2356" t="e">
        <f ca="1">IF([1]!Table4[[#This Row],[تاريخ الانتهاء]]&gt;=TODAY(),[1]!Table4[رقم الجوال],0)</f>
        <v>#REF!</v>
      </c>
      <c r="I2356" t="e">
        <f ca="1">IF([1]!Table4[تاريخ الانتهاء]&lt;=(TODAY()+8),[1]!Table4[رقم الجوال],0)-IF([1]!Table4[تاريخ الانتهاء]&lt;TODAY(),[1]!Table4[رقم الجوال],0)</f>
        <v>#REF!</v>
      </c>
      <c r="J2356" t="e">
        <f ca="1">IF([1]!Table4[[#This Row],[تاريخ الانتهاء]]&lt;TODAY(),[1]!Table4[رقم الجوال],0)</f>
        <v>#REF!</v>
      </c>
      <c r="K2356" t="e">
        <f>[1]!Table4[[#This Row],[رقم الجوال]]</f>
        <v>#REF!</v>
      </c>
      <c r="L235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57" spans="8:12" x14ac:dyDescent="0.25">
      <c r="H2357" t="e">
        <f ca="1">IF([1]!Table4[[#This Row],[تاريخ الانتهاء]]&gt;=TODAY(),[1]!Table4[رقم الجوال],0)</f>
        <v>#REF!</v>
      </c>
      <c r="I2357" t="e">
        <f ca="1">IF([1]!Table4[تاريخ الانتهاء]&lt;=(TODAY()+8),[1]!Table4[رقم الجوال],0)-IF([1]!Table4[تاريخ الانتهاء]&lt;TODAY(),[1]!Table4[رقم الجوال],0)</f>
        <v>#REF!</v>
      </c>
      <c r="J2357" t="e">
        <f ca="1">IF([1]!Table4[[#This Row],[تاريخ الانتهاء]]&lt;TODAY(),[1]!Table4[رقم الجوال],0)</f>
        <v>#REF!</v>
      </c>
      <c r="K2357" t="e">
        <f>[1]!Table4[[#This Row],[رقم الجوال]]</f>
        <v>#REF!</v>
      </c>
      <c r="L235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58" spans="8:12" x14ac:dyDescent="0.25">
      <c r="H2358" t="e">
        <f ca="1">IF([1]!Table4[[#This Row],[تاريخ الانتهاء]]&gt;=TODAY(),[1]!Table4[رقم الجوال],0)</f>
        <v>#REF!</v>
      </c>
      <c r="I2358" t="e">
        <f ca="1">IF([1]!Table4[تاريخ الانتهاء]&lt;=(TODAY()+8),[1]!Table4[رقم الجوال],0)-IF([1]!Table4[تاريخ الانتهاء]&lt;TODAY(),[1]!Table4[رقم الجوال],0)</f>
        <v>#REF!</v>
      </c>
      <c r="J2358" t="e">
        <f ca="1">IF([1]!Table4[[#This Row],[تاريخ الانتهاء]]&lt;TODAY(),[1]!Table4[رقم الجوال],0)</f>
        <v>#REF!</v>
      </c>
      <c r="K2358" t="e">
        <f>[1]!Table4[[#This Row],[رقم الجوال]]</f>
        <v>#REF!</v>
      </c>
      <c r="L235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59" spans="8:12" x14ac:dyDescent="0.25">
      <c r="H2359" t="e">
        <f ca="1">IF([1]!Table4[[#This Row],[تاريخ الانتهاء]]&gt;=TODAY(),[1]!Table4[رقم الجوال],0)</f>
        <v>#REF!</v>
      </c>
      <c r="I2359" t="e">
        <f ca="1">IF([1]!Table4[تاريخ الانتهاء]&lt;=(TODAY()+8),[1]!Table4[رقم الجوال],0)-IF([1]!Table4[تاريخ الانتهاء]&lt;TODAY(),[1]!Table4[رقم الجوال],0)</f>
        <v>#REF!</v>
      </c>
      <c r="J2359" t="e">
        <f ca="1">IF([1]!Table4[[#This Row],[تاريخ الانتهاء]]&lt;TODAY(),[1]!Table4[رقم الجوال],0)</f>
        <v>#REF!</v>
      </c>
      <c r="K2359" t="e">
        <f>[1]!Table4[[#This Row],[رقم الجوال]]</f>
        <v>#REF!</v>
      </c>
      <c r="L235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60" spans="8:12" x14ac:dyDescent="0.25">
      <c r="H2360" t="e">
        <f ca="1">IF([1]!Table4[[#This Row],[تاريخ الانتهاء]]&gt;=TODAY(),[1]!Table4[رقم الجوال],0)</f>
        <v>#REF!</v>
      </c>
      <c r="I2360" t="e">
        <f ca="1">IF([1]!Table4[تاريخ الانتهاء]&lt;=(TODAY()+8),[1]!Table4[رقم الجوال],0)-IF([1]!Table4[تاريخ الانتهاء]&lt;TODAY(),[1]!Table4[رقم الجوال],0)</f>
        <v>#REF!</v>
      </c>
      <c r="J2360" t="e">
        <f ca="1">IF([1]!Table4[[#This Row],[تاريخ الانتهاء]]&lt;TODAY(),[1]!Table4[رقم الجوال],0)</f>
        <v>#REF!</v>
      </c>
      <c r="K2360" t="e">
        <f>[1]!Table4[[#This Row],[رقم الجوال]]</f>
        <v>#REF!</v>
      </c>
      <c r="L236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61" spans="8:12" x14ac:dyDescent="0.25">
      <c r="H2361" t="e">
        <f ca="1">IF([1]!Table4[[#This Row],[تاريخ الانتهاء]]&gt;=TODAY(),[1]!Table4[رقم الجوال],0)</f>
        <v>#REF!</v>
      </c>
      <c r="I2361" t="e">
        <f ca="1">IF([1]!Table4[تاريخ الانتهاء]&lt;=(TODAY()+8),[1]!Table4[رقم الجوال],0)-IF([1]!Table4[تاريخ الانتهاء]&lt;TODAY(),[1]!Table4[رقم الجوال],0)</f>
        <v>#REF!</v>
      </c>
      <c r="J2361" t="e">
        <f ca="1">IF([1]!Table4[[#This Row],[تاريخ الانتهاء]]&lt;TODAY(),[1]!Table4[رقم الجوال],0)</f>
        <v>#REF!</v>
      </c>
      <c r="K2361" t="e">
        <f>[1]!Table4[[#This Row],[رقم الجوال]]</f>
        <v>#REF!</v>
      </c>
      <c r="L236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62" spans="8:12" x14ac:dyDescent="0.25">
      <c r="H2362" t="e">
        <f ca="1">IF([1]!Table4[[#This Row],[تاريخ الانتهاء]]&gt;=TODAY(),[1]!Table4[رقم الجوال],0)</f>
        <v>#REF!</v>
      </c>
      <c r="I2362" t="e">
        <f ca="1">IF([1]!Table4[تاريخ الانتهاء]&lt;=(TODAY()+8),[1]!Table4[رقم الجوال],0)-IF([1]!Table4[تاريخ الانتهاء]&lt;TODAY(),[1]!Table4[رقم الجوال],0)</f>
        <v>#REF!</v>
      </c>
      <c r="J2362" t="e">
        <f ca="1">IF([1]!Table4[[#This Row],[تاريخ الانتهاء]]&lt;TODAY(),[1]!Table4[رقم الجوال],0)</f>
        <v>#REF!</v>
      </c>
      <c r="K2362" t="e">
        <f>[1]!Table4[[#This Row],[رقم الجوال]]</f>
        <v>#REF!</v>
      </c>
      <c r="L236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63" spans="8:12" x14ac:dyDescent="0.25">
      <c r="H2363" t="e">
        <f ca="1">IF([1]!Table4[[#This Row],[تاريخ الانتهاء]]&gt;=TODAY(),[1]!Table4[رقم الجوال],0)</f>
        <v>#REF!</v>
      </c>
      <c r="I2363" t="e">
        <f ca="1">IF([1]!Table4[تاريخ الانتهاء]&lt;=(TODAY()+8),[1]!Table4[رقم الجوال],0)-IF([1]!Table4[تاريخ الانتهاء]&lt;TODAY(),[1]!Table4[رقم الجوال],0)</f>
        <v>#REF!</v>
      </c>
      <c r="J2363" t="e">
        <f ca="1">IF([1]!Table4[[#This Row],[تاريخ الانتهاء]]&lt;TODAY(),[1]!Table4[رقم الجوال],0)</f>
        <v>#REF!</v>
      </c>
      <c r="K2363" t="e">
        <f>[1]!Table4[[#This Row],[رقم الجوال]]</f>
        <v>#REF!</v>
      </c>
      <c r="L236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64" spans="8:12" x14ac:dyDescent="0.25">
      <c r="H2364" t="e">
        <f ca="1">IF([1]!Table4[[#This Row],[تاريخ الانتهاء]]&gt;=TODAY(),[1]!Table4[رقم الجوال],0)</f>
        <v>#REF!</v>
      </c>
      <c r="I2364" t="e">
        <f ca="1">IF([1]!Table4[تاريخ الانتهاء]&lt;=(TODAY()+8),[1]!Table4[رقم الجوال],0)-IF([1]!Table4[تاريخ الانتهاء]&lt;TODAY(),[1]!Table4[رقم الجوال],0)</f>
        <v>#REF!</v>
      </c>
      <c r="J2364" t="e">
        <f ca="1">IF([1]!Table4[[#This Row],[تاريخ الانتهاء]]&lt;TODAY(),[1]!Table4[رقم الجوال],0)</f>
        <v>#REF!</v>
      </c>
      <c r="K2364" t="e">
        <f>[1]!Table4[[#This Row],[رقم الجوال]]</f>
        <v>#REF!</v>
      </c>
      <c r="L236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65" spans="8:12" x14ac:dyDescent="0.25">
      <c r="H2365" t="e">
        <f ca="1">IF([1]!Table4[[#This Row],[تاريخ الانتهاء]]&gt;=TODAY(),[1]!Table4[رقم الجوال],0)</f>
        <v>#REF!</v>
      </c>
      <c r="I2365" t="e">
        <f ca="1">IF([1]!Table4[تاريخ الانتهاء]&lt;=(TODAY()+8),[1]!Table4[رقم الجوال],0)-IF([1]!Table4[تاريخ الانتهاء]&lt;TODAY(),[1]!Table4[رقم الجوال],0)</f>
        <v>#REF!</v>
      </c>
      <c r="J2365" t="e">
        <f ca="1">IF([1]!Table4[[#This Row],[تاريخ الانتهاء]]&lt;TODAY(),[1]!Table4[رقم الجوال],0)</f>
        <v>#REF!</v>
      </c>
      <c r="K2365" t="e">
        <f>[1]!Table4[[#This Row],[رقم الجوال]]</f>
        <v>#REF!</v>
      </c>
      <c r="L236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66" spans="8:12" x14ac:dyDescent="0.25">
      <c r="H2366" t="e">
        <f ca="1">IF([1]!Table4[[#This Row],[تاريخ الانتهاء]]&gt;=TODAY(),[1]!Table4[رقم الجوال],0)</f>
        <v>#REF!</v>
      </c>
      <c r="I2366" t="e">
        <f ca="1">IF([1]!Table4[تاريخ الانتهاء]&lt;=(TODAY()+8),[1]!Table4[رقم الجوال],0)-IF([1]!Table4[تاريخ الانتهاء]&lt;TODAY(),[1]!Table4[رقم الجوال],0)</f>
        <v>#REF!</v>
      </c>
      <c r="J2366" t="e">
        <f ca="1">IF([1]!Table4[[#This Row],[تاريخ الانتهاء]]&lt;TODAY(),[1]!Table4[رقم الجوال],0)</f>
        <v>#REF!</v>
      </c>
      <c r="K2366" t="e">
        <f>[1]!Table4[[#This Row],[رقم الجوال]]</f>
        <v>#REF!</v>
      </c>
      <c r="L236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67" spans="8:12" x14ac:dyDescent="0.25">
      <c r="H2367" t="e">
        <f ca="1">IF([1]!Table4[[#This Row],[تاريخ الانتهاء]]&gt;=TODAY(),[1]!Table4[رقم الجوال],0)</f>
        <v>#REF!</v>
      </c>
      <c r="I2367" t="e">
        <f ca="1">IF([1]!Table4[تاريخ الانتهاء]&lt;=(TODAY()+8),[1]!Table4[رقم الجوال],0)-IF([1]!Table4[تاريخ الانتهاء]&lt;TODAY(),[1]!Table4[رقم الجوال],0)</f>
        <v>#REF!</v>
      </c>
      <c r="J2367" t="e">
        <f ca="1">IF([1]!Table4[[#This Row],[تاريخ الانتهاء]]&lt;TODAY(),[1]!Table4[رقم الجوال],0)</f>
        <v>#REF!</v>
      </c>
      <c r="K2367" t="e">
        <f>[1]!Table4[[#This Row],[رقم الجوال]]</f>
        <v>#REF!</v>
      </c>
      <c r="L236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68" spans="8:12" x14ac:dyDescent="0.25">
      <c r="H2368" t="e">
        <f ca="1">IF([1]!Table4[[#This Row],[تاريخ الانتهاء]]&gt;=TODAY(),[1]!Table4[رقم الجوال],0)</f>
        <v>#REF!</v>
      </c>
      <c r="I2368" t="e">
        <f ca="1">IF([1]!Table4[تاريخ الانتهاء]&lt;=(TODAY()+8),[1]!Table4[رقم الجوال],0)-IF([1]!Table4[تاريخ الانتهاء]&lt;TODAY(),[1]!Table4[رقم الجوال],0)</f>
        <v>#REF!</v>
      </c>
      <c r="J2368" t="e">
        <f ca="1">IF([1]!Table4[[#This Row],[تاريخ الانتهاء]]&lt;TODAY(),[1]!Table4[رقم الجوال],0)</f>
        <v>#REF!</v>
      </c>
      <c r="K2368" t="e">
        <f>[1]!Table4[[#This Row],[رقم الجوال]]</f>
        <v>#REF!</v>
      </c>
      <c r="L236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69" spans="8:12" x14ac:dyDescent="0.25">
      <c r="H2369" t="e">
        <f ca="1">IF([1]!Table4[[#This Row],[تاريخ الانتهاء]]&gt;=TODAY(),[1]!Table4[رقم الجوال],0)</f>
        <v>#REF!</v>
      </c>
      <c r="I2369" t="e">
        <f ca="1">IF([1]!Table4[تاريخ الانتهاء]&lt;=(TODAY()+8),[1]!Table4[رقم الجوال],0)-IF([1]!Table4[تاريخ الانتهاء]&lt;TODAY(),[1]!Table4[رقم الجوال],0)</f>
        <v>#REF!</v>
      </c>
      <c r="J2369" t="e">
        <f ca="1">IF([1]!Table4[[#This Row],[تاريخ الانتهاء]]&lt;TODAY(),[1]!Table4[رقم الجوال],0)</f>
        <v>#REF!</v>
      </c>
      <c r="K2369" t="e">
        <f>[1]!Table4[[#This Row],[رقم الجوال]]</f>
        <v>#REF!</v>
      </c>
      <c r="L236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70" spans="8:12" x14ac:dyDescent="0.25">
      <c r="H2370" t="e">
        <f ca="1">IF([1]!Table4[[#This Row],[تاريخ الانتهاء]]&gt;=TODAY(),[1]!Table4[رقم الجوال],0)</f>
        <v>#REF!</v>
      </c>
      <c r="I2370" t="e">
        <f ca="1">IF([1]!Table4[تاريخ الانتهاء]&lt;=(TODAY()+8),[1]!Table4[رقم الجوال],0)-IF([1]!Table4[تاريخ الانتهاء]&lt;TODAY(),[1]!Table4[رقم الجوال],0)</f>
        <v>#REF!</v>
      </c>
      <c r="J2370" t="e">
        <f ca="1">IF([1]!Table4[[#This Row],[تاريخ الانتهاء]]&lt;TODAY(),[1]!Table4[رقم الجوال],0)</f>
        <v>#REF!</v>
      </c>
      <c r="K2370" t="e">
        <f>[1]!Table4[[#This Row],[رقم الجوال]]</f>
        <v>#REF!</v>
      </c>
      <c r="L237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71" spans="8:12" x14ac:dyDescent="0.25">
      <c r="H2371" t="e">
        <f ca="1">IF([1]!Table4[[#This Row],[تاريخ الانتهاء]]&gt;=TODAY(),[1]!Table4[رقم الجوال],0)</f>
        <v>#REF!</v>
      </c>
      <c r="I2371" t="e">
        <f ca="1">IF([1]!Table4[تاريخ الانتهاء]&lt;=(TODAY()+8),[1]!Table4[رقم الجوال],0)-IF([1]!Table4[تاريخ الانتهاء]&lt;TODAY(),[1]!Table4[رقم الجوال],0)</f>
        <v>#REF!</v>
      </c>
      <c r="J2371" t="e">
        <f ca="1">IF([1]!Table4[[#This Row],[تاريخ الانتهاء]]&lt;TODAY(),[1]!Table4[رقم الجوال],0)</f>
        <v>#REF!</v>
      </c>
      <c r="K2371" t="e">
        <f>[1]!Table4[[#This Row],[رقم الجوال]]</f>
        <v>#REF!</v>
      </c>
      <c r="L237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72" spans="8:12" x14ac:dyDescent="0.25">
      <c r="H2372" t="e">
        <f ca="1">IF([1]!Table4[[#This Row],[تاريخ الانتهاء]]&gt;=TODAY(),[1]!Table4[رقم الجوال],0)</f>
        <v>#REF!</v>
      </c>
      <c r="I2372" t="e">
        <f ca="1">IF([1]!Table4[تاريخ الانتهاء]&lt;=(TODAY()+8),[1]!Table4[رقم الجوال],0)-IF([1]!Table4[تاريخ الانتهاء]&lt;TODAY(),[1]!Table4[رقم الجوال],0)</f>
        <v>#REF!</v>
      </c>
      <c r="J2372" t="e">
        <f ca="1">IF([1]!Table4[[#This Row],[تاريخ الانتهاء]]&lt;TODAY(),[1]!Table4[رقم الجوال],0)</f>
        <v>#REF!</v>
      </c>
      <c r="K2372" t="e">
        <f>[1]!Table4[[#This Row],[رقم الجوال]]</f>
        <v>#REF!</v>
      </c>
      <c r="L237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73" spans="8:12" x14ac:dyDescent="0.25">
      <c r="H2373" t="e">
        <f ca="1">IF([1]!Table4[[#This Row],[تاريخ الانتهاء]]&gt;=TODAY(),[1]!Table4[رقم الجوال],0)</f>
        <v>#REF!</v>
      </c>
      <c r="I2373" t="e">
        <f ca="1">IF([1]!Table4[تاريخ الانتهاء]&lt;=(TODAY()+8),[1]!Table4[رقم الجوال],0)-IF([1]!Table4[تاريخ الانتهاء]&lt;TODAY(),[1]!Table4[رقم الجوال],0)</f>
        <v>#REF!</v>
      </c>
      <c r="J2373" t="e">
        <f ca="1">IF([1]!Table4[[#This Row],[تاريخ الانتهاء]]&lt;TODAY(),[1]!Table4[رقم الجوال],0)</f>
        <v>#REF!</v>
      </c>
      <c r="K2373" t="e">
        <f>[1]!Table4[[#This Row],[رقم الجوال]]</f>
        <v>#REF!</v>
      </c>
      <c r="L237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74" spans="8:12" x14ac:dyDescent="0.25">
      <c r="H2374" t="e">
        <f ca="1">IF([1]!Table4[[#This Row],[تاريخ الانتهاء]]&gt;=TODAY(),[1]!Table4[رقم الجوال],0)</f>
        <v>#REF!</v>
      </c>
      <c r="I2374" t="e">
        <f ca="1">IF([1]!Table4[تاريخ الانتهاء]&lt;=(TODAY()+8),[1]!Table4[رقم الجوال],0)-IF([1]!Table4[تاريخ الانتهاء]&lt;TODAY(),[1]!Table4[رقم الجوال],0)</f>
        <v>#REF!</v>
      </c>
      <c r="J2374" t="e">
        <f ca="1">IF([1]!Table4[[#This Row],[تاريخ الانتهاء]]&lt;TODAY(),[1]!Table4[رقم الجوال],0)</f>
        <v>#REF!</v>
      </c>
      <c r="K2374" t="e">
        <f>[1]!Table4[[#This Row],[رقم الجوال]]</f>
        <v>#REF!</v>
      </c>
      <c r="L237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75" spans="8:12" x14ac:dyDescent="0.25">
      <c r="H2375" t="e">
        <f ca="1">IF([1]!Table4[[#This Row],[تاريخ الانتهاء]]&gt;=TODAY(),[1]!Table4[رقم الجوال],0)</f>
        <v>#REF!</v>
      </c>
      <c r="I2375" t="e">
        <f ca="1">IF([1]!Table4[تاريخ الانتهاء]&lt;=(TODAY()+8),[1]!Table4[رقم الجوال],0)-IF([1]!Table4[تاريخ الانتهاء]&lt;TODAY(),[1]!Table4[رقم الجوال],0)</f>
        <v>#REF!</v>
      </c>
      <c r="J2375" t="e">
        <f ca="1">IF([1]!Table4[[#This Row],[تاريخ الانتهاء]]&lt;TODAY(),[1]!Table4[رقم الجوال],0)</f>
        <v>#REF!</v>
      </c>
      <c r="K2375" t="e">
        <f>[1]!Table4[[#This Row],[رقم الجوال]]</f>
        <v>#REF!</v>
      </c>
      <c r="L237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76" spans="8:12" x14ac:dyDescent="0.25">
      <c r="H2376" t="e">
        <f ca="1">IF([1]!Table4[[#This Row],[تاريخ الانتهاء]]&gt;=TODAY(),[1]!Table4[رقم الجوال],0)</f>
        <v>#REF!</v>
      </c>
      <c r="I2376" t="e">
        <f ca="1">IF([1]!Table4[تاريخ الانتهاء]&lt;=(TODAY()+8),[1]!Table4[رقم الجوال],0)-IF([1]!Table4[تاريخ الانتهاء]&lt;TODAY(),[1]!Table4[رقم الجوال],0)</f>
        <v>#REF!</v>
      </c>
      <c r="J2376" t="e">
        <f ca="1">IF([1]!Table4[[#This Row],[تاريخ الانتهاء]]&lt;TODAY(),[1]!Table4[رقم الجوال],0)</f>
        <v>#REF!</v>
      </c>
      <c r="K2376" t="e">
        <f>[1]!Table4[[#This Row],[رقم الجوال]]</f>
        <v>#REF!</v>
      </c>
      <c r="L237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77" spans="8:12" x14ac:dyDescent="0.25">
      <c r="H2377" t="e">
        <f ca="1">IF([1]!Table4[[#This Row],[تاريخ الانتهاء]]&gt;=TODAY(),[1]!Table4[رقم الجوال],0)</f>
        <v>#REF!</v>
      </c>
      <c r="I2377" t="e">
        <f ca="1">IF([1]!Table4[تاريخ الانتهاء]&lt;=(TODAY()+8),[1]!Table4[رقم الجوال],0)-IF([1]!Table4[تاريخ الانتهاء]&lt;TODAY(),[1]!Table4[رقم الجوال],0)</f>
        <v>#REF!</v>
      </c>
      <c r="J2377" t="e">
        <f ca="1">IF([1]!Table4[[#This Row],[تاريخ الانتهاء]]&lt;TODAY(),[1]!Table4[رقم الجوال],0)</f>
        <v>#REF!</v>
      </c>
      <c r="K2377" t="e">
        <f>[1]!Table4[[#This Row],[رقم الجوال]]</f>
        <v>#REF!</v>
      </c>
      <c r="L237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78" spans="8:12" x14ac:dyDescent="0.25">
      <c r="H2378" t="e">
        <f ca="1">IF([1]!Table4[[#This Row],[تاريخ الانتهاء]]&gt;=TODAY(),[1]!Table4[رقم الجوال],0)</f>
        <v>#REF!</v>
      </c>
      <c r="I2378" t="e">
        <f ca="1">IF([1]!Table4[تاريخ الانتهاء]&lt;=(TODAY()+8),[1]!Table4[رقم الجوال],0)-IF([1]!Table4[تاريخ الانتهاء]&lt;TODAY(),[1]!Table4[رقم الجوال],0)</f>
        <v>#REF!</v>
      </c>
      <c r="J2378" t="e">
        <f ca="1">IF([1]!Table4[[#This Row],[تاريخ الانتهاء]]&lt;TODAY(),[1]!Table4[رقم الجوال],0)</f>
        <v>#REF!</v>
      </c>
      <c r="K2378" t="e">
        <f>[1]!Table4[[#This Row],[رقم الجوال]]</f>
        <v>#REF!</v>
      </c>
      <c r="L237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79" spans="8:12" x14ac:dyDescent="0.25">
      <c r="H2379" t="e">
        <f ca="1">IF([1]!Table4[[#This Row],[تاريخ الانتهاء]]&gt;=TODAY(),[1]!Table4[رقم الجوال],0)</f>
        <v>#REF!</v>
      </c>
      <c r="I2379" t="e">
        <f ca="1">IF([1]!Table4[تاريخ الانتهاء]&lt;=(TODAY()+8),[1]!Table4[رقم الجوال],0)-IF([1]!Table4[تاريخ الانتهاء]&lt;TODAY(),[1]!Table4[رقم الجوال],0)</f>
        <v>#REF!</v>
      </c>
      <c r="J2379" t="e">
        <f ca="1">IF([1]!Table4[[#This Row],[تاريخ الانتهاء]]&lt;TODAY(),[1]!Table4[رقم الجوال],0)</f>
        <v>#REF!</v>
      </c>
      <c r="K2379" t="e">
        <f>[1]!Table4[[#This Row],[رقم الجوال]]</f>
        <v>#REF!</v>
      </c>
      <c r="L237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80" spans="8:12" x14ac:dyDescent="0.25">
      <c r="H2380" t="e">
        <f ca="1">IF([1]!Table4[[#This Row],[تاريخ الانتهاء]]&gt;=TODAY(),[1]!Table4[رقم الجوال],0)</f>
        <v>#REF!</v>
      </c>
      <c r="I2380" t="e">
        <f ca="1">IF([1]!Table4[تاريخ الانتهاء]&lt;=(TODAY()+8),[1]!Table4[رقم الجوال],0)-IF([1]!Table4[تاريخ الانتهاء]&lt;TODAY(),[1]!Table4[رقم الجوال],0)</f>
        <v>#REF!</v>
      </c>
      <c r="J2380" t="e">
        <f ca="1">IF([1]!Table4[[#This Row],[تاريخ الانتهاء]]&lt;TODAY(),[1]!Table4[رقم الجوال],0)</f>
        <v>#REF!</v>
      </c>
      <c r="K2380" t="e">
        <f>[1]!Table4[[#This Row],[رقم الجوال]]</f>
        <v>#REF!</v>
      </c>
      <c r="L238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81" spans="8:12" x14ac:dyDescent="0.25">
      <c r="H2381" t="e">
        <f ca="1">IF([1]!Table4[[#This Row],[تاريخ الانتهاء]]&gt;=TODAY(),[1]!Table4[رقم الجوال],0)</f>
        <v>#REF!</v>
      </c>
      <c r="I2381" t="e">
        <f ca="1">IF([1]!Table4[تاريخ الانتهاء]&lt;=(TODAY()+8),[1]!Table4[رقم الجوال],0)-IF([1]!Table4[تاريخ الانتهاء]&lt;TODAY(),[1]!Table4[رقم الجوال],0)</f>
        <v>#REF!</v>
      </c>
      <c r="J2381" t="e">
        <f ca="1">IF([1]!Table4[[#This Row],[تاريخ الانتهاء]]&lt;TODAY(),[1]!Table4[رقم الجوال],0)</f>
        <v>#REF!</v>
      </c>
      <c r="K2381" t="e">
        <f>[1]!Table4[[#This Row],[رقم الجوال]]</f>
        <v>#REF!</v>
      </c>
      <c r="L238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82" spans="8:12" x14ac:dyDescent="0.25">
      <c r="H2382" t="e">
        <f ca="1">IF([1]!Table4[[#This Row],[تاريخ الانتهاء]]&gt;=TODAY(),[1]!Table4[رقم الجوال],0)</f>
        <v>#REF!</v>
      </c>
      <c r="I2382" t="e">
        <f ca="1">IF([1]!Table4[تاريخ الانتهاء]&lt;=(TODAY()+8),[1]!Table4[رقم الجوال],0)-IF([1]!Table4[تاريخ الانتهاء]&lt;TODAY(),[1]!Table4[رقم الجوال],0)</f>
        <v>#REF!</v>
      </c>
      <c r="J2382" t="e">
        <f ca="1">IF([1]!Table4[[#This Row],[تاريخ الانتهاء]]&lt;TODAY(),[1]!Table4[رقم الجوال],0)</f>
        <v>#REF!</v>
      </c>
      <c r="K2382" t="e">
        <f>[1]!Table4[[#This Row],[رقم الجوال]]</f>
        <v>#REF!</v>
      </c>
      <c r="L238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83" spans="8:12" x14ac:dyDescent="0.25">
      <c r="H2383" t="e">
        <f ca="1">IF([1]!Table4[[#This Row],[تاريخ الانتهاء]]&gt;=TODAY(),[1]!Table4[رقم الجوال],0)</f>
        <v>#REF!</v>
      </c>
      <c r="I2383" t="e">
        <f ca="1">IF([1]!Table4[تاريخ الانتهاء]&lt;=(TODAY()+8),[1]!Table4[رقم الجوال],0)-IF([1]!Table4[تاريخ الانتهاء]&lt;TODAY(),[1]!Table4[رقم الجوال],0)</f>
        <v>#REF!</v>
      </c>
      <c r="J2383" t="e">
        <f ca="1">IF([1]!Table4[[#This Row],[تاريخ الانتهاء]]&lt;TODAY(),[1]!Table4[رقم الجوال],0)</f>
        <v>#REF!</v>
      </c>
      <c r="K2383" t="e">
        <f>[1]!Table4[[#This Row],[رقم الجوال]]</f>
        <v>#REF!</v>
      </c>
      <c r="L238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84" spans="8:12" x14ac:dyDescent="0.25">
      <c r="H2384" t="e">
        <f ca="1">IF([1]!Table4[[#This Row],[تاريخ الانتهاء]]&gt;=TODAY(),[1]!Table4[رقم الجوال],0)</f>
        <v>#REF!</v>
      </c>
      <c r="I2384" t="e">
        <f ca="1">IF([1]!Table4[تاريخ الانتهاء]&lt;=(TODAY()+8),[1]!Table4[رقم الجوال],0)-IF([1]!Table4[تاريخ الانتهاء]&lt;TODAY(),[1]!Table4[رقم الجوال],0)</f>
        <v>#REF!</v>
      </c>
      <c r="J2384" t="e">
        <f ca="1">IF([1]!Table4[[#This Row],[تاريخ الانتهاء]]&lt;TODAY(),[1]!Table4[رقم الجوال],0)</f>
        <v>#REF!</v>
      </c>
      <c r="K2384" t="e">
        <f>[1]!Table4[[#This Row],[رقم الجوال]]</f>
        <v>#REF!</v>
      </c>
      <c r="L238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85" spans="8:12" x14ac:dyDescent="0.25">
      <c r="H2385" t="e">
        <f ca="1">IF([1]!Table4[[#This Row],[تاريخ الانتهاء]]&gt;=TODAY(),[1]!Table4[رقم الجوال],0)</f>
        <v>#REF!</v>
      </c>
      <c r="I2385" t="e">
        <f ca="1">IF([1]!Table4[تاريخ الانتهاء]&lt;=(TODAY()+8),[1]!Table4[رقم الجوال],0)-IF([1]!Table4[تاريخ الانتهاء]&lt;TODAY(),[1]!Table4[رقم الجوال],0)</f>
        <v>#REF!</v>
      </c>
      <c r="J2385" t="e">
        <f ca="1">IF([1]!Table4[[#This Row],[تاريخ الانتهاء]]&lt;TODAY(),[1]!Table4[رقم الجوال],0)</f>
        <v>#REF!</v>
      </c>
      <c r="K2385" t="e">
        <f>[1]!Table4[[#This Row],[رقم الجوال]]</f>
        <v>#REF!</v>
      </c>
      <c r="L238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86" spans="8:12" x14ac:dyDescent="0.25">
      <c r="H2386" t="e">
        <f ca="1">IF([1]!Table4[[#This Row],[تاريخ الانتهاء]]&gt;=TODAY(),[1]!Table4[رقم الجوال],0)</f>
        <v>#REF!</v>
      </c>
      <c r="I2386" t="e">
        <f ca="1">IF([1]!Table4[تاريخ الانتهاء]&lt;=(TODAY()+8),[1]!Table4[رقم الجوال],0)-IF([1]!Table4[تاريخ الانتهاء]&lt;TODAY(),[1]!Table4[رقم الجوال],0)</f>
        <v>#REF!</v>
      </c>
      <c r="J2386" t="e">
        <f ca="1">IF([1]!Table4[[#This Row],[تاريخ الانتهاء]]&lt;TODAY(),[1]!Table4[رقم الجوال],0)</f>
        <v>#REF!</v>
      </c>
      <c r="K2386" t="e">
        <f>[1]!Table4[[#This Row],[رقم الجوال]]</f>
        <v>#REF!</v>
      </c>
      <c r="L238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87" spans="8:12" x14ac:dyDescent="0.25">
      <c r="H2387" t="e">
        <f ca="1">IF([1]!Table4[[#This Row],[تاريخ الانتهاء]]&gt;=TODAY(),[1]!Table4[رقم الجوال],0)</f>
        <v>#REF!</v>
      </c>
      <c r="I2387" t="e">
        <f ca="1">IF([1]!Table4[تاريخ الانتهاء]&lt;=(TODAY()+8),[1]!Table4[رقم الجوال],0)-IF([1]!Table4[تاريخ الانتهاء]&lt;TODAY(),[1]!Table4[رقم الجوال],0)</f>
        <v>#REF!</v>
      </c>
      <c r="J2387" t="e">
        <f ca="1">IF([1]!Table4[[#This Row],[تاريخ الانتهاء]]&lt;TODAY(),[1]!Table4[رقم الجوال],0)</f>
        <v>#REF!</v>
      </c>
      <c r="K2387" t="e">
        <f>[1]!Table4[[#This Row],[رقم الجوال]]</f>
        <v>#REF!</v>
      </c>
      <c r="L238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88" spans="8:12" x14ac:dyDescent="0.25">
      <c r="H2388" t="e">
        <f ca="1">IF([1]!Table4[[#This Row],[تاريخ الانتهاء]]&gt;=TODAY(),[1]!Table4[رقم الجوال],0)</f>
        <v>#REF!</v>
      </c>
      <c r="I2388" t="e">
        <f ca="1">IF([1]!Table4[تاريخ الانتهاء]&lt;=(TODAY()+8),[1]!Table4[رقم الجوال],0)-IF([1]!Table4[تاريخ الانتهاء]&lt;TODAY(),[1]!Table4[رقم الجوال],0)</f>
        <v>#REF!</v>
      </c>
      <c r="J2388" t="e">
        <f ca="1">IF([1]!Table4[[#This Row],[تاريخ الانتهاء]]&lt;TODAY(),[1]!Table4[رقم الجوال],0)</f>
        <v>#REF!</v>
      </c>
      <c r="K2388" t="e">
        <f>[1]!Table4[[#This Row],[رقم الجوال]]</f>
        <v>#REF!</v>
      </c>
      <c r="L238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89" spans="8:12" x14ac:dyDescent="0.25">
      <c r="H2389" t="e">
        <f ca="1">IF([1]!Table4[[#This Row],[تاريخ الانتهاء]]&gt;=TODAY(),[1]!Table4[رقم الجوال],0)</f>
        <v>#REF!</v>
      </c>
      <c r="I2389" t="e">
        <f ca="1">IF([1]!Table4[تاريخ الانتهاء]&lt;=(TODAY()+8),[1]!Table4[رقم الجوال],0)-IF([1]!Table4[تاريخ الانتهاء]&lt;TODAY(),[1]!Table4[رقم الجوال],0)</f>
        <v>#REF!</v>
      </c>
      <c r="J2389" t="e">
        <f ca="1">IF([1]!Table4[[#This Row],[تاريخ الانتهاء]]&lt;TODAY(),[1]!Table4[رقم الجوال],0)</f>
        <v>#REF!</v>
      </c>
      <c r="K2389" t="e">
        <f>[1]!Table4[[#This Row],[رقم الجوال]]</f>
        <v>#REF!</v>
      </c>
      <c r="L238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90" spans="8:12" x14ac:dyDescent="0.25">
      <c r="H2390" t="e">
        <f ca="1">IF([1]!Table4[[#This Row],[تاريخ الانتهاء]]&gt;=TODAY(),[1]!Table4[رقم الجوال],0)</f>
        <v>#REF!</v>
      </c>
      <c r="I2390" t="e">
        <f ca="1">IF([1]!Table4[تاريخ الانتهاء]&lt;=(TODAY()+8),[1]!Table4[رقم الجوال],0)-IF([1]!Table4[تاريخ الانتهاء]&lt;TODAY(),[1]!Table4[رقم الجوال],0)</f>
        <v>#REF!</v>
      </c>
      <c r="J2390" t="e">
        <f ca="1">IF([1]!Table4[[#This Row],[تاريخ الانتهاء]]&lt;TODAY(),[1]!Table4[رقم الجوال],0)</f>
        <v>#REF!</v>
      </c>
      <c r="K2390" t="e">
        <f>[1]!Table4[[#This Row],[رقم الجوال]]</f>
        <v>#REF!</v>
      </c>
      <c r="L239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91" spans="8:12" x14ac:dyDescent="0.25">
      <c r="H2391" t="e">
        <f ca="1">IF([1]!Table4[[#This Row],[تاريخ الانتهاء]]&gt;=TODAY(),[1]!Table4[رقم الجوال],0)</f>
        <v>#REF!</v>
      </c>
      <c r="I2391" t="e">
        <f ca="1">IF([1]!Table4[تاريخ الانتهاء]&lt;=(TODAY()+8),[1]!Table4[رقم الجوال],0)-IF([1]!Table4[تاريخ الانتهاء]&lt;TODAY(),[1]!Table4[رقم الجوال],0)</f>
        <v>#REF!</v>
      </c>
      <c r="J2391" t="e">
        <f ca="1">IF([1]!Table4[[#This Row],[تاريخ الانتهاء]]&lt;TODAY(),[1]!Table4[رقم الجوال],0)</f>
        <v>#REF!</v>
      </c>
      <c r="K2391" t="e">
        <f>[1]!Table4[[#This Row],[رقم الجوال]]</f>
        <v>#REF!</v>
      </c>
      <c r="L239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92" spans="8:12" x14ac:dyDescent="0.25">
      <c r="H2392" t="e">
        <f ca="1">IF([1]!Table4[[#This Row],[تاريخ الانتهاء]]&gt;=TODAY(),[1]!Table4[رقم الجوال],0)</f>
        <v>#REF!</v>
      </c>
      <c r="I2392" t="e">
        <f ca="1">IF([1]!Table4[تاريخ الانتهاء]&lt;=(TODAY()+8),[1]!Table4[رقم الجوال],0)-IF([1]!Table4[تاريخ الانتهاء]&lt;TODAY(),[1]!Table4[رقم الجوال],0)</f>
        <v>#REF!</v>
      </c>
      <c r="J2392" t="e">
        <f ca="1">IF([1]!Table4[[#This Row],[تاريخ الانتهاء]]&lt;TODAY(),[1]!Table4[رقم الجوال],0)</f>
        <v>#REF!</v>
      </c>
      <c r="K2392" t="e">
        <f>[1]!Table4[[#This Row],[رقم الجوال]]</f>
        <v>#REF!</v>
      </c>
      <c r="L239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93" spans="8:12" x14ac:dyDescent="0.25">
      <c r="H2393" t="e">
        <f ca="1">IF([1]!Table4[[#This Row],[تاريخ الانتهاء]]&gt;=TODAY(),[1]!Table4[رقم الجوال],0)</f>
        <v>#REF!</v>
      </c>
      <c r="I2393" t="e">
        <f ca="1">IF([1]!Table4[تاريخ الانتهاء]&lt;=(TODAY()+8),[1]!Table4[رقم الجوال],0)-IF([1]!Table4[تاريخ الانتهاء]&lt;TODAY(),[1]!Table4[رقم الجوال],0)</f>
        <v>#REF!</v>
      </c>
      <c r="J2393" t="e">
        <f ca="1">IF([1]!Table4[[#This Row],[تاريخ الانتهاء]]&lt;TODAY(),[1]!Table4[رقم الجوال],0)</f>
        <v>#REF!</v>
      </c>
      <c r="K2393" t="e">
        <f>[1]!Table4[[#This Row],[رقم الجوال]]</f>
        <v>#REF!</v>
      </c>
      <c r="L239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94" spans="8:12" x14ac:dyDescent="0.25">
      <c r="H2394" t="e">
        <f ca="1">IF([1]!Table4[[#This Row],[تاريخ الانتهاء]]&gt;=TODAY(),[1]!Table4[رقم الجوال],0)</f>
        <v>#REF!</v>
      </c>
      <c r="I2394" t="e">
        <f ca="1">IF([1]!Table4[تاريخ الانتهاء]&lt;=(TODAY()+8),[1]!Table4[رقم الجوال],0)-IF([1]!Table4[تاريخ الانتهاء]&lt;TODAY(),[1]!Table4[رقم الجوال],0)</f>
        <v>#REF!</v>
      </c>
      <c r="J2394" t="e">
        <f ca="1">IF([1]!Table4[[#This Row],[تاريخ الانتهاء]]&lt;TODAY(),[1]!Table4[رقم الجوال],0)</f>
        <v>#REF!</v>
      </c>
      <c r="K2394" t="e">
        <f>[1]!Table4[[#This Row],[رقم الجوال]]</f>
        <v>#REF!</v>
      </c>
      <c r="L239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95" spans="8:12" x14ac:dyDescent="0.25">
      <c r="H2395" t="e">
        <f ca="1">IF([1]!Table4[[#This Row],[تاريخ الانتهاء]]&gt;=TODAY(),[1]!Table4[رقم الجوال],0)</f>
        <v>#REF!</v>
      </c>
      <c r="I2395" t="e">
        <f ca="1">IF([1]!Table4[تاريخ الانتهاء]&lt;=(TODAY()+8),[1]!Table4[رقم الجوال],0)-IF([1]!Table4[تاريخ الانتهاء]&lt;TODAY(),[1]!Table4[رقم الجوال],0)</f>
        <v>#REF!</v>
      </c>
      <c r="J2395" t="e">
        <f ca="1">IF([1]!Table4[[#This Row],[تاريخ الانتهاء]]&lt;TODAY(),[1]!Table4[رقم الجوال],0)</f>
        <v>#REF!</v>
      </c>
      <c r="K2395" t="e">
        <f>[1]!Table4[[#This Row],[رقم الجوال]]</f>
        <v>#REF!</v>
      </c>
      <c r="L239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96" spans="8:12" x14ac:dyDescent="0.25">
      <c r="H2396" t="e">
        <f ca="1">IF([1]!Table4[[#This Row],[تاريخ الانتهاء]]&gt;=TODAY(),[1]!Table4[رقم الجوال],0)</f>
        <v>#REF!</v>
      </c>
      <c r="I2396" t="e">
        <f ca="1">IF([1]!Table4[تاريخ الانتهاء]&lt;=(TODAY()+8),[1]!Table4[رقم الجوال],0)-IF([1]!Table4[تاريخ الانتهاء]&lt;TODAY(),[1]!Table4[رقم الجوال],0)</f>
        <v>#REF!</v>
      </c>
      <c r="J2396" t="e">
        <f ca="1">IF([1]!Table4[[#This Row],[تاريخ الانتهاء]]&lt;TODAY(),[1]!Table4[رقم الجوال],0)</f>
        <v>#REF!</v>
      </c>
      <c r="K2396" t="e">
        <f>[1]!Table4[[#This Row],[رقم الجوال]]</f>
        <v>#REF!</v>
      </c>
      <c r="L239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97" spans="8:12" x14ac:dyDescent="0.25">
      <c r="H2397" t="e">
        <f ca="1">IF([1]!Table4[[#This Row],[تاريخ الانتهاء]]&gt;=TODAY(),[1]!Table4[رقم الجوال],0)</f>
        <v>#REF!</v>
      </c>
      <c r="I2397" t="e">
        <f ca="1">IF([1]!Table4[تاريخ الانتهاء]&lt;=(TODAY()+8),[1]!Table4[رقم الجوال],0)-IF([1]!Table4[تاريخ الانتهاء]&lt;TODAY(),[1]!Table4[رقم الجوال],0)</f>
        <v>#REF!</v>
      </c>
      <c r="J2397" t="e">
        <f ca="1">IF([1]!Table4[[#This Row],[تاريخ الانتهاء]]&lt;TODAY(),[1]!Table4[رقم الجوال],0)</f>
        <v>#REF!</v>
      </c>
      <c r="K2397" t="e">
        <f>[1]!Table4[[#This Row],[رقم الجوال]]</f>
        <v>#REF!</v>
      </c>
      <c r="L239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98" spans="8:12" x14ac:dyDescent="0.25">
      <c r="H2398" t="e">
        <f ca="1">IF([1]!Table4[[#This Row],[تاريخ الانتهاء]]&gt;=TODAY(),[1]!Table4[رقم الجوال],0)</f>
        <v>#REF!</v>
      </c>
      <c r="I2398" t="e">
        <f ca="1">IF([1]!Table4[تاريخ الانتهاء]&lt;=(TODAY()+8),[1]!Table4[رقم الجوال],0)-IF([1]!Table4[تاريخ الانتهاء]&lt;TODAY(),[1]!Table4[رقم الجوال],0)</f>
        <v>#REF!</v>
      </c>
      <c r="J2398" t="e">
        <f ca="1">IF([1]!Table4[[#This Row],[تاريخ الانتهاء]]&lt;TODAY(),[1]!Table4[رقم الجوال],0)</f>
        <v>#REF!</v>
      </c>
      <c r="K2398" t="e">
        <f>[1]!Table4[[#This Row],[رقم الجوال]]</f>
        <v>#REF!</v>
      </c>
      <c r="L239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399" spans="8:12" x14ac:dyDescent="0.25">
      <c r="H2399" t="e">
        <f ca="1">IF([1]!Table4[[#This Row],[تاريخ الانتهاء]]&gt;=TODAY(),[1]!Table4[رقم الجوال],0)</f>
        <v>#REF!</v>
      </c>
      <c r="I2399" t="e">
        <f ca="1">IF([1]!Table4[تاريخ الانتهاء]&lt;=(TODAY()+8),[1]!Table4[رقم الجوال],0)-IF([1]!Table4[تاريخ الانتهاء]&lt;TODAY(),[1]!Table4[رقم الجوال],0)</f>
        <v>#REF!</v>
      </c>
      <c r="J2399" t="e">
        <f ca="1">IF([1]!Table4[[#This Row],[تاريخ الانتهاء]]&lt;TODAY(),[1]!Table4[رقم الجوال],0)</f>
        <v>#REF!</v>
      </c>
      <c r="K2399" t="e">
        <f>[1]!Table4[[#This Row],[رقم الجوال]]</f>
        <v>#REF!</v>
      </c>
      <c r="L239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00" spans="8:12" x14ac:dyDescent="0.25">
      <c r="H2400" t="e">
        <f ca="1">IF([1]!Table4[[#This Row],[تاريخ الانتهاء]]&gt;=TODAY(),[1]!Table4[رقم الجوال],0)</f>
        <v>#REF!</v>
      </c>
      <c r="I2400" t="e">
        <f ca="1">IF([1]!Table4[تاريخ الانتهاء]&lt;=(TODAY()+8),[1]!Table4[رقم الجوال],0)-IF([1]!Table4[تاريخ الانتهاء]&lt;TODAY(),[1]!Table4[رقم الجوال],0)</f>
        <v>#REF!</v>
      </c>
      <c r="J2400" t="e">
        <f ca="1">IF([1]!Table4[[#This Row],[تاريخ الانتهاء]]&lt;TODAY(),[1]!Table4[رقم الجوال],0)</f>
        <v>#REF!</v>
      </c>
      <c r="K2400" t="e">
        <f>[1]!Table4[[#This Row],[رقم الجوال]]</f>
        <v>#REF!</v>
      </c>
      <c r="L240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01" spans="8:12" x14ac:dyDescent="0.25">
      <c r="H2401" t="e">
        <f ca="1">IF([1]!Table4[[#This Row],[تاريخ الانتهاء]]&gt;=TODAY(),[1]!Table4[رقم الجوال],0)</f>
        <v>#REF!</v>
      </c>
      <c r="I2401" t="e">
        <f ca="1">IF([1]!Table4[تاريخ الانتهاء]&lt;=(TODAY()+8),[1]!Table4[رقم الجوال],0)-IF([1]!Table4[تاريخ الانتهاء]&lt;TODAY(),[1]!Table4[رقم الجوال],0)</f>
        <v>#REF!</v>
      </c>
      <c r="J2401" t="e">
        <f ca="1">IF([1]!Table4[[#This Row],[تاريخ الانتهاء]]&lt;TODAY(),[1]!Table4[رقم الجوال],0)</f>
        <v>#REF!</v>
      </c>
      <c r="K2401" t="e">
        <f>[1]!Table4[[#This Row],[رقم الجوال]]</f>
        <v>#REF!</v>
      </c>
      <c r="L240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02" spans="8:12" x14ac:dyDescent="0.25">
      <c r="H2402" t="e">
        <f ca="1">IF([1]!Table4[[#This Row],[تاريخ الانتهاء]]&gt;=TODAY(),[1]!Table4[رقم الجوال],0)</f>
        <v>#REF!</v>
      </c>
      <c r="I2402" t="e">
        <f ca="1">IF([1]!Table4[تاريخ الانتهاء]&lt;=(TODAY()+8),[1]!Table4[رقم الجوال],0)-IF([1]!Table4[تاريخ الانتهاء]&lt;TODAY(),[1]!Table4[رقم الجوال],0)</f>
        <v>#REF!</v>
      </c>
      <c r="J2402" t="e">
        <f ca="1">IF([1]!Table4[[#This Row],[تاريخ الانتهاء]]&lt;TODAY(),[1]!Table4[رقم الجوال],0)</f>
        <v>#REF!</v>
      </c>
      <c r="K2402" t="e">
        <f>[1]!Table4[[#This Row],[رقم الجوال]]</f>
        <v>#REF!</v>
      </c>
      <c r="L240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03" spans="8:12" x14ac:dyDescent="0.25">
      <c r="H2403" t="e">
        <f ca="1">IF([1]!Table4[[#This Row],[تاريخ الانتهاء]]&gt;=TODAY(),[1]!Table4[رقم الجوال],0)</f>
        <v>#REF!</v>
      </c>
      <c r="I2403" t="e">
        <f ca="1">IF([1]!Table4[تاريخ الانتهاء]&lt;=(TODAY()+8),[1]!Table4[رقم الجوال],0)-IF([1]!Table4[تاريخ الانتهاء]&lt;TODAY(),[1]!Table4[رقم الجوال],0)</f>
        <v>#REF!</v>
      </c>
      <c r="J2403" t="e">
        <f ca="1">IF([1]!Table4[[#This Row],[تاريخ الانتهاء]]&lt;TODAY(),[1]!Table4[رقم الجوال],0)</f>
        <v>#REF!</v>
      </c>
      <c r="K2403" t="e">
        <f>[1]!Table4[[#This Row],[رقم الجوال]]</f>
        <v>#REF!</v>
      </c>
      <c r="L240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04" spans="8:12" x14ac:dyDescent="0.25">
      <c r="H2404" t="e">
        <f ca="1">IF([1]!Table4[[#This Row],[تاريخ الانتهاء]]&gt;=TODAY(),[1]!Table4[رقم الجوال],0)</f>
        <v>#REF!</v>
      </c>
      <c r="I2404" t="e">
        <f ca="1">IF([1]!Table4[تاريخ الانتهاء]&lt;=(TODAY()+8),[1]!Table4[رقم الجوال],0)-IF([1]!Table4[تاريخ الانتهاء]&lt;TODAY(),[1]!Table4[رقم الجوال],0)</f>
        <v>#REF!</v>
      </c>
      <c r="J2404" t="e">
        <f ca="1">IF([1]!Table4[[#This Row],[تاريخ الانتهاء]]&lt;TODAY(),[1]!Table4[رقم الجوال],0)</f>
        <v>#REF!</v>
      </c>
      <c r="K2404" t="e">
        <f>[1]!Table4[[#This Row],[رقم الجوال]]</f>
        <v>#REF!</v>
      </c>
      <c r="L240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05" spans="8:12" x14ac:dyDescent="0.25">
      <c r="H2405" t="e">
        <f ca="1">IF([1]!Table4[[#This Row],[تاريخ الانتهاء]]&gt;=TODAY(),[1]!Table4[رقم الجوال],0)</f>
        <v>#REF!</v>
      </c>
      <c r="I2405" t="e">
        <f ca="1">IF([1]!Table4[تاريخ الانتهاء]&lt;=(TODAY()+8),[1]!Table4[رقم الجوال],0)-IF([1]!Table4[تاريخ الانتهاء]&lt;TODAY(),[1]!Table4[رقم الجوال],0)</f>
        <v>#REF!</v>
      </c>
      <c r="J2405" t="e">
        <f ca="1">IF([1]!Table4[[#This Row],[تاريخ الانتهاء]]&lt;TODAY(),[1]!Table4[رقم الجوال],0)</f>
        <v>#REF!</v>
      </c>
      <c r="K2405" t="e">
        <f>[1]!Table4[[#This Row],[رقم الجوال]]</f>
        <v>#REF!</v>
      </c>
      <c r="L240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06" spans="8:12" x14ac:dyDescent="0.25">
      <c r="H2406" t="e">
        <f ca="1">IF([1]!Table4[[#This Row],[تاريخ الانتهاء]]&gt;=TODAY(),[1]!Table4[رقم الجوال],0)</f>
        <v>#REF!</v>
      </c>
      <c r="I2406" t="e">
        <f ca="1">IF([1]!Table4[تاريخ الانتهاء]&lt;=(TODAY()+8),[1]!Table4[رقم الجوال],0)-IF([1]!Table4[تاريخ الانتهاء]&lt;TODAY(),[1]!Table4[رقم الجوال],0)</f>
        <v>#REF!</v>
      </c>
      <c r="J2406" t="e">
        <f ca="1">IF([1]!Table4[[#This Row],[تاريخ الانتهاء]]&lt;TODAY(),[1]!Table4[رقم الجوال],0)</f>
        <v>#REF!</v>
      </c>
      <c r="K2406" t="e">
        <f>[1]!Table4[[#This Row],[رقم الجوال]]</f>
        <v>#REF!</v>
      </c>
      <c r="L240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07" spans="8:12" x14ac:dyDescent="0.25">
      <c r="H2407" t="e">
        <f ca="1">IF([1]!Table4[[#This Row],[تاريخ الانتهاء]]&gt;=TODAY(),[1]!Table4[رقم الجوال],0)</f>
        <v>#REF!</v>
      </c>
      <c r="I2407" t="e">
        <f ca="1">IF([1]!Table4[تاريخ الانتهاء]&lt;=(TODAY()+8),[1]!Table4[رقم الجوال],0)-IF([1]!Table4[تاريخ الانتهاء]&lt;TODAY(),[1]!Table4[رقم الجوال],0)</f>
        <v>#REF!</v>
      </c>
      <c r="J2407" t="e">
        <f ca="1">IF([1]!Table4[[#This Row],[تاريخ الانتهاء]]&lt;TODAY(),[1]!Table4[رقم الجوال],0)</f>
        <v>#REF!</v>
      </c>
      <c r="K2407" t="e">
        <f>[1]!Table4[[#This Row],[رقم الجوال]]</f>
        <v>#REF!</v>
      </c>
      <c r="L240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08" spans="8:12" x14ac:dyDescent="0.25">
      <c r="H2408" t="e">
        <f ca="1">IF([1]!Table4[[#This Row],[تاريخ الانتهاء]]&gt;=TODAY(),[1]!Table4[رقم الجوال],0)</f>
        <v>#REF!</v>
      </c>
      <c r="I2408" t="e">
        <f ca="1">IF([1]!Table4[تاريخ الانتهاء]&lt;=(TODAY()+8),[1]!Table4[رقم الجوال],0)-IF([1]!Table4[تاريخ الانتهاء]&lt;TODAY(),[1]!Table4[رقم الجوال],0)</f>
        <v>#REF!</v>
      </c>
      <c r="J2408" t="e">
        <f ca="1">IF([1]!Table4[[#This Row],[تاريخ الانتهاء]]&lt;TODAY(),[1]!Table4[رقم الجوال],0)</f>
        <v>#REF!</v>
      </c>
      <c r="K2408" t="e">
        <f>[1]!Table4[[#This Row],[رقم الجوال]]</f>
        <v>#REF!</v>
      </c>
      <c r="L240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09" spans="8:12" x14ac:dyDescent="0.25">
      <c r="H2409" t="e">
        <f ca="1">IF([1]!Table4[[#This Row],[تاريخ الانتهاء]]&gt;=TODAY(),[1]!Table4[رقم الجوال],0)</f>
        <v>#REF!</v>
      </c>
      <c r="I2409" t="e">
        <f ca="1">IF([1]!Table4[تاريخ الانتهاء]&lt;=(TODAY()+8),[1]!Table4[رقم الجوال],0)-IF([1]!Table4[تاريخ الانتهاء]&lt;TODAY(),[1]!Table4[رقم الجوال],0)</f>
        <v>#REF!</v>
      </c>
      <c r="J2409" t="e">
        <f ca="1">IF([1]!Table4[[#This Row],[تاريخ الانتهاء]]&lt;TODAY(),[1]!Table4[رقم الجوال],0)</f>
        <v>#REF!</v>
      </c>
      <c r="K2409" t="e">
        <f>[1]!Table4[[#This Row],[رقم الجوال]]</f>
        <v>#REF!</v>
      </c>
      <c r="L240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10" spans="8:12" x14ac:dyDescent="0.25">
      <c r="H2410" t="e">
        <f ca="1">IF([1]!Table4[[#This Row],[تاريخ الانتهاء]]&gt;=TODAY(),[1]!Table4[رقم الجوال],0)</f>
        <v>#REF!</v>
      </c>
      <c r="I2410" t="e">
        <f ca="1">IF([1]!Table4[تاريخ الانتهاء]&lt;=(TODAY()+8),[1]!Table4[رقم الجوال],0)-IF([1]!Table4[تاريخ الانتهاء]&lt;TODAY(),[1]!Table4[رقم الجوال],0)</f>
        <v>#REF!</v>
      </c>
      <c r="J2410" t="e">
        <f ca="1">IF([1]!Table4[[#This Row],[تاريخ الانتهاء]]&lt;TODAY(),[1]!Table4[رقم الجوال],0)</f>
        <v>#REF!</v>
      </c>
      <c r="K2410" t="e">
        <f>[1]!Table4[[#This Row],[رقم الجوال]]</f>
        <v>#REF!</v>
      </c>
      <c r="L241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11" spans="8:12" x14ac:dyDescent="0.25">
      <c r="H2411" t="e">
        <f ca="1">IF([1]!Table4[[#This Row],[تاريخ الانتهاء]]&gt;=TODAY(),[1]!Table4[رقم الجوال],0)</f>
        <v>#REF!</v>
      </c>
      <c r="I2411" t="e">
        <f ca="1">IF([1]!Table4[تاريخ الانتهاء]&lt;=(TODAY()+8),[1]!Table4[رقم الجوال],0)-IF([1]!Table4[تاريخ الانتهاء]&lt;TODAY(),[1]!Table4[رقم الجوال],0)</f>
        <v>#REF!</v>
      </c>
      <c r="J2411" t="e">
        <f ca="1">IF([1]!Table4[[#This Row],[تاريخ الانتهاء]]&lt;TODAY(),[1]!Table4[رقم الجوال],0)</f>
        <v>#REF!</v>
      </c>
      <c r="K2411" t="e">
        <f>[1]!Table4[[#This Row],[رقم الجوال]]</f>
        <v>#REF!</v>
      </c>
      <c r="L241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12" spans="8:12" x14ac:dyDescent="0.25">
      <c r="H2412" t="e">
        <f ca="1">IF([1]!Table4[[#This Row],[تاريخ الانتهاء]]&gt;=TODAY(),[1]!Table4[رقم الجوال],0)</f>
        <v>#REF!</v>
      </c>
      <c r="I2412" t="e">
        <f ca="1">IF([1]!Table4[تاريخ الانتهاء]&lt;=(TODAY()+8),[1]!Table4[رقم الجوال],0)-IF([1]!Table4[تاريخ الانتهاء]&lt;TODAY(),[1]!Table4[رقم الجوال],0)</f>
        <v>#REF!</v>
      </c>
      <c r="J2412" t="e">
        <f ca="1">IF([1]!Table4[[#This Row],[تاريخ الانتهاء]]&lt;TODAY(),[1]!Table4[رقم الجوال],0)</f>
        <v>#REF!</v>
      </c>
      <c r="K2412" t="e">
        <f>[1]!Table4[[#This Row],[رقم الجوال]]</f>
        <v>#REF!</v>
      </c>
      <c r="L241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13" spans="8:12" x14ac:dyDescent="0.25">
      <c r="H2413" t="e">
        <f ca="1">IF([1]!Table4[[#This Row],[تاريخ الانتهاء]]&gt;=TODAY(),[1]!Table4[رقم الجوال],0)</f>
        <v>#REF!</v>
      </c>
      <c r="I2413" t="e">
        <f ca="1">IF([1]!Table4[تاريخ الانتهاء]&lt;=(TODAY()+8),[1]!Table4[رقم الجوال],0)-IF([1]!Table4[تاريخ الانتهاء]&lt;TODAY(),[1]!Table4[رقم الجوال],0)</f>
        <v>#REF!</v>
      </c>
      <c r="J2413" t="e">
        <f ca="1">IF([1]!Table4[[#This Row],[تاريخ الانتهاء]]&lt;TODAY(),[1]!Table4[رقم الجوال],0)</f>
        <v>#REF!</v>
      </c>
      <c r="K2413" t="e">
        <f>[1]!Table4[[#This Row],[رقم الجوال]]</f>
        <v>#REF!</v>
      </c>
      <c r="L241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14" spans="8:12" x14ac:dyDescent="0.25">
      <c r="H2414" t="e">
        <f ca="1">IF([1]!Table4[[#This Row],[تاريخ الانتهاء]]&gt;=TODAY(),[1]!Table4[رقم الجوال],0)</f>
        <v>#REF!</v>
      </c>
      <c r="I2414" t="e">
        <f ca="1">IF([1]!Table4[تاريخ الانتهاء]&lt;=(TODAY()+8),[1]!Table4[رقم الجوال],0)-IF([1]!Table4[تاريخ الانتهاء]&lt;TODAY(),[1]!Table4[رقم الجوال],0)</f>
        <v>#REF!</v>
      </c>
      <c r="J2414" t="e">
        <f ca="1">IF([1]!Table4[[#This Row],[تاريخ الانتهاء]]&lt;TODAY(),[1]!Table4[رقم الجوال],0)</f>
        <v>#REF!</v>
      </c>
      <c r="K2414" t="e">
        <f>[1]!Table4[[#This Row],[رقم الجوال]]</f>
        <v>#REF!</v>
      </c>
      <c r="L241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15" spans="8:12" x14ac:dyDescent="0.25">
      <c r="H2415" t="e">
        <f ca="1">IF([1]!Table4[[#This Row],[تاريخ الانتهاء]]&gt;=TODAY(),[1]!Table4[رقم الجوال],0)</f>
        <v>#REF!</v>
      </c>
      <c r="I2415" t="e">
        <f ca="1">IF([1]!Table4[تاريخ الانتهاء]&lt;=(TODAY()+8),[1]!Table4[رقم الجوال],0)-IF([1]!Table4[تاريخ الانتهاء]&lt;TODAY(),[1]!Table4[رقم الجوال],0)</f>
        <v>#REF!</v>
      </c>
      <c r="J2415" t="e">
        <f ca="1">IF([1]!Table4[[#This Row],[تاريخ الانتهاء]]&lt;TODAY(),[1]!Table4[رقم الجوال],0)</f>
        <v>#REF!</v>
      </c>
      <c r="K2415" t="e">
        <f>[1]!Table4[[#This Row],[رقم الجوال]]</f>
        <v>#REF!</v>
      </c>
      <c r="L241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16" spans="8:12" x14ac:dyDescent="0.25">
      <c r="H2416" t="e">
        <f ca="1">IF([1]!Table4[[#This Row],[تاريخ الانتهاء]]&gt;=TODAY(),[1]!Table4[رقم الجوال],0)</f>
        <v>#REF!</v>
      </c>
      <c r="I2416" t="e">
        <f ca="1">IF([1]!Table4[تاريخ الانتهاء]&lt;=(TODAY()+8),[1]!Table4[رقم الجوال],0)-IF([1]!Table4[تاريخ الانتهاء]&lt;TODAY(),[1]!Table4[رقم الجوال],0)</f>
        <v>#REF!</v>
      </c>
      <c r="J2416" t="e">
        <f ca="1">IF([1]!Table4[[#This Row],[تاريخ الانتهاء]]&lt;TODAY(),[1]!Table4[رقم الجوال],0)</f>
        <v>#REF!</v>
      </c>
      <c r="K2416" t="e">
        <f>[1]!Table4[[#This Row],[رقم الجوال]]</f>
        <v>#REF!</v>
      </c>
      <c r="L241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17" spans="8:12" x14ac:dyDescent="0.25">
      <c r="H2417" t="e">
        <f ca="1">IF([1]!Table4[[#This Row],[تاريخ الانتهاء]]&gt;=TODAY(),[1]!Table4[رقم الجوال],0)</f>
        <v>#REF!</v>
      </c>
      <c r="I2417" t="e">
        <f ca="1">IF([1]!Table4[تاريخ الانتهاء]&lt;=(TODAY()+8),[1]!Table4[رقم الجوال],0)-IF([1]!Table4[تاريخ الانتهاء]&lt;TODAY(),[1]!Table4[رقم الجوال],0)</f>
        <v>#REF!</v>
      </c>
      <c r="J2417" t="e">
        <f ca="1">IF([1]!Table4[[#This Row],[تاريخ الانتهاء]]&lt;TODAY(),[1]!Table4[رقم الجوال],0)</f>
        <v>#REF!</v>
      </c>
      <c r="K2417" t="e">
        <f>[1]!Table4[[#This Row],[رقم الجوال]]</f>
        <v>#REF!</v>
      </c>
      <c r="L241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18" spans="8:12" x14ac:dyDescent="0.25">
      <c r="H2418" t="e">
        <f ca="1">IF([1]!Table4[[#This Row],[تاريخ الانتهاء]]&gt;=TODAY(),[1]!Table4[رقم الجوال],0)</f>
        <v>#REF!</v>
      </c>
      <c r="I2418" t="e">
        <f ca="1">IF([1]!Table4[تاريخ الانتهاء]&lt;=(TODAY()+8),[1]!Table4[رقم الجوال],0)-IF([1]!Table4[تاريخ الانتهاء]&lt;TODAY(),[1]!Table4[رقم الجوال],0)</f>
        <v>#REF!</v>
      </c>
      <c r="J2418" t="e">
        <f ca="1">IF([1]!Table4[[#This Row],[تاريخ الانتهاء]]&lt;TODAY(),[1]!Table4[رقم الجوال],0)</f>
        <v>#REF!</v>
      </c>
      <c r="K2418" t="e">
        <f>[1]!Table4[[#This Row],[رقم الجوال]]</f>
        <v>#REF!</v>
      </c>
      <c r="L241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19" spans="8:12" x14ac:dyDescent="0.25">
      <c r="H2419" t="e">
        <f ca="1">IF([1]!Table4[[#This Row],[تاريخ الانتهاء]]&gt;=TODAY(),[1]!Table4[رقم الجوال],0)</f>
        <v>#REF!</v>
      </c>
      <c r="I2419" t="e">
        <f ca="1">IF([1]!Table4[تاريخ الانتهاء]&lt;=(TODAY()+8),[1]!Table4[رقم الجوال],0)-IF([1]!Table4[تاريخ الانتهاء]&lt;TODAY(),[1]!Table4[رقم الجوال],0)</f>
        <v>#REF!</v>
      </c>
      <c r="J2419" t="e">
        <f ca="1">IF([1]!Table4[[#This Row],[تاريخ الانتهاء]]&lt;TODAY(),[1]!Table4[رقم الجوال],0)</f>
        <v>#REF!</v>
      </c>
      <c r="K2419" t="e">
        <f>[1]!Table4[[#This Row],[رقم الجوال]]</f>
        <v>#REF!</v>
      </c>
      <c r="L241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20" spans="8:12" x14ac:dyDescent="0.25">
      <c r="H2420" t="e">
        <f ca="1">IF([1]!Table4[[#This Row],[تاريخ الانتهاء]]&gt;=TODAY(),[1]!Table4[رقم الجوال],0)</f>
        <v>#REF!</v>
      </c>
      <c r="I2420" t="e">
        <f ca="1">IF([1]!Table4[تاريخ الانتهاء]&lt;=(TODAY()+8),[1]!Table4[رقم الجوال],0)-IF([1]!Table4[تاريخ الانتهاء]&lt;TODAY(),[1]!Table4[رقم الجوال],0)</f>
        <v>#REF!</v>
      </c>
      <c r="J2420" t="e">
        <f ca="1">IF([1]!Table4[[#This Row],[تاريخ الانتهاء]]&lt;TODAY(),[1]!Table4[رقم الجوال],0)</f>
        <v>#REF!</v>
      </c>
      <c r="K2420" t="e">
        <f>[1]!Table4[[#This Row],[رقم الجوال]]</f>
        <v>#REF!</v>
      </c>
      <c r="L242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21" spans="8:12" x14ac:dyDescent="0.25">
      <c r="H2421" t="e">
        <f ca="1">IF([1]!Table4[[#This Row],[تاريخ الانتهاء]]&gt;=TODAY(),[1]!Table4[رقم الجوال],0)</f>
        <v>#REF!</v>
      </c>
      <c r="I2421" t="e">
        <f ca="1">IF([1]!Table4[تاريخ الانتهاء]&lt;=(TODAY()+8),[1]!Table4[رقم الجوال],0)-IF([1]!Table4[تاريخ الانتهاء]&lt;TODAY(),[1]!Table4[رقم الجوال],0)</f>
        <v>#REF!</v>
      </c>
      <c r="J2421" t="e">
        <f ca="1">IF([1]!Table4[[#This Row],[تاريخ الانتهاء]]&lt;TODAY(),[1]!Table4[رقم الجوال],0)</f>
        <v>#REF!</v>
      </c>
      <c r="K2421" t="e">
        <f>[1]!Table4[[#This Row],[رقم الجوال]]</f>
        <v>#REF!</v>
      </c>
      <c r="L242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22" spans="8:12" x14ac:dyDescent="0.25">
      <c r="H2422" t="e">
        <f ca="1">IF([1]!Table4[[#This Row],[تاريخ الانتهاء]]&gt;=TODAY(),[1]!Table4[رقم الجوال],0)</f>
        <v>#REF!</v>
      </c>
      <c r="I2422" t="e">
        <f ca="1">IF([1]!Table4[تاريخ الانتهاء]&lt;=(TODAY()+8),[1]!Table4[رقم الجوال],0)-IF([1]!Table4[تاريخ الانتهاء]&lt;TODAY(),[1]!Table4[رقم الجوال],0)</f>
        <v>#REF!</v>
      </c>
      <c r="J2422" t="e">
        <f ca="1">IF([1]!Table4[[#This Row],[تاريخ الانتهاء]]&lt;TODAY(),[1]!Table4[رقم الجوال],0)</f>
        <v>#REF!</v>
      </c>
      <c r="K2422" t="e">
        <f>[1]!Table4[[#This Row],[رقم الجوال]]</f>
        <v>#REF!</v>
      </c>
      <c r="L242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23" spans="8:12" x14ac:dyDescent="0.25">
      <c r="H2423" t="e">
        <f ca="1">IF([1]!Table4[[#This Row],[تاريخ الانتهاء]]&gt;=TODAY(),[1]!Table4[رقم الجوال],0)</f>
        <v>#REF!</v>
      </c>
      <c r="I2423" t="e">
        <f ca="1">IF([1]!Table4[تاريخ الانتهاء]&lt;=(TODAY()+8),[1]!Table4[رقم الجوال],0)-IF([1]!Table4[تاريخ الانتهاء]&lt;TODAY(),[1]!Table4[رقم الجوال],0)</f>
        <v>#REF!</v>
      </c>
      <c r="J2423" t="e">
        <f ca="1">IF([1]!Table4[[#This Row],[تاريخ الانتهاء]]&lt;TODAY(),[1]!Table4[رقم الجوال],0)</f>
        <v>#REF!</v>
      </c>
      <c r="K2423" t="e">
        <f>[1]!Table4[[#This Row],[رقم الجوال]]</f>
        <v>#REF!</v>
      </c>
      <c r="L242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24" spans="8:12" x14ac:dyDescent="0.25">
      <c r="H2424" t="e">
        <f ca="1">IF([1]!Table4[[#This Row],[تاريخ الانتهاء]]&gt;=TODAY(),[1]!Table4[رقم الجوال],0)</f>
        <v>#REF!</v>
      </c>
      <c r="I2424" t="e">
        <f ca="1">IF([1]!Table4[تاريخ الانتهاء]&lt;=(TODAY()+8),[1]!Table4[رقم الجوال],0)-IF([1]!Table4[تاريخ الانتهاء]&lt;TODAY(),[1]!Table4[رقم الجوال],0)</f>
        <v>#REF!</v>
      </c>
      <c r="J2424" t="e">
        <f ca="1">IF([1]!Table4[[#This Row],[تاريخ الانتهاء]]&lt;TODAY(),[1]!Table4[رقم الجوال],0)</f>
        <v>#REF!</v>
      </c>
      <c r="K2424" t="e">
        <f>[1]!Table4[[#This Row],[رقم الجوال]]</f>
        <v>#REF!</v>
      </c>
      <c r="L242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25" spans="8:12" x14ac:dyDescent="0.25">
      <c r="H2425" t="e">
        <f ca="1">IF([1]!Table4[[#This Row],[تاريخ الانتهاء]]&gt;=TODAY(),[1]!Table4[رقم الجوال],0)</f>
        <v>#REF!</v>
      </c>
      <c r="I2425" t="e">
        <f ca="1">IF([1]!Table4[تاريخ الانتهاء]&lt;=(TODAY()+8),[1]!Table4[رقم الجوال],0)-IF([1]!Table4[تاريخ الانتهاء]&lt;TODAY(),[1]!Table4[رقم الجوال],0)</f>
        <v>#REF!</v>
      </c>
      <c r="J2425" t="e">
        <f ca="1">IF([1]!Table4[[#This Row],[تاريخ الانتهاء]]&lt;TODAY(),[1]!Table4[رقم الجوال],0)</f>
        <v>#REF!</v>
      </c>
      <c r="K2425" t="e">
        <f>[1]!Table4[[#This Row],[رقم الجوال]]</f>
        <v>#REF!</v>
      </c>
      <c r="L242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26" spans="8:12" x14ac:dyDescent="0.25">
      <c r="H2426" t="e">
        <f ca="1">IF([1]!Table4[[#This Row],[تاريخ الانتهاء]]&gt;=TODAY(),[1]!Table4[رقم الجوال],0)</f>
        <v>#REF!</v>
      </c>
      <c r="I2426" t="e">
        <f ca="1">IF([1]!Table4[تاريخ الانتهاء]&lt;=(TODAY()+8),[1]!Table4[رقم الجوال],0)-IF([1]!Table4[تاريخ الانتهاء]&lt;TODAY(),[1]!Table4[رقم الجوال],0)</f>
        <v>#REF!</v>
      </c>
      <c r="J2426" t="e">
        <f ca="1">IF([1]!Table4[[#This Row],[تاريخ الانتهاء]]&lt;TODAY(),[1]!Table4[رقم الجوال],0)</f>
        <v>#REF!</v>
      </c>
      <c r="K2426" t="e">
        <f>[1]!Table4[[#This Row],[رقم الجوال]]</f>
        <v>#REF!</v>
      </c>
      <c r="L242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27" spans="8:12" x14ac:dyDescent="0.25">
      <c r="H2427" t="e">
        <f ca="1">IF([1]!Table4[[#This Row],[تاريخ الانتهاء]]&gt;=TODAY(),[1]!Table4[رقم الجوال],0)</f>
        <v>#REF!</v>
      </c>
      <c r="I2427" t="e">
        <f ca="1">IF([1]!Table4[تاريخ الانتهاء]&lt;=(TODAY()+8),[1]!Table4[رقم الجوال],0)-IF([1]!Table4[تاريخ الانتهاء]&lt;TODAY(),[1]!Table4[رقم الجوال],0)</f>
        <v>#REF!</v>
      </c>
      <c r="J2427" t="e">
        <f ca="1">IF([1]!Table4[[#This Row],[تاريخ الانتهاء]]&lt;TODAY(),[1]!Table4[رقم الجوال],0)</f>
        <v>#REF!</v>
      </c>
      <c r="K2427" t="e">
        <f>[1]!Table4[[#This Row],[رقم الجوال]]</f>
        <v>#REF!</v>
      </c>
      <c r="L242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28" spans="8:12" x14ac:dyDescent="0.25">
      <c r="H2428" t="e">
        <f ca="1">IF([1]!Table4[[#This Row],[تاريخ الانتهاء]]&gt;=TODAY(),[1]!Table4[رقم الجوال],0)</f>
        <v>#REF!</v>
      </c>
      <c r="I2428" t="e">
        <f ca="1">IF([1]!Table4[تاريخ الانتهاء]&lt;=(TODAY()+8),[1]!Table4[رقم الجوال],0)-IF([1]!Table4[تاريخ الانتهاء]&lt;TODAY(),[1]!Table4[رقم الجوال],0)</f>
        <v>#REF!</v>
      </c>
      <c r="J2428" t="e">
        <f ca="1">IF([1]!Table4[[#This Row],[تاريخ الانتهاء]]&lt;TODAY(),[1]!Table4[رقم الجوال],0)</f>
        <v>#REF!</v>
      </c>
      <c r="K2428" t="e">
        <f>[1]!Table4[[#This Row],[رقم الجوال]]</f>
        <v>#REF!</v>
      </c>
      <c r="L242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29" spans="8:12" x14ac:dyDescent="0.25">
      <c r="H2429" t="e">
        <f ca="1">IF([1]!Table4[[#This Row],[تاريخ الانتهاء]]&gt;=TODAY(),[1]!Table4[رقم الجوال],0)</f>
        <v>#REF!</v>
      </c>
      <c r="I2429" t="e">
        <f ca="1">IF([1]!Table4[تاريخ الانتهاء]&lt;=(TODAY()+8),[1]!Table4[رقم الجوال],0)-IF([1]!Table4[تاريخ الانتهاء]&lt;TODAY(),[1]!Table4[رقم الجوال],0)</f>
        <v>#REF!</v>
      </c>
      <c r="J2429" t="e">
        <f ca="1">IF([1]!Table4[[#This Row],[تاريخ الانتهاء]]&lt;TODAY(),[1]!Table4[رقم الجوال],0)</f>
        <v>#REF!</v>
      </c>
      <c r="K2429" t="e">
        <f>[1]!Table4[[#This Row],[رقم الجوال]]</f>
        <v>#REF!</v>
      </c>
      <c r="L242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30" spans="8:12" x14ac:dyDescent="0.25">
      <c r="H2430" t="e">
        <f ca="1">IF([1]!Table4[[#This Row],[تاريخ الانتهاء]]&gt;=TODAY(),[1]!Table4[رقم الجوال],0)</f>
        <v>#REF!</v>
      </c>
      <c r="I2430" t="e">
        <f ca="1">IF([1]!Table4[تاريخ الانتهاء]&lt;=(TODAY()+8),[1]!Table4[رقم الجوال],0)-IF([1]!Table4[تاريخ الانتهاء]&lt;TODAY(),[1]!Table4[رقم الجوال],0)</f>
        <v>#REF!</v>
      </c>
      <c r="J2430" t="e">
        <f ca="1">IF([1]!Table4[[#This Row],[تاريخ الانتهاء]]&lt;TODAY(),[1]!Table4[رقم الجوال],0)</f>
        <v>#REF!</v>
      </c>
      <c r="K2430" t="e">
        <f>[1]!Table4[[#This Row],[رقم الجوال]]</f>
        <v>#REF!</v>
      </c>
      <c r="L243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31" spans="8:12" x14ac:dyDescent="0.25">
      <c r="H2431" t="e">
        <f ca="1">IF([1]!Table4[[#This Row],[تاريخ الانتهاء]]&gt;=TODAY(),[1]!Table4[رقم الجوال],0)</f>
        <v>#REF!</v>
      </c>
      <c r="I2431" t="e">
        <f ca="1">IF([1]!Table4[تاريخ الانتهاء]&lt;=(TODAY()+8),[1]!Table4[رقم الجوال],0)-IF([1]!Table4[تاريخ الانتهاء]&lt;TODAY(),[1]!Table4[رقم الجوال],0)</f>
        <v>#REF!</v>
      </c>
      <c r="J2431" t="e">
        <f ca="1">IF([1]!Table4[[#This Row],[تاريخ الانتهاء]]&lt;TODAY(),[1]!Table4[رقم الجوال],0)</f>
        <v>#REF!</v>
      </c>
      <c r="K2431" t="e">
        <f>[1]!Table4[[#This Row],[رقم الجوال]]</f>
        <v>#REF!</v>
      </c>
      <c r="L243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32" spans="8:12" x14ac:dyDescent="0.25">
      <c r="H2432" t="e">
        <f ca="1">IF([1]!Table4[[#This Row],[تاريخ الانتهاء]]&gt;=TODAY(),[1]!Table4[رقم الجوال],0)</f>
        <v>#REF!</v>
      </c>
      <c r="I2432" t="e">
        <f ca="1">IF([1]!Table4[تاريخ الانتهاء]&lt;=(TODAY()+8),[1]!Table4[رقم الجوال],0)-IF([1]!Table4[تاريخ الانتهاء]&lt;TODAY(),[1]!Table4[رقم الجوال],0)</f>
        <v>#REF!</v>
      </c>
      <c r="J2432" t="e">
        <f ca="1">IF([1]!Table4[[#This Row],[تاريخ الانتهاء]]&lt;TODAY(),[1]!Table4[رقم الجوال],0)</f>
        <v>#REF!</v>
      </c>
      <c r="K2432" t="e">
        <f>[1]!Table4[[#This Row],[رقم الجوال]]</f>
        <v>#REF!</v>
      </c>
      <c r="L243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33" spans="8:12" x14ac:dyDescent="0.25">
      <c r="H2433" t="e">
        <f ca="1">IF([1]!Table4[[#This Row],[تاريخ الانتهاء]]&gt;=TODAY(),[1]!Table4[رقم الجوال],0)</f>
        <v>#REF!</v>
      </c>
      <c r="I2433" t="e">
        <f ca="1">IF([1]!Table4[تاريخ الانتهاء]&lt;=(TODAY()+8),[1]!Table4[رقم الجوال],0)-IF([1]!Table4[تاريخ الانتهاء]&lt;TODAY(),[1]!Table4[رقم الجوال],0)</f>
        <v>#REF!</v>
      </c>
      <c r="J2433" t="e">
        <f ca="1">IF([1]!Table4[[#This Row],[تاريخ الانتهاء]]&lt;TODAY(),[1]!Table4[رقم الجوال],0)</f>
        <v>#REF!</v>
      </c>
      <c r="K2433" t="e">
        <f>[1]!Table4[[#This Row],[رقم الجوال]]</f>
        <v>#REF!</v>
      </c>
      <c r="L243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34" spans="8:12" x14ac:dyDescent="0.25">
      <c r="H2434" t="e">
        <f ca="1">IF([1]!Table4[[#This Row],[تاريخ الانتهاء]]&gt;=TODAY(),[1]!Table4[رقم الجوال],0)</f>
        <v>#REF!</v>
      </c>
      <c r="I2434" t="e">
        <f ca="1">IF([1]!Table4[تاريخ الانتهاء]&lt;=(TODAY()+8),[1]!Table4[رقم الجوال],0)-IF([1]!Table4[تاريخ الانتهاء]&lt;TODAY(),[1]!Table4[رقم الجوال],0)</f>
        <v>#REF!</v>
      </c>
      <c r="J2434" t="e">
        <f ca="1">IF([1]!Table4[[#This Row],[تاريخ الانتهاء]]&lt;TODAY(),[1]!Table4[رقم الجوال],0)</f>
        <v>#REF!</v>
      </c>
      <c r="K2434" t="e">
        <f>[1]!Table4[[#This Row],[رقم الجوال]]</f>
        <v>#REF!</v>
      </c>
      <c r="L243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35" spans="8:12" x14ac:dyDescent="0.25">
      <c r="H2435" t="e">
        <f ca="1">IF([1]!Table4[[#This Row],[تاريخ الانتهاء]]&gt;=TODAY(),[1]!Table4[رقم الجوال],0)</f>
        <v>#REF!</v>
      </c>
      <c r="I2435" t="e">
        <f ca="1">IF([1]!Table4[تاريخ الانتهاء]&lt;=(TODAY()+8),[1]!Table4[رقم الجوال],0)-IF([1]!Table4[تاريخ الانتهاء]&lt;TODAY(),[1]!Table4[رقم الجوال],0)</f>
        <v>#REF!</v>
      </c>
      <c r="J2435" t="e">
        <f ca="1">IF([1]!Table4[[#This Row],[تاريخ الانتهاء]]&lt;TODAY(),[1]!Table4[رقم الجوال],0)</f>
        <v>#REF!</v>
      </c>
      <c r="K2435" t="e">
        <f>[1]!Table4[[#This Row],[رقم الجوال]]</f>
        <v>#REF!</v>
      </c>
      <c r="L243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36" spans="8:12" x14ac:dyDescent="0.25">
      <c r="H2436" t="e">
        <f ca="1">IF([1]!Table4[[#This Row],[تاريخ الانتهاء]]&gt;=TODAY(),[1]!Table4[رقم الجوال],0)</f>
        <v>#REF!</v>
      </c>
      <c r="I2436" t="e">
        <f ca="1">IF([1]!Table4[تاريخ الانتهاء]&lt;=(TODAY()+8),[1]!Table4[رقم الجوال],0)-IF([1]!Table4[تاريخ الانتهاء]&lt;TODAY(),[1]!Table4[رقم الجوال],0)</f>
        <v>#REF!</v>
      </c>
      <c r="J2436" t="e">
        <f ca="1">IF([1]!Table4[[#This Row],[تاريخ الانتهاء]]&lt;TODAY(),[1]!Table4[رقم الجوال],0)</f>
        <v>#REF!</v>
      </c>
      <c r="K2436" t="e">
        <f>[1]!Table4[[#This Row],[رقم الجوال]]</f>
        <v>#REF!</v>
      </c>
      <c r="L243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37" spans="8:12" x14ac:dyDescent="0.25">
      <c r="H2437" t="e">
        <f ca="1">IF([1]!Table4[[#This Row],[تاريخ الانتهاء]]&gt;=TODAY(),[1]!Table4[رقم الجوال],0)</f>
        <v>#REF!</v>
      </c>
      <c r="I2437" t="e">
        <f ca="1">IF([1]!Table4[تاريخ الانتهاء]&lt;=(TODAY()+8),[1]!Table4[رقم الجوال],0)-IF([1]!Table4[تاريخ الانتهاء]&lt;TODAY(),[1]!Table4[رقم الجوال],0)</f>
        <v>#REF!</v>
      </c>
      <c r="J2437" t="e">
        <f ca="1">IF([1]!Table4[[#This Row],[تاريخ الانتهاء]]&lt;TODAY(),[1]!Table4[رقم الجوال],0)</f>
        <v>#REF!</v>
      </c>
      <c r="K2437" t="e">
        <f>[1]!Table4[[#This Row],[رقم الجوال]]</f>
        <v>#REF!</v>
      </c>
      <c r="L243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38" spans="8:12" x14ac:dyDescent="0.25">
      <c r="H2438" t="e">
        <f ca="1">IF([1]!Table4[[#This Row],[تاريخ الانتهاء]]&gt;=TODAY(),[1]!Table4[رقم الجوال],0)</f>
        <v>#REF!</v>
      </c>
      <c r="I2438" t="e">
        <f ca="1">IF([1]!Table4[تاريخ الانتهاء]&lt;=(TODAY()+8),[1]!Table4[رقم الجوال],0)-IF([1]!Table4[تاريخ الانتهاء]&lt;TODAY(),[1]!Table4[رقم الجوال],0)</f>
        <v>#REF!</v>
      </c>
      <c r="J2438" t="e">
        <f ca="1">IF([1]!Table4[[#This Row],[تاريخ الانتهاء]]&lt;TODAY(),[1]!Table4[رقم الجوال],0)</f>
        <v>#REF!</v>
      </c>
      <c r="K2438" t="e">
        <f>[1]!Table4[[#This Row],[رقم الجوال]]</f>
        <v>#REF!</v>
      </c>
      <c r="L243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39" spans="8:12" x14ac:dyDescent="0.25">
      <c r="H2439" t="e">
        <f ca="1">IF([1]!Table4[[#This Row],[تاريخ الانتهاء]]&gt;=TODAY(),[1]!Table4[رقم الجوال],0)</f>
        <v>#REF!</v>
      </c>
      <c r="I2439" t="e">
        <f ca="1">IF([1]!Table4[تاريخ الانتهاء]&lt;=(TODAY()+8),[1]!Table4[رقم الجوال],0)-IF([1]!Table4[تاريخ الانتهاء]&lt;TODAY(),[1]!Table4[رقم الجوال],0)</f>
        <v>#REF!</v>
      </c>
      <c r="J2439" t="e">
        <f ca="1">IF([1]!Table4[[#This Row],[تاريخ الانتهاء]]&lt;TODAY(),[1]!Table4[رقم الجوال],0)</f>
        <v>#REF!</v>
      </c>
      <c r="K2439" t="e">
        <f>[1]!Table4[[#This Row],[رقم الجوال]]</f>
        <v>#REF!</v>
      </c>
      <c r="L243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40" spans="8:12" x14ac:dyDescent="0.25">
      <c r="H2440" t="e">
        <f ca="1">IF([1]!Table4[[#This Row],[تاريخ الانتهاء]]&gt;=TODAY(),[1]!Table4[رقم الجوال],0)</f>
        <v>#REF!</v>
      </c>
      <c r="I2440" t="e">
        <f ca="1">IF([1]!Table4[تاريخ الانتهاء]&lt;=(TODAY()+8),[1]!Table4[رقم الجوال],0)-IF([1]!Table4[تاريخ الانتهاء]&lt;TODAY(),[1]!Table4[رقم الجوال],0)</f>
        <v>#REF!</v>
      </c>
      <c r="J2440" t="e">
        <f ca="1">IF([1]!Table4[[#This Row],[تاريخ الانتهاء]]&lt;TODAY(),[1]!Table4[رقم الجوال],0)</f>
        <v>#REF!</v>
      </c>
      <c r="K2440" t="e">
        <f>[1]!Table4[[#This Row],[رقم الجوال]]</f>
        <v>#REF!</v>
      </c>
      <c r="L244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41" spans="8:12" x14ac:dyDescent="0.25">
      <c r="H2441" t="e">
        <f ca="1">IF([1]!Table4[[#This Row],[تاريخ الانتهاء]]&gt;=TODAY(),[1]!Table4[رقم الجوال],0)</f>
        <v>#REF!</v>
      </c>
      <c r="I2441" t="e">
        <f ca="1">IF([1]!Table4[تاريخ الانتهاء]&lt;=(TODAY()+8),[1]!Table4[رقم الجوال],0)-IF([1]!Table4[تاريخ الانتهاء]&lt;TODAY(),[1]!Table4[رقم الجوال],0)</f>
        <v>#REF!</v>
      </c>
      <c r="J2441" t="e">
        <f ca="1">IF([1]!Table4[[#This Row],[تاريخ الانتهاء]]&lt;TODAY(),[1]!Table4[رقم الجوال],0)</f>
        <v>#REF!</v>
      </c>
      <c r="K2441" t="e">
        <f>[1]!Table4[[#This Row],[رقم الجوال]]</f>
        <v>#REF!</v>
      </c>
      <c r="L244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42" spans="8:12" x14ac:dyDescent="0.25">
      <c r="H2442" t="e">
        <f ca="1">IF([1]!Table4[[#This Row],[تاريخ الانتهاء]]&gt;=TODAY(),[1]!Table4[رقم الجوال],0)</f>
        <v>#REF!</v>
      </c>
      <c r="I2442" t="e">
        <f ca="1">IF([1]!Table4[تاريخ الانتهاء]&lt;=(TODAY()+8),[1]!Table4[رقم الجوال],0)-IF([1]!Table4[تاريخ الانتهاء]&lt;TODAY(),[1]!Table4[رقم الجوال],0)</f>
        <v>#REF!</v>
      </c>
      <c r="J2442" t="e">
        <f ca="1">IF([1]!Table4[[#This Row],[تاريخ الانتهاء]]&lt;TODAY(),[1]!Table4[رقم الجوال],0)</f>
        <v>#REF!</v>
      </c>
      <c r="K2442" t="e">
        <f>[1]!Table4[[#This Row],[رقم الجوال]]</f>
        <v>#REF!</v>
      </c>
      <c r="L244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43" spans="8:12" x14ac:dyDescent="0.25">
      <c r="H2443" t="e">
        <f ca="1">IF([1]!Table4[[#This Row],[تاريخ الانتهاء]]&gt;=TODAY(),[1]!Table4[رقم الجوال],0)</f>
        <v>#REF!</v>
      </c>
      <c r="I2443" t="e">
        <f ca="1">IF([1]!Table4[تاريخ الانتهاء]&lt;=(TODAY()+8),[1]!Table4[رقم الجوال],0)-IF([1]!Table4[تاريخ الانتهاء]&lt;TODAY(),[1]!Table4[رقم الجوال],0)</f>
        <v>#REF!</v>
      </c>
      <c r="J2443" t="e">
        <f ca="1">IF([1]!Table4[[#This Row],[تاريخ الانتهاء]]&lt;TODAY(),[1]!Table4[رقم الجوال],0)</f>
        <v>#REF!</v>
      </c>
      <c r="K2443" t="e">
        <f>[1]!Table4[[#This Row],[رقم الجوال]]</f>
        <v>#REF!</v>
      </c>
      <c r="L244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44" spans="8:12" x14ac:dyDescent="0.25">
      <c r="H2444" t="e">
        <f ca="1">IF([1]!Table4[[#This Row],[تاريخ الانتهاء]]&gt;=TODAY(),[1]!Table4[رقم الجوال],0)</f>
        <v>#REF!</v>
      </c>
      <c r="I2444" t="e">
        <f ca="1">IF([1]!Table4[تاريخ الانتهاء]&lt;=(TODAY()+8),[1]!Table4[رقم الجوال],0)-IF([1]!Table4[تاريخ الانتهاء]&lt;TODAY(),[1]!Table4[رقم الجوال],0)</f>
        <v>#REF!</v>
      </c>
      <c r="J2444" t="e">
        <f ca="1">IF([1]!Table4[[#This Row],[تاريخ الانتهاء]]&lt;TODAY(),[1]!Table4[رقم الجوال],0)</f>
        <v>#REF!</v>
      </c>
      <c r="K2444" t="e">
        <f>[1]!Table4[[#This Row],[رقم الجوال]]</f>
        <v>#REF!</v>
      </c>
      <c r="L244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45" spans="8:12" x14ac:dyDescent="0.25">
      <c r="H2445" t="e">
        <f ca="1">IF([1]!Table4[[#This Row],[تاريخ الانتهاء]]&gt;=TODAY(),[1]!Table4[رقم الجوال],0)</f>
        <v>#REF!</v>
      </c>
      <c r="I2445" t="e">
        <f ca="1">IF([1]!Table4[تاريخ الانتهاء]&lt;=(TODAY()+8),[1]!Table4[رقم الجوال],0)-IF([1]!Table4[تاريخ الانتهاء]&lt;TODAY(),[1]!Table4[رقم الجوال],0)</f>
        <v>#REF!</v>
      </c>
      <c r="J2445" t="e">
        <f ca="1">IF([1]!Table4[[#This Row],[تاريخ الانتهاء]]&lt;TODAY(),[1]!Table4[رقم الجوال],0)</f>
        <v>#REF!</v>
      </c>
      <c r="K2445" t="e">
        <f>[1]!Table4[[#This Row],[رقم الجوال]]</f>
        <v>#REF!</v>
      </c>
      <c r="L244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46" spans="8:12" x14ac:dyDescent="0.25">
      <c r="H2446" t="e">
        <f ca="1">IF([1]!Table4[[#This Row],[تاريخ الانتهاء]]&gt;=TODAY(),[1]!Table4[رقم الجوال],0)</f>
        <v>#REF!</v>
      </c>
      <c r="I2446" t="e">
        <f ca="1">IF([1]!Table4[تاريخ الانتهاء]&lt;=(TODAY()+8),[1]!Table4[رقم الجوال],0)-IF([1]!Table4[تاريخ الانتهاء]&lt;TODAY(),[1]!Table4[رقم الجوال],0)</f>
        <v>#REF!</v>
      </c>
      <c r="J2446" t="e">
        <f ca="1">IF([1]!Table4[[#This Row],[تاريخ الانتهاء]]&lt;TODAY(),[1]!Table4[رقم الجوال],0)</f>
        <v>#REF!</v>
      </c>
      <c r="K2446" t="e">
        <f>[1]!Table4[[#This Row],[رقم الجوال]]</f>
        <v>#REF!</v>
      </c>
      <c r="L244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47" spans="8:12" x14ac:dyDescent="0.25">
      <c r="H2447" t="e">
        <f ca="1">IF([1]!Table4[[#This Row],[تاريخ الانتهاء]]&gt;=TODAY(),[1]!Table4[رقم الجوال],0)</f>
        <v>#REF!</v>
      </c>
      <c r="I2447" t="e">
        <f ca="1">IF([1]!Table4[تاريخ الانتهاء]&lt;=(TODAY()+8),[1]!Table4[رقم الجوال],0)-IF([1]!Table4[تاريخ الانتهاء]&lt;TODAY(),[1]!Table4[رقم الجوال],0)</f>
        <v>#REF!</v>
      </c>
      <c r="J2447" t="e">
        <f ca="1">IF([1]!Table4[[#This Row],[تاريخ الانتهاء]]&lt;TODAY(),[1]!Table4[رقم الجوال],0)</f>
        <v>#REF!</v>
      </c>
      <c r="K2447" t="e">
        <f>[1]!Table4[[#This Row],[رقم الجوال]]</f>
        <v>#REF!</v>
      </c>
      <c r="L244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48" spans="8:12" x14ac:dyDescent="0.25">
      <c r="H2448" t="e">
        <f ca="1">IF([1]!Table4[[#This Row],[تاريخ الانتهاء]]&gt;=TODAY(),[1]!Table4[رقم الجوال],0)</f>
        <v>#REF!</v>
      </c>
      <c r="I2448" t="e">
        <f ca="1">IF([1]!Table4[تاريخ الانتهاء]&lt;=(TODAY()+8),[1]!Table4[رقم الجوال],0)-IF([1]!Table4[تاريخ الانتهاء]&lt;TODAY(),[1]!Table4[رقم الجوال],0)</f>
        <v>#REF!</v>
      </c>
      <c r="J2448" t="e">
        <f ca="1">IF([1]!Table4[[#This Row],[تاريخ الانتهاء]]&lt;TODAY(),[1]!Table4[رقم الجوال],0)</f>
        <v>#REF!</v>
      </c>
      <c r="K2448" t="e">
        <f>[1]!Table4[[#This Row],[رقم الجوال]]</f>
        <v>#REF!</v>
      </c>
      <c r="L244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49" spans="8:12" x14ac:dyDescent="0.25">
      <c r="H2449" t="e">
        <f ca="1">IF([1]!Table4[[#This Row],[تاريخ الانتهاء]]&gt;=TODAY(),[1]!Table4[رقم الجوال],0)</f>
        <v>#REF!</v>
      </c>
      <c r="I2449" t="e">
        <f ca="1">IF([1]!Table4[تاريخ الانتهاء]&lt;=(TODAY()+8),[1]!Table4[رقم الجوال],0)-IF([1]!Table4[تاريخ الانتهاء]&lt;TODAY(),[1]!Table4[رقم الجوال],0)</f>
        <v>#REF!</v>
      </c>
      <c r="J2449" t="e">
        <f ca="1">IF([1]!Table4[[#This Row],[تاريخ الانتهاء]]&lt;TODAY(),[1]!Table4[رقم الجوال],0)</f>
        <v>#REF!</v>
      </c>
      <c r="K2449" t="e">
        <f>[1]!Table4[[#This Row],[رقم الجوال]]</f>
        <v>#REF!</v>
      </c>
      <c r="L244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50" spans="8:12" x14ac:dyDescent="0.25">
      <c r="H2450" t="e">
        <f ca="1">IF([1]!Table4[[#This Row],[تاريخ الانتهاء]]&gt;=TODAY(),[1]!Table4[رقم الجوال],0)</f>
        <v>#REF!</v>
      </c>
      <c r="I2450" t="e">
        <f ca="1">IF([1]!Table4[تاريخ الانتهاء]&lt;=(TODAY()+8),[1]!Table4[رقم الجوال],0)-IF([1]!Table4[تاريخ الانتهاء]&lt;TODAY(),[1]!Table4[رقم الجوال],0)</f>
        <v>#REF!</v>
      </c>
      <c r="J2450" t="e">
        <f ca="1">IF([1]!Table4[[#This Row],[تاريخ الانتهاء]]&lt;TODAY(),[1]!Table4[رقم الجوال],0)</f>
        <v>#REF!</v>
      </c>
      <c r="K2450" t="e">
        <f>[1]!Table4[[#This Row],[رقم الجوال]]</f>
        <v>#REF!</v>
      </c>
      <c r="L245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51" spans="8:12" x14ac:dyDescent="0.25">
      <c r="H2451" t="e">
        <f ca="1">IF([1]!Table4[[#This Row],[تاريخ الانتهاء]]&gt;=TODAY(),[1]!Table4[رقم الجوال],0)</f>
        <v>#REF!</v>
      </c>
      <c r="I2451" t="e">
        <f ca="1">IF([1]!Table4[تاريخ الانتهاء]&lt;=(TODAY()+8),[1]!Table4[رقم الجوال],0)-IF([1]!Table4[تاريخ الانتهاء]&lt;TODAY(),[1]!Table4[رقم الجوال],0)</f>
        <v>#REF!</v>
      </c>
      <c r="J2451" t="e">
        <f ca="1">IF([1]!Table4[[#This Row],[تاريخ الانتهاء]]&lt;TODAY(),[1]!Table4[رقم الجوال],0)</f>
        <v>#REF!</v>
      </c>
      <c r="K2451" t="e">
        <f>[1]!Table4[[#This Row],[رقم الجوال]]</f>
        <v>#REF!</v>
      </c>
      <c r="L245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52" spans="8:12" x14ac:dyDescent="0.25">
      <c r="H2452" t="e">
        <f ca="1">IF([1]!Table4[[#This Row],[تاريخ الانتهاء]]&gt;=TODAY(),[1]!Table4[رقم الجوال],0)</f>
        <v>#REF!</v>
      </c>
      <c r="I2452" t="e">
        <f ca="1">IF([1]!Table4[تاريخ الانتهاء]&lt;=(TODAY()+8),[1]!Table4[رقم الجوال],0)-IF([1]!Table4[تاريخ الانتهاء]&lt;TODAY(),[1]!Table4[رقم الجوال],0)</f>
        <v>#REF!</v>
      </c>
      <c r="J2452" t="e">
        <f ca="1">IF([1]!Table4[[#This Row],[تاريخ الانتهاء]]&lt;TODAY(),[1]!Table4[رقم الجوال],0)</f>
        <v>#REF!</v>
      </c>
      <c r="K2452" t="e">
        <f>[1]!Table4[[#This Row],[رقم الجوال]]</f>
        <v>#REF!</v>
      </c>
      <c r="L245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53" spans="8:12" x14ac:dyDescent="0.25">
      <c r="H2453" t="e">
        <f ca="1">IF([1]!Table4[[#This Row],[تاريخ الانتهاء]]&gt;=TODAY(),[1]!Table4[رقم الجوال],0)</f>
        <v>#REF!</v>
      </c>
      <c r="I2453" t="e">
        <f ca="1">IF([1]!Table4[تاريخ الانتهاء]&lt;=(TODAY()+8),[1]!Table4[رقم الجوال],0)-IF([1]!Table4[تاريخ الانتهاء]&lt;TODAY(),[1]!Table4[رقم الجوال],0)</f>
        <v>#REF!</v>
      </c>
      <c r="J2453" t="e">
        <f ca="1">IF([1]!Table4[[#This Row],[تاريخ الانتهاء]]&lt;TODAY(),[1]!Table4[رقم الجوال],0)</f>
        <v>#REF!</v>
      </c>
      <c r="K2453" t="e">
        <f>[1]!Table4[[#This Row],[رقم الجوال]]</f>
        <v>#REF!</v>
      </c>
      <c r="L245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54" spans="8:12" x14ac:dyDescent="0.25">
      <c r="H2454" t="e">
        <f ca="1">IF([1]!Table4[[#This Row],[تاريخ الانتهاء]]&gt;=TODAY(),[1]!Table4[رقم الجوال],0)</f>
        <v>#REF!</v>
      </c>
      <c r="I2454" t="e">
        <f ca="1">IF([1]!Table4[تاريخ الانتهاء]&lt;=(TODAY()+8),[1]!Table4[رقم الجوال],0)-IF([1]!Table4[تاريخ الانتهاء]&lt;TODAY(),[1]!Table4[رقم الجوال],0)</f>
        <v>#REF!</v>
      </c>
      <c r="J2454" t="e">
        <f ca="1">IF([1]!Table4[[#This Row],[تاريخ الانتهاء]]&lt;TODAY(),[1]!Table4[رقم الجوال],0)</f>
        <v>#REF!</v>
      </c>
      <c r="K2454" t="e">
        <f>[1]!Table4[[#This Row],[رقم الجوال]]</f>
        <v>#REF!</v>
      </c>
      <c r="L245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55" spans="8:12" x14ac:dyDescent="0.25">
      <c r="H2455" t="e">
        <f ca="1">IF([1]!Table4[[#This Row],[تاريخ الانتهاء]]&gt;=TODAY(),[1]!Table4[رقم الجوال],0)</f>
        <v>#REF!</v>
      </c>
      <c r="I2455" t="e">
        <f ca="1">IF([1]!Table4[تاريخ الانتهاء]&lt;=(TODAY()+8),[1]!Table4[رقم الجوال],0)-IF([1]!Table4[تاريخ الانتهاء]&lt;TODAY(),[1]!Table4[رقم الجوال],0)</f>
        <v>#REF!</v>
      </c>
      <c r="J2455" t="e">
        <f ca="1">IF([1]!Table4[[#This Row],[تاريخ الانتهاء]]&lt;TODAY(),[1]!Table4[رقم الجوال],0)</f>
        <v>#REF!</v>
      </c>
      <c r="K2455" t="e">
        <f>[1]!Table4[[#This Row],[رقم الجوال]]</f>
        <v>#REF!</v>
      </c>
      <c r="L245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56" spans="8:12" x14ac:dyDescent="0.25">
      <c r="H2456" t="e">
        <f ca="1">IF([1]!Table4[[#This Row],[تاريخ الانتهاء]]&gt;=TODAY(),[1]!Table4[رقم الجوال],0)</f>
        <v>#REF!</v>
      </c>
      <c r="I2456" t="e">
        <f ca="1">IF([1]!Table4[تاريخ الانتهاء]&lt;=(TODAY()+8),[1]!Table4[رقم الجوال],0)-IF([1]!Table4[تاريخ الانتهاء]&lt;TODAY(),[1]!Table4[رقم الجوال],0)</f>
        <v>#REF!</v>
      </c>
      <c r="J2456" t="e">
        <f ca="1">IF([1]!Table4[[#This Row],[تاريخ الانتهاء]]&lt;TODAY(),[1]!Table4[رقم الجوال],0)</f>
        <v>#REF!</v>
      </c>
      <c r="K2456" t="e">
        <f>[1]!Table4[[#This Row],[رقم الجوال]]</f>
        <v>#REF!</v>
      </c>
      <c r="L245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57" spans="8:12" x14ac:dyDescent="0.25">
      <c r="H2457" t="e">
        <f ca="1">IF([1]!Table4[[#This Row],[تاريخ الانتهاء]]&gt;=TODAY(),[1]!Table4[رقم الجوال],0)</f>
        <v>#REF!</v>
      </c>
      <c r="I2457" t="e">
        <f ca="1">IF([1]!Table4[تاريخ الانتهاء]&lt;=(TODAY()+8),[1]!Table4[رقم الجوال],0)-IF([1]!Table4[تاريخ الانتهاء]&lt;TODAY(),[1]!Table4[رقم الجوال],0)</f>
        <v>#REF!</v>
      </c>
      <c r="J2457" t="e">
        <f ca="1">IF([1]!Table4[[#This Row],[تاريخ الانتهاء]]&lt;TODAY(),[1]!Table4[رقم الجوال],0)</f>
        <v>#REF!</v>
      </c>
      <c r="K2457" t="e">
        <f>[1]!Table4[[#This Row],[رقم الجوال]]</f>
        <v>#REF!</v>
      </c>
      <c r="L245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58" spans="8:12" x14ac:dyDescent="0.25">
      <c r="H2458" t="e">
        <f ca="1">IF([1]!Table4[[#This Row],[تاريخ الانتهاء]]&gt;=TODAY(),[1]!Table4[رقم الجوال],0)</f>
        <v>#REF!</v>
      </c>
      <c r="I2458" t="e">
        <f ca="1">IF([1]!Table4[تاريخ الانتهاء]&lt;=(TODAY()+8),[1]!Table4[رقم الجوال],0)-IF([1]!Table4[تاريخ الانتهاء]&lt;TODAY(),[1]!Table4[رقم الجوال],0)</f>
        <v>#REF!</v>
      </c>
      <c r="J2458" t="e">
        <f ca="1">IF([1]!Table4[[#This Row],[تاريخ الانتهاء]]&lt;TODAY(),[1]!Table4[رقم الجوال],0)</f>
        <v>#REF!</v>
      </c>
      <c r="K2458" t="e">
        <f>[1]!Table4[[#This Row],[رقم الجوال]]</f>
        <v>#REF!</v>
      </c>
      <c r="L245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59" spans="8:12" x14ac:dyDescent="0.25">
      <c r="H2459" t="e">
        <f ca="1">IF([1]!Table4[[#This Row],[تاريخ الانتهاء]]&gt;=TODAY(),[1]!Table4[رقم الجوال],0)</f>
        <v>#REF!</v>
      </c>
      <c r="I2459" t="e">
        <f ca="1">IF([1]!Table4[تاريخ الانتهاء]&lt;=(TODAY()+8),[1]!Table4[رقم الجوال],0)-IF([1]!Table4[تاريخ الانتهاء]&lt;TODAY(),[1]!Table4[رقم الجوال],0)</f>
        <v>#REF!</v>
      </c>
      <c r="J2459" t="e">
        <f ca="1">IF([1]!Table4[[#This Row],[تاريخ الانتهاء]]&lt;TODAY(),[1]!Table4[رقم الجوال],0)</f>
        <v>#REF!</v>
      </c>
      <c r="K2459" t="e">
        <f>[1]!Table4[[#This Row],[رقم الجوال]]</f>
        <v>#REF!</v>
      </c>
      <c r="L245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60" spans="8:12" x14ac:dyDescent="0.25">
      <c r="H2460" t="e">
        <f ca="1">IF([1]!Table4[[#This Row],[تاريخ الانتهاء]]&gt;=TODAY(),[1]!Table4[رقم الجوال],0)</f>
        <v>#REF!</v>
      </c>
      <c r="I2460" t="e">
        <f ca="1">IF([1]!Table4[تاريخ الانتهاء]&lt;=(TODAY()+8),[1]!Table4[رقم الجوال],0)-IF([1]!Table4[تاريخ الانتهاء]&lt;TODAY(),[1]!Table4[رقم الجوال],0)</f>
        <v>#REF!</v>
      </c>
      <c r="J2460" t="e">
        <f ca="1">IF([1]!Table4[[#This Row],[تاريخ الانتهاء]]&lt;TODAY(),[1]!Table4[رقم الجوال],0)</f>
        <v>#REF!</v>
      </c>
      <c r="K2460" t="e">
        <f>[1]!Table4[[#This Row],[رقم الجوال]]</f>
        <v>#REF!</v>
      </c>
      <c r="L246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61" spans="8:12" x14ac:dyDescent="0.25">
      <c r="H2461" t="e">
        <f ca="1">IF([1]!Table4[[#This Row],[تاريخ الانتهاء]]&gt;=TODAY(),[1]!Table4[رقم الجوال],0)</f>
        <v>#REF!</v>
      </c>
      <c r="I2461" t="e">
        <f ca="1">IF([1]!Table4[تاريخ الانتهاء]&lt;=(TODAY()+8),[1]!Table4[رقم الجوال],0)-IF([1]!Table4[تاريخ الانتهاء]&lt;TODAY(),[1]!Table4[رقم الجوال],0)</f>
        <v>#REF!</v>
      </c>
      <c r="J2461" t="e">
        <f ca="1">IF([1]!Table4[[#This Row],[تاريخ الانتهاء]]&lt;TODAY(),[1]!Table4[رقم الجوال],0)</f>
        <v>#REF!</v>
      </c>
      <c r="K2461" t="e">
        <f>[1]!Table4[[#This Row],[رقم الجوال]]</f>
        <v>#REF!</v>
      </c>
      <c r="L246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62" spans="8:12" x14ac:dyDescent="0.25">
      <c r="H2462" t="e">
        <f ca="1">IF([1]!Table4[[#This Row],[تاريخ الانتهاء]]&gt;=TODAY(),[1]!Table4[رقم الجوال],0)</f>
        <v>#REF!</v>
      </c>
      <c r="I2462" t="e">
        <f ca="1">IF([1]!Table4[تاريخ الانتهاء]&lt;=(TODAY()+8),[1]!Table4[رقم الجوال],0)-IF([1]!Table4[تاريخ الانتهاء]&lt;TODAY(),[1]!Table4[رقم الجوال],0)</f>
        <v>#REF!</v>
      </c>
      <c r="J2462" t="e">
        <f ca="1">IF([1]!Table4[[#This Row],[تاريخ الانتهاء]]&lt;TODAY(),[1]!Table4[رقم الجوال],0)</f>
        <v>#REF!</v>
      </c>
      <c r="K2462" t="e">
        <f>[1]!Table4[[#This Row],[رقم الجوال]]</f>
        <v>#REF!</v>
      </c>
      <c r="L246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63" spans="8:12" x14ac:dyDescent="0.25">
      <c r="H2463" t="e">
        <f ca="1">IF([1]!Table4[[#This Row],[تاريخ الانتهاء]]&gt;=TODAY(),[1]!Table4[رقم الجوال],0)</f>
        <v>#REF!</v>
      </c>
      <c r="I2463" t="e">
        <f ca="1">IF([1]!Table4[تاريخ الانتهاء]&lt;=(TODAY()+8),[1]!Table4[رقم الجوال],0)-IF([1]!Table4[تاريخ الانتهاء]&lt;TODAY(),[1]!Table4[رقم الجوال],0)</f>
        <v>#REF!</v>
      </c>
      <c r="J2463" t="e">
        <f ca="1">IF([1]!Table4[[#This Row],[تاريخ الانتهاء]]&lt;TODAY(),[1]!Table4[رقم الجوال],0)</f>
        <v>#REF!</v>
      </c>
      <c r="K2463" t="e">
        <f>[1]!Table4[[#This Row],[رقم الجوال]]</f>
        <v>#REF!</v>
      </c>
      <c r="L246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64" spans="8:12" x14ac:dyDescent="0.25">
      <c r="H2464" t="e">
        <f ca="1">IF([1]!Table4[[#This Row],[تاريخ الانتهاء]]&gt;=TODAY(),[1]!Table4[رقم الجوال],0)</f>
        <v>#REF!</v>
      </c>
      <c r="I2464" t="e">
        <f ca="1">IF([1]!Table4[تاريخ الانتهاء]&lt;=(TODAY()+8),[1]!Table4[رقم الجوال],0)-IF([1]!Table4[تاريخ الانتهاء]&lt;TODAY(),[1]!Table4[رقم الجوال],0)</f>
        <v>#REF!</v>
      </c>
      <c r="J2464" t="e">
        <f ca="1">IF([1]!Table4[[#This Row],[تاريخ الانتهاء]]&lt;TODAY(),[1]!Table4[رقم الجوال],0)</f>
        <v>#REF!</v>
      </c>
      <c r="K2464" t="e">
        <f>[1]!Table4[[#This Row],[رقم الجوال]]</f>
        <v>#REF!</v>
      </c>
      <c r="L246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65" spans="8:12" x14ac:dyDescent="0.25">
      <c r="H2465" t="e">
        <f ca="1">IF([1]!Table4[[#This Row],[تاريخ الانتهاء]]&gt;=TODAY(),[1]!Table4[رقم الجوال],0)</f>
        <v>#REF!</v>
      </c>
      <c r="I2465" t="e">
        <f ca="1">IF([1]!Table4[تاريخ الانتهاء]&lt;=(TODAY()+8),[1]!Table4[رقم الجوال],0)-IF([1]!Table4[تاريخ الانتهاء]&lt;TODAY(),[1]!Table4[رقم الجوال],0)</f>
        <v>#REF!</v>
      </c>
      <c r="J2465" t="e">
        <f ca="1">IF([1]!Table4[[#This Row],[تاريخ الانتهاء]]&lt;TODAY(),[1]!Table4[رقم الجوال],0)</f>
        <v>#REF!</v>
      </c>
      <c r="K2465" t="e">
        <f>[1]!Table4[[#This Row],[رقم الجوال]]</f>
        <v>#REF!</v>
      </c>
      <c r="L246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66" spans="8:12" x14ac:dyDescent="0.25">
      <c r="H2466" t="e">
        <f ca="1">IF([1]!Table4[[#This Row],[تاريخ الانتهاء]]&gt;=TODAY(),[1]!Table4[رقم الجوال],0)</f>
        <v>#REF!</v>
      </c>
      <c r="I2466" t="e">
        <f ca="1">IF([1]!Table4[تاريخ الانتهاء]&lt;=(TODAY()+8),[1]!Table4[رقم الجوال],0)-IF([1]!Table4[تاريخ الانتهاء]&lt;TODAY(),[1]!Table4[رقم الجوال],0)</f>
        <v>#REF!</v>
      </c>
      <c r="J2466" t="e">
        <f ca="1">IF([1]!Table4[[#This Row],[تاريخ الانتهاء]]&lt;TODAY(),[1]!Table4[رقم الجوال],0)</f>
        <v>#REF!</v>
      </c>
      <c r="K2466" t="e">
        <f>[1]!Table4[[#This Row],[رقم الجوال]]</f>
        <v>#REF!</v>
      </c>
      <c r="L246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67" spans="8:12" x14ac:dyDescent="0.25">
      <c r="H2467" t="e">
        <f ca="1">IF([1]!Table4[[#This Row],[تاريخ الانتهاء]]&gt;=TODAY(),[1]!Table4[رقم الجوال],0)</f>
        <v>#REF!</v>
      </c>
      <c r="I2467" t="e">
        <f ca="1">IF([1]!Table4[تاريخ الانتهاء]&lt;=(TODAY()+8),[1]!Table4[رقم الجوال],0)-IF([1]!Table4[تاريخ الانتهاء]&lt;TODAY(),[1]!Table4[رقم الجوال],0)</f>
        <v>#REF!</v>
      </c>
      <c r="J2467" t="e">
        <f ca="1">IF([1]!Table4[[#This Row],[تاريخ الانتهاء]]&lt;TODAY(),[1]!Table4[رقم الجوال],0)</f>
        <v>#REF!</v>
      </c>
      <c r="K2467" t="e">
        <f>[1]!Table4[[#This Row],[رقم الجوال]]</f>
        <v>#REF!</v>
      </c>
      <c r="L246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68" spans="8:12" x14ac:dyDescent="0.25">
      <c r="H2468" t="e">
        <f ca="1">IF([1]!Table4[[#This Row],[تاريخ الانتهاء]]&gt;=TODAY(),[1]!Table4[رقم الجوال],0)</f>
        <v>#REF!</v>
      </c>
      <c r="I2468" t="e">
        <f ca="1">IF([1]!Table4[تاريخ الانتهاء]&lt;=(TODAY()+8),[1]!Table4[رقم الجوال],0)-IF([1]!Table4[تاريخ الانتهاء]&lt;TODAY(),[1]!Table4[رقم الجوال],0)</f>
        <v>#REF!</v>
      </c>
      <c r="J2468" t="e">
        <f ca="1">IF([1]!Table4[[#This Row],[تاريخ الانتهاء]]&lt;TODAY(),[1]!Table4[رقم الجوال],0)</f>
        <v>#REF!</v>
      </c>
      <c r="K2468" t="e">
        <f>[1]!Table4[[#This Row],[رقم الجوال]]</f>
        <v>#REF!</v>
      </c>
      <c r="L246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69" spans="8:12" x14ac:dyDescent="0.25">
      <c r="H2469" t="e">
        <f ca="1">IF([1]!Table4[[#This Row],[تاريخ الانتهاء]]&gt;=TODAY(),[1]!Table4[رقم الجوال],0)</f>
        <v>#REF!</v>
      </c>
      <c r="I2469" t="e">
        <f ca="1">IF([1]!Table4[تاريخ الانتهاء]&lt;=(TODAY()+8),[1]!Table4[رقم الجوال],0)-IF([1]!Table4[تاريخ الانتهاء]&lt;TODAY(),[1]!Table4[رقم الجوال],0)</f>
        <v>#REF!</v>
      </c>
      <c r="J2469" t="e">
        <f ca="1">IF([1]!Table4[[#This Row],[تاريخ الانتهاء]]&lt;TODAY(),[1]!Table4[رقم الجوال],0)</f>
        <v>#REF!</v>
      </c>
      <c r="K2469" t="e">
        <f>[1]!Table4[[#This Row],[رقم الجوال]]</f>
        <v>#REF!</v>
      </c>
      <c r="L246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70" spans="8:12" x14ac:dyDescent="0.25">
      <c r="H2470" t="e">
        <f ca="1">IF([1]!Table4[[#This Row],[تاريخ الانتهاء]]&gt;=TODAY(),[1]!Table4[رقم الجوال],0)</f>
        <v>#REF!</v>
      </c>
      <c r="I2470" t="e">
        <f ca="1">IF([1]!Table4[تاريخ الانتهاء]&lt;=(TODAY()+8),[1]!Table4[رقم الجوال],0)-IF([1]!Table4[تاريخ الانتهاء]&lt;TODAY(),[1]!Table4[رقم الجوال],0)</f>
        <v>#REF!</v>
      </c>
      <c r="J2470" t="e">
        <f ca="1">IF([1]!Table4[[#This Row],[تاريخ الانتهاء]]&lt;TODAY(),[1]!Table4[رقم الجوال],0)</f>
        <v>#REF!</v>
      </c>
      <c r="K2470" t="e">
        <f>[1]!Table4[[#This Row],[رقم الجوال]]</f>
        <v>#REF!</v>
      </c>
      <c r="L247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71" spans="8:12" x14ac:dyDescent="0.25">
      <c r="H2471" t="e">
        <f ca="1">IF([1]!Table4[[#This Row],[تاريخ الانتهاء]]&gt;=TODAY(),[1]!Table4[رقم الجوال],0)</f>
        <v>#REF!</v>
      </c>
      <c r="I2471" t="e">
        <f ca="1">IF([1]!Table4[تاريخ الانتهاء]&lt;=(TODAY()+8),[1]!Table4[رقم الجوال],0)-IF([1]!Table4[تاريخ الانتهاء]&lt;TODAY(),[1]!Table4[رقم الجوال],0)</f>
        <v>#REF!</v>
      </c>
      <c r="J2471" t="e">
        <f ca="1">IF([1]!Table4[[#This Row],[تاريخ الانتهاء]]&lt;TODAY(),[1]!Table4[رقم الجوال],0)</f>
        <v>#REF!</v>
      </c>
      <c r="K2471" t="e">
        <f>[1]!Table4[[#This Row],[رقم الجوال]]</f>
        <v>#REF!</v>
      </c>
      <c r="L247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72" spans="8:12" x14ac:dyDescent="0.25">
      <c r="H2472" t="e">
        <f ca="1">IF([1]!Table4[[#This Row],[تاريخ الانتهاء]]&gt;=TODAY(),[1]!Table4[رقم الجوال],0)</f>
        <v>#REF!</v>
      </c>
      <c r="I2472" t="e">
        <f ca="1">IF([1]!Table4[تاريخ الانتهاء]&lt;=(TODAY()+8),[1]!Table4[رقم الجوال],0)-IF([1]!Table4[تاريخ الانتهاء]&lt;TODAY(),[1]!Table4[رقم الجوال],0)</f>
        <v>#REF!</v>
      </c>
      <c r="J2472" t="e">
        <f ca="1">IF([1]!Table4[[#This Row],[تاريخ الانتهاء]]&lt;TODAY(),[1]!Table4[رقم الجوال],0)</f>
        <v>#REF!</v>
      </c>
      <c r="K2472" t="e">
        <f>[1]!Table4[[#This Row],[رقم الجوال]]</f>
        <v>#REF!</v>
      </c>
      <c r="L247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73" spans="8:12" x14ac:dyDescent="0.25">
      <c r="H2473" t="e">
        <f ca="1">IF([1]!Table4[[#This Row],[تاريخ الانتهاء]]&gt;=TODAY(),[1]!Table4[رقم الجوال],0)</f>
        <v>#REF!</v>
      </c>
      <c r="I2473" t="e">
        <f ca="1">IF([1]!Table4[تاريخ الانتهاء]&lt;=(TODAY()+8),[1]!Table4[رقم الجوال],0)-IF([1]!Table4[تاريخ الانتهاء]&lt;TODAY(),[1]!Table4[رقم الجوال],0)</f>
        <v>#REF!</v>
      </c>
      <c r="J2473" t="e">
        <f ca="1">IF([1]!Table4[[#This Row],[تاريخ الانتهاء]]&lt;TODAY(),[1]!Table4[رقم الجوال],0)</f>
        <v>#REF!</v>
      </c>
      <c r="K2473" t="e">
        <f>[1]!Table4[[#This Row],[رقم الجوال]]</f>
        <v>#REF!</v>
      </c>
      <c r="L247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74" spans="8:12" x14ac:dyDescent="0.25">
      <c r="H2474" t="e">
        <f ca="1">IF([1]!Table4[[#This Row],[تاريخ الانتهاء]]&gt;=TODAY(),[1]!Table4[رقم الجوال],0)</f>
        <v>#REF!</v>
      </c>
      <c r="I2474" t="e">
        <f ca="1">IF([1]!Table4[تاريخ الانتهاء]&lt;=(TODAY()+8),[1]!Table4[رقم الجوال],0)-IF([1]!Table4[تاريخ الانتهاء]&lt;TODAY(),[1]!Table4[رقم الجوال],0)</f>
        <v>#REF!</v>
      </c>
      <c r="J2474" t="e">
        <f ca="1">IF([1]!Table4[[#This Row],[تاريخ الانتهاء]]&lt;TODAY(),[1]!Table4[رقم الجوال],0)</f>
        <v>#REF!</v>
      </c>
      <c r="K2474" t="e">
        <f>[1]!Table4[[#This Row],[رقم الجوال]]</f>
        <v>#REF!</v>
      </c>
      <c r="L247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75" spans="8:12" x14ac:dyDescent="0.25">
      <c r="H2475" t="e">
        <f ca="1">IF([1]!Table4[[#This Row],[تاريخ الانتهاء]]&gt;=TODAY(),[1]!Table4[رقم الجوال],0)</f>
        <v>#REF!</v>
      </c>
      <c r="I2475" t="e">
        <f ca="1">IF([1]!Table4[تاريخ الانتهاء]&lt;=(TODAY()+8),[1]!Table4[رقم الجوال],0)-IF([1]!Table4[تاريخ الانتهاء]&lt;TODAY(),[1]!Table4[رقم الجوال],0)</f>
        <v>#REF!</v>
      </c>
      <c r="J2475" t="e">
        <f ca="1">IF([1]!Table4[[#This Row],[تاريخ الانتهاء]]&lt;TODAY(),[1]!Table4[رقم الجوال],0)</f>
        <v>#REF!</v>
      </c>
      <c r="K2475" t="e">
        <f>[1]!Table4[[#This Row],[رقم الجوال]]</f>
        <v>#REF!</v>
      </c>
      <c r="L247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76" spans="8:12" x14ac:dyDescent="0.25">
      <c r="H2476" t="e">
        <f ca="1">IF([1]!Table4[[#This Row],[تاريخ الانتهاء]]&gt;=TODAY(),[1]!Table4[رقم الجوال],0)</f>
        <v>#REF!</v>
      </c>
      <c r="I2476" t="e">
        <f ca="1">IF([1]!Table4[تاريخ الانتهاء]&lt;=(TODAY()+8),[1]!Table4[رقم الجوال],0)-IF([1]!Table4[تاريخ الانتهاء]&lt;TODAY(),[1]!Table4[رقم الجوال],0)</f>
        <v>#REF!</v>
      </c>
      <c r="J2476" t="e">
        <f ca="1">IF([1]!Table4[[#This Row],[تاريخ الانتهاء]]&lt;TODAY(),[1]!Table4[رقم الجوال],0)</f>
        <v>#REF!</v>
      </c>
      <c r="K2476" t="e">
        <f>[1]!Table4[[#This Row],[رقم الجوال]]</f>
        <v>#REF!</v>
      </c>
      <c r="L247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77" spans="8:12" x14ac:dyDescent="0.25">
      <c r="H2477" t="e">
        <f ca="1">IF([1]!Table4[[#This Row],[تاريخ الانتهاء]]&gt;=TODAY(),[1]!Table4[رقم الجوال],0)</f>
        <v>#REF!</v>
      </c>
      <c r="I2477" t="e">
        <f ca="1">IF([1]!Table4[تاريخ الانتهاء]&lt;=(TODAY()+8),[1]!Table4[رقم الجوال],0)-IF([1]!Table4[تاريخ الانتهاء]&lt;TODAY(),[1]!Table4[رقم الجوال],0)</f>
        <v>#REF!</v>
      </c>
      <c r="J2477" t="e">
        <f ca="1">IF([1]!Table4[[#This Row],[تاريخ الانتهاء]]&lt;TODAY(),[1]!Table4[رقم الجوال],0)</f>
        <v>#REF!</v>
      </c>
      <c r="K2477" t="e">
        <f>[1]!Table4[[#This Row],[رقم الجوال]]</f>
        <v>#REF!</v>
      </c>
      <c r="L247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78" spans="8:12" x14ac:dyDescent="0.25">
      <c r="H2478" t="e">
        <f ca="1">IF([1]!Table4[[#This Row],[تاريخ الانتهاء]]&gt;=TODAY(),[1]!Table4[رقم الجوال],0)</f>
        <v>#REF!</v>
      </c>
      <c r="I2478" t="e">
        <f ca="1">IF([1]!Table4[تاريخ الانتهاء]&lt;=(TODAY()+8),[1]!Table4[رقم الجوال],0)-IF([1]!Table4[تاريخ الانتهاء]&lt;TODAY(),[1]!Table4[رقم الجوال],0)</f>
        <v>#REF!</v>
      </c>
      <c r="J2478" t="e">
        <f ca="1">IF([1]!Table4[[#This Row],[تاريخ الانتهاء]]&lt;TODAY(),[1]!Table4[رقم الجوال],0)</f>
        <v>#REF!</v>
      </c>
      <c r="K2478" t="e">
        <f>[1]!Table4[[#This Row],[رقم الجوال]]</f>
        <v>#REF!</v>
      </c>
      <c r="L247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79" spans="8:12" x14ac:dyDescent="0.25">
      <c r="H2479" t="e">
        <f ca="1">IF([1]!Table4[[#This Row],[تاريخ الانتهاء]]&gt;=TODAY(),[1]!Table4[رقم الجوال],0)</f>
        <v>#REF!</v>
      </c>
      <c r="I2479" t="e">
        <f ca="1">IF([1]!Table4[تاريخ الانتهاء]&lt;=(TODAY()+8),[1]!Table4[رقم الجوال],0)-IF([1]!Table4[تاريخ الانتهاء]&lt;TODAY(),[1]!Table4[رقم الجوال],0)</f>
        <v>#REF!</v>
      </c>
      <c r="J2479" t="e">
        <f ca="1">IF([1]!Table4[[#This Row],[تاريخ الانتهاء]]&lt;TODAY(),[1]!Table4[رقم الجوال],0)</f>
        <v>#REF!</v>
      </c>
      <c r="K2479" t="e">
        <f>[1]!Table4[[#This Row],[رقم الجوال]]</f>
        <v>#REF!</v>
      </c>
      <c r="L247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80" spans="8:12" x14ac:dyDescent="0.25">
      <c r="H2480" t="e">
        <f ca="1">IF([1]!Table4[[#This Row],[تاريخ الانتهاء]]&gt;=TODAY(),[1]!Table4[رقم الجوال],0)</f>
        <v>#REF!</v>
      </c>
      <c r="I2480" t="e">
        <f ca="1">IF([1]!Table4[تاريخ الانتهاء]&lt;=(TODAY()+8),[1]!Table4[رقم الجوال],0)-IF([1]!Table4[تاريخ الانتهاء]&lt;TODAY(),[1]!Table4[رقم الجوال],0)</f>
        <v>#REF!</v>
      </c>
      <c r="J2480" t="e">
        <f ca="1">IF([1]!Table4[[#This Row],[تاريخ الانتهاء]]&lt;TODAY(),[1]!Table4[رقم الجوال],0)</f>
        <v>#REF!</v>
      </c>
      <c r="K2480" t="e">
        <f>[1]!Table4[[#This Row],[رقم الجوال]]</f>
        <v>#REF!</v>
      </c>
      <c r="L248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81" spans="8:12" x14ac:dyDescent="0.25">
      <c r="H2481" t="e">
        <f ca="1">IF([1]!Table4[[#This Row],[تاريخ الانتهاء]]&gt;=TODAY(),[1]!Table4[رقم الجوال],0)</f>
        <v>#REF!</v>
      </c>
      <c r="I2481" t="e">
        <f ca="1">IF([1]!Table4[تاريخ الانتهاء]&lt;=(TODAY()+8),[1]!Table4[رقم الجوال],0)-IF([1]!Table4[تاريخ الانتهاء]&lt;TODAY(),[1]!Table4[رقم الجوال],0)</f>
        <v>#REF!</v>
      </c>
      <c r="J2481" t="e">
        <f ca="1">IF([1]!Table4[[#This Row],[تاريخ الانتهاء]]&lt;TODAY(),[1]!Table4[رقم الجوال],0)</f>
        <v>#REF!</v>
      </c>
      <c r="K2481" t="e">
        <f>[1]!Table4[[#This Row],[رقم الجوال]]</f>
        <v>#REF!</v>
      </c>
      <c r="L248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82" spans="8:12" x14ac:dyDescent="0.25">
      <c r="H2482" t="e">
        <f ca="1">IF([1]!Table4[[#This Row],[تاريخ الانتهاء]]&gt;=TODAY(),[1]!Table4[رقم الجوال],0)</f>
        <v>#REF!</v>
      </c>
      <c r="I2482" t="e">
        <f ca="1">IF([1]!Table4[تاريخ الانتهاء]&lt;=(TODAY()+8),[1]!Table4[رقم الجوال],0)-IF([1]!Table4[تاريخ الانتهاء]&lt;TODAY(),[1]!Table4[رقم الجوال],0)</f>
        <v>#REF!</v>
      </c>
      <c r="J2482" t="e">
        <f ca="1">IF([1]!Table4[[#This Row],[تاريخ الانتهاء]]&lt;TODAY(),[1]!Table4[رقم الجوال],0)</f>
        <v>#REF!</v>
      </c>
      <c r="K2482" t="e">
        <f>[1]!Table4[[#This Row],[رقم الجوال]]</f>
        <v>#REF!</v>
      </c>
      <c r="L248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83" spans="8:12" x14ac:dyDescent="0.25">
      <c r="H2483" t="e">
        <f ca="1">IF([1]!Table4[[#This Row],[تاريخ الانتهاء]]&gt;=TODAY(),[1]!Table4[رقم الجوال],0)</f>
        <v>#REF!</v>
      </c>
      <c r="I2483" t="e">
        <f ca="1">IF([1]!Table4[تاريخ الانتهاء]&lt;=(TODAY()+8),[1]!Table4[رقم الجوال],0)-IF([1]!Table4[تاريخ الانتهاء]&lt;TODAY(),[1]!Table4[رقم الجوال],0)</f>
        <v>#REF!</v>
      </c>
      <c r="J2483" t="e">
        <f ca="1">IF([1]!Table4[[#This Row],[تاريخ الانتهاء]]&lt;TODAY(),[1]!Table4[رقم الجوال],0)</f>
        <v>#REF!</v>
      </c>
      <c r="K2483" t="e">
        <f>[1]!Table4[[#This Row],[رقم الجوال]]</f>
        <v>#REF!</v>
      </c>
      <c r="L248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84" spans="8:12" x14ac:dyDescent="0.25">
      <c r="H2484" t="e">
        <f ca="1">IF([1]!Table4[[#This Row],[تاريخ الانتهاء]]&gt;=TODAY(),[1]!Table4[رقم الجوال],0)</f>
        <v>#REF!</v>
      </c>
      <c r="I2484" t="e">
        <f ca="1">IF([1]!Table4[تاريخ الانتهاء]&lt;=(TODAY()+8),[1]!Table4[رقم الجوال],0)-IF([1]!Table4[تاريخ الانتهاء]&lt;TODAY(),[1]!Table4[رقم الجوال],0)</f>
        <v>#REF!</v>
      </c>
      <c r="J2484" t="e">
        <f ca="1">IF([1]!Table4[[#This Row],[تاريخ الانتهاء]]&lt;TODAY(),[1]!Table4[رقم الجوال],0)</f>
        <v>#REF!</v>
      </c>
      <c r="K2484" t="e">
        <f>[1]!Table4[[#This Row],[رقم الجوال]]</f>
        <v>#REF!</v>
      </c>
      <c r="L248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85" spans="8:12" x14ac:dyDescent="0.25">
      <c r="H2485" t="e">
        <f ca="1">IF([1]!Table4[[#This Row],[تاريخ الانتهاء]]&gt;=TODAY(),[1]!Table4[رقم الجوال],0)</f>
        <v>#REF!</v>
      </c>
      <c r="I2485" t="e">
        <f ca="1">IF([1]!Table4[تاريخ الانتهاء]&lt;=(TODAY()+8),[1]!Table4[رقم الجوال],0)-IF([1]!Table4[تاريخ الانتهاء]&lt;TODAY(),[1]!Table4[رقم الجوال],0)</f>
        <v>#REF!</v>
      </c>
      <c r="J2485" t="e">
        <f ca="1">IF([1]!Table4[[#This Row],[تاريخ الانتهاء]]&lt;TODAY(),[1]!Table4[رقم الجوال],0)</f>
        <v>#REF!</v>
      </c>
      <c r="K2485" t="e">
        <f>[1]!Table4[[#This Row],[رقم الجوال]]</f>
        <v>#REF!</v>
      </c>
      <c r="L248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86" spans="8:12" x14ac:dyDescent="0.25">
      <c r="H2486" t="e">
        <f ca="1">IF([1]!Table4[[#This Row],[تاريخ الانتهاء]]&gt;=TODAY(),[1]!Table4[رقم الجوال],0)</f>
        <v>#REF!</v>
      </c>
      <c r="I2486" t="e">
        <f ca="1">IF([1]!Table4[تاريخ الانتهاء]&lt;=(TODAY()+8),[1]!Table4[رقم الجوال],0)-IF([1]!Table4[تاريخ الانتهاء]&lt;TODAY(),[1]!Table4[رقم الجوال],0)</f>
        <v>#REF!</v>
      </c>
      <c r="J2486" t="e">
        <f ca="1">IF([1]!Table4[[#This Row],[تاريخ الانتهاء]]&lt;TODAY(),[1]!Table4[رقم الجوال],0)</f>
        <v>#REF!</v>
      </c>
      <c r="K2486" t="e">
        <f>[1]!Table4[[#This Row],[رقم الجوال]]</f>
        <v>#REF!</v>
      </c>
      <c r="L248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87" spans="8:12" x14ac:dyDescent="0.25">
      <c r="H2487" t="e">
        <f ca="1">IF([1]!Table4[[#This Row],[تاريخ الانتهاء]]&gt;=TODAY(),[1]!Table4[رقم الجوال],0)</f>
        <v>#REF!</v>
      </c>
      <c r="I2487" t="e">
        <f ca="1">IF([1]!Table4[تاريخ الانتهاء]&lt;=(TODAY()+8),[1]!Table4[رقم الجوال],0)-IF([1]!Table4[تاريخ الانتهاء]&lt;TODAY(),[1]!Table4[رقم الجوال],0)</f>
        <v>#REF!</v>
      </c>
      <c r="J2487" t="e">
        <f ca="1">IF([1]!Table4[[#This Row],[تاريخ الانتهاء]]&lt;TODAY(),[1]!Table4[رقم الجوال],0)</f>
        <v>#REF!</v>
      </c>
      <c r="K2487" t="e">
        <f>[1]!Table4[[#This Row],[رقم الجوال]]</f>
        <v>#REF!</v>
      </c>
      <c r="L248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88" spans="8:12" x14ac:dyDescent="0.25">
      <c r="H2488" t="e">
        <f ca="1">IF([1]!Table4[[#This Row],[تاريخ الانتهاء]]&gt;=TODAY(),[1]!Table4[رقم الجوال],0)</f>
        <v>#REF!</v>
      </c>
      <c r="I2488" t="e">
        <f ca="1">IF([1]!Table4[تاريخ الانتهاء]&lt;=(TODAY()+8),[1]!Table4[رقم الجوال],0)-IF([1]!Table4[تاريخ الانتهاء]&lt;TODAY(),[1]!Table4[رقم الجوال],0)</f>
        <v>#REF!</v>
      </c>
      <c r="J2488" t="e">
        <f ca="1">IF([1]!Table4[[#This Row],[تاريخ الانتهاء]]&lt;TODAY(),[1]!Table4[رقم الجوال],0)</f>
        <v>#REF!</v>
      </c>
      <c r="K2488" t="e">
        <f>[1]!Table4[[#This Row],[رقم الجوال]]</f>
        <v>#REF!</v>
      </c>
      <c r="L248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89" spans="8:12" x14ac:dyDescent="0.25">
      <c r="H2489" t="e">
        <f ca="1">IF([1]!Table4[[#This Row],[تاريخ الانتهاء]]&gt;=TODAY(),[1]!Table4[رقم الجوال],0)</f>
        <v>#REF!</v>
      </c>
      <c r="I2489" t="e">
        <f ca="1">IF([1]!Table4[تاريخ الانتهاء]&lt;=(TODAY()+8),[1]!Table4[رقم الجوال],0)-IF([1]!Table4[تاريخ الانتهاء]&lt;TODAY(),[1]!Table4[رقم الجوال],0)</f>
        <v>#REF!</v>
      </c>
      <c r="J2489" t="e">
        <f ca="1">IF([1]!Table4[[#This Row],[تاريخ الانتهاء]]&lt;TODAY(),[1]!Table4[رقم الجوال],0)</f>
        <v>#REF!</v>
      </c>
      <c r="K2489" t="e">
        <f>[1]!Table4[[#This Row],[رقم الجوال]]</f>
        <v>#REF!</v>
      </c>
      <c r="L248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90" spans="8:12" x14ac:dyDescent="0.25">
      <c r="H2490" t="e">
        <f ca="1">IF([1]!Table4[[#This Row],[تاريخ الانتهاء]]&gt;=TODAY(),[1]!Table4[رقم الجوال],0)</f>
        <v>#REF!</v>
      </c>
      <c r="I2490" t="e">
        <f ca="1">IF([1]!Table4[تاريخ الانتهاء]&lt;=(TODAY()+8),[1]!Table4[رقم الجوال],0)-IF([1]!Table4[تاريخ الانتهاء]&lt;TODAY(),[1]!Table4[رقم الجوال],0)</f>
        <v>#REF!</v>
      </c>
      <c r="J2490" t="e">
        <f ca="1">IF([1]!Table4[[#This Row],[تاريخ الانتهاء]]&lt;TODAY(),[1]!Table4[رقم الجوال],0)</f>
        <v>#REF!</v>
      </c>
      <c r="K2490" t="e">
        <f>[1]!Table4[[#This Row],[رقم الجوال]]</f>
        <v>#REF!</v>
      </c>
      <c r="L249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91" spans="8:12" x14ac:dyDescent="0.25">
      <c r="H2491" t="e">
        <f ca="1">IF([1]!Table4[[#This Row],[تاريخ الانتهاء]]&gt;=TODAY(),[1]!Table4[رقم الجوال],0)</f>
        <v>#REF!</v>
      </c>
      <c r="I2491" t="e">
        <f ca="1">IF([1]!Table4[تاريخ الانتهاء]&lt;=(TODAY()+8),[1]!Table4[رقم الجوال],0)-IF([1]!Table4[تاريخ الانتهاء]&lt;TODAY(),[1]!Table4[رقم الجوال],0)</f>
        <v>#REF!</v>
      </c>
      <c r="J2491" t="e">
        <f ca="1">IF([1]!Table4[[#This Row],[تاريخ الانتهاء]]&lt;TODAY(),[1]!Table4[رقم الجوال],0)</f>
        <v>#REF!</v>
      </c>
      <c r="K2491" t="e">
        <f>[1]!Table4[[#This Row],[رقم الجوال]]</f>
        <v>#REF!</v>
      </c>
      <c r="L249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92" spans="8:12" x14ac:dyDescent="0.25">
      <c r="H2492" t="e">
        <f ca="1">IF([1]!Table4[[#This Row],[تاريخ الانتهاء]]&gt;=TODAY(),[1]!Table4[رقم الجوال],0)</f>
        <v>#REF!</v>
      </c>
      <c r="I2492" t="e">
        <f ca="1">IF([1]!Table4[تاريخ الانتهاء]&lt;=(TODAY()+8),[1]!Table4[رقم الجوال],0)-IF([1]!Table4[تاريخ الانتهاء]&lt;TODAY(),[1]!Table4[رقم الجوال],0)</f>
        <v>#REF!</v>
      </c>
      <c r="J2492" t="e">
        <f ca="1">IF([1]!Table4[[#This Row],[تاريخ الانتهاء]]&lt;TODAY(),[1]!Table4[رقم الجوال],0)</f>
        <v>#REF!</v>
      </c>
      <c r="K2492" t="e">
        <f>[1]!Table4[[#This Row],[رقم الجوال]]</f>
        <v>#REF!</v>
      </c>
      <c r="L249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93" spans="8:12" x14ac:dyDescent="0.25">
      <c r="H2493" t="e">
        <f ca="1">IF([1]!Table4[[#This Row],[تاريخ الانتهاء]]&gt;=TODAY(),[1]!Table4[رقم الجوال],0)</f>
        <v>#REF!</v>
      </c>
      <c r="I2493" t="e">
        <f ca="1">IF([1]!Table4[تاريخ الانتهاء]&lt;=(TODAY()+8),[1]!Table4[رقم الجوال],0)-IF([1]!Table4[تاريخ الانتهاء]&lt;TODAY(),[1]!Table4[رقم الجوال],0)</f>
        <v>#REF!</v>
      </c>
      <c r="J2493" t="e">
        <f ca="1">IF([1]!Table4[[#This Row],[تاريخ الانتهاء]]&lt;TODAY(),[1]!Table4[رقم الجوال],0)</f>
        <v>#REF!</v>
      </c>
      <c r="K2493" t="e">
        <f>[1]!Table4[[#This Row],[رقم الجوال]]</f>
        <v>#REF!</v>
      </c>
      <c r="L249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94" spans="8:12" x14ac:dyDescent="0.25">
      <c r="H2494" t="e">
        <f ca="1">IF([1]!Table4[[#This Row],[تاريخ الانتهاء]]&gt;=TODAY(),[1]!Table4[رقم الجوال],0)</f>
        <v>#REF!</v>
      </c>
      <c r="I2494" t="e">
        <f ca="1">IF([1]!Table4[تاريخ الانتهاء]&lt;=(TODAY()+8),[1]!Table4[رقم الجوال],0)-IF([1]!Table4[تاريخ الانتهاء]&lt;TODAY(),[1]!Table4[رقم الجوال],0)</f>
        <v>#REF!</v>
      </c>
      <c r="J2494" t="e">
        <f ca="1">IF([1]!Table4[[#This Row],[تاريخ الانتهاء]]&lt;TODAY(),[1]!Table4[رقم الجوال],0)</f>
        <v>#REF!</v>
      </c>
      <c r="K2494" t="e">
        <f>[1]!Table4[[#This Row],[رقم الجوال]]</f>
        <v>#REF!</v>
      </c>
      <c r="L249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95" spans="8:12" x14ac:dyDescent="0.25">
      <c r="H2495" t="e">
        <f ca="1">IF([1]!Table4[[#This Row],[تاريخ الانتهاء]]&gt;=TODAY(),[1]!Table4[رقم الجوال],0)</f>
        <v>#REF!</v>
      </c>
      <c r="I2495" t="e">
        <f ca="1">IF([1]!Table4[تاريخ الانتهاء]&lt;=(TODAY()+8),[1]!Table4[رقم الجوال],0)-IF([1]!Table4[تاريخ الانتهاء]&lt;TODAY(),[1]!Table4[رقم الجوال],0)</f>
        <v>#REF!</v>
      </c>
      <c r="J2495" t="e">
        <f ca="1">IF([1]!Table4[[#This Row],[تاريخ الانتهاء]]&lt;TODAY(),[1]!Table4[رقم الجوال],0)</f>
        <v>#REF!</v>
      </c>
      <c r="K2495" t="e">
        <f>[1]!Table4[[#This Row],[رقم الجوال]]</f>
        <v>#REF!</v>
      </c>
      <c r="L249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96" spans="8:12" x14ac:dyDescent="0.25">
      <c r="H2496" t="e">
        <f ca="1">IF([1]!Table4[[#This Row],[تاريخ الانتهاء]]&gt;=TODAY(),[1]!Table4[رقم الجوال],0)</f>
        <v>#REF!</v>
      </c>
      <c r="I2496" t="e">
        <f ca="1">IF([1]!Table4[تاريخ الانتهاء]&lt;=(TODAY()+8),[1]!Table4[رقم الجوال],0)-IF([1]!Table4[تاريخ الانتهاء]&lt;TODAY(),[1]!Table4[رقم الجوال],0)</f>
        <v>#REF!</v>
      </c>
      <c r="J2496" t="e">
        <f ca="1">IF([1]!Table4[[#This Row],[تاريخ الانتهاء]]&lt;TODAY(),[1]!Table4[رقم الجوال],0)</f>
        <v>#REF!</v>
      </c>
      <c r="K2496" t="e">
        <f>[1]!Table4[[#This Row],[رقم الجوال]]</f>
        <v>#REF!</v>
      </c>
      <c r="L249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97" spans="8:12" x14ac:dyDescent="0.25">
      <c r="H2497" t="e">
        <f ca="1">IF([1]!Table4[[#This Row],[تاريخ الانتهاء]]&gt;=TODAY(),[1]!Table4[رقم الجوال],0)</f>
        <v>#REF!</v>
      </c>
      <c r="I2497" t="e">
        <f ca="1">IF([1]!Table4[تاريخ الانتهاء]&lt;=(TODAY()+8),[1]!Table4[رقم الجوال],0)-IF([1]!Table4[تاريخ الانتهاء]&lt;TODAY(),[1]!Table4[رقم الجوال],0)</f>
        <v>#REF!</v>
      </c>
      <c r="J2497" t="e">
        <f ca="1">IF([1]!Table4[[#This Row],[تاريخ الانتهاء]]&lt;TODAY(),[1]!Table4[رقم الجوال],0)</f>
        <v>#REF!</v>
      </c>
      <c r="K2497" t="e">
        <f>[1]!Table4[[#This Row],[رقم الجوال]]</f>
        <v>#REF!</v>
      </c>
      <c r="L249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98" spans="8:12" x14ac:dyDescent="0.25">
      <c r="H2498" t="e">
        <f ca="1">IF([1]!Table4[[#This Row],[تاريخ الانتهاء]]&gt;=TODAY(),[1]!Table4[رقم الجوال],0)</f>
        <v>#REF!</v>
      </c>
      <c r="I2498" t="e">
        <f ca="1">IF([1]!Table4[تاريخ الانتهاء]&lt;=(TODAY()+8),[1]!Table4[رقم الجوال],0)-IF([1]!Table4[تاريخ الانتهاء]&lt;TODAY(),[1]!Table4[رقم الجوال],0)</f>
        <v>#REF!</v>
      </c>
      <c r="J2498" t="e">
        <f ca="1">IF([1]!Table4[[#This Row],[تاريخ الانتهاء]]&lt;TODAY(),[1]!Table4[رقم الجوال],0)</f>
        <v>#REF!</v>
      </c>
      <c r="K2498" t="e">
        <f>[1]!Table4[[#This Row],[رقم الجوال]]</f>
        <v>#REF!</v>
      </c>
      <c r="L249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499" spans="8:12" x14ac:dyDescent="0.25">
      <c r="H2499" t="e">
        <f ca="1">IF([1]!Table4[[#This Row],[تاريخ الانتهاء]]&gt;=TODAY(),[1]!Table4[رقم الجوال],0)</f>
        <v>#REF!</v>
      </c>
      <c r="I2499" t="e">
        <f ca="1">IF([1]!Table4[تاريخ الانتهاء]&lt;=(TODAY()+8),[1]!Table4[رقم الجوال],0)-IF([1]!Table4[تاريخ الانتهاء]&lt;TODAY(),[1]!Table4[رقم الجوال],0)</f>
        <v>#REF!</v>
      </c>
      <c r="J2499" t="e">
        <f ca="1">IF([1]!Table4[[#This Row],[تاريخ الانتهاء]]&lt;TODAY(),[1]!Table4[رقم الجوال],0)</f>
        <v>#REF!</v>
      </c>
      <c r="K2499" t="e">
        <f>[1]!Table4[[#This Row],[رقم الجوال]]</f>
        <v>#REF!</v>
      </c>
      <c r="L249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00" spans="8:12" x14ac:dyDescent="0.25">
      <c r="H2500" t="e">
        <f ca="1">IF([1]!Table4[[#This Row],[تاريخ الانتهاء]]&gt;=TODAY(),[1]!Table4[رقم الجوال],0)</f>
        <v>#REF!</v>
      </c>
      <c r="I2500" t="e">
        <f ca="1">IF([1]!Table4[تاريخ الانتهاء]&lt;=(TODAY()+8),[1]!Table4[رقم الجوال],0)-IF([1]!Table4[تاريخ الانتهاء]&lt;TODAY(),[1]!Table4[رقم الجوال],0)</f>
        <v>#REF!</v>
      </c>
      <c r="J2500" t="e">
        <f ca="1">IF([1]!Table4[[#This Row],[تاريخ الانتهاء]]&lt;TODAY(),[1]!Table4[رقم الجوال],0)</f>
        <v>#REF!</v>
      </c>
      <c r="K2500" t="e">
        <f>[1]!Table4[[#This Row],[رقم الجوال]]</f>
        <v>#REF!</v>
      </c>
      <c r="L250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01" spans="8:12" x14ac:dyDescent="0.25">
      <c r="H2501" t="e">
        <f ca="1">IF([1]!Table4[[#This Row],[تاريخ الانتهاء]]&gt;=TODAY(),[1]!Table4[رقم الجوال],0)</f>
        <v>#REF!</v>
      </c>
      <c r="I2501" t="e">
        <f ca="1">IF([1]!Table4[تاريخ الانتهاء]&lt;=(TODAY()+8),[1]!Table4[رقم الجوال],0)-IF([1]!Table4[تاريخ الانتهاء]&lt;TODAY(),[1]!Table4[رقم الجوال],0)</f>
        <v>#REF!</v>
      </c>
      <c r="J2501" t="e">
        <f ca="1">IF([1]!Table4[[#This Row],[تاريخ الانتهاء]]&lt;TODAY(),[1]!Table4[رقم الجوال],0)</f>
        <v>#REF!</v>
      </c>
      <c r="K2501" t="e">
        <f>[1]!Table4[[#This Row],[رقم الجوال]]</f>
        <v>#REF!</v>
      </c>
      <c r="L250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02" spans="8:12" x14ac:dyDescent="0.25">
      <c r="H2502" t="e">
        <f ca="1">IF([1]!Table4[[#This Row],[تاريخ الانتهاء]]&gt;=TODAY(),[1]!Table4[رقم الجوال],0)</f>
        <v>#REF!</v>
      </c>
      <c r="I2502" t="e">
        <f ca="1">IF([1]!Table4[تاريخ الانتهاء]&lt;=(TODAY()+8),[1]!Table4[رقم الجوال],0)-IF([1]!Table4[تاريخ الانتهاء]&lt;TODAY(),[1]!Table4[رقم الجوال],0)</f>
        <v>#REF!</v>
      </c>
      <c r="J2502" t="e">
        <f ca="1">IF([1]!Table4[[#This Row],[تاريخ الانتهاء]]&lt;TODAY(),[1]!Table4[رقم الجوال],0)</f>
        <v>#REF!</v>
      </c>
      <c r="K2502" t="e">
        <f>[1]!Table4[[#This Row],[رقم الجوال]]</f>
        <v>#REF!</v>
      </c>
      <c r="L250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03" spans="8:12" x14ac:dyDescent="0.25">
      <c r="H2503" t="e">
        <f ca="1">IF([1]!Table4[[#This Row],[تاريخ الانتهاء]]&gt;=TODAY(),[1]!Table4[رقم الجوال],0)</f>
        <v>#REF!</v>
      </c>
      <c r="I2503" t="e">
        <f ca="1">IF([1]!Table4[تاريخ الانتهاء]&lt;=(TODAY()+8),[1]!Table4[رقم الجوال],0)-IF([1]!Table4[تاريخ الانتهاء]&lt;TODAY(),[1]!Table4[رقم الجوال],0)</f>
        <v>#REF!</v>
      </c>
      <c r="J2503" t="e">
        <f ca="1">IF([1]!Table4[[#This Row],[تاريخ الانتهاء]]&lt;TODAY(),[1]!Table4[رقم الجوال],0)</f>
        <v>#REF!</v>
      </c>
      <c r="K2503" t="e">
        <f>[1]!Table4[[#This Row],[رقم الجوال]]</f>
        <v>#REF!</v>
      </c>
      <c r="L250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04" spans="8:12" x14ac:dyDescent="0.25">
      <c r="H2504" t="e">
        <f ca="1">IF([1]!Table4[[#This Row],[تاريخ الانتهاء]]&gt;=TODAY(),[1]!Table4[رقم الجوال],0)</f>
        <v>#REF!</v>
      </c>
      <c r="I2504" t="e">
        <f ca="1">IF([1]!Table4[تاريخ الانتهاء]&lt;=(TODAY()+8),[1]!Table4[رقم الجوال],0)-IF([1]!Table4[تاريخ الانتهاء]&lt;TODAY(),[1]!Table4[رقم الجوال],0)</f>
        <v>#REF!</v>
      </c>
      <c r="J2504" t="e">
        <f ca="1">IF([1]!Table4[[#This Row],[تاريخ الانتهاء]]&lt;TODAY(),[1]!Table4[رقم الجوال],0)</f>
        <v>#REF!</v>
      </c>
      <c r="K2504" t="e">
        <f>[1]!Table4[[#This Row],[رقم الجوال]]</f>
        <v>#REF!</v>
      </c>
      <c r="L250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05" spans="8:12" x14ac:dyDescent="0.25">
      <c r="H2505" t="e">
        <f ca="1">IF([1]!Table4[[#This Row],[تاريخ الانتهاء]]&gt;=TODAY(),[1]!Table4[رقم الجوال],0)</f>
        <v>#REF!</v>
      </c>
      <c r="I2505" t="e">
        <f ca="1">IF([1]!Table4[تاريخ الانتهاء]&lt;=(TODAY()+8),[1]!Table4[رقم الجوال],0)-IF([1]!Table4[تاريخ الانتهاء]&lt;TODAY(),[1]!Table4[رقم الجوال],0)</f>
        <v>#REF!</v>
      </c>
      <c r="J2505" t="e">
        <f ca="1">IF([1]!Table4[[#This Row],[تاريخ الانتهاء]]&lt;TODAY(),[1]!Table4[رقم الجوال],0)</f>
        <v>#REF!</v>
      </c>
      <c r="K2505" t="e">
        <f>[1]!Table4[[#This Row],[رقم الجوال]]</f>
        <v>#REF!</v>
      </c>
      <c r="L250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06" spans="8:12" x14ac:dyDescent="0.25">
      <c r="H2506" t="e">
        <f ca="1">IF([1]!Table4[[#This Row],[تاريخ الانتهاء]]&gt;=TODAY(),[1]!Table4[رقم الجوال],0)</f>
        <v>#REF!</v>
      </c>
      <c r="I2506" t="e">
        <f ca="1">IF([1]!Table4[تاريخ الانتهاء]&lt;=(TODAY()+8),[1]!Table4[رقم الجوال],0)-IF([1]!Table4[تاريخ الانتهاء]&lt;TODAY(),[1]!Table4[رقم الجوال],0)</f>
        <v>#REF!</v>
      </c>
      <c r="J2506" t="e">
        <f ca="1">IF([1]!Table4[[#This Row],[تاريخ الانتهاء]]&lt;TODAY(),[1]!Table4[رقم الجوال],0)</f>
        <v>#REF!</v>
      </c>
      <c r="K2506" t="e">
        <f>[1]!Table4[[#This Row],[رقم الجوال]]</f>
        <v>#REF!</v>
      </c>
      <c r="L250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07" spans="8:12" x14ac:dyDescent="0.25">
      <c r="H2507" t="e">
        <f ca="1">IF([1]!Table4[[#This Row],[تاريخ الانتهاء]]&gt;=TODAY(),[1]!Table4[رقم الجوال],0)</f>
        <v>#REF!</v>
      </c>
      <c r="I2507" t="e">
        <f ca="1">IF([1]!Table4[تاريخ الانتهاء]&lt;=(TODAY()+8),[1]!Table4[رقم الجوال],0)-IF([1]!Table4[تاريخ الانتهاء]&lt;TODAY(),[1]!Table4[رقم الجوال],0)</f>
        <v>#REF!</v>
      </c>
      <c r="J2507" t="e">
        <f ca="1">IF([1]!Table4[[#This Row],[تاريخ الانتهاء]]&lt;TODAY(),[1]!Table4[رقم الجوال],0)</f>
        <v>#REF!</v>
      </c>
      <c r="K2507" t="e">
        <f>[1]!Table4[[#This Row],[رقم الجوال]]</f>
        <v>#REF!</v>
      </c>
      <c r="L250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08" spans="8:12" x14ac:dyDescent="0.25">
      <c r="H2508" t="e">
        <f ca="1">IF([1]!Table4[[#This Row],[تاريخ الانتهاء]]&gt;=TODAY(),[1]!Table4[رقم الجوال],0)</f>
        <v>#REF!</v>
      </c>
      <c r="I2508" t="e">
        <f ca="1">IF([1]!Table4[تاريخ الانتهاء]&lt;=(TODAY()+8),[1]!Table4[رقم الجوال],0)-IF([1]!Table4[تاريخ الانتهاء]&lt;TODAY(),[1]!Table4[رقم الجوال],0)</f>
        <v>#REF!</v>
      </c>
      <c r="J2508" t="e">
        <f ca="1">IF([1]!Table4[[#This Row],[تاريخ الانتهاء]]&lt;TODAY(),[1]!Table4[رقم الجوال],0)</f>
        <v>#REF!</v>
      </c>
      <c r="K2508" t="e">
        <f>[1]!Table4[[#This Row],[رقم الجوال]]</f>
        <v>#REF!</v>
      </c>
      <c r="L250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09" spans="8:12" x14ac:dyDescent="0.25">
      <c r="H2509" t="e">
        <f ca="1">IF([1]!Table4[[#This Row],[تاريخ الانتهاء]]&gt;=TODAY(),[1]!Table4[رقم الجوال],0)</f>
        <v>#REF!</v>
      </c>
      <c r="I2509" t="e">
        <f ca="1">IF([1]!Table4[تاريخ الانتهاء]&lt;=(TODAY()+8),[1]!Table4[رقم الجوال],0)-IF([1]!Table4[تاريخ الانتهاء]&lt;TODAY(),[1]!Table4[رقم الجوال],0)</f>
        <v>#REF!</v>
      </c>
      <c r="J2509" t="e">
        <f ca="1">IF([1]!Table4[[#This Row],[تاريخ الانتهاء]]&lt;TODAY(),[1]!Table4[رقم الجوال],0)</f>
        <v>#REF!</v>
      </c>
      <c r="K2509" t="e">
        <f>[1]!Table4[[#This Row],[رقم الجوال]]</f>
        <v>#REF!</v>
      </c>
      <c r="L250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10" spans="8:12" x14ac:dyDescent="0.25">
      <c r="H2510" t="e">
        <f ca="1">IF([1]!Table4[[#This Row],[تاريخ الانتهاء]]&gt;=TODAY(),[1]!Table4[رقم الجوال],0)</f>
        <v>#REF!</v>
      </c>
      <c r="I2510" t="e">
        <f ca="1">IF([1]!Table4[تاريخ الانتهاء]&lt;=(TODAY()+8),[1]!Table4[رقم الجوال],0)-IF([1]!Table4[تاريخ الانتهاء]&lt;TODAY(),[1]!Table4[رقم الجوال],0)</f>
        <v>#REF!</v>
      </c>
      <c r="J2510" t="e">
        <f ca="1">IF([1]!Table4[[#This Row],[تاريخ الانتهاء]]&lt;TODAY(),[1]!Table4[رقم الجوال],0)</f>
        <v>#REF!</v>
      </c>
      <c r="K2510" t="e">
        <f>[1]!Table4[[#This Row],[رقم الجوال]]</f>
        <v>#REF!</v>
      </c>
      <c r="L251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11" spans="8:12" x14ac:dyDescent="0.25">
      <c r="H2511" t="e">
        <f ca="1">IF([1]!Table4[[#This Row],[تاريخ الانتهاء]]&gt;=TODAY(),[1]!Table4[رقم الجوال],0)</f>
        <v>#REF!</v>
      </c>
      <c r="I2511" t="e">
        <f ca="1">IF([1]!Table4[تاريخ الانتهاء]&lt;=(TODAY()+8),[1]!Table4[رقم الجوال],0)-IF([1]!Table4[تاريخ الانتهاء]&lt;TODAY(),[1]!Table4[رقم الجوال],0)</f>
        <v>#REF!</v>
      </c>
      <c r="J2511" t="e">
        <f ca="1">IF([1]!Table4[[#This Row],[تاريخ الانتهاء]]&lt;TODAY(),[1]!Table4[رقم الجوال],0)</f>
        <v>#REF!</v>
      </c>
      <c r="K2511" t="e">
        <f>[1]!Table4[[#This Row],[رقم الجوال]]</f>
        <v>#REF!</v>
      </c>
      <c r="L251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12" spans="8:12" x14ac:dyDescent="0.25">
      <c r="H2512" t="e">
        <f ca="1">IF([1]!Table4[[#This Row],[تاريخ الانتهاء]]&gt;=TODAY(),[1]!Table4[رقم الجوال],0)</f>
        <v>#REF!</v>
      </c>
      <c r="I2512" t="e">
        <f ca="1">IF([1]!Table4[تاريخ الانتهاء]&lt;=(TODAY()+8),[1]!Table4[رقم الجوال],0)-IF([1]!Table4[تاريخ الانتهاء]&lt;TODAY(),[1]!Table4[رقم الجوال],0)</f>
        <v>#REF!</v>
      </c>
      <c r="J2512" t="e">
        <f ca="1">IF([1]!Table4[[#This Row],[تاريخ الانتهاء]]&lt;TODAY(),[1]!Table4[رقم الجوال],0)</f>
        <v>#REF!</v>
      </c>
      <c r="K2512" t="e">
        <f>[1]!Table4[[#This Row],[رقم الجوال]]</f>
        <v>#REF!</v>
      </c>
      <c r="L251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13" spans="8:12" x14ac:dyDescent="0.25">
      <c r="H2513" t="e">
        <f ca="1">IF([1]!Table4[[#This Row],[تاريخ الانتهاء]]&gt;=TODAY(),[1]!Table4[رقم الجوال],0)</f>
        <v>#REF!</v>
      </c>
      <c r="I2513" t="e">
        <f ca="1">IF([1]!Table4[تاريخ الانتهاء]&lt;=(TODAY()+8),[1]!Table4[رقم الجوال],0)-IF([1]!Table4[تاريخ الانتهاء]&lt;TODAY(),[1]!Table4[رقم الجوال],0)</f>
        <v>#REF!</v>
      </c>
      <c r="J2513" t="e">
        <f ca="1">IF([1]!Table4[[#This Row],[تاريخ الانتهاء]]&lt;TODAY(),[1]!Table4[رقم الجوال],0)</f>
        <v>#REF!</v>
      </c>
      <c r="K2513" t="e">
        <f>[1]!Table4[[#This Row],[رقم الجوال]]</f>
        <v>#REF!</v>
      </c>
      <c r="L251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14" spans="8:12" x14ac:dyDescent="0.25">
      <c r="H2514" t="e">
        <f ca="1">IF([1]!Table4[[#This Row],[تاريخ الانتهاء]]&gt;=TODAY(),[1]!Table4[رقم الجوال],0)</f>
        <v>#REF!</v>
      </c>
      <c r="I2514" t="e">
        <f ca="1">IF([1]!Table4[تاريخ الانتهاء]&lt;=(TODAY()+8),[1]!Table4[رقم الجوال],0)-IF([1]!Table4[تاريخ الانتهاء]&lt;TODAY(),[1]!Table4[رقم الجوال],0)</f>
        <v>#REF!</v>
      </c>
      <c r="J2514" t="e">
        <f ca="1">IF([1]!Table4[[#This Row],[تاريخ الانتهاء]]&lt;TODAY(),[1]!Table4[رقم الجوال],0)</f>
        <v>#REF!</v>
      </c>
      <c r="K2514" t="e">
        <f>[1]!Table4[[#This Row],[رقم الجوال]]</f>
        <v>#REF!</v>
      </c>
      <c r="L251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15" spans="8:12" x14ac:dyDescent="0.25">
      <c r="H2515" t="e">
        <f ca="1">IF([1]!Table4[[#This Row],[تاريخ الانتهاء]]&gt;=TODAY(),[1]!Table4[رقم الجوال],0)</f>
        <v>#REF!</v>
      </c>
      <c r="I2515" t="e">
        <f ca="1">IF([1]!Table4[تاريخ الانتهاء]&lt;=(TODAY()+8),[1]!Table4[رقم الجوال],0)-IF([1]!Table4[تاريخ الانتهاء]&lt;TODAY(),[1]!Table4[رقم الجوال],0)</f>
        <v>#REF!</v>
      </c>
      <c r="J2515" t="e">
        <f ca="1">IF([1]!Table4[[#This Row],[تاريخ الانتهاء]]&lt;TODAY(),[1]!Table4[رقم الجوال],0)</f>
        <v>#REF!</v>
      </c>
      <c r="K2515" t="e">
        <f>[1]!Table4[[#This Row],[رقم الجوال]]</f>
        <v>#REF!</v>
      </c>
      <c r="L251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16" spans="8:12" x14ac:dyDescent="0.25">
      <c r="H2516" t="e">
        <f ca="1">IF([1]!Table4[[#This Row],[تاريخ الانتهاء]]&gt;=TODAY(),[1]!Table4[رقم الجوال],0)</f>
        <v>#REF!</v>
      </c>
      <c r="I2516" t="e">
        <f ca="1">IF([1]!Table4[تاريخ الانتهاء]&lt;=(TODAY()+8),[1]!Table4[رقم الجوال],0)-IF([1]!Table4[تاريخ الانتهاء]&lt;TODAY(),[1]!Table4[رقم الجوال],0)</f>
        <v>#REF!</v>
      </c>
      <c r="J2516" t="e">
        <f ca="1">IF([1]!Table4[[#This Row],[تاريخ الانتهاء]]&lt;TODAY(),[1]!Table4[رقم الجوال],0)</f>
        <v>#REF!</v>
      </c>
      <c r="K2516" t="e">
        <f>[1]!Table4[[#This Row],[رقم الجوال]]</f>
        <v>#REF!</v>
      </c>
      <c r="L251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17" spans="8:12" x14ac:dyDescent="0.25">
      <c r="H2517" t="e">
        <f ca="1">IF([1]!Table4[[#This Row],[تاريخ الانتهاء]]&gt;=TODAY(),[1]!Table4[رقم الجوال],0)</f>
        <v>#REF!</v>
      </c>
      <c r="I2517" t="e">
        <f ca="1">IF([1]!Table4[تاريخ الانتهاء]&lt;=(TODAY()+8),[1]!Table4[رقم الجوال],0)-IF([1]!Table4[تاريخ الانتهاء]&lt;TODAY(),[1]!Table4[رقم الجوال],0)</f>
        <v>#REF!</v>
      </c>
      <c r="J2517" t="e">
        <f ca="1">IF([1]!Table4[[#This Row],[تاريخ الانتهاء]]&lt;TODAY(),[1]!Table4[رقم الجوال],0)</f>
        <v>#REF!</v>
      </c>
      <c r="K2517" t="e">
        <f>[1]!Table4[[#This Row],[رقم الجوال]]</f>
        <v>#REF!</v>
      </c>
      <c r="L251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18" spans="8:12" x14ac:dyDescent="0.25">
      <c r="H2518" t="e">
        <f ca="1">IF([1]!Table4[[#This Row],[تاريخ الانتهاء]]&gt;=TODAY(),[1]!Table4[رقم الجوال],0)</f>
        <v>#REF!</v>
      </c>
      <c r="I2518" t="e">
        <f ca="1">IF([1]!Table4[تاريخ الانتهاء]&lt;=(TODAY()+8),[1]!Table4[رقم الجوال],0)-IF([1]!Table4[تاريخ الانتهاء]&lt;TODAY(),[1]!Table4[رقم الجوال],0)</f>
        <v>#REF!</v>
      </c>
      <c r="J2518" t="e">
        <f ca="1">IF([1]!Table4[[#This Row],[تاريخ الانتهاء]]&lt;TODAY(),[1]!Table4[رقم الجوال],0)</f>
        <v>#REF!</v>
      </c>
      <c r="K2518" t="e">
        <f>[1]!Table4[[#This Row],[رقم الجوال]]</f>
        <v>#REF!</v>
      </c>
      <c r="L251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19" spans="8:12" x14ac:dyDescent="0.25">
      <c r="H2519" t="e">
        <f ca="1">IF([1]!Table4[[#This Row],[تاريخ الانتهاء]]&gt;=TODAY(),[1]!Table4[رقم الجوال],0)</f>
        <v>#REF!</v>
      </c>
      <c r="I2519" t="e">
        <f ca="1">IF([1]!Table4[تاريخ الانتهاء]&lt;=(TODAY()+8),[1]!Table4[رقم الجوال],0)-IF([1]!Table4[تاريخ الانتهاء]&lt;TODAY(),[1]!Table4[رقم الجوال],0)</f>
        <v>#REF!</v>
      </c>
      <c r="J2519" t="e">
        <f ca="1">IF([1]!Table4[[#This Row],[تاريخ الانتهاء]]&lt;TODAY(),[1]!Table4[رقم الجوال],0)</f>
        <v>#REF!</v>
      </c>
      <c r="K2519" t="e">
        <f>[1]!Table4[[#This Row],[رقم الجوال]]</f>
        <v>#REF!</v>
      </c>
      <c r="L251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20" spans="8:12" x14ac:dyDescent="0.25">
      <c r="H2520" t="e">
        <f ca="1">IF([1]!Table4[[#This Row],[تاريخ الانتهاء]]&gt;=TODAY(),[1]!Table4[رقم الجوال],0)</f>
        <v>#REF!</v>
      </c>
      <c r="I2520" t="e">
        <f ca="1">IF([1]!Table4[تاريخ الانتهاء]&lt;=(TODAY()+8),[1]!Table4[رقم الجوال],0)-IF([1]!Table4[تاريخ الانتهاء]&lt;TODAY(),[1]!Table4[رقم الجوال],0)</f>
        <v>#REF!</v>
      </c>
      <c r="J2520" t="e">
        <f ca="1">IF([1]!Table4[[#This Row],[تاريخ الانتهاء]]&lt;TODAY(),[1]!Table4[رقم الجوال],0)</f>
        <v>#REF!</v>
      </c>
      <c r="K2520" t="e">
        <f>[1]!Table4[[#This Row],[رقم الجوال]]</f>
        <v>#REF!</v>
      </c>
      <c r="L252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21" spans="8:12" x14ac:dyDescent="0.25">
      <c r="H2521" t="e">
        <f ca="1">IF([1]!Table4[[#This Row],[تاريخ الانتهاء]]&gt;=TODAY(),[1]!Table4[رقم الجوال],0)</f>
        <v>#REF!</v>
      </c>
      <c r="I2521" t="e">
        <f ca="1">IF([1]!Table4[تاريخ الانتهاء]&lt;=(TODAY()+8),[1]!Table4[رقم الجوال],0)-IF([1]!Table4[تاريخ الانتهاء]&lt;TODAY(),[1]!Table4[رقم الجوال],0)</f>
        <v>#REF!</v>
      </c>
      <c r="J2521" t="e">
        <f ca="1">IF([1]!Table4[[#This Row],[تاريخ الانتهاء]]&lt;TODAY(),[1]!Table4[رقم الجوال],0)</f>
        <v>#REF!</v>
      </c>
      <c r="K2521" t="e">
        <f>[1]!Table4[[#This Row],[رقم الجوال]]</f>
        <v>#REF!</v>
      </c>
      <c r="L252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22" spans="8:12" x14ac:dyDescent="0.25">
      <c r="H2522" t="e">
        <f ca="1">IF([1]!Table4[[#This Row],[تاريخ الانتهاء]]&gt;=TODAY(),[1]!Table4[رقم الجوال],0)</f>
        <v>#REF!</v>
      </c>
      <c r="I2522" t="e">
        <f ca="1">IF([1]!Table4[تاريخ الانتهاء]&lt;=(TODAY()+8),[1]!Table4[رقم الجوال],0)-IF([1]!Table4[تاريخ الانتهاء]&lt;TODAY(),[1]!Table4[رقم الجوال],0)</f>
        <v>#REF!</v>
      </c>
      <c r="J2522" t="e">
        <f ca="1">IF([1]!Table4[[#This Row],[تاريخ الانتهاء]]&lt;TODAY(),[1]!Table4[رقم الجوال],0)</f>
        <v>#REF!</v>
      </c>
      <c r="K2522" t="e">
        <f>[1]!Table4[[#This Row],[رقم الجوال]]</f>
        <v>#REF!</v>
      </c>
      <c r="L252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23" spans="8:12" x14ac:dyDescent="0.25">
      <c r="H2523" t="e">
        <f ca="1">IF([1]!Table4[[#This Row],[تاريخ الانتهاء]]&gt;=TODAY(),[1]!Table4[رقم الجوال],0)</f>
        <v>#REF!</v>
      </c>
      <c r="I2523" t="e">
        <f ca="1">IF([1]!Table4[تاريخ الانتهاء]&lt;=(TODAY()+8),[1]!Table4[رقم الجوال],0)-IF([1]!Table4[تاريخ الانتهاء]&lt;TODAY(),[1]!Table4[رقم الجوال],0)</f>
        <v>#REF!</v>
      </c>
      <c r="J2523" t="e">
        <f ca="1">IF([1]!Table4[[#This Row],[تاريخ الانتهاء]]&lt;TODAY(),[1]!Table4[رقم الجوال],0)</f>
        <v>#REF!</v>
      </c>
      <c r="K2523" t="e">
        <f>[1]!Table4[[#This Row],[رقم الجوال]]</f>
        <v>#REF!</v>
      </c>
      <c r="L252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24" spans="8:12" x14ac:dyDescent="0.25">
      <c r="H2524" t="e">
        <f ca="1">IF([1]!Table4[[#This Row],[تاريخ الانتهاء]]&gt;=TODAY(),[1]!Table4[رقم الجوال],0)</f>
        <v>#REF!</v>
      </c>
      <c r="I2524" t="e">
        <f ca="1">IF([1]!Table4[تاريخ الانتهاء]&lt;=(TODAY()+8),[1]!Table4[رقم الجوال],0)-IF([1]!Table4[تاريخ الانتهاء]&lt;TODAY(),[1]!Table4[رقم الجوال],0)</f>
        <v>#REF!</v>
      </c>
      <c r="J2524" t="e">
        <f ca="1">IF([1]!Table4[[#This Row],[تاريخ الانتهاء]]&lt;TODAY(),[1]!Table4[رقم الجوال],0)</f>
        <v>#REF!</v>
      </c>
      <c r="K2524" t="e">
        <f>[1]!Table4[[#This Row],[رقم الجوال]]</f>
        <v>#REF!</v>
      </c>
      <c r="L252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25" spans="8:12" x14ac:dyDescent="0.25">
      <c r="H2525" t="e">
        <f ca="1">IF([1]!Table4[[#This Row],[تاريخ الانتهاء]]&gt;=TODAY(),[1]!Table4[رقم الجوال],0)</f>
        <v>#REF!</v>
      </c>
      <c r="I2525" t="e">
        <f ca="1">IF([1]!Table4[تاريخ الانتهاء]&lt;=(TODAY()+8),[1]!Table4[رقم الجوال],0)-IF([1]!Table4[تاريخ الانتهاء]&lt;TODAY(),[1]!Table4[رقم الجوال],0)</f>
        <v>#REF!</v>
      </c>
      <c r="J2525" t="e">
        <f ca="1">IF([1]!Table4[[#This Row],[تاريخ الانتهاء]]&lt;TODAY(),[1]!Table4[رقم الجوال],0)</f>
        <v>#REF!</v>
      </c>
      <c r="K2525" t="e">
        <f>[1]!Table4[[#This Row],[رقم الجوال]]</f>
        <v>#REF!</v>
      </c>
      <c r="L252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26" spans="8:12" x14ac:dyDescent="0.25">
      <c r="H2526" t="e">
        <f ca="1">IF([1]!Table4[[#This Row],[تاريخ الانتهاء]]&gt;=TODAY(),[1]!Table4[رقم الجوال],0)</f>
        <v>#REF!</v>
      </c>
      <c r="I2526" t="e">
        <f ca="1">IF([1]!Table4[تاريخ الانتهاء]&lt;=(TODAY()+8),[1]!Table4[رقم الجوال],0)-IF([1]!Table4[تاريخ الانتهاء]&lt;TODAY(),[1]!Table4[رقم الجوال],0)</f>
        <v>#REF!</v>
      </c>
      <c r="J2526" t="e">
        <f ca="1">IF([1]!Table4[[#This Row],[تاريخ الانتهاء]]&lt;TODAY(),[1]!Table4[رقم الجوال],0)</f>
        <v>#REF!</v>
      </c>
      <c r="K2526" t="e">
        <f>[1]!Table4[[#This Row],[رقم الجوال]]</f>
        <v>#REF!</v>
      </c>
      <c r="L252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27" spans="8:12" x14ac:dyDescent="0.25">
      <c r="H2527" t="e">
        <f ca="1">IF([1]!Table4[[#This Row],[تاريخ الانتهاء]]&gt;=TODAY(),[1]!Table4[رقم الجوال],0)</f>
        <v>#REF!</v>
      </c>
      <c r="I2527" t="e">
        <f ca="1">IF([1]!Table4[تاريخ الانتهاء]&lt;=(TODAY()+8),[1]!Table4[رقم الجوال],0)-IF([1]!Table4[تاريخ الانتهاء]&lt;TODAY(),[1]!Table4[رقم الجوال],0)</f>
        <v>#REF!</v>
      </c>
      <c r="J2527" t="e">
        <f ca="1">IF([1]!Table4[[#This Row],[تاريخ الانتهاء]]&lt;TODAY(),[1]!Table4[رقم الجوال],0)</f>
        <v>#REF!</v>
      </c>
      <c r="K2527" t="e">
        <f>[1]!Table4[[#This Row],[رقم الجوال]]</f>
        <v>#REF!</v>
      </c>
      <c r="L252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28" spans="8:12" x14ac:dyDescent="0.25">
      <c r="H2528" t="e">
        <f ca="1">IF([1]!Table4[[#This Row],[تاريخ الانتهاء]]&gt;=TODAY(),[1]!Table4[رقم الجوال],0)</f>
        <v>#REF!</v>
      </c>
      <c r="I2528" t="e">
        <f ca="1">IF([1]!Table4[تاريخ الانتهاء]&lt;=(TODAY()+8),[1]!Table4[رقم الجوال],0)-IF([1]!Table4[تاريخ الانتهاء]&lt;TODAY(),[1]!Table4[رقم الجوال],0)</f>
        <v>#REF!</v>
      </c>
      <c r="J2528" t="e">
        <f ca="1">IF([1]!Table4[[#This Row],[تاريخ الانتهاء]]&lt;TODAY(),[1]!Table4[رقم الجوال],0)</f>
        <v>#REF!</v>
      </c>
      <c r="K2528" t="e">
        <f>[1]!Table4[[#This Row],[رقم الجوال]]</f>
        <v>#REF!</v>
      </c>
      <c r="L252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29" spans="8:12" x14ac:dyDescent="0.25">
      <c r="H2529" t="e">
        <f ca="1">IF([1]!Table4[[#This Row],[تاريخ الانتهاء]]&gt;=TODAY(),[1]!Table4[رقم الجوال],0)</f>
        <v>#REF!</v>
      </c>
      <c r="I2529" t="e">
        <f ca="1">IF([1]!Table4[تاريخ الانتهاء]&lt;=(TODAY()+8),[1]!Table4[رقم الجوال],0)-IF([1]!Table4[تاريخ الانتهاء]&lt;TODAY(),[1]!Table4[رقم الجوال],0)</f>
        <v>#REF!</v>
      </c>
      <c r="J2529" t="e">
        <f ca="1">IF([1]!Table4[[#This Row],[تاريخ الانتهاء]]&lt;TODAY(),[1]!Table4[رقم الجوال],0)</f>
        <v>#REF!</v>
      </c>
      <c r="K2529" t="e">
        <f>[1]!Table4[[#This Row],[رقم الجوال]]</f>
        <v>#REF!</v>
      </c>
      <c r="L252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30" spans="8:12" x14ac:dyDescent="0.25">
      <c r="H2530" t="e">
        <f ca="1">IF([1]!Table4[[#This Row],[تاريخ الانتهاء]]&gt;=TODAY(),[1]!Table4[رقم الجوال],0)</f>
        <v>#REF!</v>
      </c>
      <c r="I2530" t="e">
        <f ca="1">IF([1]!Table4[تاريخ الانتهاء]&lt;=(TODAY()+8),[1]!Table4[رقم الجوال],0)-IF([1]!Table4[تاريخ الانتهاء]&lt;TODAY(),[1]!Table4[رقم الجوال],0)</f>
        <v>#REF!</v>
      </c>
      <c r="J2530" t="e">
        <f ca="1">IF([1]!Table4[[#This Row],[تاريخ الانتهاء]]&lt;TODAY(),[1]!Table4[رقم الجوال],0)</f>
        <v>#REF!</v>
      </c>
      <c r="K2530" t="e">
        <f>[1]!Table4[[#This Row],[رقم الجوال]]</f>
        <v>#REF!</v>
      </c>
      <c r="L253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31" spans="8:12" x14ac:dyDescent="0.25">
      <c r="H2531" t="e">
        <f ca="1">IF([1]!Table4[[#This Row],[تاريخ الانتهاء]]&gt;=TODAY(),[1]!Table4[رقم الجوال],0)</f>
        <v>#REF!</v>
      </c>
      <c r="I2531" t="e">
        <f ca="1">IF([1]!Table4[تاريخ الانتهاء]&lt;=(TODAY()+8),[1]!Table4[رقم الجوال],0)-IF([1]!Table4[تاريخ الانتهاء]&lt;TODAY(),[1]!Table4[رقم الجوال],0)</f>
        <v>#REF!</v>
      </c>
      <c r="J2531" t="e">
        <f ca="1">IF([1]!Table4[[#This Row],[تاريخ الانتهاء]]&lt;TODAY(),[1]!Table4[رقم الجوال],0)</f>
        <v>#REF!</v>
      </c>
      <c r="K2531" t="e">
        <f>[1]!Table4[[#This Row],[رقم الجوال]]</f>
        <v>#REF!</v>
      </c>
      <c r="L253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32" spans="8:12" x14ac:dyDescent="0.25">
      <c r="H2532" t="e">
        <f ca="1">IF([1]!Table4[[#This Row],[تاريخ الانتهاء]]&gt;=TODAY(),[1]!Table4[رقم الجوال],0)</f>
        <v>#REF!</v>
      </c>
      <c r="I2532" t="e">
        <f ca="1">IF([1]!Table4[تاريخ الانتهاء]&lt;=(TODAY()+8),[1]!Table4[رقم الجوال],0)-IF([1]!Table4[تاريخ الانتهاء]&lt;TODAY(),[1]!Table4[رقم الجوال],0)</f>
        <v>#REF!</v>
      </c>
      <c r="J2532" t="e">
        <f ca="1">IF([1]!Table4[[#This Row],[تاريخ الانتهاء]]&lt;TODAY(),[1]!Table4[رقم الجوال],0)</f>
        <v>#REF!</v>
      </c>
      <c r="K2532" t="e">
        <f>[1]!Table4[[#This Row],[رقم الجوال]]</f>
        <v>#REF!</v>
      </c>
      <c r="L253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33" spans="8:12" x14ac:dyDescent="0.25">
      <c r="H2533" t="e">
        <f ca="1">IF([1]!Table4[[#This Row],[تاريخ الانتهاء]]&gt;=TODAY(),[1]!Table4[رقم الجوال],0)</f>
        <v>#REF!</v>
      </c>
      <c r="I2533" t="e">
        <f ca="1">IF([1]!Table4[تاريخ الانتهاء]&lt;=(TODAY()+8),[1]!Table4[رقم الجوال],0)-IF([1]!Table4[تاريخ الانتهاء]&lt;TODAY(),[1]!Table4[رقم الجوال],0)</f>
        <v>#REF!</v>
      </c>
      <c r="J2533" t="e">
        <f ca="1">IF([1]!Table4[[#This Row],[تاريخ الانتهاء]]&lt;TODAY(),[1]!Table4[رقم الجوال],0)</f>
        <v>#REF!</v>
      </c>
      <c r="K2533" t="e">
        <f>[1]!Table4[[#This Row],[رقم الجوال]]</f>
        <v>#REF!</v>
      </c>
      <c r="L253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34" spans="8:12" x14ac:dyDescent="0.25">
      <c r="H2534" t="e">
        <f ca="1">IF([1]!Table4[[#This Row],[تاريخ الانتهاء]]&gt;=TODAY(),[1]!Table4[رقم الجوال],0)</f>
        <v>#REF!</v>
      </c>
      <c r="I2534" t="e">
        <f ca="1">IF([1]!Table4[تاريخ الانتهاء]&lt;=(TODAY()+8),[1]!Table4[رقم الجوال],0)-IF([1]!Table4[تاريخ الانتهاء]&lt;TODAY(),[1]!Table4[رقم الجوال],0)</f>
        <v>#REF!</v>
      </c>
      <c r="J2534" t="e">
        <f ca="1">IF([1]!Table4[[#This Row],[تاريخ الانتهاء]]&lt;TODAY(),[1]!Table4[رقم الجوال],0)</f>
        <v>#REF!</v>
      </c>
      <c r="K2534" t="e">
        <f>[1]!Table4[[#This Row],[رقم الجوال]]</f>
        <v>#REF!</v>
      </c>
      <c r="L253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35" spans="8:12" x14ac:dyDescent="0.25">
      <c r="H2535" t="e">
        <f ca="1">IF([1]!Table4[[#This Row],[تاريخ الانتهاء]]&gt;=TODAY(),[1]!Table4[رقم الجوال],0)</f>
        <v>#REF!</v>
      </c>
      <c r="I2535" t="e">
        <f ca="1">IF([1]!Table4[تاريخ الانتهاء]&lt;=(TODAY()+8),[1]!Table4[رقم الجوال],0)-IF([1]!Table4[تاريخ الانتهاء]&lt;TODAY(),[1]!Table4[رقم الجوال],0)</f>
        <v>#REF!</v>
      </c>
      <c r="J2535" t="e">
        <f ca="1">IF([1]!Table4[[#This Row],[تاريخ الانتهاء]]&lt;TODAY(),[1]!Table4[رقم الجوال],0)</f>
        <v>#REF!</v>
      </c>
      <c r="K2535" t="e">
        <f>[1]!Table4[[#This Row],[رقم الجوال]]</f>
        <v>#REF!</v>
      </c>
      <c r="L253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36" spans="8:12" x14ac:dyDescent="0.25">
      <c r="H2536" t="e">
        <f ca="1">IF([1]!Table4[[#This Row],[تاريخ الانتهاء]]&gt;=TODAY(),[1]!Table4[رقم الجوال],0)</f>
        <v>#REF!</v>
      </c>
      <c r="I2536" t="e">
        <f ca="1">IF([1]!Table4[تاريخ الانتهاء]&lt;=(TODAY()+8),[1]!Table4[رقم الجوال],0)-IF([1]!Table4[تاريخ الانتهاء]&lt;TODAY(),[1]!Table4[رقم الجوال],0)</f>
        <v>#REF!</v>
      </c>
      <c r="J2536" t="e">
        <f ca="1">IF([1]!Table4[[#This Row],[تاريخ الانتهاء]]&lt;TODAY(),[1]!Table4[رقم الجوال],0)</f>
        <v>#REF!</v>
      </c>
      <c r="K2536" t="e">
        <f>[1]!Table4[[#This Row],[رقم الجوال]]</f>
        <v>#REF!</v>
      </c>
      <c r="L253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37" spans="8:12" x14ac:dyDescent="0.25">
      <c r="H2537" t="e">
        <f ca="1">IF([1]!Table4[[#This Row],[تاريخ الانتهاء]]&gt;=TODAY(),[1]!Table4[رقم الجوال],0)</f>
        <v>#REF!</v>
      </c>
      <c r="I2537" t="e">
        <f ca="1">IF([1]!Table4[تاريخ الانتهاء]&lt;=(TODAY()+8),[1]!Table4[رقم الجوال],0)-IF([1]!Table4[تاريخ الانتهاء]&lt;TODAY(),[1]!Table4[رقم الجوال],0)</f>
        <v>#REF!</v>
      </c>
      <c r="J2537" t="e">
        <f ca="1">IF([1]!Table4[[#This Row],[تاريخ الانتهاء]]&lt;TODAY(),[1]!Table4[رقم الجوال],0)</f>
        <v>#REF!</v>
      </c>
      <c r="K2537" t="e">
        <f>[1]!Table4[[#This Row],[رقم الجوال]]</f>
        <v>#REF!</v>
      </c>
      <c r="L253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38" spans="8:12" x14ac:dyDescent="0.25">
      <c r="H2538" t="e">
        <f ca="1">IF([1]!Table4[[#This Row],[تاريخ الانتهاء]]&gt;=TODAY(),[1]!Table4[رقم الجوال],0)</f>
        <v>#REF!</v>
      </c>
      <c r="I2538" t="e">
        <f ca="1">IF([1]!Table4[تاريخ الانتهاء]&lt;=(TODAY()+8),[1]!Table4[رقم الجوال],0)-IF([1]!Table4[تاريخ الانتهاء]&lt;TODAY(),[1]!Table4[رقم الجوال],0)</f>
        <v>#REF!</v>
      </c>
      <c r="J2538" t="e">
        <f ca="1">IF([1]!Table4[[#This Row],[تاريخ الانتهاء]]&lt;TODAY(),[1]!Table4[رقم الجوال],0)</f>
        <v>#REF!</v>
      </c>
      <c r="K2538" t="e">
        <f>[1]!Table4[[#This Row],[رقم الجوال]]</f>
        <v>#REF!</v>
      </c>
      <c r="L253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39" spans="8:12" x14ac:dyDescent="0.25">
      <c r="H2539" t="e">
        <f ca="1">IF([1]!Table4[[#This Row],[تاريخ الانتهاء]]&gt;=TODAY(),[1]!Table4[رقم الجوال],0)</f>
        <v>#REF!</v>
      </c>
      <c r="I2539" t="e">
        <f ca="1">IF([1]!Table4[تاريخ الانتهاء]&lt;=(TODAY()+8),[1]!Table4[رقم الجوال],0)-IF([1]!Table4[تاريخ الانتهاء]&lt;TODAY(),[1]!Table4[رقم الجوال],0)</f>
        <v>#REF!</v>
      </c>
      <c r="J2539" t="e">
        <f ca="1">IF([1]!Table4[[#This Row],[تاريخ الانتهاء]]&lt;TODAY(),[1]!Table4[رقم الجوال],0)</f>
        <v>#REF!</v>
      </c>
      <c r="K2539" t="e">
        <f>[1]!Table4[[#This Row],[رقم الجوال]]</f>
        <v>#REF!</v>
      </c>
      <c r="L253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40" spans="8:12" x14ac:dyDescent="0.25">
      <c r="H2540" t="e">
        <f ca="1">IF([1]!Table4[[#This Row],[تاريخ الانتهاء]]&gt;=TODAY(),[1]!Table4[رقم الجوال],0)</f>
        <v>#REF!</v>
      </c>
      <c r="I2540" t="e">
        <f ca="1">IF([1]!Table4[تاريخ الانتهاء]&lt;=(TODAY()+8),[1]!Table4[رقم الجوال],0)-IF([1]!Table4[تاريخ الانتهاء]&lt;TODAY(),[1]!Table4[رقم الجوال],0)</f>
        <v>#REF!</v>
      </c>
      <c r="J2540" t="e">
        <f ca="1">IF([1]!Table4[[#This Row],[تاريخ الانتهاء]]&lt;TODAY(),[1]!Table4[رقم الجوال],0)</f>
        <v>#REF!</v>
      </c>
      <c r="K2540" t="e">
        <f>[1]!Table4[[#This Row],[رقم الجوال]]</f>
        <v>#REF!</v>
      </c>
      <c r="L254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41" spans="8:12" x14ac:dyDescent="0.25">
      <c r="H2541" t="e">
        <f ca="1">IF([1]!Table4[[#This Row],[تاريخ الانتهاء]]&gt;=TODAY(),[1]!Table4[رقم الجوال],0)</f>
        <v>#REF!</v>
      </c>
      <c r="I2541" t="e">
        <f ca="1">IF([1]!Table4[تاريخ الانتهاء]&lt;=(TODAY()+8),[1]!Table4[رقم الجوال],0)-IF([1]!Table4[تاريخ الانتهاء]&lt;TODAY(),[1]!Table4[رقم الجوال],0)</f>
        <v>#REF!</v>
      </c>
      <c r="J2541" t="e">
        <f ca="1">IF([1]!Table4[[#This Row],[تاريخ الانتهاء]]&lt;TODAY(),[1]!Table4[رقم الجوال],0)</f>
        <v>#REF!</v>
      </c>
      <c r="K2541" t="e">
        <f>[1]!Table4[[#This Row],[رقم الجوال]]</f>
        <v>#REF!</v>
      </c>
      <c r="L254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42" spans="8:12" x14ac:dyDescent="0.25">
      <c r="H2542" t="e">
        <f ca="1">IF([1]!Table4[[#This Row],[تاريخ الانتهاء]]&gt;=TODAY(),[1]!Table4[رقم الجوال],0)</f>
        <v>#REF!</v>
      </c>
      <c r="I2542" t="e">
        <f ca="1">IF([1]!Table4[تاريخ الانتهاء]&lt;=(TODAY()+8),[1]!Table4[رقم الجوال],0)-IF([1]!Table4[تاريخ الانتهاء]&lt;TODAY(),[1]!Table4[رقم الجوال],0)</f>
        <v>#REF!</v>
      </c>
      <c r="J2542" t="e">
        <f ca="1">IF([1]!Table4[[#This Row],[تاريخ الانتهاء]]&lt;TODAY(),[1]!Table4[رقم الجوال],0)</f>
        <v>#REF!</v>
      </c>
      <c r="K2542" t="e">
        <f>[1]!Table4[[#This Row],[رقم الجوال]]</f>
        <v>#REF!</v>
      </c>
      <c r="L254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43" spans="8:12" x14ac:dyDescent="0.25">
      <c r="H2543" t="e">
        <f ca="1">IF([1]!Table4[[#This Row],[تاريخ الانتهاء]]&gt;=TODAY(),[1]!Table4[رقم الجوال],0)</f>
        <v>#REF!</v>
      </c>
      <c r="I2543" t="e">
        <f ca="1">IF([1]!Table4[تاريخ الانتهاء]&lt;=(TODAY()+8),[1]!Table4[رقم الجوال],0)-IF([1]!Table4[تاريخ الانتهاء]&lt;TODAY(),[1]!Table4[رقم الجوال],0)</f>
        <v>#REF!</v>
      </c>
      <c r="J2543" t="e">
        <f ca="1">IF([1]!Table4[[#This Row],[تاريخ الانتهاء]]&lt;TODAY(),[1]!Table4[رقم الجوال],0)</f>
        <v>#REF!</v>
      </c>
      <c r="K2543" t="e">
        <f>[1]!Table4[[#This Row],[رقم الجوال]]</f>
        <v>#REF!</v>
      </c>
      <c r="L254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44" spans="8:12" x14ac:dyDescent="0.25">
      <c r="H2544" t="e">
        <f ca="1">IF([1]!Table4[[#This Row],[تاريخ الانتهاء]]&gt;=TODAY(),[1]!Table4[رقم الجوال],0)</f>
        <v>#REF!</v>
      </c>
      <c r="I2544" t="e">
        <f ca="1">IF([1]!Table4[تاريخ الانتهاء]&lt;=(TODAY()+8),[1]!Table4[رقم الجوال],0)-IF([1]!Table4[تاريخ الانتهاء]&lt;TODAY(),[1]!Table4[رقم الجوال],0)</f>
        <v>#REF!</v>
      </c>
      <c r="J2544" t="e">
        <f ca="1">IF([1]!Table4[[#This Row],[تاريخ الانتهاء]]&lt;TODAY(),[1]!Table4[رقم الجوال],0)</f>
        <v>#REF!</v>
      </c>
      <c r="K2544" t="e">
        <f>[1]!Table4[[#This Row],[رقم الجوال]]</f>
        <v>#REF!</v>
      </c>
      <c r="L254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45" spans="8:12" x14ac:dyDescent="0.25">
      <c r="H2545" t="e">
        <f ca="1">IF([1]!Table4[[#This Row],[تاريخ الانتهاء]]&gt;=TODAY(),[1]!Table4[رقم الجوال],0)</f>
        <v>#REF!</v>
      </c>
      <c r="I2545" t="e">
        <f ca="1">IF([1]!Table4[تاريخ الانتهاء]&lt;=(TODAY()+8),[1]!Table4[رقم الجوال],0)-IF([1]!Table4[تاريخ الانتهاء]&lt;TODAY(),[1]!Table4[رقم الجوال],0)</f>
        <v>#REF!</v>
      </c>
      <c r="J2545" t="e">
        <f ca="1">IF([1]!Table4[[#This Row],[تاريخ الانتهاء]]&lt;TODAY(),[1]!Table4[رقم الجوال],0)</f>
        <v>#REF!</v>
      </c>
      <c r="K2545" t="e">
        <f>[1]!Table4[[#This Row],[رقم الجوال]]</f>
        <v>#REF!</v>
      </c>
      <c r="L254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46" spans="8:12" x14ac:dyDescent="0.25">
      <c r="H2546" t="e">
        <f ca="1">IF([1]!Table4[[#This Row],[تاريخ الانتهاء]]&gt;=TODAY(),[1]!Table4[رقم الجوال],0)</f>
        <v>#REF!</v>
      </c>
      <c r="I2546" t="e">
        <f ca="1">IF([1]!Table4[تاريخ الانتهاء]&lt;=(TODAY()+8),[1]!Table4[رقم الجوال],0)-IF([1]!Table4[تاريخ الانتهاء]&lt;TODAY(),[1]!Table4[رقم الجوال],0)</f>
        <v>#REF!</v>
      </c>
      <c r="J2546" t="e">
        <f ca="1">IF([1]!Table4[[#This Row],[تاريخ الانتهاء]]&lt;TODAY(),[1]!Table4[رقم الجوال],0)</f>
        <v>#REF!</v>
      </c>
      <c r="K2546" t="e">
        <f>[1]!Table4[[#This Row],[رقم الجوال]]</f>
        <v>#REF!</v>
      </c>
      <c r="L254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47" spans="8:12" x14ac:dyDescent="0.25">
      <c r="H2547" t="e">
        <f ca="1">IF([1]!Table4[[#This Row],[تاريخ الانتهاء]]&gt;=TODAY(),[1]!Table4[رقم الجوال],0)</f>
        <v>#REF!</v>
      </c>
      <c r="I2547" t="e">
        <f ca="1">IF([1]!Table4[تاريخ الانتهاء]&lt;=(TODAY()+8),[1]!Table4[رقم الجوال],0)-IF([1]!Table4[تاريخ الانتهاء]&lt;TODAY(),[1]!Table4[رقم الجوال],0)</f>
        <v>#REF!</v>
      </c>
      <c r="J2547" t="e">
        <f ca="1">IF([1]!Table4[[#This Row],[تاريخ الانتهاء]]&lt;TODAY(),[1]!Table4[رقم الجوال],0)</f>
        <v>#REF!</v>
      </c>
      <c r="K2547" t="e">
        <f>[1]!Table4[[#This Row],[رقم الجوال]]</f>
        <v>#REF!</v>
      </c>
      <c r="L254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48" spans="8:12" x14ac:dyDescent="0.25">
      <c r="H2548" t="e">
        <f ca="1">IF([1]!Table4[[#This Row],[تاريخ الانتهاء]]&gt;=TODAY(),[1]!Table4[رقم الجوال],0)</f>
        <v>#REF!</v>
      </c>
      <c r="I2548" t="e">
        <f ca="1">IF([1]!Table4[تاريخ الانتهاء]&lt;=(TODAY()+8),[1]!Table4[رقم الجوال],0)-IF([1]!Table4[تاريخ الانتهاء]&lt;TODAY(),[1]!Table4[رقم الجوال],0)</f>
        <v>#REF!</v>
      </c>
      <c r="J2548" t="e">
        <f ca="1">IF([1]!Table4[[#This Row],[تاريخ الانتهاء]]&lt;TODAY(),[1]!Table4[رقم الجوال],0)</f>
        <v>#REF!</v>
      </c>
      <c r="K2548" t="e">
        <f>[1]!Table4[[#This Row],[رقم الجوال]]</f>
        <v>#REF!</v>
      </c>
      <c r="L254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49" spans="8:12" x14ac:dyDescent="0.25">
      <c r="H2549" t="e">
        <f ca="1">IF([1]!Table4[[#This Row],[تاريخ الانتهاء]]&gt;=TODAY(),[1]!Table4[رقم الجوال],0)</f>
        <v>#REF!</v>
      </c>
      <c r="I2549" t="e">
        <f ca="1">IF([1]!Table4[تاريخ الانتهاء]&lt;=(TODAY()+8),[1]!Table4[رقم الجوال],0)-IF([1]!Table4[تاريخ الانتهاء]&lt;TODAY(),[1]!Table4[رقم الجوال],0)</f>
        <v>#REF!</v>
      </c>
      <c r="J2549" t="e">
        <f ca="1">IF([1]!Table4[[#This Row],[تاريخ الانتهاء]]&lt;TODAY(),[1]!Table4[رقم الجوال],0)</f>
        <v>#REF!</v>
      </c>
      <c r="K2549" t="e">
        <f>[1]!Table4[[#This Row],[رقم الجوال]]</f>
        <v>#REF!</v>
      </c>
      <c r="L254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50" spans="8:12" x14ac:dyDescent="0.25">
      <c r="H2550" t="e">
        <f ca="1">IF([1]!Table4[[#This Row],[تاريخ الانتهاء]]&gt;=TODAY(),[1]!Table4[رقم الجوال],0)</f>
        <v>#REF!</v>
      </c>
      <c r="I2550" t="e">
        <f ca="1">IF([1]!Table4[تاريخ الانتهاء]&lt;=(TODAY()+8),[1]!Table4[رقم الجوال],0)-IF([1]!Table4[تاريخ الانتهاء]&lt;TODAY(),[1]!Table4[رقم الجوال],0)</f>
        <v>#REF!</v>
      </c>
      <c r="J2550" t="e">
        <f ca="1">IF([1]!Table4[[#This Row],[تاريخ الانتهاء]]&lt;TODAY(),[1]!Table4[رقم الجوال],0)</f>
        <v>#REF!</v>
      </c>
      <c r="K2550" t="e">
        <f>[1]!Table4[[#This Row],[رقم الجوال]]</f>
        <v>#REF!</v>
      </c>
      <c r="L255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51" spans="8:12" x14ac:dyDescent="0.25">
      <c r="H2551" t="e">
        <f ca="1">IF([1]!Table4[[#This Row],[تاريخ الانتهاء]]&gt;=TODAY(),[1]!Table4[رقم الجوال],0)</f>
        <v>#REF!</v>
      </c>
      <c r="I2551" t="e">
        <f ca="1">IF([1]!Table4[تاريخ الانتهاء]&lt;=(TODAY()+8),[1]!Table4[رقم الجوال],0)-IF([1]!Table4[تاريخ الانتهاء]&lt;TODAY(),[1]!Table4[رقم الجوال],0)</f>
        <v>#REF!</v>
      </c>
      <c r="J2551" t="e">
        <f ca="1">IF([1]!Table4[[#This Row],[تاريخ الانتهاء]]&lt;TODAY(),[1]!Table4[رقم الجوال],0)</f>
        <v>#REF!</v>
      </c>
      <c r="K2551" t="e">
        <f>[1]!Table4[[#This Row],[رقم الجوال]]</f>
        <v>#REF!</v>
      </c>
      <c r="L255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52" spans="8:12" x14ac:dyDescent="0.25">
      <c r="H2552" t="e">
        <f ca="1">IF([1]!Table4[[#This Row],[تاريخ الانتهاء]]&gt;=TODAY(),[1]!Table4[رقم الجوال],0)</f>
        <v>#REF!</v>
      </c>
      <c r="I2552" t="e">
        <f ca="1">IF([1]!Table4[تاريخ الانتهاء]&lt;=(TODAY()+8),[1]!Table4[رقم الجوال],0)-IF([1]!Table4[تاريخ الانتهاء]&lt;TODAY(),[1]!Table4[رقم الجوال],0)</f>
        <v>#REF!</v>
      </c>
      <c r="J2552" t="e">
        <f ca="1">IF([1]!Table4[[#This Row],[تاريخ الانتهاء]]&lt;TODAY(),[1]!Table4[رقم الجوال],0)</f>
        <v>#REF!</v>
      </c>
      <c r="K2552" t="e">
        <f>[1]!Table4[[#This Row],[رقم الجوال]]</f>
        <v>#REF!</v>
      </c>
      <c r="L255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53" spans="8:12" x14ac:dyDescent="0.25">
      <c r="H2553" t="e">
        <f ca="1">IF([1]!Table4[[#This Row],[تاريخ الانتهاء]]&gt;=TODAY(),[1]!Table4[رقم الجوال],0)</f>
        <v>#REF!</v>
      </c>
      <c r="I2553" t="e">
        <f ca="1">IF([1]!Table4[تاريخ الانتهاء]&lt;=(TODAY()+8),[1]!Table4[رقم الجوال],0)-IF([1]!Table4[تاريخ الانتهاء]&lt;TODAY(),[1]!Table4[رقم الجوال],0)</f>
        <v>#REF!</v>
      </c>
      <c r="J2553" t="e">
        <f ca="1">IF([1]!Table4[[#This Row],[تاريخ الانتهاء]]&lt;TODAY(),[1]!Table4[رقم الجوال],0)</f>
        <v>#REF!</v>
      </c>
      <c r="K2553" t="e">
        <f>[1]!Table4[[#This Row],[رقم الجوال]]</f>
        <v>#REF!</v>
      </c>
      <c r="L255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54" spans="8:12" x14ac:dyDescent="0.25">
      <c r="H2554" t="e">
        <f ca="1">IF([1]!Table4[[#This Row],[تاريخ الانتهاء]]&gt;=TODAY(),[1]!Table4[رقم الجوال],0)</f>
        <v>#REF!</v>
      </c>
      <c r="I2554" t="e">
        <f ca="1">IF([1]!Table4[تاريخ الانتهاء]&lt;=(TODAY()+8),[1]!Table4[رقم الجوال],0)-IF([1]!Table4[تاريخ الانتهاء]&lt;TODAY(),[1]!Table4[رقم الجوال],0)</f>
        <v>#REF!</v>
      </c>
      <c r="J2554" t="e">
        <f ca="1">IF([1]!Table4[[#This Row],[تاريخ الانتهاء]]&lt;TODAY(),[1]!Table4[رقم الجوال],0)</f>
        <v>#REF!</v>
      </c>
      <c r="K2554" t="e">
        <f>[1]!Table4[[#This Row],[رقم الجوال]]</f>
        <v>#REF!</v>
      </c>
      <c r="L255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55" spans="8:12" x14ac:dyDescent="0.25">
      <c r="H2555" t="e">
        <f ca="1">IF([1]!Table4[[#This Row],[تاريخ الانتهاء]]&gt;=TODAY(),[1]!Table4[رقم الجوال],0)</f>
        <v>#REF!</v>
      </c>
      <c r="I2555" t="e">
        <f ca="1">IF([1]!Table4[تاريخ الانتهاء]&lt;=(TODAY()+8),[1]!Table4[رقم الجوال],0)-IF([1]!Table4[تاريخ الانتهاء]&lt;TODAY(),[1]!Table4[رقم الجوال],0)</f>
        <v>#REF!</v>
      </c>
      <c r="J2555" t="e">
        <f ca="1">IF([1]!Table4[[#This Row],[تاريخ الانتهاء]]&lt;TODAY(),[1]!Table4[رقم الجوال],0)</f>
        <v>#REF!</v>
      </c>
      <c r="K2555" t="e">
        <f>[1]!Table4[[#This Row],[رقم الجوال]]</f>
        <v>#REF!</v>
      </c>
      <c r="L255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56" spans="8:12" x14ac:dyDescent="0.25">
      <c r="H2556" t="e">
        <f ca="1">IF([1]!Table4[[#This Row],[تاريخ الانتهاء]]&gt;=TODAY(),[1]!Table4[رقم الجوال],0)</f>
        <v>#REF!</v>
      </c>
      <c r="I2556" t="e">
        <f ca="1">IF([1]!Table4[تاريخ الانتهاء]&lt;=(TODAY()+8),[1]!Table4[رقم الجوال],0)-IF([1]!Table4[تاريخ الانتهاء]&lt;TODAY(),[1]!Table4[رقم الجوال],0)</f>
        <v>#REF!</v>
      </c>
      <c r="J2556" t="e">
        <f ca="1">IF([1]!Table4[[#This Row],[تاريخ الانتهاء]]&lt;TODAY(),[1]!Table4[رقم الجوال],0)</f>
        <v>#REF!</v>
      </c>
      <c r="K2556" t="e">
        <f>[1]!Table4[[#This Row],[رقم الجوال]]</f>
        <v>#REF!</v>
      </c>
      <c r="L255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57" spans="8:12" x14ac:dyDescent="0.25">
      <c r="H2557" t="e">
        <f ca="1">IF([1]!Table4[[#This Row],[تاريخ الانتهاء]]&gt;=TODAY(),[1]!Table4[رقم الجوال],0)</f>
        <v>#REF!</v>
      </c>
      <c r="I2557" t="e">
        <f ca="1">IF([1]!Table4[تاريخ الانتهاء]&lt;=(TODAY()+8),[1]!Table4[رقم الجوال],0)-IF([1]!Table4[تاريخ الانتهاء]&lt;TODAY(),[1]!Table4[رقم الجوال],0)</f>
        <v>#REF!</v>
      </c>
      <c r="J2557" t="e">
        <f ca="1">IF([1]!Table4[[#This Row],[تاريخ الانتهاء]]&lt;TODAY(),[1]!Table4[رقم الجوال],0)</f>
        <v>#REF!</v>
      </c>
      <c r="K2557" t="e">
        <f>[1]!Table4[[#This Row],[رقم الجوال]]</f>
        <v>#REF!</v>
      </c>
      <c r="L255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58" spans="8:12" x14ac:dyDescent="0.25">
      <c r="H2558" t="e">
        <f ca="1">IF([1]!Table4[[#This Row],[تاريخ الانتهاء]]&gt;=TODAY(),[1]!Table4[رقم الجوال],0)</f>
        <v>#REF!</v>
      </c>
      <c r="I2558" t="e">
        <f ca="1">IF([1]!Table4[تاريخ الانتهاء]&lt;=(TODAY()+8),[1]!Table4[رقم الجوال],0)-IF([1]!Table4[تاريخ الانتهاء]&lt;TODAY(),[1]!Table4[رقم الجوال],0)</f>
        <v>#REF!</v>
      </c>
      <c r="J2558" t="e">
        <f ca="1">IF([1]!Table4[[#This Row],[تاريخ الانتهاء]]&lt;TODAY(),[1]!Table4[رقم الجوال],0)</f>
        <v>#REF!</v>
      </c>
      <c r="K2558" t="e">
        <f>[1]!Table4[[#This Row],[رقم الجوال]]</f>
        <v>#REF!</v>
      </c>
      <c r="L255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59" spans="8:12" x14ac:dyDescent="0.25">
      <c r="H2559" t="e">
        <f ca="1">IF([1]!Table4[[#This Row],[تاريخ الانتهاء]]&gt;=TODAY(),[1]!Table4[رقم الجوال],0)</f>
        <v>#REF!</v>
      </c>
      <c r="I2559" t="e">
        <f ca="1">IF([1]!Table4[تاريخ الانتهاء]&lt;=(TODAY()+8),[1]!Table4[رقم الجوال],0)-IF([1]!Table4[تاريخ الانتهاء]&lt;TODAY(),[1]!Table4[رقم الجوال],0)</f>
        <v>#REF!</v>
      </c>
      <c r="J2559" t="e">
        <f ca="1">IF([1]!Table4[[#This Row],[تاريخ الانتهاء]]&lt;TODAY(),[1]!Table4[رقم الجوال],0)</f>
        <v>#REF!</v>
      </c>
      <c r="K2559" t="e">
        <f>[1]!Table4[[#This Row],[رقم الجوال]]</f>
        <v>#REF!</v>
      </c>
      <c r="L255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60" spans="8:12" x14ac:dyDescent="0.25">
      <c r="H2560" t="e">
        <f ca="1">IF([1]!Table4[[#This Row],[تاريخ الانتهاء]]&gt;=TODAY(),[1]!Table4[رقم الجوال],0)</f>
        <v>#REF!</v>
      </c>
      <c r="I2560" t="e">
        <f ca="1">IF([1]!Table4[تاريخ الانتهاء]&lt;=(TODAY()+8),[1]!Table4[رقم الجوال],0)-IF([1]!Table4[تاريخ الانتهاء]&lt;TODAY(),[1]!Table4[رقم الجوال],0)</f>
        <v>#REF!</v>
      </c>
      <c r="J2560" t="e">
        <f ca="1">IF([1]!Table4[[#This Row],[تاريخ الانتهاء]]&lt;TODAY(),[1]!Table4[رقم الجوال],0)</f>
        <v>#REF!</v>
      </c>
      <c r="K2560" t="e">
        <f>[1]!Table4[[#This Row],[رقم الجوال]]</f>
        <v>#REF!</v>
      </c>
      <c r="L256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61" spans="8:12" x14ac:dyDescent="0.25">
      <c r="H2561" t="e">
        <f ca="1">IF([1]!Table4[[#This Row],[تاريخ الانتهاء]]&gt;=TODAY(),[1]!Table4[رقم الجوال],0)</f>
        <v>#REF!</v>
      </c>
      <c r="I2561" t="e">
        <f ca="1">IF([1]!Table4[تاريخ الانتهاء]&lt;=(TODAY()+8),[1]!Table4[رقم الجوال],0)-IF([1]!Table4[تاريخ الانتهاء]&lt;TODAY(),[1]!Table4[رقم الجوال],0)</f>
        <v>#REF!</v>
      </c>
      <c r="J2561" t="e">
        <f ca="1">IF([1]!Table4[[#This Row],[تاريخ الانتهاء]]&lt;TODAY(),[1]!Table4[رقم الجوال],0)</f>
        <v>#REF!</v>
      </c>
      <c r="K2561" t="e">
        <f>[1]!Table4[[#This Row],[رقم الجوال]]</f>
        <v>#REF!</v>
      </c>
      <c r="L256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62" spans="8:12" x14ac:dyDescent="0.25">
      <c r="H2562" t="e">
        <f ca="1">IF([1]!Table4[[#This Row],[تاريخ الانتهاء]]&gt;=TODAY(),[1]!Table4[رقم الجوال],0)</f>
        <v>#REF!</v>
      </c>
      <c r="I2562" t="e">
        <f ca="1">IF([1]!Table4[تاريخ الانتهاء]&lt;=(TODAY()+8),[1]!Table4[رقم الجوال],0)-IF([1]!Table4[تاريخ الانتهاء]&lt;TODAY(),[1]!Table4[رقم الجوال],0)</f>
        <v>#REF!</v>
      </c>
      <c r="J2562" t="e">
        <f ca="1">IF([1]!Table4[[#This Row],[تاريخ الانتهاء]]&lt;TODAY(),[1]!Table4[رقم الجوال],0)</f>
        <v>#REF!</v>
      </c>
      <c r="K2562" t="e">
        <f>[1]!Table4[[#This Row],[رقم الجوال]]</f>
        <v>#REF!</v>
      </c>
      <c r="L256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63" spans="8:12" x14ac:dyDescent="0.25">
      <c r="H2563" t="e">
        <f ca="1">IF([1]!Table4[[#This Row],[تاريخ الانتهاء]]&gt;=TODAY(),[1]!Table4[رقم الجوال],0)</f>
        <v>#REF!</v>
      </c>
      <c r="I2563" t="e">
        <f ca="1">IF([1]!Table4[تاريخ الانتهاء]&lt;=(TODAY()+8),[1]!Table4[رقم الجوال],0)-IF([1]!Table4[تاريخ الانتهاء]&lt;TODAY(),[1]!Table4[رقم الجوال],0)</f>
        <v>#REF!</v>
      </c>
      <c r="J2563" t="e">
        <f ca="1">IF([1]!Table4[[#This Row],[تاريخ الانتهاء]]&lt;TODAY(),[1]!Table4[رقم الجوال],0)</f>
        <v>#REF!</v>
      </c>
      <c r="K2563" t="e">
        <f>[1]!Table4[[#This Row],[رقم الجوال]]</f>
        <v>#REF!</v>
      </c>
      <c r="L256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64" spans="8:12" x14ac:dyDescent="0.25">
      <c r="H2564" t="e">
        <f ca="1">IF([1]!Table4[[#This Row],[تاريخ الانتهاء]]&gt;=TODAY(),[1]!Table4[رقم الجوال],0)</f>
        <v>#REF!</v>
      </c>
      <c r="I2564" t="e">
        <f ca="1">IF([1]!Table4[تاريخ الانتهاء]&lt;=(TODAY()+8),[1]!Table4[رقم الجوال],0)-IF([1]!Table4[تاريخ الانتهاء]&lt;TODAY(),[1]!Table4[رقم الجوال],0)</f>
        <v>#REF!</v>
      </c>
      <c r="J2564" t="e">
        <f ca="1">IF([1]!Table4[[#This Row],[تاريخ الانتهاء]]&lt;TODAY(),[1]!Table4[رقم الجوال],0)</f>
        <v>#REF!</v>
      </c>
      <c r="K2564" t="e">
        <f>[1]!Table4[[#This Row],[رقم الجوال]]</f>
        <v>#REF!</v>
      </c>
      <c r="L256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65" spans="8:12" x14ac:dyDescent="0.25">
      <c r="H2565" t="e">
        <f ca="1">IF([1]!Table4[[#This Row],[تاريخ الانتهاء]]&gt;=TODAY(),[1]!Table4[رقم الجوال],0)</f>
        <v>#REF!</v>
      </c>
      <c r="I2565" t="e">
        <f ca="1">IF([1]!Table4[تاريخ الانتهاء]&lt;=(TODAY()+8),[1]!Table4[رقم الجوال],0)-IF([1]!Table4[تاريخ الانتهاء]&lt;TODAY(),[1]!Table4[رقم الجوال],0)</f>
        <v>#REF!</v>
      </c>
      <c r="J2565" t="e">
        <f ca="1">IF([1]!Table4[[#This Row],[تاريخ الانتهاء]]&lt;TODAY(),[1]!Table4[رقم الجوال],0)</f>
        <v>#REF!</v>
      </c>
      <c r="K2565" t="e">
        <f>[1]!Table4[[#This Row],[رقم الجوال]]</f>
        <v>#REF!</v>
      </c>
      <c r="L256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66" spans="8:12" x14ac:dyDescent="0.25">
      <c r="H2566" t="e">
        <f ca="1">IF([1]!Table4[[#This Row],[تاريخ الانتهاء]]&gt;=TODAY(),[1]!Table4[رقم الجوال],0)</f>
        <v>#REF!</v>
      </c>
      <c r="I2566" t="e">
        <f ca="1">IF([1]!Table4[تاريخ الانتهاء]&lt;=(TODAY()+8),[1]!Table4[رقم الجوال],0)-IF([1]!Table4[تاريخ الانتهاء]&lt;TODAY(),[1]!Table4[رقم الجوال],0)</f>
        <v>#REF!</v>
      </c>
      <c r="J2566" t="e">
        <f ca="1">IF([1]!Table4[[#This Row],[تاريخ الانتهاء]]&lt;TODAY(),[1]!Table4[رقم الجوال],0)</f>
        <v>#REF!</v>
      </c>
      <c r="K2566" t="e">
        <f>[1]!Table4[[#This Row],[رقم الجوال]]</f>
        <v>#REF!</v>
      </c>
      <c r="L256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67" spans="8:12" x14ac:dyDescent="0.25">
      <c r="H2567" t="e">
        <f ca="1">IF([1]!Table4[[#This Row],[تاريخ الانتهاء]]&gt;=TODAY(),[1]!Table4[رقم الجوال],0)</f>
        <v>#REF!</v>
      </c>
      <c r="I2567" t="e">
        <f ca="1">IF([1]!Table4[تاريخ الانتهاء]&lt;=(TODAY()+8),[1]!Table4[رقم الجوال],0)-IF([1]!Table4[تاريخ الانتهاء]&lt;TODAY(),[1]!Table4[رقم الجوال],0)</f>
        <v>#REF!</v>
      </c>
      <c r="J2567" t="e">
        <f ca="1">IF([1]!Table4[[#This Row],[تاريخ الانتهاء]]&lt;TODAY(),[1]!Table4[رقم الجوال],0)</f>
        <v>#REF!</v>
      </c>
      <c r="K2567" t="e">
        <f>[1]!Table4[[#This Row],[رقم الجوال]]</f>
        <v>#REF!</v>
      </c>
      <c r="L256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68" spans="8:12" x14ac:dyDescent="0.25">
      <c r="H2568" t="e">
        <f ca="1">IF([1]!Table4[[#This Row],[تاريخ الانتهاء]]&gt;=TODAY(),[1]!Table4[رقم الجوال],0)</f>
        <v>#REF!</v>
      </c>
      <c r="I2568" t="e">
        <f ca="1">IF([1]!Table4[تاريخ الانتهاء]&lt;=(TODAY()+8),[1]!Table4[رقم الجوال],0)-IF([1]!Table4[تاريخ الانتهاء]&lt;TODAY(),[1]!Table4[رقم الجوال],0)</f>
        <v>#REF!</v>
      </c>
      <c r="J2568" t="e">
        <f ca="1">IF([1]!Table4[[#This Row],[تاريخ الانتهاء]]&lt;TODAY(),[1]!Table4[رقم الجوال],0)</f>
        <v>#REF!</v>
      </c>
      <c r="K2568" t="e">
        <f>[1]!Table4[[#This Row],[رقم الجوال]]</f>
        <v>#REF!</v>
      </c>
      <c r="L256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69" spans="8:12" x14ac:dyDescent="0.25">
      <c r="H2569" t="e">
        <f ca="1">IF([1]!Table4[[#This Row],[تاريخ الانتهاء]]&gt;=TODAY(),[1]!Table4[رقم الجوال],0)</f>
        <v>#REF!</v>
      </c>
      <c r="I2569" t="e">
        <f ca="1">IF([1]!Table4[تاريخ الانتهاء]&lt;=(TODAY()+8),[1]!Table4[رقم الجوال],0)-IF([1]!Table4[تاريخ الانتهاء]&lt;TODAY(),[1]!Table4[رقم الجوال],0)</f>
        <v>#REF!</v>
      </c>
      <c r="J2569" t="e">
        <f ca="1">IF([1]!Table4[[#This Row],[تاريخ الانتهاء]]&lt;TODAY(),[1]!Table4[رقم الجوال],0)</f>
        <v>#REF!</v>
      </c>
      <c r="K2569" t="e">
        <f>[1]!Table4[[#This Row],[رقم الجوال]]</f>
        <v>#REF!</v>
      </c>
      <c r="L256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70" spans="8:12" x14ac:dyDescent="0.25">
      <c r="H2570" t="e">
        <f ca="1">IF([1]!Table4[[#This Row],[تاريخ الانتهاء]]&gt;=TODAY(),[1]!Table4[رقم الجوال],0)</f>
        <v>#REF!</v>
      </c>
      <c r="I2570" t="e">
        <f ca="1">IF([1]!Table4[تاريخ الانتهاء]&lt;=(TODAY()+8),[1]!Table4[رقم الجوال],0)-IF([1]!Table4[تاريخ الانتهاء]&lt;TODAY(),[1]!Table4[رقم الجوال],0)</f>
        <v>#REF!</v>
      </c>
      <c r="J2570" t="e">
        <f ca="1">IF([1]!Table4[[#This Row],[تاريخ الانتهاء]]&lt;TODAY(),[1]!Table4[رقم الجوال],0)</f>
        <v>#REF!</v>
      </c>
      <c r="K2570" t="e">
        <f>[1]!Table4[[#This Row],[رقم الجوال]]</f>
        <v>#REF!</v>
      </c>
      <c r="L257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71" spans="8:12" x14ac:dyDescent="0.25">
      <c r="H2571" t="e">
        <f ca="1">IF([1]!Table4[[#This Row],[تاريخ الانتهاء]]&gt;=TODAY(),[1]!Table4[رقم الجوال],0)</f>
        <v>#REF!</v>
      </c>
      <c r="I2571" t="e">
        <f ca="1">IF([1]!Table4[تاريخ الانتهاء]&lt;=(TODAY()+8),[1]!Table4[رقم الجوال],0)-IF([1]!Table4[تاريخ الانتهاء]&lt;TODAY(),[1]!Table4[رقم الجوال],0)</f>
        <v>#REF!</v>
      </c>
      <c r="J2571" t="e">
        <f ca="1">IF([1]!Table4[[#This Row],[تاريخ الانتهاء]]&lt;TODAY(),[1]!Table4[رقم الجوال],0)</f>
        <v>#REF!</v>
      </c>
      <c r="K2571" t="e">
        <f>[1]!Table4[[#This Row],[رقم الجوال]]</f>
        <v>#REF!</v>
      </c>
      <c r="L257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72" spans="8:12" x14ac:dyDescent="0.25">
      <c r="H2572" t="e">
        <f ca="1">IF([1]!Table4[[#This Row],[تاريخ الانتهاء]]&gt;=TODAY(),[1]!Table4[رقم الجوال],0)</f>
        <v>#REF!</v>
      </c>
      <c r="I2572" t="e">
        <f ca="1">IF([1]!Table4[تاريخ الانتهاء]&lt;=(TODAY()+8),[1]!Table4[رقم الجوال],0)-IF([1]!Table4[تاريخ الانتهاء]&lt;TODAY(),[1]!Table4[رقم الجوال],0)</f>
        <v>#REF!</v>
      </c>
      <c r="J2572" t="e">
        <f ca="1">IF([1]!Table4[[#This Row],[تاريخ الانتهاء]]&lt;TODAY(),[1]!Table4[رقم الجوال],0)</f>
        <v>#REF!</v>
      </c>
      <c r="K2572" t="e">
        <f>[1]!Table4[[#This Row],[رقم الجوال]]</f>
        <v>#REF!</v>
      </c>
      <c r="L257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73" spans="8:12" x14ac:dyDescent="0.25">
      <c r="H2573" t="e">
        <f ca="1">IF([1]!Table4[[#This Row],[تاريخ الانتهاء]]&gt;=TODAY(),[1]!Table4[رقم الجوال],0)</f>
        <v>#REF!</v>
      </c>
      <c r="I2573" t="e">
        <f ca="1">IF([1]!Table4[تاريخ الانتهاء]&lt;=(TODAY()+8),[1]!Table4[رقم الجوال],0)-IF([1]!Table4[تاريخ الانتهاء]&lt;TODAY(),[1]!Table4[رقم الجوال],0)</f>
        <v>#REF!</v>
      </c>
      <c r="J2573" t="e">
        <f ca="1">IF([1]!Table4[[#This Row],[تاريخ الانتهاء]]&lt;TODAY(),[1]!Table4[رقم الجوال],0)</f>
        <v>#REF!</v>
      </c>
      <c r="K2573" t="e">
        <f>[1]!Table4[[#This Row],[رقم الجوال]]</f>
        <v>#REF!</v>
      </c>
      <c r="L257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74" spans="8:12" x14ac:dyDescent="0.25">
      <c r="H2574" t="e">
        <f ca="1">IF([1]!Table4[[#This Row],[تاريخ الانتهاء]]&gt;=TODAY(),[1]!Table4[رقم الجوال],0)</f>
        <v>#REF!</v>
      </c>
      <c r="I2574" t="e">
        <f ca="1">IF([1]!Table4[تاريخ الانتهاء]&lt;=(TODAY()+8),[1]!Table4[رقم الجوال],0)-IF([1]!Table4[تاريخ الانتهاء]&lt;TODAY(),[1]!Table4[رقم الجوال],0)</f>
        <v>#REF!</v>
      </c>
      <c r="J2574" t="e">
        <f ca="1">IF([1]!Table4[[#This Row],[تاريخ الانتهاء]]&lt;TODAY(),[1]!Table4[رقم الجوال],0)</f>
        <v>#REF!</v>
      </c>
      <c r="K2574" t="e">
        <f>[1]!Table4[[#This Row],[رقم الجوال]]</f>
        <v>#REF!</v>
      </c>
      <c r="L257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75" spans="8:12" x14ac:dyDescent="0.25">
      <c r="H2575" t="e">
        <f ca="1">IF([1]!Table4[[#This Row],[تاريخ الانتهاء]]&gt;=TODAY(),[1]!Table4[رقم الجوال],0)</f>
        <v>#REF!</v>
      </c>
      <c r="I2575" t="e">
        <f ca="1">IF([1]!Table4[تاريخ الانتهاء]&lt;=(TODAY()+8),[1]!Table4[رقم الجوال],0)-IF([1]!Table4[تاريخ الانتهاء]&lt;TODAY(),[1]!Table4[رقم الجوال],0)</f>
        <v>#REF!</v>
      </c>
      <c r="J2575" t="e">
        <f ca="1">IF([1]!Table4[[#This Row],[تاريخ الانتهاء]]&lt;TODAY(),[1]!Table4[رقم الجوال],0)</f>
        <v>#REF!</v>
      </c>
      <c r="K2575" t="e">
        <f>[1]!Table4[[#This Row],[رقم الجوال]]</f>
        <v>#REF!</v>
      </c>
      <c r="L257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76" spans="8:12" x14ac:dyDescent="0.25">
      <c r="H2576" t="e">
        <f ca="1">IF([1]!Table4[[#This Row],[تاريخ الانتهاء]]&gt;=TODAY(),[1]!Table4[رقم الجوال],0)</f>
        <v>#REF!</v>
      </c>
      <c r="I2576" t="e">
        <f ca="1">IF([1]!Table4[تاريخ الانتهاء]&lt;=(TODAY()+8),[1]!Table4[رقم الجوال],0)-IF([1]!Table4[تاريخ الانتهاء]&lt;TODAY(),[1]!Table4[رقم الجوال],0)</f>
        <v>#REF!</v>
      </c>
      <c r="J2576" t="e">
        <f ca="1">IF([1]!Table4[[#This Row],[تاريخ الانتهاء]]&lt;TODAY(),[1]!Table4[رقم الجوال],0)</f>
        <v>#REF!</v>
      </c>
      <c r="K2576" t="e">
        <f>[1]!Table4[[#This Row],[رقم الجوال]]</f>
        <v>#REF!</v>
      </c>
      <c r="L257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77" spans="8:12" x14ac:dyDescent="0.25">
      <c r="H2577" t="e">
        <f ca="1">IF([1]!Table4[[#This Row],[تاريخ الانتهاء]]&gt;=TODAY(),[1]!Table4[رقم الجوال],0)</f>
        <v>#REF!</v>
      </c>
      <c r="I2577" t="e">
        <f ca="1">IF([1]!Table4[تاريخ الانتهاء]&lt;=(TODAY()+8),[1]!Table4[رقم الجوال],0)-IF([1]!Table4[تاريخ الانتهاء]&lt;TODAY(),[1]!Table4[رقم الجوال],0)</f>
        <v>#REF!</v>
      </c>
      <c r="J2577" t="e">
        <f ca="1">IF([1]!Table4[[#This Row],[تاريخ الانتهاء]]&lt;TODAY(),[1]!Table4[رقم الجوال],0)</f>
        <v>#REF!</v>
      </c>
      <c r="K2577" t="e">
        <f>[1]!Table4[[#This Row],[رقم الجوال]]</f>
        <v>#REF!</v>
      </c>
      <c r="L257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78" spans="8:12" x14ac:dyDescent="0.25">
      <c r="H2578" t="e">
        <f ca="1">IF([1]!Table4[[#This Row],[تاريخ الانتهاء]]&gt;=TODAY(),[1]!Table4[رقم الجوال],0)</f>
        <v>#REF!</v>
      </c>
      <c r="I2578" t="e">
        <f ca="1">IF([1]!Table4[تاريخ الانتهاء]&lt;=(TODAY()+8),[1]!Table4[رقم الجوال],0)-IF([1]!Table4[تاريخ الانتهاء]&lt;TODAY(),[1]!Table4[رقم الجوال],0)</f>
        <v>#REF!</v>
      </c>
      <c r="J2578" t="e">
        <f ca="1">IF([1]!Table4[[#This Row],[تاريخ الانتهاء]]&lt;TODAY(),[1]!Table4[رقم الجوال],0)</f>
        <v>#REF!</v>
      </c>
      <c r="K2578" t="e">
        <f>[1]!Table4[[#This Row],[رقم الجوال]]</f>
        <v>#REF!</v>
      </c>
      <c r="L257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79" spans="8:12" x14ac:dyDescent="0.25">
      <c r="H2579" t="e">
        <f ca="1">IF([1]!Table4[[#This Row],[تاريخ الانتهاء]]&gt;=TODAY(),[1]!Table4[رقم الجوال],0)</f>
        <v>#REF!</v>
      </c>
      <c r="I2579" t="e">
        <f ca="1">IF([1]!Table4[تاريخ الانتهاء]&lt;=(TODAY()+8),[1]!Table4[رقم الجوال],0)-IF([1]!Table4[تاريخ الانتهاء]&lt;TODAY(),[1]!Table4[رقم الجوال],0)</f>
        <v>#REF!</v>
      </c>
      <c r="J2579" t="e">
        <f ca="1">IF([1]!Table4[[#This Row],[تاريخ الانتهاء]]&lt;TODAY(),[1]!Table4[رقم الجوال],0)</f>
        <v>#REF!</v>
      </c>
      <c r="K2579" t="e">
        <f>[1]!Table4[[#This Row],[رقم الجوال]]</f>
        <v>#REF!</v>
      </c>
      <c r="L257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80" spans="8:12" x14ac:dyDescent="0.25">
      <c r="H2580" t="e">
        <f ca="1">IF([1]!Table4[[#This Row],[تاريخ الانتهاء]]&gt;=TODAY(),[1]!Table4[رقم الجوال],0)</f>
        <v>#REF!</v>
      </c>
      <c r="I2580" t="e">
        <f ca="1">IF([1]!Table4[تاريخ الانتهاء]&lt;=(TODAY()+8),[1]!Table4[رقم الجوال],0)-IF([1]!Table4[تاريخ الانتهاء]&lt;TODAY(),[1]!Table4[رقم الجوال],0)</f>
        <v>#REF!</v>
      </c>
      <c r="J2580" t="e">
        <f ca="1">IF([1]!Table4[[#This Row],[تاريخ الانتهاء]]&lt;TODAY(),[1]!Table4[رقم الجوال],0)</f>
        <v>#REF!</v>
      </c>
      <c r="K2580" t="e">
        <f>[1]!Table4[[#This Row],[رقم الجوال]]</f>
        <v>#REF!</v>
      </c>
      <c r="L258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81" spans="8:12" x14ac:dyDescent="0.25">
      <c r="H2581" t="e">
        <f ca="1">IF([1]!Table4[[#This Row],[تاريخ الانتهاء]]&gt;=TODAY(),[1]!Table4[رقم الجوال],0)</f>
        <v>#REF!</v>
      </c>
      <c r="I2581" t="e">
        <f ca="1">IF([1]!Table4[تاريخ الانتهاء]&lt;=(TODAY()+8),[1]!Table4[رقم الجوال],0)-IF([1]!Table4[تاريخ الانتهاء]&lt;TODAY(),[1]!Table4[رقم الجوال],0)</f>
        <v>#REF!</v>
      </c>
      <c r="J2581" t="e">
        <f ca="1">IF([1]!Table4[[#This Row],[تاريخ الانتهاء]]&lt;TODAY(),[1]!Table4[رقم الجوال],0)</f>
        <v>#REF!</v>
      </c>
      <c r="K2581" t="e">
        <f>[1]!Table4[[#This Row],[رقم الجوال]]</f>
        <v>#REF!</v>
      </c>
      <c r="L258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82" spans="8:12" x14ac:dyDescent="0.25">
      <c r="H2582" t="e">
        <f ca="1">IF([1]!Table4[[#This Row],[تاريخ الانتهاء]]&gt;=TODAY(),[1]!Table4[رقم الجوال],0)</f>
        <v>#REF!</v>
      </c>
      <c r="I2582" t="e">
        <f ca="1">IF([1]!Table4[تاريخ الانتهاء]&lt;=(TODAY()+8),[1]!Table4[رقم الجوال],0)-IF([1]!Table4[تاريخ الانتهاء]&lt;TODAY(),[1]!Table4[رقم الجوال],0)</f>
        <v>#REF!</v>
      </c>
      <c r="J2582" t="e">
        <f ca="1">IF([1]!Table4[[#This Row],[تاريخ الانتهاء]]&lt;TODAY(),[1]!Table4[رقم الجوال],0)</f>
        <v>#REF!</v>
      </c>
      <c r="K2582" t="e">
        <f>[1]!Table4[[#This Row],[رقم الجوال]]</f>
        <v>#REF!</v>
      </c>
      <c r="L258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83" spans="8:12" x14ac:dyDescent="0.25">
      <c r="H2583" t="e">
        <f ca="1">IF([1]!Table4[[#This Row],[تاريخ الانتهاء]]&gt;=TODAY(),[1]!Table4[رقم الجوال],0)</f>
        <v>#REF!</v>
      </c>
      <c r="I2583" t="e">
        <f ca="1">IF([1]!Table4[تاريخ الانتهاء]&lt;=(TODAY()+8),[1]!Table4[رقم الجوال],0)-IF([1]!Table4[تاريخ الانتهاء]&lt;TODAY(),[1]!Table4[رقم الجوال],0)</f>
        <v>#REF!</v>
      </c>
      <c r="J2583" t="e">
        <f ca="1">IF([1]!Table4[[#This Row],[تاريخ الانتهاء]]&lt;TODAY(),[1]!Table4[رقم الجوال],0)</f>
        <v>#REF!</v>
      </c>
      <c r="K2583" t="e">
        <f>[1]!Table4[[#This Row],[رقم الجوال]]</f>
        <v>#REF!</v>
      </c>
      <c r="L258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84" spans="8:12" x14ac:dyDescent="0.25">
      <c r="H2584" t="e">
        <f ca="1">IF([1]!Table4[[#This Row],[تاريخ الانتهاء]]&gt;=TODAY(),[1]!Table4[رقم الجوال],0)</f>
        <v>#REF!</v>
      </c>
      <c r="I2584" t="e">
        <f ca="1">IF([1]!Table4[تاريخ الانتهاء]&lt;=(TODAY()+8),[1]!Table4[رقم الجوال],0)-IF([1]!Table4[تاريخ الانتهاء]&lt;TODAY(),[1]!Table4[رقم الجوال],0)</f>
        <v>#REF!</v>
      </c>
      <c r="J2584" t="e">
        <f ca="1">IF([1]!Table4[[#This Row],[تاريخ الانتهاء]]&lt;TODAY(),[1]!Table4[رقم الجوال],0)</f>
        <v>#REF!</v>
      </c>
      <c r="K2584" t="e">
        <f>[1]!Table4[[#This Row],[رقم الجوال]]</f>
        <v>#REF!</v>
      </c>
      <c r="L258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85" spans="8:12" x14ac:dyDescent="0.25">
      <c r="H2585" t="e">
        <f ca="1">IF([1]!Table4[[#This Row],[تاريخ الانتهاء]]&gt;=TODAY(),[1]!Table4[رقم الجوال],0)</f>
        <v>#REF!</v>
      </c>
      <c r="I2585" t="e">
        <f ca="1">IF([1]!Table4[تاريخ الانتهاء]&lt;=(TODAY()+8),[1]!Table4[رقم الجوال],0)-IF([1]!Table4[تاريخ الانتهاء]&lt;TODAY(),[1]!Table4[رقم الجوال],0)</f>
        <v>#REF!</v>
      </c>
      <c r="J2585" t="e">
        <f ca="1">IF([1]!Table4[[#This Row],[تاريخ الانتهاء]]&lt;TODAY(),[1]!Table4[رقم الجوال],0)</f>
        <v>#REF!</v>
      </c>
      <c r="K2585" t="e">
        <f>[1]!Table4[[#This Row],[رقم الجوال]]</f>
        <v>#REF!</v>
      </c>
      <c r="L258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86" spans="8:12" x14ac:dyDescent="0.25">
      <c r="H2586" t="e">
        <f ca="1">IF([1]!Table4[[#This Row],[تاريخ الانتهاء]]&gt;=TODAY(),[1]!Table4[رقم الجوال],0)</f>
        <v>#REF!</v>
      </c>
      <c r="I2586" t="e">
        <f ca="1">IF([1]!Table4[تاريخ الانتهاء]&lt;=(TODAY()+8),[1]!Table4[رقم الجوال],0)-IF([1]!Table4[تاريخ الانتهاء]&lt;TODAY(),[1]!Table4[رقم الجوال],0)</f>
        <v>#REF!</v>
      </c>
      <c r="J2586" t="e">
        <f ca="1">IF([1]!Table4[[#This Row],[تاريخ الانتهاء]]&lt;TODAY(),[1]!Table4[رقم الجوال],0)</f>
        <v>#REF!</v>
      </c>
      <c r="K2586" t="e">
        <f>[1]!Table4[[#This Row],[رقم الجوال]]</f>
        <v>#REF!</v>
      </c>
      <c r="L258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87" spans="8:12" x14ac:dyDescent="0.25">
      <c r="H2587" t="e">
        <f ca="1">IF([1]!Table4[[#This Row],[تاريخ الانتهاء]]&gt;=TODAY(),[1]!Table4[رقم الجوال],0)</f>
        <v>#REF!</v>
      </c>
      <c r="I2587" t="e">
        <f ca="1">IF([1]!Table4[تاريخ الانتهاء]&lt;=(TODAY()+8),[1]!Table4[رقم الجوال],0)-IF([1]!Table4[تاريخ الانتهاء]&lt;TODAY(),[1]!Table4[رقم الجوال],0)</f>
        <v>#REF!</v>
      </c>
      <c r="J2587" t="e">
        <f ca="1">IF([1]!Table4[[#This Row],[تاريخ الانتهاء]]&lt;TODAY(),[1]!Table4[رقم الجوال],0)</f>
        <v>#REF!</v>
      </c>
      <c r="K2587" t="e">
        <f>[1]!Table4[[#This Row],[رقم الجوال]]</f>
        <v>#REF!</v>
      </c>
      <c r="L258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88" spans="8:12" x14ac:dyDescent="0.25">
      <c r="H2588" t="e">
        <f ca="1">IF([1]!Table4[[#This Row],[تاريخ الانتهاء]]&gt;=TODAY(),[1]!Table4[رقم الجوال],0)</f>
        <v>#REF!</v>
      </c>
      <c r="I2588" t="e">
        <f ca="1">IF([1]!Table4[تاريخ الانتهاء]&lt;=(TODAY()+8),[1]!Table4[رقم الجوال],0)-IF([1]!Table4[تاريخ الانتهاء]&lt;TODAY(),[1]!Table4[رقم الجوال],0)</f>
        <v>#REF!</v>
      </c>
      <c r="J2588" t="e">
        <f ca="1">IF([1]!Table4[[#This Row],[تاريخ الانتهاء]]&lt;TODAY(),[1]!Table4[رقم الجوال],0)</f>
        <v>#REF!</v>
      </c>
      <c r="K2588" t="e">
        <f>[1]!Table4[[#This Row],[رقم الجوال]]</f>
        <v>#REF!</v>
      </c>
      <c r="L258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89" spans="8:12" x14ac:dyDescent="0.25">
      <c r="H2589" t="e">
        <f ca="1">IF([1]!Table4[[#This Row],[تاريخ الانتهاء]]&gt;=TODAY(),[1]!Table4[رقم الجوال],0)</f>
        <v>#REF!</v>
      </c>
      <c r="I2589" t="e">
        <f ca="1">IF([1]!Table4[تاريخ الانتهاء]&lt;=(TODAY()+8),[1]!Table4[رقم الجوال],0)-IF([1]!Table4[تاريخ الانتهاء]&lt;TODAY(),[1]!Table4[رقم الجوال],0)</f>
        <v>#REF!</v>
      </c>
      <c r="J2589" t="e">
        <f ca="1">IF([1]!Table4[[#This Row],[تاريخ الانتهاء]]&lt;TODAY(),[1]!Table4[رقم الجوال],0)</f>
        <v>#REF!</v>
      </c>
      <c r="K2589" t="e">
        <f>[1]!Table4[[#This Row],[رقم الجوال]]</f>
        <v>#REF!</v>
      </c>
      <c r="L258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90" spans="8:12" x14ac:dyDescent="0.25">
      <c r="H2590" t="e">
        <f ca="1">IF([1]!Table4[[#This Row],[تاريخ الانتهاء]]&gt;=TODAY(),[1]!Table4[رقم الجوال],0)</f>
        <v>#REF!</v>
      </c>
      <c r="I2590" t="e">
        <f ca="1">IF([1]!Table4[تاريخ الانتهاء]&lt;=(TODAY()+8),[1]!Table4[رقم الجوال],0)-IF([1]!Table4[تاريخ الانتهاء]&lt;TODAY(),[1]!Table4[رقم الجوال],0)</f>
        <v>#REF!</v>
      </c>
      <c r="J2590" t="e">
        <f ca="1">IF([1]!Table4[[#This Row],[تاريخ الانتهاء]]&lt;TODAY(),[1]!Table4[رقم الجوال],0)</f>
        <v>#REF!</v>
      </c>
      <c r="K2590" t="e">
        <f>[1]!Table4[[#This Row],[رقم الجوال]]</f>
        <v>#REF!</v>
      </c>
      <c r="L259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91" spans="8:12" x14ac:dyDescent="0.25">
      <c r="H2591" t="e">
        <f ca="1">IF([1]!Table4[[#This Row],[تاريخ الانتهاء]]&gt;=TODAY(),[1]!Table4[رقم الجوال],0)</f>
        <v>#REF!</v>
      </c>
      <c r="I2591" t="e">
        <f ca="1">IF([1]!Table4[تاريخ الانتهاء]&lt;=(TODAY()+8),[1]!Table4[رقم الجوال],0)-IF([1]!Table4[تاريخ الانتهاء]&lt;TODAY(),[1]!Table4[رقم الجوال],0)</f>
        <v>#REF!</v>
      </c>
      <c r="J2591" t="e">
        <f ca="1">IF([1]!Table4[[#This Row],[تاريخ الانتهاء]]&lt;TODAY(),[1]!Table4[رقم الجوال],0)</f>
        <v>#REF!</v>
      </c>
      <c r="K2591" t="e">
        <f>[1]!Table4[[#This Row],[رقم الجوال]]</f>
        <v>#REF!</v>
      </c>
      <c r="L259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92" spans="8:12" x14ac:dyDescent="0.25">
      <c r="H2592" t="e">
        <f ca="1">IF([1]!Table4[[#This Row],[تاريخ الانتهاء]]&gt;=TODAY(),[1]!Table4[رقم الجوال],0)</f>
        <v>#REF!</v>
      </c>
      <c r="I2592" t="e">
        <f ca="1">IF([1]!Table4[تاريخ الانتهاء]&lt;=(TODAY()+8),[1]!Table4[رقم الجوال],0)-IF([1]!Table4[تاريخ الانتهاء]&lt;TODAY(),[1]!Table4[رقم الجوال],0)</f>
        <v>#REF!</v>
      </c>
      <c r="J2592" t="e">
        <f ca="1">IF([1]!Table4[[#This Row],[تاريخ الانتهاء]]&lt;TODAY(),[1]!Table4[رقم الجوال],0)</f>
        <v>#REF!</v>
      </c>
      <c r="K2592" t="e">
        <f>[1]!Table4[[#This Row],[رقم الجوال]]</f>
        <v>#REF!</v>
      </c>
      <c r="L259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93" spans="8:12" x14ac:dyDescent="0.25">
      <c r="H2593" t="e">
        <f ca="1">IF([1]!Table4[[#This Row],[تاريخ الانتهاء]]&gt;=TODAY(),[1]!Table4[رقم الجوال],0)</f>
        <v>#REF!</v>
      </c>
      <c r="I2593" t="e">
        <f ca="1">IF([1]!Table4[تاريخ الانتهاء]&lt;=(TODAY()+8),[1]!Table4[رقم الجوال],0)-IF([1]!Table4[تاريخ الانتهاء]&lt;TODAY(),[1]!Table4[رقم الجوال],0)</f>
        <v>#REF!</v>
      </c>
      <c r="J2593" t="e">
        <f ca="1">IF([1]!Table4[[#This Row],[تاريخ الانتهاء]]&lt;TODAY(),[1]!Table4[رقم الجوال],0)</f>
        <v>#REF!</v>
      </c>
      <c r="K2593" t="e">
        <f>[1]!Table4[[#This Row],[رقم الجوال]]</f>
        <v>#REF!</v>
      </c>
      <c r="L259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94" spans="8:12" x14ac:dyDescent="0.25">
      <c r="H2594" t="e">
        <f ca="1">IF([1]!Table4[[#This Row],[تاريخ الانتهاء]]&gt;=TODAY(),[1]!Table4[رقم الجوال],0)</f>
        <v>#REF!</v>
      </c>
      <c r="I2594" t="e">
        <f ca="1">IF([1]!Table4[تاريخ الانتهاء]&lt;=(TODAY()+8),[1]!Table4[رقم الجوال],0)-IF([1]!Table4[تاريخ الانتهاء]&lt;TODAY(),[1]!Table4[رقم الجوال],0)</f>
        <v>#REF!</v>
      </c>
      <c r="J2594" t="e">
        <f ca="1">IF([1]!Table4[[#This Row],[تاريخ الانتهاء]]&lt;TODAY(),[1]!Table4[رقم الجوال],0)</f>
        <v>#REF!</v>
      </c>
      <c r="K2594" t="e">
        <f>[1]!Table4[[#This Row],[رقم الجوال]]</f>
        <v>#REF!</v>
      </c>
      <c r="L259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95" spans="8:12" x14ac:dyDescent="0.25">
      <c r="H2595" t="e">
        <f ca="1">IF([1]!Table4[[#This Row],[تاريخ الانتهاء]]&gt;=TODAY(),[1]!Table4[رقم الجوال],0)</f>
        <v>#REF!</v>
      </c>
      <c r="I2595" t="e">
        <f ca="1">IF([1]!Table4[تاريخ الانتهاء]&lt;=(TODAY()+8),[1]!Table4[رقم الجوال],0)-IF([1]!Table4[تاريخ الانتهاء]&lt;TODAY(),[1]!Table4[رقم الجوال],0)</f>
        <v>#REF!</v>
      </c>
      <c r="J2595" t="e">
        <f ca="1">IF([1]!Table4[[#This Row],[تاريخ الانتهاء]]&lt;TODAY(),[1]!Table4[رقم الجوال],0)</f>
        <v>#REF!</v>
      </c>
      <c r="K2595" t="e">
        <f>[1]!Table4[[#This Row],[رقم الجوال]]</f>
        <v>#REF!</v>
      </c>
      <c r="L259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96" spans="8:12" x14ac:dyDescent="0.25">
      <c r="H2596" t="e">
        <f ca="1">IF([1]!Table4[[#This Row],[تاريخ الانتهاء]]&gt;=TODAY(),[1]!Table4[رقم الجوال],0)</f>
        <v>#REF!</v>
      </c>
      <c r="I2596" t="e">
        <f ca="1">IF([1]!Table4[تاريخ الانتهاء]&lt;=(TODAY()+8),[1]!Table4[رقم الجوال],0)-IF([1]!Table4[تاريخ الانتهاء]&lt;TODAY(),[1]!Table4[رقم الجوال],0)</f>
        <v>#REF!</v>
      </c>
      <c r="J2596" t="e">
        <f ca="1">IF([1]!Table4[[#This Row],[تاريخ الانتهاء]]&lt;TODAY(),[1]!Table4[رقم الجوال],0)</f>
        <v>#REF!</v>
      </c>
      <c r="K2596" t="e">
        <f>[1]!Table4[[#This Row],[رقم الجوال]]</f>
        <v>#REF!</v>
      </c>
      <c r="L259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97" spans="8:12" x14ac:dyDescent="0.25">
      <c r="H2597" t="e">
        <f ca="1">IF([1]!Table4[[#This Row],[تاريخ الانتهاء]]&gt;=TODAY(),[1]!Table4[رقم الجوال],0)</f>
        <v>#REF!</v>
      </c>
      <c r="I2597" t="e">
        <f ca="1">IF([1]!Table4[تاريخ الانتهاء]&lt;=(TODAY()+8),[1]!Table4[رقم الجوال],0)-IF([1]!Table4[تاريخ الانتهاء]&lt;TODAY(),[1]!Table4[رقم الجوال],0)</f>
        <v>#REF!</v>
      </c>
      <c r="J2597" t="e">
        <f ca="1">IF([1]!Table4[[#This Row],[تاريخ الانتهاء]]&lt;TODAY(),[1]!Table4[رقم الجوال],0)</f>
        <v>#REF!</v>
      </c>
      <c r="K2597" t="e">
        <f>[1]!Table4[[#This Row],[رقم الجوال]]</f>
        <v>#REF!</v>
      </c>
      <c r="L259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98" spans="8:12" x14ac:dyDescent="0.25">
      <c r="H2598" t="e">
        <f ca="1">IF([1]!Table4[[#This Row],[تاريخ الانتهاء]]&gt;=TODAY(),[1]!Table4[رقم الجوال],0)</f>
        <v>#REF!</v>
      </c>
      <c r="I2598" t="e">
        <f ca="1">IF([1]!Table4[تاريخ الانتهاء]&lt;=(TODAY()+8),[1]!Table4[رقم الجوال],0)-IF([1]!Table4[تاريخ الانتهاء]&lt;TODAY(),[1]!Table4[رقم الجوال],0)</f>
        <v>#REF!</v>
      </c>
      <c r="J2598" t="e">
        <f ca="1">IF([1]!Table4[[#This Row],[تاريخ الانتهاء]]&lt;TODAY(),[1]!Table4[رقم الجوال],0)</f>
        <v>#REF!</v>
      </c>
      <c r="K2598" t="e">
        <f>[1]!Table4[[#This Row],[رقم الجوال]]</f>
        <v>#REF!</v>
      </c>
      <c r="L259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599" spans="8:12" x14ac:dyDescent="0.25">
      <c r="H2599" t="e">
        <f ca="1">IF([1]!Table4[[#This Row],[تاريخ الانتهاء]]&gt;=TODAY(),[1]!Table4[رقم الجوال],0)</f>
        <v>#REF!</v>
      </c>
      <c r="I2599" t="e">
        <f ca="1">IF([1]!Table4[تاريخ الانتهاء]&lt;=(TODAY()+8),[1]!Table4[رقم الجوال],0)-IF([1]!Table4[تاريخ الانتهاء]&lt;TODAY(),[1]!Table4[رقم الجوال],0)</f>
        <v>#REF!</v>
      </c>
      <c r="J2599" t="e">
        <f ca="1">IF([1]!Table4[[#This Row],[تاريخ الانتهاء]]&lt;TODAY(),[1]!Table4[رقم الجوال],0)</f>
        <v>#REF!</v>
      </c>
      <c r="K2599" t="e">
        <f>[1]!Table4[[#This Row],[رقم الجوال]]</f>
        <v>#REF!</v>
      </c>
      <c r="L259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00" spans="8:12" x14ac:dyDescent="0.25">
      <c r="H2600" t="e">
        <f ca="1">IF([1]!Table4[[#This Row],[تاريخ الانتهاء]]&gt;=TODAY(),[1]!Table4[رقم الجوال],0)</f>
        <v>#REF!</v>
      </c>
      <c r="I2600" t="e">
        <f ca="1">IF([1]!Table4[تاريخ الانتهاء]&lt;=(TODAY()+8),[1]!Table4[رقم الجوال],0)-IF([1]!Table4[تاريخ الانتهاء]&lt;TODAY(),[1]!Table4[رقم الجوال],0)</f>
        <v>#REF!</v>
      </c>
      <c r="J2600" t="e">
        <f ca="1">IF([1]!Table4[[#This Row],[تاريخ الانتهاء]]&lt;TODAY(),[1]!Table4[رقم الجوال],0)</f>
        <v>#REF!</v>
      </c>
      <c r="K2600" t="e">
        <f>[1]!Table4[[#This Row],[رقم الجوال]]</f>
        <v>#REF!</v>
      </c>
      <c r="L260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01" spans="8:12" x14ac:dyDescent="0.25">
      <c r="H2601" t="e">
        <f ca="1">IF([1]!Table4[[#This Row],[تاريخ الانتهاء]]&gt;=TODAY(),[1]!Table4[رقم الجوال],0)</f>
        <v>#REF!</v>
      </c>
      <c r="I2601" t="e">
        <f ca="1">IF([1]!Table4[تاريخ الانتهاء]&lt;=(TODAY()+8),[1]!Table4[رقم الجوال],0)-IF([1]!Table4[تاريخ الانتهاء]&lt;TODAY(),[1]!Table4[رقم الجوال],0)</f>
        <v>#REF!</v>
      </c>
      <c r="J2601" t="e">
        <f ca="1">IF([1]!Table4[[#This Row],[تاريخ الانتهاء]]&lt;TODAY(),[1]!Table4[رقم الجوال],0)</f>
        <v>#REF!</v>
      </c>
      <c r="K2601" t="e">
        <f>[1]!Table4[[#This Row],[رقم الجوال]]</f>
        <v>#REF!</v>
      </c>
      <c r="L260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02" spans="8:12" x14ac:dyDescent="0.25">
      <c r="H2602" t="e">
        <f ca="1">IF([1]!Table4[[#This Row],[تاريخ الانتهاء]]&gt;=TODAY(),[1]!Table4[رقم الجوال],0)</f>
        <v>#REF!</v>
      </c>
      <c r="I2602" t="e">
        <f ca="1">IF([1]!Table4[تاريخ الانتهاء]&lt;=(TODAY()+8),[1]!Table4[رقم الجوال],0)-IF([1]!Table4[تاريخ الانتهاء]&lt;TODAY(),[1]!Table4[رقم الجوال],0)</f>
        <v>#REF!</v>
      </c>
      <c r="J2602" t="e">
        <f ca="1">IF([1]!Table4[[#This Row],[تاريخ الانتهاء]]&lt;TODAY(),[1]!Table4[رقم الجوال],0)</f>
        <v>#REF!</v>
      </c>
      <c r="K2602" t="e">
        <f>[1]!Table4[[#This Row],[رقم الجوال]]</f>
        <v>#REF!</v>
      </c>
      <c r="L260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03" spans="8:12" x14ac:dyDescent="0.25">
      <c r="H2603" t="e">
        <f ca="1">IF([1]!Table4[[#This Row],[تاريخ الانتهاء]]&gt;=TODAY(),[1]!Table4[رقم الجوال],0)</f>
        <v>#REF!</v>
      </c>
      <c r="I2603" t="e">
        <f ca="1">IF([1]!Table4[تاريخ الانتهاء]&lt;=(TODAY()+8),[1]!Table4[رقم الجوال],0)-IF([1]!Table4[تاريخ الانتهاء]&lt;TODAY(),[1]!Table4[رقم الجوال],0)</f>
        <v>#REF!</v>
      </c>
      <c r="J2603" t="e">
        <f ca="1">IF([1]!Table4[[#This Row],[تاريخ الانتهاء]]&lt;TODAY(),[1]!Table4[رقم الجوال],0)</f>
        <v>#REF!</v>
      </c>
      <c r="K2603" t="e">
        <f>[1]!Table4[[#This Row],[رقم الجوال]]</f>
        <v>#REF!</v>
      </c>
      <c r="L260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04" spans="8:12" x14ac:dyDescent="0.25">
      <c r="H2604" t="e">
        <f ca="1">IF([1]!Table4[[#This Row],[تاريخ الانتهاء]]&gt;=TODAY(),[1]!Table4[رقم الجوال],0)</f>
        <v>#REF!</v>
      </c>
      <c r="I2604" t="e">
        <f ca="1">IF([1]!Table4[تاريخ الانتهاء]&lt;=(TODAY()+8),[1]!Table4[رقم الجوال],0)-IF([1]!Table4[تاريخ الانتهاء]&lt;TODAY(),[1]!Table4[رقم الجوال],0)</f>
        <v>#REF!</v>
      </c>
      <c r="J2604" t="e">
        <f ca="1">IF([1]!Table4[[#This Row],[تاريخ الانتهاء]]&lt;TODAY(),[1]!Table4[رقم الجوال],0)</f>
        <v>#REF!</v>
      </c>
      <c r="K2604" t="e">
        <f>[1]!Table4[[#This Row],[رقم الجوال]]</f>
        <v>#REF!</v>
      </c>
      <c r="L260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05" spans="8:12" x14ac:dyDescent="0.25">
      <c r="H2605" t="e">
        <f ca="1">IF([1]!Table4[[#This Row],[تاريخ الانتهاء]]&gt;=TODAY(),[1]!Table4[رقم الجوال],0)</f>
        <v>#REF!</v>
      </c>
      <c r="I2605" t="e">
        <f ca="1">IF([1]!Table4[تاريخ الانتهاء]&lt;=(TODAY()+8),[1]!Table4[رقم الجوال],0)-IF([1]!Table4[تاريخ الانتهاء]&lt;TODAY(),[1]!Table4[رقم الجوال],0)</f>
        <v>#REF!</v>
      </c>
      <c r="J2605" t="e">
        <f ca="1">IF([1]!Table4[[#This Row],[تاريخ الانتهاء]]&lt;TODAY(),[1]!Table4[رقم الجوال],0)</f>
        <v>#REF!</v>
      </c>
      <c r="K2605" t="e">
        <f>[1]!Table4[[#This Row],[رقم الجوال]]</f>
        <v>#REF!</v>
      </c>
      <c r="L260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06" spans="8:12" x14ac:dyDescent="0.25">
      <c r="H2606" t="e">
        <f ca="1">IF([1]!Table4[[#This Row],[تاريخ الانتهاء]]&gt;=TODAY(),[1]!Table4[رقم الجوال],0)</f>
        <v>#REF!</v>
      </c>
      <c r="I2606" t="e">
        <f ca="1">IF([1]!Table4[تاريخ الانتهاء]&lt;=(TODAY()+8),[1]!Table4[رقم الجوال],0)-IF([1]!Table4[تاريخ الانتهاء]&lt;TODAY(),[1]!Table4[رقم الجوال],0)</f>
        <v>#REF!</v>
      </c>
      <c r="J2606" t="e">
        <f ca="1">IF([1]!Table4[[#This Row],[تاريخ الانتهاء]]&lt;TODAY(),[1]!Table4[رقم الجوال],0)</f>
        <v>#REF!</v>
      </c>
      <c r="K2606" t="e">
        <f>[1]!Table4[[#This Row],[رقم الجوال]]</f>
        <v>#REF!</v>
      </c>
      <c r="L260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07" spans="8:12" x14ac:dyDescent="0.25">
      <c r="H2607" t="e">
        <f ca="1">IF([1]!Table4[[#This Row],[تاريخ الانتهاء]]&gt;=TODAY(),[1]!Table4[رقم الجوال],0)</f>
        <v>#REF!</v>
      </c>
      <c r="I2607" t="e">
        <f ca="1">IF([1]!Table4[تاريخ الانتهاء]&lt;=(TODAY()+8),[1]!Table4[رقم الجوال],0)-IF([1]!Table4[تاريخ الانتهاء]&lt;TODAY(),[1]!Table4[رقم الجوال],0)</f>
        <v>#REF!</v>
      </c>
      <c r="J2607" t="e">
        <f ca="1">IF([1]!Table4[[#This Row],[تاريخ الانتهاء]]&lt;TODAY(),[1]!Table4[رقم الجوال],0)</f>
        <v>#REF!</v>
      </c>
      <c r="K2607" t="e">
        <f>[1]!Table4[[#This Row],[رقم الجوال]]</f>
        <v>#REF!</v>
      </c>
      <c r="L260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08" spans="8:12" x14ac:dyDescent="0.25">
      <c r="H2608" t="e">
        <f ca="1">IF([1]!Table4[[#This Row],[تاريخ الانتهاء]]&gt;=TODAY(),[1]!Table4[رقم الجوال],0)</f>
        <v>#REF!</v>
      </c>
      <c r="I2608" t="e">
        <f ca="1">IF([1]!Table4[تاريخ الانتهاء]&lt;=(TODAY()+8),[1]!Table4[رقم الجوال],0)-IF([1]!Table4[تاريخ الانتهاء]&lt;TODAY(),[1]!Table4[رقم الجوال],0)</f>
        <v>#REF!</v>
      </c>
      <c r="J2608" t="e">
        <f ca="1">IF([1]!Table4[[#This Row],[تاريخ الانتهاء]]&lt;TODAY(),[1]!Table4[رقم الجوال],0)</f>
        <v>#REF!</v>
      </c>
      <c r="K2608" t="e">
        <f>[1]!Table4[[#This Row],[رقم الجوال]]</f>
        <v>#REF!</v>
      </c>
      <c r="L260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09" spans="8:12" x14ac:dyDescent="0.25">
      <c r="H2609" t="e">
        <f ca="1">IF([1]!Table4[[#This Row],[تاريخ الانتهاء]]&gt;=TODAY(),[1]!Table4[رقم الجوال],0)</f>
        <v>#REF!</v>
      </c>
      <c r="I2609" t="e">
        <f ca="1">IF([1]!Table4[تاريخ الانتهاء]&lt;=(TODAY()+8),[1]!Table4[رقم الجوال],0)-IF([1]!Table4[تاريخ الانتهاء]&lt;TODAY(),[1]!Table4[رقم الجوال],0)</f>
        <v>#REF!</v>
      </c>
      <c r="J2609" t="e">
        <f ca="1">IF([1]!Table4[[#This Row],[تاريخ الانتهاء]]&lt;TODAY(),[1]!Table4[رقم الجوال],0)</f>
        <v>#REF!</v>
      </c>
      <c r="K2609" t="e">
        <f>[1]!Table4[[#This Row],[رقم الجوال]]</f>
        <v>#REF!</v>
      </c>
      <c r="L260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10" spans="8:12" x14ac:dyDescent="0.25">
      <c r="H2610" t="e">
        <f ca="1">IF([1]!Table4[[#This Row],[تاريخ الانتهاء]]&gt;=TODAY(),[1]!Table4[رقم الجوال],0)</f>
        <v>#REF!</v>
      </c>
      <c r="I2610" t="e">
        <f ca="1">IF([1]!Table4[تاريخ الانتهاء]&lt;=(TODAY()+8),[1]!Table4[رقم الجوال],0)-IF([1]!Table4[تاريخ الانتهاء]&lt;TODAY(),[1]!Table4[رقم الجوال],0)</f>
        <v>#REF!</v>
      </c>
      <c r="J2610" t="e">
        <f ca="1">IF([1]!Table4[[#This Row],[تاريخ الانتهاء]]&lt;TODAY(),[1]!Table4[رقم الجوال],0)</f>
        <v>#REF!</v>
      </c>
      <c r="K2610" t="e">
        <f>[1]!Table4[[#This Row],[رقم الجوال]]</f>
        <v>#REF!</v>
      </c>
      <c r="L261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11" spans="8:12" x14ac:dyDescent="0.25">
      <c r="H2611" t="e">
        <f ca="1">IF([1]!Table4[[#This Row],[تاريخ الانتهاء]]&gt;=TODAY(),[1]!Table4[رقم الجوال],0)</f>
        <v>#REF!</v>
      </c>
      <c r="I2611" t="e">
        <f ca="1">IF([1]!Table4[تاريخ الانتهاء]&lt;=(TODAY()+8),[1]!Table4[رقم الجوال],0)-IF([1]!Table4[تاريخ الانتهاء]&lt;TODAY(),[1]!Table4[رقم الجوال],0)</f>
        <v>#REF!</v>
      </c>
      <c r="J2611" t="e">
        <f ca="1">IF([1]!Table4[[#This Row],[تاريخ الانتهاء]]&lt;TODAY(),[1]!Table4[رقم الجوال],0)</f>
        <v>#REF!</v>
      </c>
      <c r="K2611" t="e">
        <f>[1]!Table4[[#This Row],[رقم الجوال]]</f>
        <v>#REF!</v>
      </c>
      <c r="L261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12" spans="8:12" x14ac:dyDescent="0.25">
      <c r="H2612" t="e">
        <f ca="1">IF([1]!Table4[[#This Row],[تاريخ الانتهاء]]&gt;=TODAY(),[1]!Table4[رقم الجوال],0)</f>
        <v>#REF!</v>
      </c>
      <c r="I2612" t="e">
        <f ca="1">IF([1]!Table4[تاريخ الانتهاء]&lt;=(TODAY()+8),[1]!Table4[رقم الجوال],0)-IF([1]!Table4[تاريخ الانتهاء]&lt;TODAY(),[1]!Table4[رقم الجوال],0)</f>
        <v>#REF!</v>
      </c>
      <c r="J2612" t="e">
        <f ca="1">IF([1]!Table4[[#This Row],[تاريخ الانتهاء]]&lt;TODAY(),[1]!Table4[رقم الجوال],0)</f>
        <v>#REF!</v>
      </c>
      <c r="K2612" t="e">
        <f>[1]!Table4[[#This Row],[رقم الجوال]]</f>
        <v>#REF!</v>
      </c>
      <c r="L261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13" spans="8:12" x14ac:dyDescent="0.25">
      <c r="H2613" t="e">
        <f ca="1">IF([1]!Table4[[#This Row],[تاريخ الانتهاء]]&gt;=TODAY(),[1]!Table4[رقم الجوال],0)</f>
        <v>#REF!</v>
      </c>
      <c r="I2613" t="e">
        <f ca="1">IF([1]!Table4[تاريخ الانتهاء]&lt;=(TODAY()+8),[1]!Table4[رقم الجوال],0)-IF([1]!Table4[تاريخ الانتهاء]&lt;TODAY(),[1]!Table4[رقم الجوال],0)</f>
        <v>#REF!</v>
      </c>
      <c r="J2613" t="e">
        <f ca="1">IF([1]!Table4[[#This Row],[تاريخ الانتهاء]]&lt;TODAY(),[1]!Table4[رقم الجوال],0)</f>
        <v>#REF!</v>
      </c>
      <c r="K2613" t="e">
        <f>[1]!Table4[[#This Row],[رقم الجوال]]</f>
        <v>#REF!</v>
      </c>
      <c r="L261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14" spans="8:12" x14ac:dyDescent="0.25">
      <c r="H2614" t="e">
        <f ca="1">IF([1]!Table4[[#This Row],[تاريخ الانتهاء]]&gt;=TODAY(),[1]!Table4[رقم الجوال],0)</f>
        <v>#REF!</v>
      </c>
      <c r="I2614" t="e">
        <f ca="1">IF([1]!Table4[تاريخ الانتهاء]&lt;=(TODAY()+8),[1]!Table4[رقم الجوال],0)-IF([1]!Table4[تاريخ الانتهاء]&lt;TODAY(),[1]!Table4[رقم الجوال],0)</f>
        <v>#REF!</v>
      </c>
      <c r="J2614" t="e">
        <f ca="1">IF([1]!Table4[[#This Row],[تاريخ الانتهاء]]&lt;TODAY(),[1]!Table4[رقم الجوال],0)</f>
        <v>#REF!</v>
      </c>
      <c r="K2614" t="e">
        <f>[1]!Table4[[#This Row],[رقم الجوال]]</f>
        <v>#REF!</v>
      </c>
      <c r="L261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15" spans="8:12" x14ac:dyDescent="0.25">
      <c r="H2615" t="e">
        <f ca="1">IF([1]!Table4[[#This Row],[تاريخ الانتهاء]]&gt;=TODAY(),[1]!Table4[رقم الجوال],0)</f>
        <v>#REF!</v>
      </c>
      <c r="I2615" t="e">
        <f ca="1">IF([1]!Table4[تاريخ الانتهاء]&lt;=(TODAY()+8),[1]!Table4[رقم الجوال],0)-IF([1]!Table4[تاريخ الانتهاء]&lt;TODAY(),[1]!Table4[رقم الجوال],0)</f>
        <v>#REF!</v>
      </c>
      <c r="J2615" t="e">
        <f ca="1">IF([1]!Table4[[#This Row],[تاريخ الانتهاء]]&lt;TODAY(),[1]!Table4[رقم الجوال],0)</f>
        <v>#REF!</v>
      </c>
      <c r="K2615" t="e">
        <f>[1]!Table4[[#This Row],[رقم الجوال]]</f>
        <v>#REF!</v>
      </c>
      <c r="L261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16" spans="8:12" x14ac:dyDescent="0.25">
      <c r="H2616" t="e">
        <f ca="1">IF([1]!Table4[[#This Row],[تاريخ الانتهاء]]&gt;=TODAY(),[1]!Table4[رقم الجوال],0)</f>
        <v>#REF!</v>
      </c>
      <c r="I2616" t="e">
        <f ca="1">IF([1]!Table4[تاريخ الانتهاء]&lt;=(TODAY()+8),[1]!Table4[رقم الجوال],0)-IF([1]!Table4[تاريخ الانتهاء]&lt;TODAY(),[1]!Table4[رقم الجوال],0)</f>
        <v>#REF!</v>
      </c>
      <c r="J2616" t="e">
        <f ca="1">IF([1]!Table4[[#This Row],[تاريخ الانتهاء]]&lt;TODAY(),[1]!Table4[رقم الجوال],0)</f>
        <v>#REF!</v>
      </c>
      <c r="K2616" t="e">
        <f>[1]!Table4[[#This Row],[رقم الجوال]]</f>
        <v>#REF!</v>
      </c>
      <c r="L261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17" spans="8:12" x14ac:dyDescent="0.25">
      <c r="H2617" t="e">
        <f ca="1">IF([1]!Table4[[#This Row],[تاريخ الانتهاء]]&gt;=TODAY(),[1]!Table4[رقم الجوال],0)</f>
        <v>#REF!</v>
      </c>
      <c r="I2617" t="e">
        <f ca="1">IF([1]!Table4[تاريخ الانتهاء]&lt;=(TODAY()+8),[1]!Table4[رقم الجوال],0)-IF([1]!Table4[تاريخ الانتهاء]&lt;TODAY(),[1]!Table4[رقم الجوال],0)</f>
        <v>#REF!</v>
      </c>
      <c r="J2617" t="e">
        <f ca="1">IF([1]!Table4[[#This Row],[تاريخ الانتهاء]]&lt;TODAY(),[1]!Table4[رقم الجوال],0)</f>
        <v>#REF!</v>
      </c>
      <c r="K2617" t="e">
        <f>[1]!Table4[[#This Row],[رقم الجوال]]</f>
        <v>#REF!</v>
      </c>
      <c r="L261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18" spans="8:12" x14ac:dyDescent="0.25">
      <c r="H2618" t="e">
        <f ca="1">IF([1]!Table4[[#This Row],[تاريخ الانتهاء]]&gt;=TODAY(),[1]!Table4[رقم الجوال],0)</f>
        <v>#REF!</v>
      </c>
      <c r="I2618" t="e">
        <f ca="1">IF([1]!Table4[تاريخ الانتهاء]&lt;=(TODAY()+8),[1]!Table4[رقم الجوال],0)-IF([1]!Table4[تاريخ الانتهاء]&lt;TODAY(),[1]!Table4[رقم الجوال],0)</f>
        <v>#REF!</v>
      </c>
      <c r="J2618" t="e">
        <f ca="1">IF([1]!Table4[[#This Row],[تاريخ الانتهاء]]&lt;TODAY(),[1]!Table4[رقم الجوال],0)</f>
        <v>#REF!</v>
      </c>
      <c r="K2618" t="e">
        <f>[1]!Table4[[#This Row],[رقم الجوال]]</f>
        <v>#REF!</v>
      </c>
      <c r="L261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19" spans="8:12" x14ac:dyDescent="0.25">
      <c r="H2619" t="e">
        <f ca="1">IF([1]!Table4[[#This Row],[تاريخ الانتهاء]]&gt;=TODAY(),[1]!Table4[رقم الجوال],0)</f>
        <v>#REF!</v>
      </c>
      <c r="I2619" t="e">
        <f ca="1">IF([1]!Table4[تاريخ الانتهاء]&lt;=(TODAY()+8),[1]!Table4[رقم الجوال],0)-IF([1]!Table4[تاريخ الانتهاء]&lt;TODAY(),[1]!Table4[رقم الجوال],0)</f>
        <v>#REF!</v>
      </c>
      <c r="J2619" t="e">
        <f ca="1">IF([1]!Table4[[#This Row],[تاريخ الانتهاء]]&lt;TODAY(),[1]!Table4[رقم الجوال],0)</f>
        <v>#REF!</v>
      </c>
      <c r="K2619" t="e">
        <f>[1]!Table4[[#This Row],[رقم الجوال]]</f>
        <v>#REF!</v>
      </c>
      <c r="L261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20" spans="8:12" x14ac:dyDescent="0.25">
      <c r="H2620" t="e">
        <f ca="1">IF([1]!Table4[[#This Row],[تاريخ الانتهاء]]&gt;=TODAY(),[1]!Table4[رقم الجوال],0)</f>
        <v>#REF!</v>
      </c>
      <c r="I2620" t="e">
        <f ca="1">IF([1]!Table4[تاريخ الانتهاء]&lt;=(TODAY()+8),[1]!Table4[رقم الجوال],0)-IF([1]!Table4[تاريخ الانتهاء]&lt;TODAY(),[1]!Table4[رقم الجوال],0)</f>
        <v>#REF!</v>
      </c>
      <c r="J2620" t="e">
        <f ca="1">IF([1]!Table4[[#This Row],[تاريخ الانتهاء]]&lt;TODAY(),[1]!Table4[رقم الجوال],0)</f>
        <v>#REF!</v>
      </c>
      <c r="K2620" t="e">
        <f>[1]!Table4[[#This Row],[رقم الجوال]]</f>
        <v>#REF!</v>
      </c>
      <c r="L262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21" spans="8:12" x14ac:dyDescent="0.25">
      <c r="H2621" t="e">
        <f ca="1">IF([1]!Table4[[#This Row],[تاريخ الانتهاء]]&gt;=TODAY(),[1]!Table4[رقم الجوال],0)</f>
        <v>#REF!</v>
      </c>
      <c r="I2621" t="e">
        <f ca="1">IF([1]!Table4[تاريخ الانتهاء]&lt;=(TODAY()+8),[1]!Table4[رقم الجوال],0)-IF([1]!Table4[تاريخ الانتهاء]&lt;TODAY(),[1]!Table4[رقم الجوال],0)</f>
        <v>#REF!</v>
      </c>
      <c r="J2621" t="e">
        <f ca="1">IF([1]!Table4[[#This Row],[تاريخ الانتهاء]]&lt;TODAY(),[1]!Table4[رقم الجوال],0)</f>
        <v>#REF!</v>
      </c>
      <c r="K2621" t="e">
        <f>[1]!Table4[[#This Row],[رقم الجوال]]</f>
        <v>#REF!</v>
      </c>
      <c r="L262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22" spans="8:12" x14ac:dyDescent="0.25">
      <c r="H2622" t="e">
        <f ca="1">IF([1]!Table4[[#This Row],[تاريخ الانتهاء]]&gt;=TODAY(),[1]!Table4[رقم الجوال],0)</f>
        <v>#REF!</v>
      </c>
      <c r="I2622" t="e">
        <f ca="1">IF([1]!Table4[تاريخ الانتهاء]&lt;=(TODAY()+8),[1]!Table4[رقم الجوال],0)-IF([1]!Table4[تاريخ الانتهاء]&lt;TODAY(),[1]!Table4[رقم الجوال],0)</f>
        <v>#REF!</v>
      </c>
      <c r="J2622" t="e">
        <f ca="1">IF([1]!Table4[[#This Row],[تاريخ الانتهاء]]&lt;TODAY(),[1]!Table4[رقم الجوال],0)</f>
        <v>#REF!</v>
      </c>
      <c r="K2622" t="e">
        <f>[1]!Table4[[#This Row],[رقم الجوال]]</f>
        <v>#REF!</v>
      </c>
      <c r="L262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23" spans="8:12" x14ac:dyDescent="0.25">
      <c r="H2623" t="e">
        <f ca="1">IF([1]!Table4[[#This Row],[تاريخ الانتهاء]]&gt;=TODAY(),[1]!Table4[رقم الجوال],0)</f>
        <v>#REF!</v>
      </c>
      <c r="I2623" t="e">
        <f ca="1">IF([1]!Table4[تاريخ الانتهاء]&lt;=(TODAY()+8),[1]!Table4[رقم الجوال],0)-IF([1]!Table4[تاريخ الانتهاء]&lt;TODAY(),[1]!Table4[رقم الجوال],0)</f>
        <v>#REF!</v>
      </c>
      <c r="J2623" t="e">
        <f ca="1">IF([1]!Table4[[#This Row],[تاريخ الانتهاء]]&lt;TODAY(),[1]!Table4[رقم الجوال],0)</f>
        <v>#REF!</v>
      </c>
      <c r="K2623" t="e">
        <f>[1]!Table4[[#This Row],[رقم الجوال]]</f>
        <v>#REF!</v>
      </c>
      <c r="L262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24" spans="8:12" x14ac:dyDescent="0.25">
      <c r="H2624" t="e">
        <f ca="1">IF([1]!Table4[[#This Row],[تاريخ الانتهاء]]&gt;=TODAY(),[1]!Table4[رقم الجوال],0)</f>
        <v>#REF!</v>
      </c>
      <c r="I2624" t="e">
        <f ca="1">IF([1]!Table4[تاريخ الانتهاء]&lt;=(TODAY()+8),[1]!Table4[رقم الجوال],0)-IF([1]!Table4[تاريخ الانتهاء]&lt;TODAY(),[1]!Table4[رقم الجوال],0)</f>
        <v>#REF!</v>
      </c>
      <c r="J2624" t="e">
        <f ca="1">IF([1]!Table4[[#This Row],[تاريخ الانتهاء]]&lt;TODAY(),[1]!Table4[رقم الجوال],0)</f>
        <v>#REF!</v>
      </c>
      <c r="K2624" t="e">
        <f>[1]!Table4[[#This Row],[رقم الجوال]]</f>
        <v>#REF!</v>
      </c>
      <c r="L262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25" spans="8:12" x14ac:dyDescent="0.25">
      <c r="H2625" t="e">
        <f ca="1">IF([1]!Table4[[#This Row],[تاريخ الانتهاء]]&gt;=TODAY(),[1]!Table4[رقم الجوال],0)</f>
        <v>#REF!</v>
      </c>
      <c r="I2625" t="e">
        <f ca="1">IF([1]!Table4[تاريخ الانتهاء]&lt;=(TODAY()+8),[1]!Table4[رقم الجوال],0)-IF([1]!Table4[تاريخ الانتهاء]&lt;TODAY(),[1]!Table4[رقم الجوال],0)</f>
        <v>#REF!</v>
      </c>
      <c r="J2625" t="e">
        <f ca="1">IF([1]!Table4[[#This Row],[تاريخ الانتهاء]]&lt;TODAY(),[1]!Table4[رقم الجوال],0)</f>
        <v>#REF!</v>
      </c>
      <c r="K2625" t="e">
        <f>[1]!Table4[[#This Row],[رقم الجوال]]</f>
        <v>#REF!</v>
      </c>
      <c r="L262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26" spans="8:12" x14ac:dyDescent="0.25">
      <c r="H2626" t="e">
        <f ca="1">IF([1]!Table4[[#This Row],[تاريخ الانتهاء]]&gt;=TODAY(),[1]!Table4[رقم الجوال],0)</f>
        <v>#REF!</v>
      </c>
      <c r="I2626" t="e">
        <f ca="1">IF([1]!Table4[تاريخ الانتهاء]&lt;=(TODAY()+8),[1]!Table4[رقم الجوال],0)-IF([1]!Table4[تاريخ الانتهاء]&lt;TODAY(),[1]!Table4[رقم الجوال],0)</f>
        <v>#REF!</v>
      </c>
      <c r="J2626" t="e">
        <f ca="1">IF([1]!Table4[[#This Row],[تاريخ الانتهاء]]&lt;TODAY(),[1]!Table4[رقم الجوال],0)</f>
        <v>#REF!</v>
      </c>
      <c r="K2626" t="e">
        <f>[1]!Table4[[#This Row],[رقم الجوال]]</f>
        <v>#REF!</v>
      </c>
      <c r="L262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27" spans="8:12" x14ac:dyDescent="0.25">
      <c r="H2627" t="e">
        <f ca="1">IF([1]!Table4[[#This Row],[تاريخ الانتهاء]]&gt;=TODAY(),[1]!Table4[رقم الجوال],0)</f>
        <v>#REF!</v>
      </c>
      <c r="I2627" t="e">
        <f ca="1">IF([1]!Table4[تاريخ الانتهاء]&lt;=(TODAY()+8),[1]!Table4[رقم الجوال],0)-IF([1]!Table4[تاريخ الانتهاء]&lt;TODAY(),[1]!Table4[رقم الجوال],0)</f>
        <v>#REF!</v>
      </c>
      <c r="J2627" t="e">
        <f ca="1">IF([1]!Table4[[#This Row],[تاريخ الانتهاء]]&lt;TODAY(),[1]!Table4[رقم الجوال],0)</f>
        <v>#REF!</v>
      </c>
      <c r="K2627" t="e">
        <f>[1]!Table4[[#This Row],[رقم الجوال]]</f>
        <v>#REF!</v>
      </c>
      <c r="L262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28" spans="8:12" x14ac:dyDescent="0.25">
      <c r="H2628" t="e">
        <f ca="1">IF([1]!Table4[[#This Row],[تاريخ الانتهاء]]&gt;=TODAY(),[1]!Table4[رقم الجوال],0)</f>
        <v>#REF!</v>
      </c>
      <c r="I2628" t="e">
        <f ca="1">IF([1]!Table4[تاريخ الانتهاء]&lt;=(TODAY()+8),[1]!Table4[رقم الجوال],0)-IF([1]!Table4[تاريخ الانتهاء]&lt;TODAY(),[1]!Table4[رقم الجوال],0)</f>
        <v>#REF!</v>
      </c>
      <c r="J2628" t="e">
        <f ca="1">IF([1]!Table4[[#This Row],[تاريخ الانتهاء]]&lt;TODAY(),[1]!Table4[رقم الجوال],0)</f>
        <v>#REF!</v>
      </c>
      <c r="K2628" t="e">
        <f>[1]!Table4[[#This Row],[رقم الجوال]]</f>
        <v>#REF!</v>
      </c>
      <c r="L262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29" spans="8:12" x14ac:dyDescent="0.25">
      <c r="H2629" t="e">
        <f ca="1">IF([1]!Table4[[#This Row],[تاريخ الانتهاء]]&gt;=TODAY(),[1]!Table4[رقم الجوال],0)</f>
        <v>#REF!</v>
      </c>
      <c r="I2629" t="e">
        <f ca="1">IF([1]!Table4[تاريخ الانتهاء]&lt;=(TODAY()+8),[1]!Table4[رقم الجوال],0)-IF([1]!Table4[تاريخ الانتهاء]&lt;TODAY(),[1]!Table4[رقم الجوال],0)</f>
        <v>#REF!</v>
      </c>
      <c r="J2629" t="e">
        <f ca="1">IF([1]!Table4[[#This Row],[تاريخ الانتهاء]]&lt;TODAY(),[1]!Table4[رقم الجوال],0)</f>
        <v>#REF!</v>
      </c>
      <c r="K2629" t="e">
        <f>[1]!Table4[[#This Row],[رقم الجوال]]</f>
        <v>#REF!</v>
      </c>
      <c r="L262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30" spans="8:12" x14ac:dyDescent="0.25">
      <c r="H2630" t="e">
        <f ca="1">IF([1]!Table4[[#This Row],[تاريخ الانتهاء]]&gt;=TODAY(),[1]!Table4[رقم الجوال],0)</f>
        <v>#REF!</v>
      </c>
      <c r="I2630" t="e">
        <f ca="1">IF([1]!Table4[تاريخ الانتهاء]&lt;=(TODAY()+8),[1]!Table4[رقم الجوال],0)-IF([1]!Table4[تاريخ الانتهاء]&lt;TODAY(),[1]!Table4[رقم الجوال],0)</f>
        <v>#REF!</v>
      </c>
      <c r="J2630" t="e">
        <f ca="1">IF([1]!Table4[[#This Row],[تاريخ الانتهاء]]&lt;TODAY(),[1]!Table4[رقم الجوال],0)</f>
        <v>#REF!</v>
      </c>
      <c r="K2630" t="e">
        <f>[1]!Table4[[#This Row],[رقم الجوال]]</f>
        <v>#REF!</v>
      </c>
      <c r="L263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31" spans="8:12" x14ac:dyDescent="0.25">
      <c r="H2631" t="e">
        <f ca="1">IF([1]!Table4[[#This Row],[تاريخ الانتهاء]]&gt;=TODAY(),[1]!Table4[رقم الجوال],0)</f>
        <v>#REF!</v>
      </c>
      <c r="I2631" t="e">
        <f ca="1">IF([1]!Table4[تاريخ الانتهاء]&lt;=(TODAY()+8),[1]!Table4[رقم الجوال],0)-IF([1]!Table4[تاريخ الانتهاء]&lt;TODAY(),[1]!Table4[رقم الجوال],0)</f>
        <v>#REF!</v>
      </c>
      <c r="J2631" t="e">
        <f ca="1">IF([1]!Table4[[#This Row],[تاريخ الانتهاء]]&lt;TODAY(),[1]!Table4[رقم الجوال],0)</f>
        <v>#REF!</v>
      </c>
      <c r="K2631" t="e">
        <f>[1]!Table4[[#This Row],[رقم الجوال]]</f>
        <v>#REF!</v>
      </c>
      <c r="L263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32" spans="8:12" x14ac:dyDescent="0.25">
      <c r="H2632" t="e">
        <f ca="1">IF([1]!Table4[[#This Row],[تاريخ الانتهاء]]&gt;=TODAY(),[1]!Table4[رقم الجوال],0)</f>
        <v>#REF!</v>
      </c>
      <c r="I2632" t="e">
        <f ca="1">IF([1]!Table4[تاريخ الانتهاء]&lt;=(TODAY()+8),[1]!Table4[رقم الجوال],0)-IF([1]!Table4[تاريخ الانتهاء]&lt;TODAY(),[1]!Table4[رقم الجوال],0)</f>
        <v>#REF!</v>
      </c>
      <c r="J2632" t="e">
        <f ca="1">IF([1]!Table4[[#This Row],[تاريخ الانتهاء]]&lt;TODAY(),[1]!Table4[رقم الجوال],0)</f>
        <v>#REF!</v>
      </c>
      <c r="K2632" t="e">
        <f>[1]!Table4[[#This Row],[رقم الجوال]]</f>
        <v>#REF!</v>
      </c>
      <c r="L263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33" spans="8:12" x14ac:dyDescent="0.25">
      <c r="H2633" t="e">
        <f ca="1">IF([1]!Table4[[#This Row],[تاريخ الانتهاء]]&gt;=TODAY(),[1]!Table4[رقم الجوال],0)</f>
        <v>#REF!</v>
      </c>
      <c r="I2633" t="e">
        <f ca="1">IF([1]!Table4[تاريخ الانتهاء]&lt;=(TODAY()+8),[1]!Table4[رقم الجوال],0)-IF([1]!Table4[تاريخ الانتهاء]&lt;TODAY(),[1]!Table4[رقم الجوال],0)</f>
        <v>#REF!</v>
      </c>
      <c r="J2633" t="e">
        <f ca="1">IF([1]!Table4[[#This Row],[تاريخ الانتهاء]]&lt;TODAY(),[1]!Table4[رقم الجوال],0)</f>
        <v>#REF!</v>
      </c>
      <c r="K2633" t="e">
        <f>[1]!Table4[[#This Row],[رقم الجوال]]</f>
        <v>#REF!</v>
      </c>
      <c r="L263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34" spans="8:12" x14ac:dyDescent="0.25">
      <c r="H2634" t="e">
        <f ca="1">IF([1]!Table4[[#This Row],[تاريخ الانتهاء]]&gt;=TODAY(),[1]!Table4[رقم الجوال],0)</f>
        <v>#REF!</v>
      </c>
      <c r="I2634" t="e">
        <f ca="1">IF([1]!Table4[تاريخ الانتهاء]&lt;=(TODAY()+8),[1]!Table4[رقم الجوال],0)-IF([1]!Table4[تاريخ الانتهاء]&lt;TODAY(),[1]!Table4[رقم الجوال],0)</f>
        <v>#REF!</v>
      </c>
      <c r="J2634" t="e">
        <f ca="1">IF([1]!Table4[[#This Row],[تاريخ الانتهاء]]&lt;TODAY(),[1]!Table4[رقم الجوال],0)</f>
        <v>#REF!</v>
      </c>
      <c r="K2634" t="e">
        <f>[1]!Table4[[#This Row],[رقم الجوال]]</f>
        <v>#REF!</v>
      </c>
      <c r="L263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35" spans="8:12" x14ac:dyDescent="0.25">
      <c r="H2635" t="e">
        <f ca="1">IF([1]!Table4[[#This Row],[تاريخ الانتهاء]]&gt;=TODAY(),[1]!Table4[رقم الجوال],0)</f>
        <v>#REF!</v>
      </c>
      <c r="I2635" t="e">
        <f ca="1">IF([1]!Table4[تاريخ الانتهاء]&lt;=(TODAY()+8),[1]!Table4[رقم الجوال],0)-IF([1]!Table4[تاريخ الانتهاء]&lt;TODAY(),[1]!Table4[رقم الجوال],0)</f>
        <v>#REF!</v>
      </c>
      <c r="J2635" t="e">
        <f ca="1">IF([1]!Table4[[#This Row],[تاريخ الانتهاء]]&lt;TODAY(),[1]!Table4[رقم الجوال],0)</f>
        <v>#REF!</v>
      </c>
      <c r="K2635" t="e">
        <f>[1]!Table4[[#This Row],[رقم الجوال]]</f>
        <v>#REF!</v>
      </c>
      <c r="L263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36" spans="8:12" x14ac:dyDescent="0.25">
      <c r="H2636" t="e">
        <f ca="1">IF([1]!Table4[[#This Row],[تاريخ الانتهاء]]&gt;=TODAY(),[1]!Table4[رقم الجوال],0)</f>
        <v>#REF!</v>
      </c>
      <c r="I2636" t="e">
        <f ca="1">IF([1]!Table4[تاريخ الانتهاء]&lt;=(TODAY()+8),[1]!Table4[رقم الجوال],0)-IF([1]!Table4[تاريخ الانتهاء]&lt;TODAY(),[1]!Table4[رقم الجوال],0)</f>
        <v>#REF!</v>
      </c>
      <c r="J2636" t="e">
        <f ca="1">IF([1]!Table4[[#This Row],[تاريخ الانتهاء]]&lt;TODAY(),[1]!Table4[رقم الجوال],0)</f>
        <v>#REF!</v>
      </c>
      <c r="K2636" t="e">
        <f>[1]!Table4[[#This Row],[رقم الجوال]]</f>
        <v>#REF!</v>
      </c>
      <c r="L263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37" spans="8:12" x14ac:dyDescent="0.25">
      <c r="H2637" t="e">
        <f ca="1">IF([1]!Table4[[#This Row],[تاريخ الانتهاء]]&gt;=TODAY(),[1]!Table4[رقم الجوال],0)</f>
        <v>#REF!</v>
      </c>
      <c r="I2637" t="e">
        <f ca="1">IF([1]!Table4[تاريخ الانتهاء]&lt;=(TODAY()+8),[1]!Table4[رقم الجوال],0)-IF([1]!Table4[تاريخ الانتهاء]&lt;TODAY(),[1]!Table4[رقم الجوال],0)</f>
        <v>#REF!</v>
      </c>
      <c r="J2637" t="e">
        <f ca="1">IF([1]!Table4[[#This Row],[تاريخ الانتهاء]]&lt;TODAY(),[1]!Table4[رقم الجوال],0)</f>
        <v>#REF!</v>
      </c>
      <c r="K2637" t="e">
        <f>[1]!Table4[[#This Row],[رقم الجوال]]</f>
        <v>#REF!</v>
      </c>
      <c r="L263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38" spans="8:12" x14ac:dyDescent="0.25">
      <c r="H2638" t="e">
        <f ca="1">IF([1]!Table4[[#This Row],[تاريخ الانتهاء]]&gt;=TODAY(),[1]!Table4[رقم الجوال],0)</f>
        <v>#REF!</v>
      </c>
      <c r="I2638" t="e">
        <f ca="1">IF([1]!Table4[تاريخ الانتهاء]&lt;=(TODAY()+8),[1]!Table4[رقم الجوال],0)-IF([1]!Table4[تاريخ الانتهاء]&lt;TODAY(),[1]!Table4[رقم الجوال],0)</f>
        <v>#REF!</v>
      </c>
      <c r="J2638" t="e">
        <f ca="1">IF([1]!Table4[[#This Row],[تاريخ الانتهاء]]&lt;TODAY(),[1]!Table4[رقم الجوال],0)</f>
        <v>#REF!</v>
      </c>
      <c r="K2638" t="e">
        <f>[1]!Table4[[#This Row],[رقم الجوال]]</f>
        <v>#REF!</v>
      </c>
      <c r="L263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39" spans="8:12" x14ac:dyDescent="0.25">
      <c r="H2639" t="e">
        <f ca="1">IF([1]!Table4[[#This Row],[تاريخ الانتهاء]]&gt;=TODAY(),[1]!Table4[رقم الجوال],0)</f>
        <v>#REF!</v>
      </c>
      <c r="I2639" t="e">
        <f ca="1">IF([1]!Table4[تاريخ الانتهاء]&lt;=(TODAY()+8),[1]!Table4[رقم الجوال],0)-IF([1]!Table4[تاريخ الانتهاء]&lt;TODAY(),[1]!Table4[رقم الجوال],0)</f>
        <v>#REF!</v>
      </c>
      <c r="J2639" t="e">
        <f ca="1">IF([1]!Table4[[#This Row],[تاريخ الانتهاء]]&lt;TODAY(),[1]!Table4[رقم الجوال],0)</f>
        <v>#REF!</v>
      </c>
      <c r="K2639" t="e">
        <f>[1]!Table4[[#This Row],[رقم الجوال]]</f>
        <v>#REF!</v>
      </c>
      <c r="L263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40" spans="8:12" x14ac:dyDescent="0.25">
      <c r="H2640" t="e">
        <f ca="1">IF([1]!Table4[[#This Row],[تاريخ الانتهاء]]&gt;=TODAY(),[1]!Table4[رقم الجوال],0)</f>
        <v>#REF!</v>
      </c>
      <c r="I2640" t="e">
        <f ca="1">IF([1]!Table4[تاريخ الانتهاء]&lt;=(TODAY()+8),[1]!Table4[رقم الجوال],0)-IF([1]!Table4[تاريخ الانتهاء]&lt;TODAY(),[1]!Table4[رقم الجوال],0)</f>
        <v>#REF!</v>
      </c>
      <c r="J2640" t="e">
        <f ca="1">IF([1]!Table4[[#This Row],[تاريخ الانتهاء]]&lt;TODAY(),[1]!Table4[رقم الجوال],0)</f>
        <v>#REF!</v>
      </c>
      <c r="K2640" t="e">
        <f>[1]!Table4[[#This Row],[رقم الجوال]]</f>
        <v>#REF!</v>
      </c>
      <c r="L264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41" spans="8:12" x14ac:dyDescent="0.25">
      <c r="H2641" t="e">
        <f ca="1">IF([1]!Table4[[#This Row],[تاريخ الانتهاء]]&gt;=TODAY(),[1]!Table4[رقم الجوال],0)</f>
        <v>#REF!</v>
      </c>
      <c r="I2641" t="e">
        <f ca="1">IF([1]!Table4[تاريخ الانتهاء]&lt;=(TODAY()+8),[1]!Table4[رقم الجوال],0)-IF([1]!Table4[تاريخ الانتهاء]&lt;TODAY(),[1]!Table4[رقم الجوال],0)</f>
        <v>#REF!</v>
      </c>
      <c r="J2641" t="e">
        <f ca="1">IF([1]!Table4[[#This Row],[تاريخ الانتهاء]]&lt;TODAY(),[1]!Table4[رقم الجوال],0)</f>
        <v>#REF!</v>
      </c>
      <c r="K2641" t="e">
        <f>[1]!Table4[[#This Row],[رقم الجوال]]</f>
        <v>#REF!</v>
      </c>
      <c r="L264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42" spans="8:12" x14ac:dyDescent="0.25">
      <c r="H2642" t="e">
        <f ca="1">IF([1]!Table4[[#This Row],[تاريخ الانتهاء]]&gt;=TODAY(),[1]!Table4[رقم الجوال],0)</f>
        <v>#REF!</v>
      </c>
      <c r="I2642" t="e">
        <f ca="1">IF([1]!Table4[تاريخ الانتهاء]&lt;=(TODAY()+8),[1]!Table4[رقم الجوال],0)-IF([1]!Table4[تاريخ الانتهاء]&lt;TODAY(),[1]!Table4[رقم الجوال],0)</f>
        <v>#REF!</v>
      </c>
      <c r="J2642" t="e">
        <f ca="1">IF([1]!Table4[[#This Row],[تاريخ الانتهاء]]&lt;TODAY(),[1]!Table4[رقم الجوال],0)</f>
        <v>#REF!</v>
      </c>
      <c r="K2642" t="e">
        <f>[1]!Table4[[#This Row],[رقم الجوال]]</f>
        <v>#REF!</v>
      </c>
      <c r="L264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43" spans="8:12" x14ac:dyDescent="0.25">
      <c r="H2643" t="e">
        <f ca="1">IF([1]!Table4[[#This Row],[تاريخ الانتهاء]]&gt;=TODAY(),[1]!Table4[رقم الجوال],0)</f>
        <v>#REF!</v>
      </c>
      <c r="I2643" t="e">
        <f ca="1">IF([1]!Table4[تاريخ الانتهاء]&lt;=(TODAY()+8),[1]!Table4[رقم الجوال],0)-IF([1]!Table4[تاريخ الانتهاء]&lt;TODAY(),[1]!Table4[رقم الجوال],0)</f>
        <v>#REF!</v>
      </c>
      <c r="J2643" t="e">
        <f ca="1">IF([1]!Table4[[#This Row],[تاريخ الانتهاء]]&lt;TODAY(),[1]!Table4[رقم الجوال],0)</f>
        <v>#REF!</v>
      </c>
      <c r="K2643" t="e">
        <f>[1]!Table4[[#This Row],[رقم الجوال]]</f>
        <v>#REF!</v>
      </c>
      <c r="L264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44" spans="8:12" x14ac:dyDescent="0.25">
      <c r="H2644" t="e">
        <f ca="1">IF([1]!Table4[[#This Row],[تاريخ الانتهاء]]&gt;=TODAY(),[1]!Table4[رقم الجوال],0)</f>
        <v>#REF!</v>
      </c>
      <c r="I2644" t="e">
        <f ca="1">IF([1]!Table4[تاريخ الانتهاء]&lt;=(TODAY()+8),[1]!Table4[رقم الجوال],0)-IF([1]!Table4[تاريخ الانتهاء]&lt;TODAY(),[1]!Table4[رقم الجوال],0)</f>
        <v>#REF!</v>
      </c>
      <c r="J2644" t="e">
        <f ca="1">IF([1]!Table4[[#This Row],[تاريخ الانتهاء]]&lt;TODAY(),[1]!Table4[رقم الجوال],0)</f>
        <v>#REF!</v>
      </c>
      <c r="K2644" t="e">
        <f>[1]!Table4[[#This Row],[رقم الجوال]]</f>
        <v>#REF!</v>
      </c>
      <c r="L264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45" spans="8:12" x14ac:dyDescent="0.25">
      <c r="H2645" t="e">
        <f ca="1">IF([1]!Table4[[#This Row],[تاريخ الانتهاء]]&gt;=TODAY(),[1]!Table4[رقم الجوال],0)</f>
        <v>#REF!</v>
      </c>
      <c r="I2645" t="e">
        <f ca="1">IF([1]!Table4[تاريخ الانتهاء]&lt;=(TODAY()+8),[1]!Table4[رقم الجوال],0)-IF([1]!Table4[تاريخ الانتهاء]&lt;TODAY(),[1]!Table4[رقم الجوال],0)</f>
        <v>#REF!</v>
      </c>
      <c r="J2645" t="e">
        <f ca="1">IF([1]!Table4[[#This Row],[تاريخ الانتهاء]]&lt;TODAY(),[1]!Table4[رقم الجوال],0)</f>
        <v>#REF!</v>
      </c>
      <c r="K2645" t="e">
        <f>[1]!Table4[[#This Row],[رقم الجوال]]</f>
        <v>#REF!</v>
      </c>
      <c r="L264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46" spans="8:12" x14ac:dyDescent="0.25">
      <c r="H2646" t="e">
        <f ca="1">IF([1]!Table4[[#This Row],[تاريخ الانتهاء]]&gt;=TODAY(),[1]!Table4[رقم الجوال],0)</f>
        <v>#REF!</v>
      </c>
      <c r="I2646" t="e">
        <f ca="1">IF([1]!Table4[تاريخ الانتهاء]&lt;=(TODAY()+8),[1]!Table4[رقم الجوال],0)-IF([1]!Table4[تاريخ الانتهاء]&lt;TODAY(),[1]!Table4[رقم الجوال],0)</f>
        <v>#REF!</v>
      </c>
      <c r="J2646" t="e">
        <f ca="1">IF([1]!Table4[[#This Row],[تاريخ الانتهاء]]&lt;TODAY(),[1]!Table4[رقم الجوال],0)</f>
        <v>#REF!</v>
      </c>
      <c r="K2646" t="e">
        <f>[1]!Table4[[#This Row],[رقم الجوال]]</f>
        <v>#REF!</v>
      </c>
      <c r="L264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47" spans="8:12" x14ac:dyDescent="0.25">
      <c r="H2647" t="e">
        <f ca="1">IF([1]!Table4[[#This Row],[تاريخ الانتهاء]]&gt;=TODAY(),[1]!Table4[رقم الجوال],0)</f>
        <v>#REF!</v>
      </c>
      <c r="I2647" t="e">
        <f ca="1">IF([1]!Table4[تاريخ الانتهاء]&lt;=(TODAY()+8),[1]!Table4[رقم الجوال],0)-IF([1]!Table4[تاريخ الانتهاء]&lt;TODAY(),[1]!Table4[رقم الجوال],0)</f>
        <v>#REF!</v>
      </c>
      <c r="J2647" t="e">
        <f ca="1">IF([1]!Table4[[#This Row],[تاريخ الانتهاء]]&lt;TODAY(),[1]!Table4[رقم الجوال],0)</f>
        <v>#REF!</v>
      </c>
      <c r="K2647" t="e">
        <f>[1]!Table4[[#This Row],[رقم الجوال]]</f>
        <v>#REF!</v>
      </c>
      <c r="L264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48" spans="8:12" x14ac:dyDescent="0.25">
      <c r="H2648" t="e">
        <f ca="1">IF([1]!Table4[[#This Row],[تاريخ الانتهاء]]&gt;=TODAY(),[1]!Table4[رقم الجوال],0)</f>
        <v>#REF!</v>
      </c>
      <c r="I2648" t="e">
        <f ca="1">IF([1]!Table4[تاريخ الانتهاء]&lt;=(TODAY()+8),[1]!Table4[رقم الجوال],0)-IF([1]!Table4[تاريخ الانتهاء]&lt;TODAY(),[1]!Table4[رقم الجوال],0)</f>
        <v>#REF!</v>
      </c>
      <c r="J2648" t="e">
        <f ca="1">IF([1]!Table4[[#This Row],[تاريخ الانتهاء]]&lt;TODAY(),[1]!Table4[رقم الجوال],0)</f>
        <v>#REF!</v>
      </c>
      <c r="K2648" t="e">
        <f>[1]!Table4[[#This Row],[رقم الجوال]]</f>
        <v>#REF!</v>
      </c>
      <c r="L264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49" spans="8:12" x14ac:dyDescent="0.25">
      <c r="H2649" t="e">
        <f ca="1">IF([1]!Table4[[#This Row],[تاريخ الانتهاء]]&gt;=TODAY(),[1]!Table4[رقم الجوال],0)</f>
        <v>#REF!</v>
      </c>
      <c r="I2649" t="e">
        <f ca="1">IF([1]!Table4[تاريخ الانتهاء]&lt;=(TODAY()+8),[1]!Table4[رقم الجوال],0)-IF([1]!Table4[تاريخ الانتهاء]&lt;TODAY(),[1]!Table4[رقم الجوال],0)</f>
        <v>#REF!</v>
      </c>
      <c r="J2649" t="e">
        <f ca="1">IF([1]!Table4[[#This Row],[تاريخ الانتهاء]]&lt;TODAY(),[1]!Table4[رقم الجوال],0)</f>
        <v>#REF!</v>
      </c>
      <c r="K2649" t="e">
        <f>[1]!Table4[[#This Row],[رقم الجوال]]</f>
        <v>#REF!</v>
      </c>
      <c r="L264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50" spans="8:12" x14ac:dyDescent="0.25">
      <c r="H2650" t="e">
        <f ca="1">IF([1]!Table4[[#This Row],[تاريخ الانتهاء]]&gt;=TODAY(),[1]!Table4[رقم الجوال],0)</f>
        <v>#REF!</v>
      </c>
      <c r="I2650" t="e">
        <f ca="1">IF([1]!Table4[تاريخ الانتهاء]&lt;=(TODAY()+8),[1]!Table4[رقم الجوال],0)-IF([1]!Table4[تاريخ الانتهاء]&lt;TODAY(),[1]!Table4[رقم الجوال],0)</f>
        <v>#REF!</v>
      </c>
      <c r="J2650" t="e">
        <f ca="1">IF([1]!Table4[[#This Row],[تاريخ الانتهاء]]&lt;TODAY(),[1]!Table4[رقم الجوال],0)</f>
        <v>#REF!</v>
      </c>
      <c r="K2650" t="e">
        <f>[1]!Table4[[#This Row],[رقم الجوال]]</f>
        <v>#REF!</v>
      </c>
      <c r="L265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51" spans="8:12" x14ac:dyDescent="0.25">
      <c r="H2651" t="e">
        <f ca="1">IF([1]!Table4[[#This Row],[تاريخ الانتهاء]]&gt;=TODAY(),[1]!Table4[رقم الجوال],0)</f>
        <v>#REF!</v>
      </c>
      <c r="I2651" t="e">
        <f ca="1">IF([1]!Table4[تاريخ الانتهاء]&lt;=(TODAY()+8),[1]!Table4[رقم الجوال],0)-IF([1]!Table4[تاريخ الانتهاء]&lt;TODAY(),[1]!Table4[رقم الجوال],0)</f>
        <v>#REF!</v>
      </c>
      <c r="J2651" t="e">
        <f ca="1">IF([1]!Table4[[#This Row],[تاريخ الانتهاء]]&lt;TODAY(),[1]!Table4[رقم الجوال],0)</f>
        <v>#REF!</v>
      </c>
      <c r="K2651" t="e">
        <f>[1]!Table4[[#This Row],[رقم الجوال]]</f>
        <v>#REF!</v>
      </c>
      <c r="L265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52" spans="8:12" x14ac:dyDescent="0.25">
      <c r="H2652" t="e">
        <f ca="1">IF([1]!Table4[[#This Row],[تاريخ الانتهاء]]&gt;=TODAY(),[1]!Table4[رقم الجوال],0)</f>
        <v>#REF!</v>
      </c>
      <c r="I2652" t="e">
        <f ca="1">IF([1]!Table4[تاريخ الانتهاء]&lt;=(TODAY()+8),[1]!Table4[رقم الجوال],0)-IF([1]!Table4[تاريخ الانتهاء]&lt;TODAY(),[1]!Table4[رقم الجوال],0)</f>
        <v>#REF!</v>
      </c>
      <c r="J2652" t="e">
        <f ca="1">IF([1]!Table4[[#This Row],[تاريخ الانتهاء]]&lt;TODAY(),[1]!Table4[رقم الجوال],0)</f>
        <v>#REF!</v>
      </c>
      <c r="K2652" t="e">
        <f>[1]!Table4[[#This Row],[رقم الجوال]]</f>
        <v>#REF!</v>
      </c>
      <c r="L265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53" spans="8:12" x14ac:dyDescent="0.25">
      <c r="H2653" t="e">
        <f ca="1">IF([1]!Table4[[#This Row],[تاريخ الانتهاء]]&gt;=TODAY(),[1]!Table4[رقم الجوال],0)</f>
        <v>#REF!</v>
      </c>
      <c r="I2653" t="e">
        <f ca="1">IF([1]!Table4[تاريخ الانتهاء]&lt;=(TODAY()+8),[1]!Table4[رقم الجوال],0)-IF([1]!Table4[تاريخ الانتهاء]&lt;TODAY(),[1]!Table4[رقم الجوال],0)</f>
        <v>#REF!</v>
      </c>
      <c r="J2653" t="e">
        <f ca="1">IF([1]!Table4[[#This Row],[تاريخ الانتهاء]]&lt;TODAY(),[1]!Table4[رقم الجوال],0)</f>
        <v>#REF!</v>
      </c>
      <c r="K2653" t="e">
        <f>[1]!Table4[[#This Row],[رقم الجوال]]</f>
        <v>#REF!</v>
      </c>
      <c r="L265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54" spans="8:12" x14ac:dyDescent="0.25">
      <c r="H2654" t="e">
        <f ca="1">IF([1]!Table4[[#This Row],[تاريخ الانتهاء]]&gt;=TODAY(),[1]!Table4[رقم الجوال],0)</f>
        <v>#REF!</v>
      </c>
      <c r="I2654" t="e">
        <f ca="1">IF([1]!Table4[تاريخ الانتهاء]&lt;=(TODAY()+8),[1]!Table4[رقم الجوال],0)-IF([1]!Table4[تاريخ الانتهاء]&lt;TODAY(),[1]!Table4[رقم الجوال],0)</f>
        <v>#REF!</v>
      </c>
      <c r="J2654" t="e">
        <f ca="1">IF([1]!Table4[[#This Row],[تاريخ الانتهاء]]&lt;TODAY(),[1]!Table4[رقم الجوال],0)</f>
        <v>#REF!</v>
      </c>
      <c r="K2654" t="e">
        <f>[1]!Table4[[#This Row],[رقم الجوال]]</f>
        <v>#REF!</v>
      </c>
      <c r="L265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55" spans="8:12" x14ac:dyDescent="0.25">
      <c r="H2655" t="e">
        <f ca="1">IF([1]!Table4[[#This Row],[تاريخ الانتهاء]]&gt;=TODAY(),[1]!Table4[رقم الجوال],0)</f>
        <v>#REF!</v>
      </c>
      <c r="I2655" t="e">
        <f ca="1">IF([1]!Table4[تاريخ الانتهاء]&lt;=(TODAY()+8),[1]!Table4[رقم الجوال],0)-IF([1]!Table4[تاريخ الانتهاء]&lt;TODAY(),[1]!Table4[رقم الجوال],0)</f>
        <v>#REF!</v>
      </c>
      <c r="J2655" t="e">
        <f ca="1">IF([1]!Table4[[#This Row],[تاريخ الانتهاء]]&lt;TODAY(),[1]!Table4[رقم الجوال],0)</f>
        <v>#REF!</v>
      </c>
      <c r="K2655" t="e">
        <f>[1]!Table4[[#This Row],[رقم الجوال]]</f>
        <v>#REF!</v>
      </c>
      <c r="L265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56" spans="8:12" x14ac:dyDescent="0.25">
      <c r="H2656" t="e">
        <f ca="1">IF([1]!Table4[[#This Row],[تاريخ الانتهاء]]&gt;=TODAY(),[1]!Table4[رقم الجوال],0)</f>
        <v>#REF!</v>
      </c>
      <c r="I2656" t="e">
        <f ca="1">IF([1]!Table4[تاريخ الانتهاء]&lt;=(TODAY()+8),[1]!Table4[رقم الجوال],0)-IF([1]!Table4[تاريخ الانتهاء]&lt;TODAY(),[1]!Table4[رقم الجوال],0)</f>
        <v>#REF!</v>
      </c>
      <c r="J2656" t="e">
        <f ca="1">IF([1]!Table4[[#This Row],[تاريخ الانتهاء]]&lt;TODAY(),[1]!Table4[رقم الجوال],0)</f>
        <v>#REF!</v>
      </c>
      <c r="K2656" t="e">
        <f>[1]!Table4[[#This Row],[رقم الجوال]]</f>
        <v>#REF!</v>
      </c>
      <c r="L265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57" spans="8:12" x14ac:dyDescent="0.25">
      <c r="H2657" t="e">
        <f ca="1">IF([1]!Table4[[#This Row],[تاريخ الانتهاء]]&gt;=TODAY(),[1]!Table4[رقم الجوال],0)</f>
        <v>#REF!</v>
      </c>
      <c r="I2657" t="e">
        <f ca="1">IF([1]!Table4[تاريخ الانتهاء]&lt;=(TODAY()+8),[1]!Table4[رقم الجوال],0)-IF([1]!Table4[تاريخ الانتهاء]&lt;TODAY(),[1]!Table4[رقم الجوال],0)</f>
        <v>#REF!</v>
      </c>
      <c r="J2657" t="e">
        <f ca="1">IF([1]!Table4[[#This Row],[تاريخ الانتهاء]]&lt;TODAY(),[1]!Table4[رقم الجوال],0)</f>
        <v>#REF!</v>
      </c>
      <c r="K2657" t="e">
        <f>[1]!Table4[[#This Row],[رقم الجوال]]</f>
        <v>#REF!</v>
      </c>
      <c r="L265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58" spans="8:12" x14ac:dyDescent="0.25">
      <c r="H2658" t="e">
        <f ca="1">IF([1]!Table4[[#This Row],[تاريخ الانتهاء]]&gt;=TODAY(),[1]!Table4[رقم الجوال],0)</f>
        <v>#REF!</v>
      </c>
      <c r="I2658" t="e">
        <f ca="1">IF([1]!Table4[تاريخ الانتهاء]&lt;=(TODAY()+8),[1]!Table4[رقم الجوال],0)-IF([1]!Table4[تاريخ الانتهاء]&lt;TODAY(),[1]!Table4[رقم الجوال],0)</f>
        <v>#REF!</v>
      </c>
      <c r="J2658" t="e">
        <f ca="1">IF([1]!Table4[[#This Row],[تاريخ الانتهاء]]&lt;TODAY(),[1]!Table4[رقم الجوال],0)</f>
        <v>#REF!</v>
      </c>
      <c r="K2658" t="e">
        <f>[1]!Table4[[#This Row],[رقم الجوال]]</f>
        <v>#REF!</v>
      </c>
      <c r="L265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59" spans="8:12" x14ac:dyDescent="0.25">
      <c r="H2659" t="e">
        <f ca="1">IF([1]!Table4[[#This Row],[تاريخ الانتهاء]]&gt;=TODAY(),[1]!Table4[رقم الجوال],0)</f>
        <v>#REF!</v>
      </c>
      <c r="I2659" t="e">
        <f ca="1">IF([1]!Table4[تاريخ الانتهاء]&lt;=(TODAY()+8),[1]!Table4[رقم الجوال],0)-IF([1]!Table4[تاريخ الانتهاء]&lt;TODAY(),[1]!Table4[رقم الجوال],0)</f>
        <v>#REF!</v>
      </c>
      <c r="J2659" t="e">
        <f ca="1">IF([1]!Table4[[#This Row],[تاريخ الانتهاء]]&lt;TODAY(),[1]!Table4[رقم الجوال],0)</f>
        <v>#REF!</v>
      </c>
      <c r="K2659" t="e">
        <f>[1]!Table4[[#This Row],[رقم الجوال]]</f>
        <v>#REF!</v>
      </c>
      <c r="L265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60" spans="8:12" x14ac:dyDescent="0.25">
      <c r="H2660" t="e">
        <f ca="1">IF([1]!Table4[[#This Row],[تاريخ الانتهاء]]&gt;=TODAY(),[1]!Table4[رقم الجوال],0)</f>
        <v>#REF!</v>
      </c>
      <c r="I2660" t="e">
        <f ca="1">IF([1]!Table4[تاريخ الانتهاء]&lt;=(TODAY()+8),[1]!Table4[رقم الجوال],0)-IF([1]!Table4[تاريخ الانتهاء]&lt;TODAY(),[1]!Table4[رقم الجوال],0)</f>
        <v>#REF!</v>
      </c>
      <c r="J2660" t="e">
        <f ca="1">IF([1]!Table4[[#This Row],[تاريخ الانتهاء]]&lt;TODAY(),[1]!Table4[رقم الجوال],0)</f>
        <v>#REF!</v>
      </c>
      <c r="K2660" t="e">
        <f>[1]!Table4[[#This Row],[رقم الجوال]]</f>
        <v>#REF!</v>
      </c>
      <c r="L266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61" spans="8:12" x14ac:dyDescent="0.25">
      <c r="H2661" t="e">
        <f ca="1">IF([1]!Table4[[#This Row],[تاريخ الانتهاء]]&gt;=TODAY(),[1]!Table4[رقم الجوال],0)</f>
        <v>#REF!</v>
      </c>
      <c r="I2661" t="e">
        <f ca="1">IF([1]!Table4[تاريخ الانتهاء]&lt;=(TODAY()+8),[1]!Table4[رقم الجوال],0)-IF([1]!Table4[تاريخ الانتهاء]&lt;TODAY(),[1]!Table4[رقم الجوال],0)</f>
        <v>#REF!</v>
      </c>
      <c r="J2661" t="e">
        <f ca="1">IF([1]!Table4[[#This Row],[تاريخ الانتهاء]]&lt;TODAY(),[1]!Table4[رقم الجوال],0)</f>
        <v>#REF!</v>
      </c>
      <c r="K2661" t="e">
        <f>[1]!Table4[[#This Row],[رقم الجوال]]</f>
        <v>#REF!</v>
      </c>
      <c r="L266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62" spans="8:12" x14ac:dyDescent="0.25">
      <c r="H2662" t="e">
        <f ca="1">IF([1]!Table4[[#This Row],[تاريخ الانتهاء]]&gt;=TODAY(),[1]!Table4[رقم الجوال],0)</f>
        <v>#REF!</v>
      </c>
      <c r="I2662" t="e">
        <f ca="1">IF([1]!Table4[تاريخ الانتهاء]&lt;=(TODAY()+8),[1]!Table4[رقم الجوال],0)-IF([1]!Table4[تاريخ الانتهاء]&lt;TODAY(),[1]!Table4[رقم الجوال],0)</f>
        <v>#REF!</v>
      </c>
      <c r="J2662" t="e">
        <f ca="1">IF([1]!Table4[[#This Row],[تاريخ الانتهاء]]&lt;TODAY(),[1]!Table4[رقم الجوال],0)</f>
        <v>#REF!</v>
      </c>
      <c r="K2662" t="e">
        <f>[1]!Table4[[#This Row],[رقم الجوال]]</f>
        <v>#REF!</v>
      </c>
      <c r="L266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63" spans="8:12" x14ac:dyDescent="0.25">
      <c r="H2663" t="e">
        <f ca="1">IF([1]!Table4[[#This Row],[تاريخ الانتهاء]]&gt;=TODAY(),[1]!Table4[رقم الجوال],0)</f>
        <v>#REF!</v>
      </c>
      <c r="I2663" t="e">
        <f ca="1">IF([1]!Table4[تاريخ الانتهاء]&lt;=(TODAY()+8),[1]!Table4[رقم الجوال],0)-IF([1]!Table4[تاريخ الانتهاء]&lt;TODAY(),[1]!Table4[رقم الجوال],0)</f>
        <v>#REF!</v>
      </c>
      <c r="J2663" t="e">
        <f ca="1">IF([1]!Table4[[#This Row],[تاريخ الانتهاء]]&lt;TODAY(),[1]!Table4[رقم الجوال],0)</f>
        <v>#REF!</v>
      </c>
      <c r="K2663" t="e">
        <f>[1]!Table4[[#This Row],[رقم الجوال]]</f>
        <v>#REF!</v>
      </c>
      <c r="L266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64" spans="8:12" x14ac:dyDescent="0.25">
      <c r="H2664" t="e">
        <f ca="1">IF([1]!Table4[[#This Row],[تاريخ الانتهاء]]&gt;=TODAY(),[1]!Table4[رقم الجوال],0)</f>
        <v>#REF!</v>
      </c>
      <c r="I2664" t="e">
        <f ca="1">IF([1]!Table4[تاريخ الانتهاء]&lt;=(TODAY()+8),[1]!Table4[رقم الجوال],0)-IF([1]!Table4[تاريخ الانتهاء]&lt;TODAY(),[1]!Table4[رقم الجوال],0)</f>
        <v>#REF!</v>
      </c>
      <c r="J2664" t="e">
        <f ca="1">IF([1]!Table4[[#This Row],[تاريخ الانتهاء]]&lt;TODAY(),[1]!Table4[رقم الجوال],0)</f>
        <v>#REF!</v>
      </c>
      <c r="K2664" t="e">
        <f>[1]!Table4[[#This Row],[رقم الجوال]]</f>
        <v>#REF!</v>
      </c>
      <c r="L266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65" spans="8:12" x14ac:dyDescent="0.25">
      <c r="H2665" t="e">
        <f ca="1">IF([1]!Table4[[#This Row],[تاريخ الانتهاء]]&gt;=TODAY(),[1]!Table4[رقم الجوال],0)</f>
        <v>#REF!</v>
      </c>
      <c r="I2665" t="e">
        <f ca="1">IF([1]!Table4[تاريخ الانتهاء]&lt;=(TODAY()+8),[1]!Table4[رقم الجوال],0)-IF([1]!Table4[تاريخ الانتهاء]&lt;TODAY(),[1]!Table4[رقم الجوال],0)</f>
        <v>#REF!</v>
      </c>
      <c r="J2665" t="e">
        <f ca="1">IF([1]!Table4[[#This Row],[تاريخ الانتهاء]]&lt;TODAY(),[1]!Table4[رقم الجوال],0)</f>
        <v>#REF!</v>
      </c>
      <c r="K2665" t="e">
        <f>[1]!Table4[[#This Row],[رقم الجوال]]</f>
        <v>#REF!</v>
      </c>
      <c r="L266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66" spans="8:12" x14ac:dyDescent="0.25">
      <c r="H2666" t="e">
        <f ca="1">IF([1]!Table4[[#This Row],[تاريخ الانتهاء]]&gt;=TODAY(),[1]!Table4[رقم الجوال],0)</f>
        <v>#REF!</v>
      </c>
      <c r="I2666" t="e">
        <f ca="1">IF([1]!Table4[تاريخ الانتهاء]&lt;=(TODAY()+8),[1]!Table4[رقم الجوال],0)-IF([1]!Table4[تاريخ الانتهاء]&lt;TODAY(),[1]!Table4[رقم الجوال],0)</f>
        <v>#REF!</v>
      </c>
      <c r="J2666" t="e">
        <f ca="1">IF([1]!Table4[[#This Row],[تاريخ الانتهاء]]&lt;TODAY(),[1]!Table4[رقم الجوال],0)</f>
        <v>#REF!</v>
      </c>
      <c r="K2666" t="e">
        <f>[1]!Table4[[#This Row],[رقم الجوال]]</f>
        <v>#REF!</v>
      </c>
      <c r="L266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67" spans="8:12" x14ac:dyDescent="0.25">
      <c r="H2667" t="e">
        <f ca="1">IF([1]!Table4[[#This Row],[تاريخ الانتهاء]]&gt;=TODAY(),[1]!Table4[رقم الجوال],0)</f>
        <v>#REF!</v>
      </c>
      <c r="I2667" t="e">
        <f ca="1">IF([1]!Table4[تاريخ الانتهاء]&lt;=(TODAY()+8),[1]!Table4[رقم الجوال],0)-IF([1]!Table4[تاريخ الانتهاء]&lt;TODAY(),[1]!Table4[رقم الجوال],0)</f>
        <v>#REF!</v>
      </c>
      <c r="J2667" t="e">
        <f ca="1">IF([1]!Table4[[#This Row],[تاريخ الانتهاء]]&lt;TODAY(),[1]!Table4[رقم الجوال],0)</f>
        <v>#REF!</v>
      </c>
      <c r="K2667" t="e">
        <f>[1]!Table4[[#This Row],[رقم الجوال]]</f>
        <v>#REF!</v>
      </c>
      <c r="L266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68" spans="8:12" x14ac:dyDescent="0.25">
      <c r="H2668" t="e">
        <f ca="1">IF([1]!Table4[[#This Row],[تاريخ الانتهاء]]&gt;=TODAY(),[1]!Table4[رقم الجوال],0)</f>
        <v>#REF!</v>
      </c>
      <c r="I2668" t="e">
        <f ca="1">IF([1]!Table4[تاريخ الانتهاء]&lt;=(TODAY()+8),[1]!Table4[رقم الجوال],0)-IF([1]!Table4[تاريخ الانتهاء]&lt;TODAY(),[1]!Table4[رقم الجوال],0)</f>
        <v>#REF!</v>
      </c>
      <c r="J2668" t="e">
        <f ca="1">IF([1]!Table4[[#This Row],[تاريخ الانتهاء]]&lt;TODAY(),[1]!Table4[رقم الجوال],0)</f>
        <v>#REF!</v>
      </c>
      <c r="K2668" t="e">
        <f>[1]!Table4[[#This Row],[رقم الجوال]]</f>
        <v>#REF!</v>
      </c>
      <c r="L266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69" spans="8:12" x14ac:dyDescent="0.25">
      <c r="H2669" t="e">
        <f ca="1">IF([1]!Table4[[#This Row],[تاريخ الانتهاء]]&gt;=TODAY(),[1]!Table4[رقم الجوال],0)</f>
        <v>#REF!</v>
      </c>
      <c r="I2669" t="e">
        <f ca="1">IF([1]!Table4[تاريخ الانتهاء]&lt;=(TODAY()+8),[1]!Table4[رقم الجوال],0)-IF([1]!Table4[تاريخ الانتهاء]&lt;TODAY(),[1]!Table4[رقم الجوال],0)</f>
        <v>#REF!</v>
      </c>
      <c r="J2669" t="e">
        <f ca="1">IF([1]!Table4[[#This Row],[تاريخ الانتهاء]]&lt;TODAY(),[1]!Table4[رقم الجوال],0)</f>
        <v>#REF!</v>
      </c>
      <c r="K2669" t="e">
        <f>[1]!Table4[[#This Row],[رقم الجوال]]</f>
        <v>#REF!</v>
      </c>
      <c r="L266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70" spans="8:12" x14ac:dyDescent="0.25">
      <c r="H2670" t="e">
        <f ca="1">IF([1]!Table4[[#This Row],[تاريخ الانتهاء]]&gt;=TODAY(),[1]!Table4[رقم الجوال],0)</f>
        <v>#REF!</v>
      </c>
      <c r="I2670" t="e">
        <f ca="1">IF([1]!Table4[تاريخ الانتهاء]&lt;=(TODAY()+8),[1]!Table4[رقم الجوال],0)-IF([1]!Table4[تاريخ الانتهاء]&lt;TODAY(),[1]!Table4[رقم الجوال],0)</f>
        <v>#REF!</v>
      </c>
      <c r="J2670" t="e">
        <f ca="1">IF([1]!Table4[[#This Row],[تاريخ الانتهاء]]&lt;TODAY(),[1]!Table4[رقم الجوال],0)</f>
        <v>#REF!</v>
      </c>
      <c r="K2670" t="e">
        <f>[1]!Table4[[#This Row],[رقم الجوال]]</f>
        <v>#REF!</v>
      </c>
      <c r="L267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71" spans="8:12" x14ac:dyDescent="0.25">
      <c r="H2671" t="e">
        <f ca="1">IF([1]!Table4[[#This Row],[تاريخ الانتهاء]]&gt;=TODAY(),[1]!Table4[رقم الجوال],0)</f>
        <v>#REF!</v>
      </c>
      <c r="I2671" t="e">
        <f ca="1">IF([1]!Table4[تاريخ الانتهاء]&lt;=(TODAY()+8),[1]!Table4[رقم الجوال],0)-IF([1]!Table4[تاريخ الانتهاء]&lt;TODAY(),[1]!Table4[رقم الجوال],0)</f>
        <v>#REF!</v>
      </c>
      <c r="J2671" t="e">
        <f ca="1">IF([1]!Table4[[#This Row],[تاريخ الانتهاء]]&lt;TODAY(),[1]!Table4[رقم الجوال],0)</f>
        <v>#REF!</v>
      </c>
      <c r="K2671" t="e">
        <f>[1]!Table4[[#This Row],[رقم الجوال]]</f>
        <v>#REF!</v>
      </c>
      <c r="L267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72" spans="8:12" x14ac:dyDescent="0.25">
      <c r="H2672" t="e">
        <f ca="1">IF([1]!Table4[[#This Row],[تاريخ الانتهاء]]&gt;=TODAY(),[1]!Table4[رقم الجوال],0)</f>
        <v>#REF!</v>
      </c>
      <c r="I2672" t="e">
        <f ca="1">IF([1]!Table4[تاريخ الانتهاء]&lt;=(TODAY()+8),[1]!Table4[رقم الجوال],0)-IF([1]!Table4[تاريخ الانتهاء]&lt;TODAY(),[1]!Table4[رقم الجوال],0)</f>
        <v>#REF!</v>
      </c>
      <c r="J2672" t="e">
        <f ca="1">IF([1]!Table4[[#This Row],[تاريخ الانتهاء]]&lt;TODAY(),[1]!Table4[رقم الجوال],0)</f>
        <v>#REF!</v>
      </c>
      <c r="K2672" t="e">
        <f>[1]!Table4[[#This Row],[رقم الجوال]]</f>
        <v>#REF!</v>
      </c>
      <c r="L267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73" spans="8:12" x14ac:dyDescent="0.25">
      <c r="H2673" t="e">
        <f ca="1">IF([1]!Table4[[#This Row],[تاريخ الانتهاء]]&gt;=TODAY(),[1]!Table4[رقم الجوال],0)</f>
        <v>#REF!</v>
      </c>
      <c r="I2673" t="e">
        <f ca="1">IF([1]!Table4[تاريخ الانتهاء]&lt;=(TODAY()+8),[1]!Table4[رقم الجوال],0)-IF([1]!Table4[تاريخ الانتهاء]&lt;TODAY(),[1]!Table4[رقم الجوال],0)</f>
        <v>#REF!</v>
      </c>
      <c r="J2673" t="e">
        <f ca="1">IF([1]!Table4[[#This Row],[تاريخ الانتهاء]]&lt;TODAY(),[1]!Table4[رقم الجوال],0)</f>
        <v>#REF!</v>
      </c>
      <c r="K2673" t="e">
        <f>[1]!Table4[[#This Row],[رقم الجوال]]</f>
        <v>#REF!</v>
      </c>
      <c r="L267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74" spans="8:12" x14ac:dyDescent="0.25">
      <c r="H2674" t="e">
        <f ca="1">IF([1]!Table4[[#This Row],[تاريخ الانتهاء]]&gt;=TODAY(),[1]!Table4[رقم الجوال],0)</f>
        <v>#REF!</v>
      </c>
      <c r="I2674" t="e">
        <f ca="1">IF([1]!Table4[تاريخ الانتهاء]&lt;=(TODAY()+8),[1]!Table4[رقم الجوال],0)-IF([1]!Table4[تاريخ الانتهاء]&lt;TODAY(),[1]!Table4[رقم الجوال],0)</f>
        <v>#REF!</v>
      </c>
      <c r="J2674" t="e">
        <f ca="1">IF([1]!Table4[[#This Row],[تاريخ الانتهاء]]&lt;TODAY(),[1]!Table4[رقم الجوال],0)</f>
        <v>#REF!</v>
      </c>
      <c r="K2674" t="e">
        <f>[1]!Table4[[#This Row],[رقم الجوال]]</f>
        <v>#REF!</v>
      </c>
      <c r="L267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75" spans="8:12" x14ac:dyDescent="0.25">
      <c r="H2675" t="e">
        <f ca="1">IF([1]!Table4[[#This Row],[تاريخ الانتهاء]]&gt;=TODAY(),[1]!Table4[رقم الجوال],0)</f>
        <v>#REF!</v>
      </c>
      <c r="I2675" t="e">
        <f ca="1">IF([1]!Table4[تاريخ الانتهاء]&lt;=(TODAY()+8),[1]!Table4[رقم الجوال],0)-IF([1]!Table4[تاريخ الانتهاء]&lt;TODAY(),[1]!Table4[رقم الجوال],0)</f>
        <v>#REF!</v>
      </c>
      <c r="J2675" t="e">
        <f ca="1">IF([1]!Table4[[#This Row],[تاريخ الانتهاء]]&lt;TODAY(),[1]!Table4[رقم الجوال],0)</f>
        <v>#REF!</v>
      </c>
      <c r="K2675" t="e">
        <f>[1]!Table4[[#This Row],[رقم الجوال]]</f>
        <v>#REF!</v>
      </c>
      <c r="L267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76" spans="8:12" x14ac:dyDescent="0.25">
      <c r="H2676" t="e">
        <f ca="1">IF([1]!Table4[[#This Row],[تاريخ الانتهاء]]&gt;=TODAY(),[1]!Table4[رقم الجوال],0)</f>
        <v>#REF!</v>
      </c>
      <c r="I2676" t="e">
        <f ca="1">IF([1]!Table4[تاريخ الانتهاء]&lt;=(TODAY()+8),[1]!Table4[رقم الجوال],0)-IF([1]!Table4[تاريخ الانتهاء]&lt;TODAY(),[1]!Table4[رقم الجوال],0)</f>
        <v>#REF!</v>
      </c>
      <c r="J2676" t="e">
        <f ca="1">IF([1]!Table4[[#This Row],[تاريخ الانتهاء]]&lt;TODAY(),[1]!Table4[رقم الجوال],0)</f>
        <v>#REF!</v>
      </c>
      <c r="K2676" t="e">
        <f>[1]!Table4[[#This Row],[رقم الجوال]]</f>
        <v>#REF!</v>
      </c>
      <c r="L267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77" spans="8:12" x14ac:dyDescent="0.25">
      <c r="H2677" t="e">
        <f ca="1">IF([1]!Table4[[#This Row],[تاريخ الانتهاء]]&gt;=TODAY(),[1]!Table4[رقم الجوال],0)</f>
        <v>#REF!</v>
      </c>
      <c r="I2677" t="e">
        <f ca="1">IF([1]!Table4[تاريخ الانتهاء]&lt;=(TODAY()+8),[1]!Table4[رقم الجوال],0)-IF([1]!Table4[تاريخ الانتهاء]&lt;TODAY(),[1]!Table4[رقم الجوال],0)</f>
        <v>#REF!</v>
      </c>
      <c r="J2677" t="e">
        <f ca="1">IF([1]!Table4[[#This Row],[تاريخ الانتهاء]]&lt;TODAY(),[1]!Table4[رقم الجوال],0)</f>
        <v>#REF!</v>
      </c>
      <c r="K2677" t="e">
        <f>[1]!Table4[[#This Row],[رقم الجوال]]</f>
        <v>#REF!</v>
      </c>
      <c r="L267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78" spans="8:12" x14ac:dyDescent="0.25">
      <c r="H2678" t="e">
        <f ca="1">IF([1]!Table4[[#This Row],[تاريخ الانتهاء]]&gt;=TODAY(),[1]!Table4[رقم الجوال],0)</f>
        <v>#REF!</v>
      </c>
      <c r="I2678" t="e">
        <f ca="1">IF([1]!Table4[تاريخ الانتهاء]&lt;=(TODAY()+8),[1]!Table4[رقم الجوال],0)-IF([1]!Table4[تاريخ الانتهاء]&lt;TODAY(),[1]!Table4[رقم الجوال],0)</f>
        <v>#REF!</v>
      </c>
      <c r="J2678" t="e">
        <f ca="1">IF([1]!Table4[[#This Row],[تاريخ الانتهاء]]&lt;TODAY(),[1]!Table4[رقم الجوال],0)</f>
        <v>#REF!</v>
      </c>
      <c r="K2678" t="e">
        <f>[1]!Table4[[#This Row],[رقم الجوال]]</f>
        <v>#REF!</v>
      </c>
      <c r="L267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79" spans="8:12" x14ac:dyDescent="0.25">
      <c r="H2679" t="e">
        <f ca="1">IF([1]!Table4[[#This Row],[تاريخ الانتهاء]]&gt;=TODAY(),[1]!Table4[رقم الجوال],0)</f>
        <v>#REF!</v>
      </c>
      <c r="I2679" t="e">
        <f ca="1">IF([1]!Table4[تاريخ الانتهاء]&lt;=(TODAY()+8),[1]!Table4[رقم الجوال],0)-IF([1]!Table4[تاريخ الانتهاء]&lt;TODAY(),[1]!Table4[رقم الجوال],0)</f>
        <v>#REF!</v>
      </c>
      <c r="J2679" t="e">
        <f ca="1">IF([1]!Table4[[#This Row],[تاريخ الانتهاء]]&lt;TODAY(),[1]!Table4[رقم الجوال],0)</f>
        <v>#REF!</v>
      </c>
      <c r="K2679" t="e">
        <f>[1]!Table4[[#This Row],[رقم الجوال]]</f>
        <v>#REF!</v>
      </c>
      <c r="L267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80" spans="8:12" x14ac:dyDescent="0.25">
      <c r="H2680" t="e">
        <f ca="1">IF([1]!Table4[[#This Row],[تاريخ الانتهاء]]&gt;=TODAY(),[1]!Table4[رقم الجوال],0)</f>
        <v>#REF!</v>
      </c>
      <c r="I2680" t="e">
        <f ca="1">IF([1]!Table4[تاريخ الانتهاء]&lt;=(TODAY()+8),[1]!Table4[رقم الجوال],0)-IF([1]!Table4[تاريخ الانتهاء]&lt;TODAY(),[1]!Table4[رقم الجوال],0)</f>
        <v>#REF!</v>
      </c>
      <c r="J2680" t="e">
        <f ca="1">IF([1]!Table4[[#This Row],[تاريخ الانتهاء]]&lt;TODAY(),[1]!Table4[رقم الجوال],0)</f>
        <v>#REF!</v>
      </c>
      <c r="K2680" t="e">
        <f>[1]!Table4[[#This Row],[رقم الجوال]]</f>
        <v>#REF!</v>
      </c>
      <c r="L268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81" spans="8:12" x14ac:dyDescent="0.25">
      <c r="H2681" t="e">
        <f ca="1">IF([1]!Table4[[#This Row],[تاريخ الانتهاء]]&gt;=TODAY(),[1]!Table4[رقم الجوال],0)</f>
        <v>#REF!</v>
      </c>
      <c r="I2681" t="e">
        <f ca="1">IF([1]!Table4[تاريخ الانتهاء]&lt;=(TODAY()+8),[1]!Table4[رقم الجوال],0)-IF([1]!Table4[تاريخ الانتهاء]&lt;TODAY(),[1]!Table4[رقم الجوال],0)</f>
        <v>#REF!</v>
      </c>
      <c r="J2681" t="e">
        <f ca="1">IF([1]!Table4[[#This Row],[تاريخ الانتهاء]]&lt;TODAY(),[1]!Table4[رقم الجوال],0)</f>
        <v>#REF!</v>
      </c>
      <c r="K2681" t="e">
        <f>[1]!Table4[[#This Row],[رقم الجوال]]</f>
        <v>#REF!</v>
      </c>
      <c r="L268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82" spans="8:12" x14ac:dyDescent="0.25">
      <c r="H2682" t="e">
        <f ca="1">IF([1]!Table4[[#This Row],[تاريخ الانتهاء]]&gt;=TODAY(),[1]!Table4[رقم الجوال],0)</f>
        <v>#REF!</v>
      </c>
      <c r="I2682" t="e">
        <f ca="1">IF([1]!Table4[تاريخ الانتهاء]&lt;=(TODAY()+8),[1]!Table4[رقم الجوال],0)-IF([1]!Table4[تاريخ الانتهاء]&lt;TODAY(),[1]!Table4[رقم الجوال],0)</f>
        <v>#REF!</v>
      </c>
      <c r="J2682" t="e">
        <f ca="1">IF([1]!Table4[[#This Row],[تاريخ الانتهاء]]&lt;TODAY(),[1]!Table4[رقم الجوال],0)</f>
        <v>#REF!</v>
      </c>
      <c r="K2682" t="e">
        <f>[1]!Table4[[#This Row],[رقم الجوال]]</f>
        <v>#REF!</v>
      </c>
      <c r="L268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83" spans="8:12" x14ac:dyDescent="0.25">
      <c r="H2683" t="e">
        <f ca="1">IF([1]!Table4[[#This Row],[تاريخ الانتهاء]]&gt;=TODAY(),[1]!Table4[رقم الجوال],0)</f>
        <v>#REF!</v>
      </c>
      <c r="I2683" t="e">
        <f ca="1">IF([1]!Table4[تاريخ الانتهاء]&lt;=(TODAY()+8),[1]!Table4[رقم الجوال],0)-IF([1]!Table4[تاريخ الانتهاء]&lt;TODAY(),[1]!Table4[رقم الجوال],0)</f>
        <v>#REF!</v>
      </c>
      <c r="J2683" t="e">
        <f ca="1">IF([1]!Table4[[#This Row],[تاريخ الانتهاء]]&lt;TODAY(),[1]!Table4[رقم الجوال],0)</f>
        <v>#REF!</v>
      </c>
      <c r="K2683" t="e">
        <f>[1]!Table4[[#This Row],[رقم الجوال]]</f>
        <v>#REF!</v>
      </c>
      <c r="L268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84" spans="8:12" x14ac:dyDescent="0.25">
      <c r="H2684" t="e">
        <f ca="1">IF([1]!Table4[[#This Row],[تاريخ الانتهاء]]&gt;=TODAY(),[1]!Table4[رقم الجوال],0)</f>
        <v>#REF!</v>
      </c>
      <c r="I2684" t="e">
        <f ca="1">IF([1]!Table4[تاريخ الانتهاء]&lt;=(TODAY()+8),[1]!Table4[رقم الجوال],0)-IF([1]!Table4[تاريخ الانتهاء]&lt;TODAY(),[1]!Table4[رقم الجوال],0)</f>
        <v>#REF!</v>
      </c>
      <c r="J2684" t="e">
        <f ca="1">IF([1]!Table4[[#This Row],[تاريخ الانتهاء]]&lt;TODAY(),[1]!Table4[رقم الجوال],0)</f>
        <v>#REF!</v>
      </c>
      <c r="K2684" t="e">
        <f>[1]!Table4[[#This Row],[رقم الجوال]]</f>
        <v>#REF!</v>
      </c>
      <c r="L268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85" spans="8:12" x14ac:dyDescent="0.25">
      <c r="H2685" t="e">
        <f ca="1">IF([1]!Table4[[#This Row],[تاريخ الانتهاء]]&gt;=TODAY(),[1]!Table4[رقم الجوال],0)</f>
        <v>#REF!</v>
      </c>
      <c r="I2685" t="e">
        <f ca="1">IF([1]!Table4[تاريخ الانتهاء]&lt;=(TODAY()+8),[1]!Table4[رقم الجوال],0)-IF([1]!Table4[تاريخ الانتهاء]&lt;TODAY(),[1]!Table4[رقم الجوال],0)</f>
        <v>#REF!</v>
      </c>
      <c r="J2685" t="e">
        <f ca="1">IF([1]!Table4[[#This Row],[تاريخ الانتهاء]]&lt;TODAY(),[1]!Table4[رقم الجوال],0)</f>
        <v>#REF!</v>
      </c>
      <c r="K2685" t="e">
        <f>[1]!Table4[[#This Row],[رقم الجوال]]</f>
        <v>#REF!</v>
      </c>
      <c r="L268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86" spans="8:12" x14ac:dyDescent="0.25">
      <c r="H2686" t="e">
        <f ca="1">IF([1]!Table4[[#This Row],[تاريخ الانتهاء]]&gt;=TODAY(),[1]!Table4[رقم الجوال],0)</f>
        <v>#REF!</v>
      </c>
      <c r="I2686" t="e">
        <f ca="1">IF([1]!Table4[تاريخ الانتهاء]&lt;=(TODAY()+8),[1]!Table4[رقم الجوال],0)-IF([1]!Table4[تاريخ الانتهاء]&lt;TODAY(),[1]!Table4[رقم الجوال],0)</f>
        <v>#REF!</v>
      </c>
      <c r="J2686" t="e">
        <f ca="1">IF([1]!Table4[[#This Row],[تاريخ الانتهاء]]&lt;TODAY(),[1]!Table4[رقم الجوال],0)</f>
        <v>#REF!</v>
      </c>
      <c r="K2686" t="e">
        <f>[1]!Table4[[#This Row],[رقم الجوال]]</f>
        <v>#REF!</v>
      </c>
      <c r="L268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87" spans="8:12" x14ac:dyDescent="0.25">
      <c r="H2687" t="e">
        <f ca="1">IF([1]!Table4[[#This Row],[تاريخ الانتهاء]]&gt;=TODAY(),[1]!Table4[رقم الجوال],0)</f>
        <v>#REF!</v>
      </c>
      <c r="I2687" t="e">
        <f ca="1">IF([1]!Table4[تاريخ الانتهاء]&lt;=(TODAY()+8),[1]!Table4[رقم الجوال],0)-IF([1]!Table4[تاريخ الانتهاء]&lt;TODAY(),[1]!Table4[رقم الجوال],0)</f>
        <v>#REF!</v>
      </c>
      <c r="J2687" t="e">
        <f ca="1">IF([1]!Table4[[#This Row],[تاريخ الانتهاء]]&lt;TODAY(),[1]!Table4[رقم الجوال],0)</f>
        <v>#REF!</v>
      </c>
      <c r="K2687" t="e">
        <f>[1]!Table4[[#This Row],[رقم الجوال]]</f>
        <v>#REF!</v>
      </c>
      <c r="L268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88" spans="8:12" x14ac:dyDescent="0.25">
      <c r="H2688" t="e">
        <f ca="1">IF([1]!Table4[[#This Row],[تاريخ الانتهاء]]&gt;=TODAY(),[1]!Table4[رقم الجوال],0)</f>
        <v>#REF!</v>
      </c>
      <c r="I2688" t="e">
        <f ca="1">IF([1]!Table4[تاريخ الانتهاء]&lt;=(TODAY()+8),[1]!Table4[رقم الجوال],0)-IF([1]!Table4[تاريخ الانتهاء]&lt;TODAY(),[1]!Table4[رقم الجوال],0)</f>
        <v>#REF!</v>
      </c>
      <c r="J2688" t="e">
        <f ca="1">IF([1]!Table4[[#This Row],[تاريخ الانتهاء]]&lt;TODAY(),[1]!Table4[رقم الجوال],0)</f>
        <v>#REF!</v>
      </c>
      <c r="K2688" t="e">
        <f>[1]!Table4[[#This Row],[رقم الجوال]]</f>
        <v>#REF!</v>
      </c>
      <c r="L268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89" spans="8:12" x14ac:dyDescent="0.25">
      <c r="H2689" t="e">
        <f ca="1">IF([1]!Table4[[#This Row],[تاريخ الانتهاء]]&gt;=TODAY(),[1]!Table4[رقم الجوال],0)</f>
        <v>#REF!</v>
      </c>
      <c r="I2689" t="e">
        <f ca="1">IF([1]!Table4[تاريخ الانتهاء]&lt;=(TODAY()+8),[1]!Table4[رقم الجوال],0)-IF([1]!Table4[تاريخ الانتهاء]&lt;TODAY(),[1]!Table4[رقم الجوال],0)</f>
        <v>#REF!</v>
      </c>
      <c r="J2689" t="e">
        <f ca="1">IF([1]!Table4[[#This Row],[تاريخ الانتهاء]]&lt;TODAY(),[1]!Table4[رقم الجوال],0)</f>
        <v>#REF!</v>
      </c>
      <c r="K2689" t="e">
        <f>[1]!Table4[[#This Row],[رقم الجوال]]</f>
        <v>#REF!</v>
      </c>
      <c r="L268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90" spans="8:12" x14ac:dyDescent="0.25">
      <c r="H2690" t="e">
        <f ca="1">IF([1]!Table4[[#This Row],[تاريخ الانتهاء]]&gt;=TODAY(),[1]!Table4[رقم الجوال],0)</f>
        <v>#REF!</v>
      </c>
      <c r="I2690" t="e">
        <f ca="1">IF([1]!Table4[تاريخ الانتهاء]&lt;=(TODAY()+8),[1]!Table4[رقم الجوال],0)-IF([1]!Table4[تاريخ الانتهاء]&lt;TODAY(),[1]!Table4[رقم الجوال],0)</f>
        <v>#REF!</v>
      </c>
      <c r="J2690" t="e">
        <f ca="1">IF([1]!Table4[[#This Row],[تاريخ الانتهاء]]&lt;TODAY(),[1]!Table4[رقم الجوال],0)</f>
        <v>#REF!</v>
      </c>
      <c r="K2690" t="e">
        <f>[1]!Table4[[#This Row],[رقم الجوال]]</f>
        <v>#REF!</v>
      </c>
      <c r="L269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91" spans="8:12" x14ac:dyDescent="0.25">
      <c r="H2691" t="e">
        <f ca="1">IF([1]!Table4[[#This Row],[تاريخ الانتهاء]]&gt;=TODAY(),[1]!Table4[رقم الجوال],0)</f>
        <v>#REF!</v>
      </c>
      <c r="I2691" t="e">
        <f ca="1">IF([1]!Table4[تاريخ الانتهاء]&lt;=(TODAY()+8),[1]!Table4[رقم الجوال],0)-IF([1]!Table4[تاريخ الانتهاء]&lt;TODAY(),[1]!Table4[رقم الجوال],0)</f>
        <v>#REF!</v>
      </c>
      <c r="J2691" t="e">
        <f ca="1">IF([1]!Table4[[#This Row],[تاريخ الانتهاء]]&lt;TODAY(),[1]!Table4[رقم الجوال],0)</f>
        <v>#REF!</v>
      </c>
      <c r="K2691" t="e">
        <f>[1]!Table4[[#This Row],[رقم الجوال]]</f>
        <v>#REF!</v>
      </c>
      <c r="L269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92" spans="8:12" x14ac:dyDescent="0.25">
      <c r="H2692" t="e">
        <f ca="1">IF([1]!Table4[[#This Row],[تاريخ الانتهاء]]&gt;=TODAY(),[1]!Table4[رقم الجوال],0)</f>
        <v>#REF!</v>
      </c>
      <c r="I2692" t="e">
        <f ca="1">IF([1]!Table4[تاريخ الانتهاء]&lt;=(TODAY()+8),[1]!Table4[رقم الجوال],0)-IF([1]!Table4[تاريخ الانتهاء]&lt;TODAY(),[1]!Table4[رقم الجوال],0)</f>
        <v>#REF!</v>
      </c>
      <c r="J2692" t="e">
        <f ca="1">IF([1]!Table4[[#This Row],[تاريخ الانتهاء]]&lt;TODAY(),[1]!Table4[رقم الجوال],0)</f>
        <v>#REF!</v>
      </c>
      <c r="K2692" t="e">
        <f>[1]!Table4[[#This Row],[رقم الجوال]]</f>
        <v>#REF!</v>
      </c>
      <c r="L269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93" spans="8:12" x14ac:dyDescent="0.25">
      <c r="H2693" t="e">
        <f ca="1">IF([1]!Table4[[#This Row],[تاريخ الانتهاء]]&gt;=TODAY(),[1]!Table4[رقم الجوال],0)</f>
        <v>#REF!</v>
      </c>
      <c r="I2693" t="e">
        <f ca="1">IF([1]!Table4[تاريخ الانتهاء]&lt;=(TODAY()+8),[1]!Table4[رقم الجوال],0)-IF([1]!Table4[تاريخ الانتهاء]&lt;TODAY(),[1]!Table4[رقم الجوال],0)</f>
        <v>#REF!</v>
      </c>
      <c r="J2693" t="e">
        <f ca="1">IF([1]!Table4[[#This Row],[تاريخ الانتهاء]]&lt;TODAY(),[1]!Table4[رقم الجوال],0)</f>
        <v>#REF!</v>
      </c>
      <c r="K2693" t="e">
        <f>[1]!Table4[[#This Row],[رقم الجوال]]</f>
        <v>#REF!</v>
      </c>
      <c r="L269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94" spans="8:12" x14ac:dyDescent="0.25">
      <c r="H2694" t="e">
        <f ca="1">IF([1]!Table4[[#This Row],[تاريخ الانتهاء]]&gt;=TODAY(),[1]!Table4[رقم الجوال],0)</f>
        <v>#REF!</v>
      </c>
      <c r="I2694" t="e">
        <f ca="1">IF([1]!Table4[تاريخ الانتهاء]&lt;=(TODAY()+8),[1]!Table4[رقم الجوال],0)-IF([1]!Table4[تاريخ الانتهاء]&lt;TODAY(),[1]!Table4[رقم الجوال],0)</f>
        <v>#REF!</v>
      </c>
      <c r="J2694" t="e">
        <f ca="1">IF([1]!Table4[[#This Row],[تاريخ الانتهاء]]&lt;TODAY(),[1]!Table4[رقم الجوال],0)</f>
        <v>#REF!</v>
      </c>
      <c r="K2694" t="e">
        <f>[1]!Table4[[#This Row],[رقم الجوال]]</f>
        <v>#REF!</v>
      </c>
      <c r="L269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95" spans="8:12" x14ac:dyDescent="0.25">
      <c r="H2695" t="e">
        <f ca="1">IF([1]!Table4[[#This Row],[تاريخ الانتهاء]]&gt;=TODAY(),[1]!Table4[رقم الجوال],0)</f>
        <v>#REF!</v>
      </c>
      <c r="I2695" t="e">
        <f ca="1">IF([1]!Table4[تاريخ الانتهاء]&lt;=(TODAY()+8),[1]!Table4[رقم الجوال],0)-IF([1]!Table4[تاريخ الانتهاء]&lt;TODAY(),[1]!Table4[رقم الجوال],0)</f>
        <v>#REF!</v>
      </c>
      <c r="J2695" t="e">
        <f ca="1">IF([1]!Table4[[#This Row],[تاريخ الانتهاء]]&lt;TODAY(),[1]!Table4[رقم الجوال],0)</f>
        <v>#REF!</v>
      </c>
      <c r="K2695" t="e">
        <f>[1]!Table4[[#This Row],[رقم الجوال]]</f>
        <v>#REF!</v>
      </c>
      <c r="L269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96" spans="8:12" x14ac:dyDescent="0.25">
      <c r="H2696" t="e">
        <f ca="1">IF([1]!Table4[[#This Row],[تاريخ الانتهاء]]&gt;=TODAY(),[1]!Table4[رقم الجوال],0)</f>
        <v>#REF!</v>
      </c>
      <c r="I2696" t="e">
        <f ca="1">IF([1]!Table4[تاريخ الانتهاء]&lt;=(TODAY()+8),[1]!Table4[رقم الجوال],0)-IF([1]!Table4[تاريخ الانتهاء]&lt;TODAY(),[1]!Table4[رقم الجوال],0)</f>
        <v>#REF!</v>
      </c>
      <c r="J2696" t="e">
        <f ca="1">IF([1]!Table4[[#This Row],[تاريخ الانتهاء]]&lt;TODAY(),[1]!Table4[رقم الجوال],0)</f>
        <v>#REF!</v>
      </c>
      <c r="K2696" t="e">
        <f>[1]!Table4[[#This Row],[رقم الجوال]]</f>
        <v>#REF!</v>
      </c>
      <c r="L269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97" spans="8:12" x14ac:dyDescent="0.25">
      <c r="H2697" t="e">
        <f ca="1">IF([1]!Table4[[#This Row],[تاريخ الانتهاء]]&gt;=TODAY(),[1]!Table4[رقم الجوال],0)</f>
        <v>#REF!</v>
      </c>
      <c r="I2697" t="e">
        <f ca="1">IF([1]!Table4[تاريخ الانتهاء]&lt;=(TODAY()+8),[1]!Table4[رقم الجوال],0)-IF([1]!Table4[تاريخ الانتهاء]&lt;TODAY(),[1]!Table4[رقم الجوال],0)</f>
        <v>#REF!</v>
      </c>
      <c r="J2697" t="e">
        <f ca="1">IF([1]!Table4[[#This Row],[تاريخ الانتهاء]]&lt;TODAY(),[1]!Table4[رقم الجوال],0)</f>
        <v>#REF!</v>
      </c>
      <c r="K2697" t="e">
        <f>[1]!Table4[[#This Row],[رقم الجوال]]</f>
        <v>#REF!</v>
      </c>
      <c r="L269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98" spans="8:12" x14ac:dyDescent="0.25">
      <c r="H2698" t="e">
        <f ca="1">IF([1]!Table4[[#This Row],[تاريخ الانتهاء]]&gt;=TODAY(),[1]!Table4[رقم الجوال],0)</f>
        <v>#REF!</v>
      </c>
      <c r="I2698" t="e">
        <f ca="1">IF([1]!Table4[تاريخ الانتهاء]&lt;=(TODAY()+8),[1]!Table4[رقم الجوال],0)-IF([1]!Table4[تاريخ الانتهاء]&lt;TODAY(),[1]!Table4[رقم الجوال],0)</f>
        <v>#REF!</v>
      </c>
      <c r="J2698" t="e">
        <f ca="1">IF([1]!Table4[[#This Row],[تاريخ الانتهاء]]&lt;TODAY(),[1]!Table4[رقم الجوال],0)</f>
        <v>#REF!</v>
      </c>
      <c r="K2698" t="e">
        <f>[1]!Table4[[#This Row],[رقم الجوال]]</f>
        <v>#REF!</v>
      </c>
      <c r="L269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699" spans="8:12" x14ac:dyDescent="0.25">
      <c r="H2699" t="e">
        <f ca="1">IF([1]!Table4[[#This Row],[تاريخ الانتهاء]]&gt;=TODAY(),[1]!Table4[رقم الجوال],0)</f>
        <v>#REF!</v>
      </c>
      <c r="I2699" t="e">
        <f ca="1">IF([1]!Table4[تاريخ الانتهاء]&lt;=(TODAY()+8),[1]!Table4[رقم الجوال],0)-IF([1]!Table4[تاريخ الانتهاء]&lt;TODAY(),[1]!Table4[رقم الجوال],0)</f>
        <v>#REF!</v>
      </c>
      <c r="J2699" t="e">
        <f ca="1">IF([1]!Table4[[#This Row],[تاريخ الانتهاء]]&lt;TODAY(),[1]!Table4[رقم الجوال],0)</f>
        <v>#REF!</v>
      </c>
      <c r="K2699" t="e">
        <f>[1]!Table4[[#This Row],[رقم الجوال]]</f>
        <v>#REF!</v>
      </c>
      <c r="L269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00" spans="8:12" x14ac:dyDescent="0.25">
      <c r="H2700" t="e">
        <f ca="1">IF([1]!Table4[[#This Row],[تاريخ الانتهاء]]&gt;=TODAY(),[1]!Table4[رقم الجوال],0)</f>
        <v>#REF!</v>
      </c>
      <c r="I2700" t="e">
        <f ca="1">IF([1]!Table4[تاريخ الانتهاء]&lt;=(TODAY()+8),[1]!Table4[رقم الجوال],0)-IF([1]!Table4[تاريخ الانتهاء]&lt;TODAY(),[1]!Table4[رقم الجوال],0)</f>
        <v>#REF!</v>
      </c>
      <c r="J2700" t="e">
        <f ca="1">IF([1]!Table4[[#This Row],[تاريخ الانتهاء]]&lt;TODAY(),[1]!Table4[رقم الجوال],0)</f>
        <v>#REF!</v>
      </c>
      <c r="K2700" t="e">
        <f>[1]!Table4[[#This Row],[رقم الجوال]]</f>
        <v>#REF!</v>
      </c>
      <c r="L270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01" spans="8:12" x14ac:dyDescent="0.25">
      <c r="H2701" t="e">
        <f ca="1">IF([1]!Table4[[#This Row],[تاريخ الانتهاء]]&gt;=TODAY(),[1]!Table4[رقم الجوال],0)</f>
        <v>#REF!</v>
      </c>
      <c r="I2701" t="e">
        <f ca="1">IF([1]!Table4[تاريخ الانتهاء]&lt;=(TODAY()+8),[1]!Table4[رقم الجوال],0)-IF([1]!Table4[تاريخ الانتهاء]&lt;TODAY(),[1]!Table4[رقم الجوال],0)</f>
        <v>#REF!</v>
      </c>
      <c r="J2701" t="e">
        <f ca="1">IF([1]!Table4[[#This Row],[تاريخ الانتهاء]]&lt;TODAY(),[1]!Table4[رقم الجوال],0)</f>
        <v>#REF!</v>
      </c>
      <c r="K2701" t="e">
        <f>[1]!Table4[[#This Row],[رقم الجوال]]</f>
        <v>#REF!</v>
      </c>
      <c r="L270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02" spans="8:12" x14ac:dyDescent="0.25">
      <c r="H2702" t="e">
        <f ca="1">IF([1]!Table4[[#This Row],[تاريخ الانتهاء]]&gt;=TODAY(),[1]!Table4[رقم الجوال],0)</f>
        <v>#REF!</v>
      </c>
      <c r="I2702" t="e">
        <f ca="1">IF([1]!Table4[تاريخ الانتهاء]&lt;=(TODAY()+8),[1]!Table4[رقم الجوال],0)-IF([1]!Table4[تاريخ الانتهاء]&lt;TODAY(),[1]!Table4[رقم الجوال],0)</f>
        <v>#REF!</v>
      </c>
      <c r="J2702" t="e">
        <f ca="1">IF([1]!Table4[[#This Row],[تاريخ الانتهاء]]&lt;TODAY(),[1]!Table4[رقم الجوال],0)</f>
        <v>#REF!</v>
      </c>
      <c r="K2702" t="e">
        <f>[1]!Table4[[#This Row],[رقم الجوال]]</f>
        <v>#REF!</v>
      </c>
      <c r="L270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03" spans="8:12" x14ac:dyDescent="0.25">
      <c r="H2703" t="e">
        <f ca="1">IF([1]!Table4[[#This Row],[تاريخ الانتهاء]]&gt;=TODAY(),[1]!Table4[رقم الجوال],0)</f>
        <v>#REF!</v>
      </c>
      <c r="I2703" t="e">
        <f ca="1">IF([1]!Table4[تاريخ الانتهاء]&lt;=(TODAY()+8),[1]!Table4[رقم الجوال],0)-IF([1]!Table4[تاريخ الانتهاء]&lt;TODAY(),[1]!Table4[رقم الجوال],0)</f>
        <v>#REF!</v>
      </c>
      <c r="J2703" t="e">
        <f ca="1">IF([1]!Table4[[#This Row],[تاريخ الانتهاء]]&lt;TODAY(),[1]!Table4[رقم الجوال],0)</f>
        <v>#REF!</v>
      </c>
      <c r="K2703" t="e">
        <f>[1]!Table4[[#This Row],[رقم الجوال]]</f>
        <v>#REF!</v>
      </c>
      <c r="L270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04" spans="8:12" x14ac:dyDescent="0.25">
      <c r="H2704" t="e">
        <f ca="1">IF([1]!Table4[[#This Row],[تاريخ الانتهاء]]&gt;=TODAY(),[1]!Table4[رقم الجوال],0)</f>
        <v>#REF!</v>
      </c>
      <c r="I2704" t="e">
        <f ca="1">IF([1]!Table4[تاريخ الانتهاء]&lt;=(TODAY()+8),[1]!Table4[رقم الجوال],0)-IF([1]!Table4[تاريخ الانتهاء]&lt;TODAY(),[1]!Table4[رقم الجوال],0)</f>
        <v>#REF!</v>
      </c>
      <c r="J2704" t="e">
        <f ca="1">IF([1]!Table4[[#This Row],[تاريخ الانتهاء]]&lt;TODAY(),[1]!Table4[رقم الجوال],0)</f>
        <v>#REF!</v>
      </c>
      <c r="K2704" t="e">
        <f>[1]!Table4[[#This Row],[رقم الجوال]]</f>
        <v>#REF!</v>
      </c>
      <c r="L270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05" spans="8:12" x14ac:dyDescent="0.25">
      <c r="H2705" t="e">
        <f ca="1">IF([1]!Table4[[#This Row],[تاريخ الانتهاء]]&gt;=TODAY(),[1]!Table4[رقم الجوال],0)</f>
        <v>#REF!</v>
      </c>
      <c r="I2705" t="e">
        <f ca="1">IF([1]!Table4[تاريخ الانتهاء]&lt;=(TODAY()+8),[1]!Table4[رقم الجوال],0)-IF([1]!Table4[تاريخ الانتهاء]&lt;TODAY(),[1]!Table4[رقم الجوال],0)</f>
        <v>#REF!</v>
      </c>
      <c r="J2705" t="e">
        <f ca="1">IF([1]!Table4[[#This Row],[تاريخ الانتهاء]]&lt;TODAY(),[1]!Table4[رقم الجوال],0)</f>
        <v>#REF!</v>
      </c>
      <c r="K2705" t="e">
        <f>[1]!Table4[[#This Row],[رقم الجوال]]</f>
        <v>#REF!</v>
      </c>
      <c r="L270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06" spans="8:12" x14ac:dyDescent="0.25">
      <c r="H2706" t="e">
        <f ca="1">IF([1]!Table4[[#This Row],[تاريخ الانتهاء]]&gt;=TODAY(),[1]!Table4[رقم الجوال],0)</f>
        <v>#REF!</v>
      </c>
      <c r="I2706" t="e">
        <f ca="1">IF([1]!Table4[تاريخ الانتهاء]&lt;=(TODAY()+8),[1]!Table4[رقم الجوال],0)-IF([1]!Table4[تاريخ الانتهاء]&lt;TODAY(),[1]!Table4[رقم الجوال],0)</f>
        <v>#REF!</v>
      </c>
      <c r="J2706" t="e">
        <f ca="1">IF([1]!Table4[[#This Row],[تاريخ الانتهاء]]&lt;TODAY(),[1]!Table4[رقم الجوال],0)</f>
        <v>#REF!</v>
      </c>
      <c r="K2706" t="e">
        <f>[1]!Table4[[#This Row],[رقم الجوال]]</f>
        <v>#REF!</v>
      </c>
      <c r="L270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07" spans="8:12" x14ac:dyDescent="0.25">
      <c r="H2707" t="e">
        <f ca="1">IF([1]!Table4[[#This Row],[تاريخ الانتهاء]]&gt;=TODAY(),[1]!Table4[رقم الجوال],0)</f>
        <v>#REF!</v>
      </c>
      <c r="I2707" t="e">
        <f ca="1">IF([1]!Table4[تاريخ الانتهاء]&lt;=(TODAY()+8),[1]!Table4[رقم الجوال],0)-IF([1]!Table4[تاريخ الانتهاء]&lt;TODAY(),[1]!Table4[رقم الجوال],0)</f>
        <v>#REF!</v>
      </c>
      <c r="J2707" t="e">
        <f ca="1">IF([1]!Table4[[#This Row],[تاريخ الانتهاء]]&lt;TODAY(),[1]!Table4[رقم الجوال],0)</f>
        <v>#REF!</v>
      </c>
      <c r="K2707" t="e">
        <f>[1]!Table4[[#This Row],[رقم الجوال]]</f>
        <v>#REF!</v>
      </c>
      <c r="L270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08" spans="8:12" x14ac:dyDescent="0.25">
      <c r="H2708" t="e">
        <f ca="1">IF([1]!Table4[[#This Row],[تاريخ الانتهاء]]&gt;=TODAY(),[1]!Table4[رقم الجوال],0)</f>
        <v>#REF!</v>
      </c>
      <c r="I2708" t="e">
        <f ca="1">IF([1]!Table4[تاريخ الانتهاء]&lt;=(TODAY()+8),[1]!Table4[رقم الجوال],0)-IF([1]!Table4[تاريخ الانتهاء]&lt;TODAY(),[1]!Table4[رقم الجوال],0)</f>
        <v>#REF!</v>
      </c>
      <c r="J2708" t="e">
        <f ca="1">IF([1]!Table4[[#This Row],[تاريخ الانتهاء]]&lt;TODAY(),[1]!Table4[رقم الجوال],0)</f>
        <v>#REF!</v>
      </c>
      <c r="K2708" t="e">
        <f>[1]!Table4[[#This Row],[رقم الجوال]]</f>
        <v>#REF!</v>
      </c>
      <c r="L270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09" spans="8:12" x14ac:dyDescent="0.25">
      <c r="H2709" t="e">
        <f ca="1">IF([1]!Table4[[#This Row],[تاريخ الانتهاء]]&gt;=TODAY(),[1]!Table4[رقم الجوال],0)</f>
        <v>#REF!</v>
      </c>
      <c r="I2709" t="e">
        <f ca="1">IF([1]!Table4[تاريخ الانتهاء]&lt;=(TODAY()+8),[1]!Table4[رقم الجوال],0)-IF([1]!Table4[تاريخ الانتهاء]&lt;TODAY(),[1]!Table4[رقم الجوال],0)</f>
        <v>#REF!</v>
      </c>
      <c r="J2709" t="e">
        <f ca="1">IF([1]!Table4[[#This Row],[تاريخ الانتهاء]]&lt;TODAY(),[1]!Table4[رقم الجوال],0)</f>
        <v>#REF!</v>
      </c>
      <c r="K2709" t="e">
        <f>[1]!Table4[[#This Row],[رقم الجوال]]</f>
        <v>#REF!</v>
      </c>
      <c r="L270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10" spans="8:12" x14ac:dyDescent="0.25">
      <c r="H2710" t="e">
        <f ca="1">IF([1]!Table4[[#This Row],[تاريخ الانتهاء]]&gt;=TODAY(),[1]!Table4[رقم الجوال],0)</f>
        <v>#REF!</v>
      </c>
      <c r="I2710" t="e">
        <f ca="1">IF([1]!Table4[تاريخ الانتهاء]&lt;=(TODAY()+8),[1]!Table4[رقم الجوال],0)-IF([1]!Table4[تاريخ الانتهاء]&lt;TODAY(),[1]!Table4[رقم الجوال],0)</f>
        <v>#REF!</v>
      </c>
      <c r="J2710" t="e">
        <f ca="1">IF([1]!Table4[[#This Row],[تاريخ الانتهاء]]&lt;TODAY(),[1]!Table4[رقم الجوال],0)</f>
        <v>#REF!</v>
      </c>
      <c r="K2710" t="e">
        <f>[1]!Table4[[#This Row],[رقم الجوال]]</f>
        <v>#REF!</v>
      </c>
      <c r="L271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11" spans="8:12" x14ac:dyDescent="0.25">
      <c r="H2711" t="e">
        <f ca="1">IF([1]!Table4[[#This Row],[تاريخ الانتهاء]]&gt;=TODAY(),[1]!Table4[رقم الجوال],0)</f>
        <v>#REF!</v>
      </c>
      <c r="I2711" t="e">
        <f ca="1">IF([1]!Table4[تاريخ الانتهاء]&lt;=(TODAY()+8),[1]!Table4[رقم الجوال],0)-IF([1]!Table4[تاريخ الانتهاء]&lt;TODAY(),[1]!Table4[رقم الجوال],0)</f>
        <v>#REF!</v>
      </c>
      <c r="J2711" t="e">
        <f ca="1">IF([1]!Table4[[#This Row],[تاريخ الانتهاء]]&lt;TODAY(),[1]!Table4[رقم الجوال],0)</f>
        <v>#REF!</v>
      </c>
      <c r="K2711" t="e">
        <f>[1]!Table4[[#This Row],[رقم الجوال]]</f>
        <v>#REF!</v>
      </c>
      <c r="L271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12" spans="8:12" x14ac:dyDescent="0.25">
      <c r="H2712" t="e">
        <f ca="1">IF([1]!Table4[[#This Row],[تاريخ الانتهاء]]&gt;=TODAY(),[1]!Table4[رقم الجوال],0)</f>
        <v>#REF!</v>
      </c>
      <c r="I2712" t="e">
        <f ca="1">IF([1]!Table4[تاريخ الانتهاء]&lt;=(TODAY()+8),[1]!Table4[رقم الجوال],0)-IF([1]!Table4[تاريخ الانتهاء]&lt;TODAY(),[1]!Table4[رقم الجوال],0)</f>
        <v>#REF!</v>
      </c>
      <c r="J2712" t="e">
        <f ca="1">IF([1]!Table4[[#This Row],[تاريخ الانتهاء]]&lt;TODAY(),[1]!Table4[رقم الجوال],0)</f>
        <v>#REF!</v>
      </c>
      <c r="K2712" t="e">
        <f>[1]!Table4[[#This Row],[رقم الجوال]]</f>
        <v>#REF!</v>
      </c>
      <c r="L271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13" spans="8:12" x14ac:dyDescent="0.25">
      <c r="H2713" t="e">
        <f ca="1">IF([1]!Table4[[#This Row],[تاريخ الانتهاء]]&gt;=TODAY(),[1]!Table4[رقم الجوال],0)</f>
        <v>#REF!</v>
      </c>
      <c r="I2713" t="e">
        <f ca="1">IF([1]!Table4[تاريخ الانتهاء]&lt;=(TODAY()+8),[1]!Table4[رقم الجوال],0)-IF([1]!Table4[تاريخ الانتهاء]&lt;TODAY(),[1]!Table4[رقم الجوال],0)</f>
        <v>#REF!</v>
      </c>
      <c r="J2713" t="e">
        <f ca="1">IF([1]!Table4[[#This Row],[تاريخ الانتهاء]]&lt;TODAY(),[1]!Table4[رقم الجوال],0)</f>
        <v>#REF!</v>
      </c>
      <c r="K2713" t="e">
        <f>[1]!Table4[[#This Row],[رقم الجوال]]</f>
        <v>#REF!</v>
      </c>
      <c r="L271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14" spans="8:12" x14ac:dyDescent="0.25">
      <c r="H2714" t="e">
        <f ca="1">IF([1]!Table4[[#This Row],[تاريخ الانتهاء]]&gt;=TODAY(),[1]!Table4[رقم الجوال],0)</f>
        <v>#REF!</v>
      </c>
      <c r="I2714" t="e">
        <f ca="1">IF([1]!Table4[تاريخ الانتهاء]&lt;=(TODAY()+8),[1]!Table4[رقم الجوال],0)-IF([1]!Table4[تاريخ الانتهاء]&lt;TODAY(),[1]!Table4[رقم الجوال],0)</f>
        <v>#REF!</v>
      </c>
      <c r="J2714" t="e">
        <f ca="1">IF([1]!Table4[[#This Row],[تاريخ الانتهاء]]&lt;TODAY(),[1]!Table4[رقم الجوال],0)</f>
        <v>#REF!</v>
      </c>
      <c r="K2714" t="e">
        <f>[1]!Table4[[#This Row],[رقم الجوال]]</f>
        <v>#REF!</v>
      </c>
      <c r="L271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15" spans="8:12" x14ac:dyDescent="0.25">
      <c r="H2715" t="e">
        <f ca="1">IF([1]!Table4[[#This Row],[تاريخ الانتهاء]]&gt;=TODAY(),[1]!Table4[رقم الجوال],0)</f>
        <v>#REF!</v>
      </c>
      <c r="I2715" t="e">
        <f ca="1">IF([1]!Table4[تاريخ الانتهاء]&lt;=(TODAY()+8),[1]!Table4[رقم الجوال],0)-IF([1]!Table4[تاريخ الانتهاء]&lt;TODAY(),[1]!Table4[رقم الجوال],0)</f>
        <v>#REF!</v>
      </c>
      <c r="J2715" t="e">
        <f ca="1">IF([1]!Table4[[#This Row],[تاريخ الانتهاء]]&lt;TODAY(),[1]!Table4[رقم الجوال],0)</f>
        <v>#REF!</v>
      </c>
      <c r="K2715" t="e">
        <f>[1]!Table4[[#This Row],[رقم الجوال]]</f>
        <v>#REF!</v>
      </c>
      <c r="L271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16" spans="8:12" x14ac:dyDescent="0.25">
      <c r="H2716" t="e">
        <f ca="1">IF([1]!Table4[[#This Row],[تاريخ الانتهاء]]&gt;=TODAY(),[1]!Table4[رقم الجوال],0)</f>
        <v>#REF!</v>
      </c>
      <c r="I2716" t="e">
        <f ca="1">IF([1]!Table4[تاريخ الانتهاء]&lt;=(TODAY()+8),[1]!Table4[رقم الجوال],0)-IF([1]!Table4[تاريخ الانتهاء]&lt;TODAY(),[1]!Table4[رقم الجوال],0)</f>
        <v>#REF!</v>
      </c>
      <c r="J2716" t="e">
        <f ca="1">IF([1]!Table4[[#This Row],[تاريخ الانتهاء]]&lt;TODAY(),[1]!Table4[رقم الجوال],0)</f>
        <v>#REF!</v>
      </c>
      <c r="K2716" t="e">
        <f>[1]!Table4[[#This Row],[رقم الجوال]]</f>
        <v>#REF!</v>
      </c>
      <c r="L271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17" spans="8:12" x14ac:dyDescent="0.25">
      <c r="H2717" t="e">
        <f ca="1">IF([1]!Table4[[#This Row],[تاريخ الانتهاء]]&gt;=TODAY(),[1]!Table4[رقم الجوال],0)</f>
        <v>#REF!</v>
      </c>
      <c r="I2717" t="e">
        <f ca="1">IF([1]!Table4[تاريخ الانتهاء]&lt;=(TODAY()+8),[1]!Table4[رقم الجوال],0)-IF([1]!Table4[تاريخ الانتهاء]&lt;TODAY(),[1]!Table4[رقم الجوال],0)</f>
        <v>#REF!</v>
      </c>
      <c r="J2717" t="e">
        <f ca="1">IF([1]!Table4[[#This Row],[تاريخ الانتهاء]]&lt;TODAY(),[1]!Table4[رقم الجوال],0)</f>
        <v>#REF!</v>
      </c>
      <c r="K2717" t="e">
        <f>[1]!Table4[[#This Row],[رقم الجوال]]</f>
        <v>#REF!</v>
      </c>
      <c r="L271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18" spans="8:12" x14ac:dyDescent="0.25">
      <c r="H2718" t="e">
        <f ca="1">IF([1]!Table4[[#This Row],[تاريخ الانتهاء]]&gt;=TODAY(),[1]!Table4[رقم الجوال],0)</f>
        <v>#REF!</v>
      </c>
      <c r="I2718" t="e">
        <f ca="1">IF([1]!Table4[تاريخ الانتهاء]&lt;=(TODAY()+8),[1]!Table4[رقم الجوال],0)-IF([1]!Table4[تاريخ الانتهاء]&lt;TODAY(),[1]!Table4[رقم الجوال],0)</f>
        <v>#REF!</v>
      </c>
      <c r="J2718" t="e">
        <f ca="1">IF([1]!Table4[[#This Row],[تاريخ الانتهاء]]&lt;TODAY(),[1]!Table4[رقم الجوال],0)</f>
        <v>#REF!</v>
      </c>
      <c r="K2718" t="e">
        <f>[1]!Table4[[#This Row],[رقم الجوال]]</f>
        <v>#REF!</v>
      </c>
      <c r="L271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19" spans="8:12" x14ac:dyDescent="0.25">
      <c r="H2719" t="e">
        <f ca="1">IF([1]!Table4[[#This Row],[تاريخ الانتهاء]]&gt;=TODAY(),[1]!Table4[رقم الجوال],0)</f>
        <v>#REF!</v>
      </c>
      <c r="I2719" t="e">
        <f ca="1">IF([1]!Table4[تاريخ الانتهاء]&lt;=(TODAY()+8),[1]!Table4[رقم الجوال],0)-IF([1]!Table4[تاريخ الانتهاء]&lt;TODAY(),[1]!Table4[رقم الجوال],0)</f>
        <v>#REF!</v>
      </c>
      <c r="J2719" t="e">
        <f ca="1">IF([1]!Table4[[#This Row],[تاريخ الانتهاء]]&lt;TODAY(),[1]!Table4[رقم الجوال],0)</f>
        <v>#REF!</v>
      </c>
      <c r="K2719" t="e">
        <f>[1]!Table4[[#This Row],[رقم الجوال]]</f>
        <v>#REF!</v>
      </c>
      <c r="L271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20" spans="8:12" x14ac:dyDescent="0.25">
      <c r="H2720" t="e">
        <f ca="1">IF([1]!Table4[[#This Row],[تاريخ الانتهاء]]&gt;=TODAY(),[1]!Table4[رقم الجوال],0)</f>
        <v>#REF!</v>
      </c>
      <c r="I2720" t="e">
        <f ca="1">IF([1]!Table4[تاريخ الانتهاء]&lt;=(TODAY()+8),[1]!Table4[رقم الجوال],0)-IF([1]!Table4[تاريخ الانتهاء]&lt;TODAY(),[1]!Table4[رقم الجوال],0)</f>
        <v>#REF!</v>
      </c>
      <c r="J2720" t="e">
        <f ca="1">IF([1]!Table4[[#This Row],[تاريخ الانتهاء]]&lt;TODAY(),[1]!Table4[رقم الجوال],0)</f>
        <v>#REF!</v>
      </c>
      <c r="K2720" t="e">
        <f>[1]!Table4[[#This Row],[رقم الجوال]]</f>
        <v>#REF!</v>
      </c>
      <c r="L272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21" spans="8:12" x14ac:dyDescent="0.25">
      <c r="H2721" t="e">
        <f ca="1">IF([1]!Table4[[#This Row],[تاريخ الانتهاء]]&gt;=TODAY(),[1]!Table4[رقم الجوال],0)</f>
        <v>#REF!</v>
      </c>
      <c r="I2721" t="e">
        <f ca="1">IF([1]!Table4[تاريخ الانتهاء]&lt;=(TODAY()+8),[1]!Table4[رقم الجوال],0)-IF([1]!Table4[تاريخ الانتهاء]&lt;TODAY(),[1]!Table4[رقم الجوال],0)</f>
        <v>#REF!</v>
      </c>
      <c r="J2721" t="e">
        <f ca="1">IF([1]!Table4[[#This Row],[تاريخ الانتهاء]]&lt;TODAY(),[1]!Table4[رقم الجوال],0)</f>
        <v>#REF!</v>
      </c>
      <c r="K2721" t="e">
        <f>[1]!Table4[[#This Row],[رقم الجوال]]</f>
        <v>#REF!</v>
      </c>
      <c r="L272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22" spans="8:12" x14ac:dyDescent="0.25">
      <c r="H2722" t="e">
        <f ca="1">IF([1]!Table4[[#This Row],[تاريخ الانتهاء]]&gt;=TODAY(),[1]!Table4[رقم الجوال],0)</f>
        <v>#REF!</v>
      </c>
      <c r="I2722" t="e">
        <f ca="1">IF([1]!Table4[تاريخ الانتهاء]&lt;=(TODAY()+8),[1]!Table4[رقم الجوال],0)-IF([1]!Table4[تاريخ الانتهاء]&lt;TODAY(),[1]!Table4[رقم الجوال],0)</f>
        <v>#REF!</v>
      </c>
      <c r="J2722" t="e">
        <f ca="1">IF([1]!Table4[[#This Row],[تاريخ الانتهاء]]&lt;TODAY(),[1]!Table4[رقم الجوال],0)</f>
        <v>#REF!</v>
      </c>
      <c r="K2722" t="e">
        <f>[1]!Table4[[#This Row],[رقم الجوال]]</f>
        <v>#REF!</v>
      </c>
      <c r="L272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23" spans="8:12" x14ac:dyDescent="0.25">
      <c r="H2723" t="e">
        <f ca="1">IF([1]!Table4[[#This Row],[تاريخ الانتهاء]]&gt;=TODAY(),[1]!Table4[رقم الجوال],0)</f>
        <v>#REF!</v>
      </c>
      <c r="I2723" t="e">
        <f ca="1">IF([1]!Table4[تاريخ الانتهاء]&lt;=(TODAY()+8),[1]!Table4[رقم الجوال],0)-IF([1]!Table4[تاريخ الانتهاء]&lt;TODAY(),[1]!Table4[رقم الجوال],0)</f>
        <v>#REF!</v>
      </c>
      <c r="J2723" t="e">
        <f ca="1">IF([1]!Table4[[#This Row],[تاريخ الانتهاء]]&lt;TODAY(),[1]!Table4[رقم الجوال],0)</f>
        <v>#REF!</v>
      </c>
      <c r="K2723" t="e">
        <f>[1]!Table4[[#This Row],[رقم الجوال]]</f>
        <v>#REF!</v>
      </c>
      <c r="L272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24" spans="8:12" x14ac:dyDescent="0.25">
      <c r="H2724" t="e">
        <f ca="1">IF([1]!Table4[[#This Row],[تاريخ الانتهاء]]&gt;=TODAY(),[1]!Table4[رقم الجوال],0)</f>
        <v>#REF!</v>
      </c>
      <c r="I2724" t="e">
        <f ca="1">IF([1]!Table4[تاريخ الانتهاء]&lt;=(TODAY()+8),[1]!Table4[رقم الجوال],0)-IF([1]!Table4[تاريخ الانتهاء]&lt;TODAY(),[1]!Table4[رقم الجوال],0)</f>
        <v>#REF!</v>
      </c>
      <c r="J2724" t="e">
        <f ca="1">IF([1]!Table4[[#This Row],[تاريخ الانتهاء]]&lt;TODAY(),[1]!Table4[رقم الجوال],0)</f>
        <v>#REF!</v>
      </c>
      <c r="K2724" t="e">
        <f>[1]!Table4[[#This Row],[رقم الجوال]]</f>
        <v>#REF!</v>
      </c>
      <c r="L272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25" spans="8:12" x14ac:dyDescent="0.25">
      <c r="H2725" t="e">
        <f ca="1">IF([1]!Table4[[#This Row],[تاريخ الانتهاء]]&gt;=TODAY(),[1]!Table4[رقم الجوال],0)</f>
        <v>#REF!</v>
      </c>
      <c r="I2725" t="e">
        <f ca="1">IF([1]!Table4[تاريخ الانتهاء]&lt;=(TODAY()+8),[1]!Table4[رقم الجوال],0)-IF([1]!Table4[تاريخ الانتهاء]&lt;TODAY(),[1]!Table4[رقم الجوال],0)</f>
        <v>#REF!</v>
      </c>
      <c r="J2725" t="e">
        <f ca="1">IF([1]!Table4[[#This Row],[تاريخ الانتهاء]]&lt;TODAY(),[1]!Table4[رقم الجوال],0)</f>
        <v>#REF!</v>
      </c>
      <c r="K2725" t="e">
        <f>[1]!Table4[[#This Row],[رقم الجوال]]</f>
        <v>#REF!</v>
      </c>
      <c r="L272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26" spans="8:12" x14ac:dyDescent="0.25">
      <c r="H2726" t="e">
        <f ca="1">IF([1]!Table4[[#This Row],[تاريخ الانتهاء]]&gt;=TODAY(),[1]!Table4[رقم الجوال],0)</f>
        <v>#REF!</v>
      </c>
      <c r="I2726" t="e">
        <f ca="1">IF([1]!Table4[تاريخ الانتهاء]&lt;=(TODAY()+8),[1]!Table4[رقم الجوال],0)-IF([1]!Table4[تاريخ الانتهاء]&lt;TODAY(),[1]!Table4[رقم الجوال],0)</f>
        <v>#REF!</v>
      </c>
      <c r="J2726" t="e">
        <f ca="1">IF([1]!Table4[[#This Row],[تاريخ الانتهاء]]&lt;TODAY(),[1]!Table4[رقم الجوال],0)</f>
        <v>#REF!</v>
      </c>
      <c r="K2726" t="e">
        <f>[1]!Table4[[#This Row],[رقم الجوال]]</f>
        <v>#REF!</v>
      </c>
      <c r="L272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27" spans="8:12" x14ac:dyDescent="0.25">
      <c r="H2727" t="e">
        <f ca="1">IF([1]!Table4[[#This Row],[تاريخ الانتهاء]]&gt;=TODAY(),[1]!Table4[رقم الجوال],0)</f>
        <v>#REF!</v>
      </c>
      <c r="I2727" t="e">
        <f ca="1">IF([1]!Table4[تاريخ الانتهاء]&lt;=(TODAY()+8),[1]!Table4[رقم الجوال],0)-IF([1]!Table4[تاريخ الانتهاء]&lt;TODAY(),[1]!Table4[رقم الجوال],0)</f>
        <v>#REF!</v>
      </c>
      <c r="J2727" t="e">
        <f ca="1">IF([1]!Table4[[#This Row],[تاريخ الانتهاء]]&lt;TODAY(),[1]!Table4[رقم الجوال],0)</f>
        <v>#REF!</v>
      </c>
      <c r="K2727" t="e">
        <f>[1]!Table4[[#This Row],[رقم الجوال]]</f>
        <v>#REF!</v>
      </c>
      <c r="L272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28" spans="8:12" x14ac:dyDescent="0.25">
      <c r="H2728" t="e">
        <f ca="1">IF([1]!Table4[[#This Row],[تاريخ الانتهاء]]&gt;=TODAY(),[1]!Table4[رقم الجوال],0)</f>
        <v>#REF!</v>
      </c>
      <c r="I2728" t="e">
        <f ca="1">IF([1]!Table4[تاريخ الانتهاء]&lt;=(TODAY()+8),[1]!Table4[رقم الجوال],0)-IF([1]!Table4[تاريخ الانتهاء]&lt;TODAY(),[1]!Table4[رقم الجوال],0)</f>
        <v>#REF!</v>
      </c>
      <c r="J2728" t="e">
        <f ca="1">IF([1]!Table4[[#This Row],[تاريخ الانتهاء]]&lt;TODAY(),[1]!Table4[رقم الجوال],0)</f>
        <v>#REF!</v>
      </c>
      <c r="K2728" t="e">
        <f>[1]!Table4[[#This Row],[رقم الجوال]]</f>
        <v>#REF!</v>
      </c>
      <c r="L272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29" spans="8:12" x14ac:dyDescent="0.25">
      <c r="H2729" t="e">
        <f ca="1">IF([1]!Table4[[#This Row],[تاريخ الانتهاء]]&gt;=TODAY(),[1]!Table4[رقم الجوال],0)</f>
        <v>#REF!</v>
      </c>
      <c r="I2729" t="e">
        <f ca="1">IF([1]!Table4[تاريخ الانتهاء]&lt;=(TODAY()+8),[1]!Table4[رقم الجوال],0)-IF([1]!Table4[تاريخ الانتهاء]&lt;TODAY(),[1]!Table4[رقم الجوال],0)</f>
        <v>#REF!</v>
      </c>
      <c r="J2729" t="e">
        <f ca="1">IF([1]!Table4[[#This Row],[تاريخ الانتهاء]]&lt;TODAY(),[1]!Table4[رقم الجوال],0)</f>
        <v>#REF!</v>
      </c>
      <c r="K2729" t="e">
        <f>[1]!Table4[[#This Row],[رقم الجوال]]</f>
        <v>#REF!</v>
      </c>
      <c r="L272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30" spans="8:12" x14ac:dyDescent="0.25">
      <c r="H2730" t="e">
        <f ca="1">IF([1]!Table4[[#This Row],[تاريخ الانتهاء]]&gt;=TODAY(),[1]!Table4[رقم الجوال],0)</f>
        <v>#REF!</v>
      </c>
      <c r="I2730" t="e">
        <f ca="1">IF([1]!Table4[تاريخ الانتهاء]&lt;=(TODAY()+8),[1]!Table4[رقم الجوال],0)-IF([1]!Table4[تاريخ الانتهاء]&lt;TODAY(),[1]!Table4[رقم الجوال],0)</f>
        <v>#REF!</v>
      </c>
      <c r="J2730" t="e">
        <f ca="1">IF([1]!Table4[[#This Row],[تاريخ الانتهاء]]&lt;TODAY(),[1]!Table4[رقم الجوال],0)</f>
        <v>#REF!</v>
      </c>
      <c r="K2730" t="e">
        <f>[1]!Table4[[#This Row],[رقم الجوال]]</f>
        <v>#REF!</v>
      </c>
      <c r="L273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31" spans="8:12" x14ac:dyDescent="0.25">
      <c r="H2731" t="e">
        <f ca="1">IF([1]!Table4[[#This Row],[تاريخ الانتهاء]]&gt;=TODAY(),[1]!Table4[رقم الجوال],0)</f>
        <v>#REF!</v>
      </c>
      <c r="I2731" t="e">
        <f ca="1">IF([1]!Table4[تاريخ الانتهاء]&lt;=(TODAY()+8),[1]!Table4[رقم الجوال],0)-IF([1]!Table4[تاريخ الانتهاء]&lt;TODAY(),[1]!Table4[رقم الجوال],0)</f>
        <v>#REF!</v>
      </c>
      <c r="J2731" t="e">
        <f ca="1">IF([1]!Table4[[#This Row],[تاريخ الانتهاء]]&lt;TODAY(),[1]!Table4[رقم الجوال],0)</f>
        <v>#REF!</v>
      </c>
      <c r="K2731" t="e">
        <f>[1]!Table4[[#This Row],[رقم الجوال]]</f>
        <v>#REF!</v>
      </c>
      <c r="L273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32" spans="8:12" x14ac:dyDescent="0.25">
      <c r="H2732" t="e">
        <f ca="1">IF([1]!Table4[[#This Row],[تاريخ الانتهاء]]&gt;=TODAY(),[1]!Table4[رقم الجوال],0)</f>
        <v>#REF!</v>
      </c>
      <c r="I2732" t="e">
        <f ca="1">IF([1]!Table4[تاريخ الانتهاء]&lt;=(TODAY()+8),[1]!Table4[رقم الجوال],0)-IF([1]!Table4[تاريخ الانتهاء]&lt;TODAY(),[1]!Table4[رقم الجوال],0)</f>
        <v>#REF!</v>
      </c>
      <c r="J2732" t="e">
        <f ca="1">IF([1]!Table4[[#This Row],[تاريخ الانتهاء]]&lt;TODAY(),[1]!Table4[رقم الجوال],0)</f>
        <v>#REF!</v>
      </c>
      <c r="K2732" t="e">
        <f>[1]!Table4[[#This Row],[رقم الجوال]]</f>
        <v>#REF!</v>
      </c>
      <c r="L273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33" spans="8:12" x14ac:dyDescent="0.25">
      <c r="H2733" t="e">
        <f ca="1">IF([1]!Table4[[#This Row],[تاريخ الانتهاء]]&gt;=TODAY(),[1]!Table4[رقم الجوال],0)</f>
        <v>#REF!</v>
      </c>
      <c r="I2733" t="e">
        <f ca="1">IF([1]!Table4[تاريخ الانتهاء]&lt;=(TODAY()+8),[1]!Table4[رقم الجوال],0)-IF([1]!Table4[تاريخ الانتهاء]&lt;TODAY(),[1]!Table4[رقم الجوال],0)</f>
        <v>#REF!</v>
      </c>
      <c r="J2733" t="e">
        <f ca="1">IF([1]!Table4[[#This Row],[تاريخ الانتهاء]]&lt;TODAY(),[1]!Table4[رقم الجوال],0)</f>
        <v>#REF!</v>
      </c>
      <c r="K2733" t="e">
        <f>[1]!Table4[[#This Row],[رقم الجوال]]</f>
        <v>#REF!</v>
      </c>
      <c r="L273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34" spans="8:12" x14ac:dyDescent="0.25">
      <c r="H2734" t="e">
        <f ca="1">IF([1]!Table4[[#This Row],[تاريخ الانتهاء]]&gt;=TODAY(),[1]!Table4[رقم الجوال],0)</f>
        <v>#REF!</v>
      </c>
      <c r="I2734" t="e">
        <f ca="1">IF([1]!Table4[تاريخ الانتهاء]&lt;=(TODAY()+8),[1]!Table4[رقم الجوال],0)-IF([1]!Table4[تاريخ الانتهاء]&lt;TODAY(),[1]!Table4[رقم الجوال],0)</f>
        <v>#REF!</v>
      </c>
      <c r="J2734" t="e">
        <f ca="1">IF([1]!Table4[[#This Row],[تاريخ الانتهاء]]&lt;TODAY(),[1]!Table4[رقم الجوال],0)</f>
        <v>#REF!</v>
      </c>
      <c r="K2734" t="e">
        <f>[1]!Table4[[#This Row],[رقم الجوال]]</f>
        <v>#REF!</v>
      </c>
      <c r="L273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35" spans="8:12" x14ac:dyDescent="0.25">
      <c r="H2735" t="e">
        <f ca="1">IF([1]!Table4[[#This Row],[تاريخ الانتهاء]]&gt;=TODAY(),[1]!Table4[رقم الجوال],0)</f>
        <v>#REF!</v>
      </c>
      <c r="I2735" t="e">
        <f ca="1">IF([1]!Table4[تاريخ الانتهاء]&lt;=(TODAY()+8),[1]!Table4[رقم الجوال],0)-IF([1]!Table4[تاريخ الانتهاء]&lt;TODAY(),[1]!Table4[رقم الجوال],0)</f>
        <v>#REF!</v>
      </c>
      <c r="J2735" t="e">
        <f ca="1">IF([1]!Table4[[#This Row],[تاريخ الانتهاء]]&lt;TODAY(),[1]!Table4[رقم الجوال],0)</f>
        <v>#REF!</v>
      </c>
      <c r="K2735" t="e">
        <f>[1]!Table4[[#This Row],[رقم الجوال]]</f>
        <v>#REF!</v>
      </c>
      <c r="L273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36" spans="8:12" x14ac:dyDescent="0.25">
      <c r="H2736" t="e">
        <f ca="1">IF([1]!Table4[[#This Row],[تاريخ الانتهاء]]&gt;=TODAY(),[1]!Table4[رقم الجوال],0)</f>
        <v>#REF!</v>
      </c>
      <c r="I2736" t="e">
        <f ca="1">IF([1]!Table4[تاريخ الانتهاء]&lt;=(TODAY()+8),[1]!Table4[رقم الجوال],0)-IF([1]!Table4[تاريخ الانتهاء]&lt;TODAY(),[1]!Table4[رقم الجوال],0)</f>
        <v>#REF!</v>
      </c>
      <c r="J2736" t="e">
        <f ca="1">IF([1]!Table4[[#This Row],[تاريخ الانتهاء]]&lt;TODAY(),[1]!Table4[رقم الجوال],0)</f>
        <v>#REF!</v>
      </c>
      <c r="K2736" t="e">
        <f>[1]!Table4[[#This Row],[رقم الجوال]]</f>
        <v>#REF!</v>
      </c>
      <c r="L273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37" spans="8:12" x14ac:dyDescent="0.25">
      <c r="H2737" t="e">
        <f ca="1">IF([1]!Table4[[#This Row],[تاريخ الانتهاء]]&gt;=TODAY(),[1]!Table4[رقم الجوال],0)</f>
        <v>#REF!</v>
      </c>
      <c r="I2737" t="e">
        <f ca="1">IF([1]!Table4[تاريخ الانتهاء]&lt;=(TODAY()+8),[1]!Table4[رقم الجوال],0)-IF([1]!Table4[تاريخ الانتهاء]&lt;TODAY(),[1]!Table4[رقم الجوال],0)</f>
        <v>#REF!</v>
      </c>
      <c r="J2737" t="e">
        <f ca="1">IF([1]!Table4[[#This Row],[تاريخ الانتهاء]]&lt;TODAY(),[1]!Table4[رقم الجوال],0)</f>
        <v>#REF!</v>
      </c>
      <c r="K2737" t="e">
        <f>[1]!Table4[[#This Row],[رقم الجوال]]</f>
        <v>#REF!</v>
      </c>
      <c r="L273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38" spans="8:12" x14ac:dyDescent="0.25">
      <c r="H2738" t="e">
        <f ca="1">IF([1]!Table4[[#This Row],[تاريخ الانتهاء]]&gt;=TODAY(),[1]!Table4[رقم الجوال],0)</f>
        <v>#REF!</v>
      </c>
      <c r="I2738" t="e">
        <f ca="1">IF([1]!Table4[تاريخ الانتهاء]&lt;=(TODAY()+8),[1]!Table4[رقم الجوال],0)-IF([1]!Table4[تاريخ الانتهاء]&lt;TODAY(),[1]!Table4[رقم الجوال],0)</f>
        <v>#REF!</v>
      </c>
      <c r="J2738" t="e">
        <f ca="1">IF([1]!Table4[[#This Row],[تاريخ الانتهاء]]&lt;TODAY(),[1]!Table4[رقم الجوال],0)</f>
        <v>#REF!</v>
      </c>
      <c r="K2738" t="e">
        <f>[1]!Table4[[#This Row],[رقم الجوال]]</f>
        <v>#REF!</v>
      </c>
      <c r="L273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39" spans="8:12" x14ac:dyDescent="0.25">
      <c r="H2739" t="e">
        <f ca="1">IF([1]!Table4[[#This Row],[تاريخ الانتهاء]]&gt;=TODAY(),[1]!Table4[رقم الجوال],0)</f>
        <v>#REF!</v>
      </c>
      <c r="I2739" t="e">
        <f ca="1">IF([1]!Table4[تاريخ الانتهاء]&lt;=(TODAY()+8),[1]!Table4[رقم الجوال],0)-IF([1]!Table4[تاريخ الانتهاء]&lt;TODAY(),[1]!Table4[رقم الجوال],0)</f>
        <v>#REF!</v>
      </c>
      <c r="J2739" t="e">
        <f ca="1">IF([1]!Table4[[#This Row],[تاريخ الانتهاء]]&lt;TODAY(),[1]!Table4[رقم الجوال],0)</f>
        <v>#REF!</v>
      </c>
      <c r="K2739" t="e">
        <f>[1]!Table4[[#This Row],[رقم الجوال]]</f>
        <v>#REF!</v>
      </c>
      <c r="L273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40" spans="8:12" x14ac:dyDescent="0.25">
      <c r="H2740" t="e">
        <f ca="1">IF([1]!Table4[[#This Row],[تاريخ الانتهاء]]&gt;=TODAY(),[1]!Table4[رقم الجوال],0)</f>
        <v>#REF!</v>
      </c>
      <c r="I2740" t="e">
        <f ca="1">IF([1]!Table4[تاريخ الانتهاء]&lt;=(TODAY()+8),[1]!Table4[رقم الجوال],0)-IF([1]!Table4[تاريخ الانتهاء]&lt;TODAY(),[1]!Table4[رقم الجوال],0)</f>
        <v>#REF!</v>
      </c>
      <c r="J2740" t="e">
        <f ca="1">IF([1]!Table4[[#This Row],[تاريخ الانتهاء]]&lt;TODAY(),[1]!Table4[رقم الجوال],0)</f>
        <v>#REF!</v>
      </c>
      <c r="K2740" t="e">
        <f>[1]!Table4[[#This Row],[رقم الجوال]]</f>
        <v>#REF!</v>
      </c>
      <c r="L274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41" spans="8:12" x14ac:dyDescent="0.25">
      <c r="H2741" t="e">
        <f ca="1">IF([1]!Table4[[#This Row],[تاريخ الانتهاء]]&gt;=TODAY(),[1]!Table4[رقم الجوال],0)</f>
        <v>#REF!</v>
      </c>
      <c r="I2741" t="e">
        <f ca="1">IF([1]!Table4[تاريخ الانتهاء]&lt;=(TODAY()+8),[1]!Table4[رقم الجوال],0)-IF([1]!Table4[تاريخ الانتهاء]&lt;TODAY(),[1]!Table4[رقم الجوال],0)</f>
        <v>#REF!</v>
      </c>
      <c r="J2741" t="e">
        <f ca="1">IF([1]!Table4[[#This Row],[تاريخ الانتهاء]]&lt;TODAY(),[1]!Table4[رقم الجوال],0)</f>
        <v>#REF!</v>
      </c>
      <c r="K2741" t="e">
        <f>[1]!Table4[[#This Row],[رقم الجوال]]</f>
        <v>#REF!</v>
      </c>
      <c r="L274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42" spans="8:12" x14ac:dyDescent="0.25">
      <c r="H2742" t="e">
        <f ca="1">IF([1]!Table4[[#This Row],[تاريخ الانتهاء]]&gt;=TODAY(),[1]!Table4[رقم الجوال],0)</f>
        <v>#REF!</v>
      </c>
      <c r="I2742" t="e">
        <f ca="1">IF([1]!Table4[تاريخ الانتهاء]&lt;=(TODAY()+8),[1]!Table4[رقم الجوال],0)-IF([1]!Table4[تاريخ الانتهاء]&lt;TODAY(),[1]!Table4[رقم الجوال],0)</f>
        <v>#REF!</v>
      </c>
      <c r="J2742" t="e">
        <f ca="1">IF([1]!Table4[[#This Row],[تاريخ الانتهاء]]&lt;TODAY(),[1]!Table4[رقم الجوال],0)</f>
        <v>#REF!</v>
      </c>
      <c r="K2742" t="e">
        <f>[1]!Table4[[#This Row],[رقم الجوال]]</f>
        <v>#REF!</v>
      </c>
      <c r="L274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43" spans="8:12" x14ac:dyDescent="0.25">
      <c r="H2743" t="e">
        <f ca="1">IF([1]!Table4[[#This Row],[تاريخ الانتهاء]]&gt;=TODAY(),[1]!Table4[رقم الجوال],0)</f>
        <v>#REF!</v>
      </c>
      <c r="I2743" t="e">
        <f ca="1">IF([1]!Table4[تاريخ الانتهاء]&lt;=(TODAY()+8),[1]!Table4[رقم الجوال],0)-IF([1]!Table4[تاريخ الانتهاء]&lt;TODAY(),[1]!Table4[رقم الجوال],0)</f>
        <v>#REF!</v>
      </c>
      <c r="J2743" t="e">
        <f ca="1">IF([1]!Table4[[#This Row],[تاريخ الانتهاء]]&lt;TODAY(),[1]!Table4[رقم الجوال],0)</f>
        <v>#REF!</v>
      </c>
      <c r="K2743" t="e">
        <f>[1]!Table4[[#This Row],[رقم الجوال]]</f>
        <v>#REF!</v>
      </c>
      <c r="L274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44" spans="8:12" x14ac:dyDescent="0.25">
      <c r="H2744" t="e">
        <f ca="1">IF([1]!Table4[[#This Row],[تاريخ الانتهاء]]&gt;=TODAY(),[1]!Table4[رقم الجوال],0)</f>
        <v>#REF!</v>
      </c>
      <c r="I2744" t="e">
        <f ca="1">IF([1]!Table4[تاريخ الانتهاء]&lt;=(TODAY()+8),[1]!Table4[رقم الجوال],0)-IF([1]!Table4[تاريخ الانتهاء]&lt;TODAY(),[1]!Table4[رقم الجوال],0)</f>
        <v>#REF!</v>
      </c>
      <c r="J2744" t="e">
        <f ca="1">IF([1]!Table4[[#This Row],[تاريخ الانتهاء]]&lt;TODAY(),[1]!Table4[رقم الجوال],0)</f>
        <v>#REF!</v>
      </c>
      <c r="K2744" t="e">
        <f>[1]!Table4[[#This Row],[رقم الجوال]]</f>
        <v>#REF!</v>
      </c>
      <c r="L274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45" spans="8:12" x14ac:dyDescent="0.25">
      <c r="H2745" t="e">
        <f ca="1">IF([1]!Table4[[#This Row],[تاريخ الانتهاء]]&gt;=TODAY(),[1]!Table4[رقم الجوال],0)</f>
        <v>#REF!</v>
      </c>
      <c r="I2745" t="e">
        <f ca="1">IF([1]!Table4[تاريخ الانتهاء]&lt;=(TODAY()+8),[1]!Table4[رقم الجوال],0)-IF([1]!Table4[تاريخ الانتهاء]&lt;TODAY(),[1]!Table4[رقم الجوال],0)</f>
        <v>#REF!</v>
      </c>
      <c r="J2745" t="e">
        <f ca="1">IF([1]!Table4[[#This Row],[تاريخ الانتهاء]]&lt;TODAY(),[1]!Table4[رقم الجوال],0)</f>
        <v>#REF!</v>
      </c>
      <c r="K2745" t="e">
        <f>[1]!Table4[[#This Row],[رقم الجوال]]</f>
        <v>#REF!</v>
      </c>
      <c r="L274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46" spans="8:12" x14ac:dyDescent="0.25">
      <c r="H2746" t="e">
        <f ca="1">IF([1]!Table4[[#This Row],[تاريخ الانتهاء]]&gt;=TODAY(),[1]!Table4[رقم الجوال],0)</f>
        <v>#REF!</v>
      </c>
      <c r="I2746" t="e">
        <f ca="1">IF([1]!Table4[تاريخ الانتهاء]&lt;=(TODAY()+8),[1]!Table4[رقم الجوال],0)-IF([1]!Table4[تاريخ الانتهاء]&lt;TODAY(),[1]!Table4[رقم الجوال],0)</f>
        <v>#REF!</v>
      </c>
      <c r="J2746" t="e">
        <f ca="1">IF([1]!Table4[[#This Row],[تاريخ الانتهاء]]&lt;TODAY(),[1]!Table4[رقم الجوال],0)</f>
        <v>#REF!</v>
      </c>
      <c r="K2746" t="e">
        <f>[1]!Table4[[#This Row],[رقم الجوال]]</f>
        <v>#REF!</v>
      </c>
      <c r="L274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47" spans="8:12" x14ac:dyDescent="0.25">
      <c r="H2747" t="e">
        <f ca="1">IF([1]!Table4[[#This Row],[تاريخ الانتهاء]]&gt;=TODAY(),[1]!Table4[رقم الجوال],0)</f>
        <v>#REF!</v>
      </c>
      <c r="I2747" t="e">
        <f ca="1">IF([1]!Table4[تاريخ الانتهاء]&lt;=(TODAY()+8),[1]!Table4[رقم الجوال],0)-IF([1]!Table4[تاريخ الانتهاء]&lt;TODAY(),[1]!Table4[رقم الجوال],0)</f>
        <v>#REF!</v>
      </c>
      <c r="J2747" t="e">
        <f ca="1">IF([1]!Table4[[#This Row],[تاريخ الانتهاء]]&lt;TODAY(),[1]!Table4[رقم الجوال],0)</f>
        <v>#REF!</v>
      </c>
      <c r="K2747" t="e">
        <f>[1]!Table4[[#This Row],[رقم الجوال]]</f>
        <v>#REF!</v>
      </c>
      <c r="L274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48" spans="8:12" x14ac:dyDescent="0.25">
      <c r="H2748" t="e">
        <f ca="1">IF([1]!Table4[[#This Row],[تاريخ الانتهاء]]&gt;=TODAY(),[1]!Table4[رقم الجوال],0)</f>
        <v>#REF!</v>
      </c>
      <c r="I2748" t="e">
        <f ca="1">IF([1]!Table4[تاريخ الانتهاء]&lt;=(TODAY()+8),[1]!Table4[رقم الجوال],0)-IF([1]!Table4[تاريخ الانتهاء]&lt;TODAY(),[1]!Table4[رقم الجوال],0)</f>
        <v>#REF!</v>
      </c>
      <c r="J2748" t="e">
        <f ca="1">IF([1]!Table4[[#This Row],[تاريخ الانتهاء]]&lt;TODAY(),[1]!Table4[رقم الجوال],0)</f>
        <v>#REF!</v>
      </c>
      <c r="K2748" t="e">
        <f>[1]!Table4[[#This Row],[رقم الجوال]]</f>
        <v>#REF!</v>
      </c>
      <c r="L274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49" spans="8:12" x14ac:dyDescent="0.25">
      <c r="H2749" t="e">
        <f ca="1">IF([1]!Table4[[#This Row],[تاريخ الانتهاء]]&gt;=TODAY(),[1]!Table4[رقم الجوال],0)</f>
        <v>#REF!</v>
      </c>
      <c r="I2749" t="e">
        <f ca="1">IF([1]!Table4[تاريخ الانتهاء]&lt;=(TODAY()+8),[1]!Table4[رقم الجوال],0)-IF([1]!Table4[تاريخ الانتهاء]&lt;TODAY(),[1]!Table4[رقم الجوال],0)</f>
        <v>#REF!</v>
      </c>
      <c r="J2749" t="e">
        <f ca="1">IF([1]!Table4[[#This Row],[تاريخ الانتهاء]]&lt;TODAY(),[1]!Table4[رقم الجوال],0)</f>
        <v>#REF!</v>
      </c>
      <c r="K2749" t="e">
        <f>[1]!Table4[[#This Row],[رقم الجوال]]</f>
        <v>#REF!</v>
      </c>
      <c r="L274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50" spans="8:12" x14ac:dyDescent="0.25">
      <c r="H2750" t="e">
        <f ca="1">IF([1]!Table4[[#This Row],[تاريخ الانتهاء]]&gt;=TODAY(),[1]!Table4[رقم الجوال],0)</f>
        <v>#REF!</v>
      </c>
      <c r="I2750" t="e">
        <f ca="1">IF([1]!Table4[تاريخ الانتهاء]&lt;=(TODAY()+8),[1]!Table4[رقم الجوال],0)-IF([1]!Table4[تاريخ الانتهاء]&lt;TODAY(),[1]!Table4[رقم الجوال],0)</f>
        <v>#REF!</v>
      </c>
      <c r="J2750" t="e">
        <f ca="1">IF([1]!Table4[[#This Row],[تاريخ الانتهاء]]&lt;TODAY(),[1]!Table4[رقم الجوال],0)</f>
        <v>#REF!</v>
      </c>
      <c r="K2750" t="e">
        <f>[1]!Table4[[#This Row],[رقم الجوال]]</f>
        <v>#REF!</v>
      </c>
      <c r="L275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51" spans="8:12" x14ac:dyDescent="0.25">
      <c r="H2751" t="e">
        <f ca="1">IF([1]!Table4[[#This Row],[تاريخ الانتهاء]]&gt;=TODAY(),[1]!Table4[رقم الجوال],0)</f>
        <v>#REF!</v>
      </c>
      <c r="I2751" t="e">
        <f ca="1">IF([1]!Table4[تاريخ الانتهاء]&lt;=(TODAY()+8),[1]!Table4[رقم الجوال],0)-IF([1]!Table4[تاريخ الانتهاء]&lt;TODAY(),[1]!Table4[رقم الجوال],0)</f>
        <v>#REF!</v>
      </c>
      <c r="J2751" t="e">
        <f ca="1">IF([1]!Table4[[#This Row],[تاريخ الانتهاء]]&lt;TODAY(),[1]!Table4[رقم الجوال],0)</f>
        <v>#REF!</v>
      </c>
      <c r="K2751" t="e">
        <f>[1]!Table4[[#This Row],[رقم الجوال]]</f>
        <v>#REF!</v>
      </c>
      <c r="L275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52" spans="8:12" x14ac:dyDescent="0.25">
      <c r="H2752" t="e">
        <f ca="1">IF([1]!Table4[[#This Row],[تاريخ الانتهاء]]&gt;=TODAY(),[1]!Table4[رقم الجوال],0)</f>
        <v>#REF!</v>
      </c>
      <c r="I2752" t="e">
        <f ca="1">IF([1]!Table4[تاريخ الانتهاء]&lt;=(TODAY()+8),[1]!Table4[رقم الجوال],0)-IF([1]!Table4[تاريخ الانتهاء]&lt;TODAY(),[1]!Table4[رقم الجوال],0)</f>
        <v>#REF!</v>
      </c>
      <c r="J2752" t="e">
        <f ca="1">IF([1]!Table4[[#This Row],[تاريخ الانتهاء]]&lt;TODAY(),[1]!Table4[رقم الجوال],0)</f>
        <v>#REF!</v>
      </c>
      <c r="K2752" t="e">
        <f>[1]!Table4[[#This Row],[رقم الجوال]]</f>
        <v>#REF!</v>
      </c>
      <c r="L275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53" spans="8:12" x14ac:dyDescent="0.25">
      <c r="H2753" t="e">
        <f ca="1">IF([1]!Table4[[#This Row],[تاريخ الانتهاء]]&gt;=TODAY(),[1]!Table4[رقم الجوال],0)</f>
        <v>#REF!</v>
      </c>
      <c r="I2753" t="e">
        <f ca="1">IF([1]!Table4[تاريخ الانتهاء]&lt;=(TODAY()+8),[1]!Table4[رقم الجوال],0)-IF([1]!Table4[تاريخ الانتهاء]&lt;TODAY(),[1]!Table4[رقم الجوال],0)</f>
        <v>#REF!</v>
      </c>
      <c r="J2753" t="e">
        <f ca="1">IF([1]!Table4[[#This Row],[تاريخ الانتهاء]]&lt;TODAY(),[1]!Table4[رقم الجوال],0)</f>
        <v>#REF!</v>
      </c>
      <c r="K2753" t="e">
        <f>[1]!Table4[[#This Row],[رقم الجوال]]</f>
        <v>#REF!</v>
      </c>
      <c r="L275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54" spans="8:12" x14ac:dyDescent="0.25">
      <c r="H2754" t="e">
        <f ca="1">IF([1]!Table4[[#This Row],[تاريخ الانتهاء]]&gt;=TODAY(),[1]!Table4[رقم الجوال],0)</f>
        <v>#REF!</v>
      </c>
      <c r="I2754" t="e">
        <f ca="1">IF([1]!Table4[تاريخ الانتهاء]&lt;=(TODAY()+8),[1]!Table4[رقم الجوال],0)-IF([1]!Table4[تاريخ الانتهاء]&lt;TODAY(),[1]!Table4[رقم الجوال],0)</f>
        <v>#REF!</v>
      </c>
      <c r="J2754" t="e">
        <f ca="1">IF([1]!Table4[[#This Row],[تاريخ الانتهاء]]&lt;TODAY(),[1]!Table4[رقم الجوال],0)</f>
        <v>#REF!</v>
      </c>
      <c r="K2754" t="e">
        <f>[1]!Table4[[#This Row],[رقم الجوال]]</f>
        <v>#REF!</v>
      </c>
      <c r="L275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55" spans="8:12" x14ac:dyDescent="0.25">
      <c r="H2755" t="e">
        <f ca="1">IF([1]!Table4[[#This Row],[تاريخ الانتهاء]]&gt;=TODAY(),[1]!Table4[رقم الجوال],0)</f>
        <v>#REF!</v>
      </c>
      <c r="I2755" t="e">
        <f ca="1">IF([1]!Table4[تاريخ الانتهاء]&lt;=(TODAY()+8),[1]!Table4[رقم الجوال],0)-IF([1]!Table4[تاريخ الانتهاء]&lt;TODAY(),[1]!Table4[رقم الجوال],0)</f>
        <v>#REF!</v>
      </c>
      <c r="J2755" t="e">
        <f ca="1">IF([1]!Table4[[#This Row],[تاريخ الانتهاء]]&lt;TODAY(),[1]!Table4[رقم الجوال],0)</f>
        <v>#REF!</v>
      </c>
      <c r="K2755" t="e">
        <f>[1]!Table4[[#This Row],[رقم الجوال]]</f>
        <v>#REF!</v>
      </c>
      <c r="L275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56" spans="8:12" x14ac:dyDescent="0.25">
      <c r="H2756" t="e">
        <f ca="1">IF([1]!Table4[[#This Row],[تاريخ الانتهاء]]&gt;=TODAY(),[1]!Table4[رقم الجوال],0)</f>
        <v>#REF!</v>
      </c>
      <c r="I2756" t="e">
        <f ca="1">IF([1]!Table4[تاريخ الانتهاء]&lt;=(TODAY()+8),[1]!Table4[رقم الجوال],0)-IF([1]!Table4[تاريخ الانتهاء]&lt;TODAY(),[1]!Table4[رقم الجوال],0)</f>
        <v>#REF!</v>
      </c>
      <c r="J2756" t="e">
        <f ca="1">IF([1]!Table4[[#This Row],[تاريخ الانتهاء]]&lt;TODAY(),[1]!Table4[رقم الجوال],0)</f>
        <v>#REF!</v>
      </c>
      <c r="K2756" t="e">
        <f>[1]!Table4[[#This Row],[رقم الجوال]]</f>
        <v>#REF!</v>
      </c>
      <c r="L275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57" spans="8:12" x14ac:dyDescent="0.25">
      <c r="H2757" t="e">
        <f ca="1">IF([1]!Table4[[#This Row],[تاريخ الانتهاء]]&gt;=TODAY(),[1]!Table4[رقم الجوال],0)</f>
        <v>#REF!</v>
      </c>
      <c r="I2757" t="e">
        <f ca="1">IF([1]!Table4[تاريخ الانتهاء]&lt;=(TODAY()+8),[1]!Table4[رقم الجوال],0)-IF([1]!Table4[تاريخ الانتهاء]&lt;TODAY(),[1]!Table4[رقم الجوال],0)</f>
        <v>#REF!</v>
      </c>
      <c r="J2757" t="e">
        <f ca="1">IF([1]!Table4[[#This Row],[تاريخ الانتهاء]]&lt;TODAY(),[1]!Table4[رقم الجوال],0)</f>
        <v>#REF!</v>
      </c>
      <c r="K2757" t="e">
        <f>[1]!Table4[[#This Row],[رقم الجوال]]</f>
        <v>#REF!</v>
      </c>
      <c r="L275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58" spans="8:12" x14ac:dyDescent="0.25">
      <c r="H2758" t="e">
        <f ca="1">IF([1]!Table4[[#This Row],[تاريخ الانتهاء]]&gt;=TODAY(),[1]!Table4[رقم الجوال],0)</f>
        <v>#REF!</v>
      </c>
      <c r="I2758" t="e">
        <f ca="1">IF([1]!Table4[تاريخ الانتهاء]&lt;=(TODAY()+8),[1]!Table4[رقم الجوال],0)-IF([1]!Table4[تاريخ الانتهاء]&lt;TODAY(),[1]!Table4[رقم الجوال],0)</f>
        <v>#REF!</v>
      </c>
      <c r="J2758" t="e">
        <f ca="1">IF([1]!Table4[[#This Row],[تاريخ الانتهاء]]&lt;TODAY(),[1]!Table4[رقم الجوال],0)</f>
        <v>#REF!</v>
      </c>
      <c r="K2758" t="e">
        <f>[1]!Table4[[#This Row],[رقم الجوال]]</f>
        <v>#REF!</v>
      </c>
      <c r="L275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59" spans="8:12" x14ac:dyDescent="0.25">
      <c r="H2759" t="e">
        <f ca="1">IF([1]!Table4[[#This Row],[تاريخ الانتهاء]]&gt;=TODAY(),[1]!Table4[رقم الجوال],0)</f>
        <v>#REF!</v>
      </c>
      <c r="I2759" t="e">
        <f ca="1">IF([1]!Table4[تاريخ الانتهاء]&lt;=(TODAY()+8),[1]!Table4[رقم الجوال],0)-IF([1]!Table4[تاريخ الانتهاء]&lt;TODAY(),[1]!Table4[رقم الجوال],0)</f>
        <v>#REF!</v>
      </c>
      <c r="J2759" t="e">
        <f ca="1">IF([1]!Table4[[#This Row],[تاريخ الانتهاء]]&lt;TODAY(),[1]!Table4[رقم الجوال],0)</f>
        <v>#REF!</v>
      </c>
      <c r="K2759" t="e">
        <f>[1]!Table4[[#This Row],[رقم الجوال]]</f>
        <v>#REF!</v>
      </c>
      <c r="L275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60" spans="8:12" x14ac:dyDescent="0.25">
      <c r="H2760" t="e">
        <f ca="1">IF([1]!Table4[[#This Row],[تاريخ الانتهاء]]&gt;=TODAY(),[1]!Table4[رقم الجوال],0)</f>
        <v>#REF!</v>
      </c>
      <c r="I2760" t="e">
        <f ca="1">IF([1]!Table4[تاريخ الانتهاء]&lt;=(TODAY()+8),[1]!Table4[رقم الجوال],0)-IF([1]!Table4[تاريخ الانتهاء]&lt;TODAY(),[1]!Table4[رقم الجوال],0)</f>
        <v>#REF!</v>
      </c>
      <c r="J2760" t="e">
        <f ca="1">IF([1]!Table4[[#This Row],[تاريخ الانتهاء]]&lt;TODAY(),[1]!Table4[رقم الجوال],0)</f>
        <v>#REF!</v>
      </c>
      <c r="K2760" t="e">
        <f>[1]!Table4[[#This Row],[رقم الجوال]]</f>
        <v>#REF!</v>
      </c>
      <c r="L276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61" spans="8:12" x14ac:dyDescent="0.25">
      <c r="H2761" t="e">
        <f ca="1">IF([1]!Table4[[#This Row],[تاريخ الانتهاء]]&gt;=TODAY(),[1]!Table4[رقم الجوال],0)</f>
        <v>#REF!</v>
      </c>
      <c r="I2761" t="e">
        <f ca="1">IF([1]!Table4[تاريخ الانتهاء]&lt;=(TODAY()+8),[1]!Table4[رقم الجوال],0)-IF([1]!Table4[تاريخ الانتهاء]&lt;TODAY(),[1]!Table4[رقم الجوال],0)</f>
        <v>#REF!</v>
      </c>
      <c r="J2761" t="e">
        <f ca="1">IF([1]!Table4[[#This Row],[تاريخ الانتهاء]]&lt;TODAY(),[1]!Table4[رقم الجوال],0)</f>
        <v>#REF!</v>
      </c>
      <c r="K2761" t="e">
        <f>[1]!Table4[[#This Row],[رقم الجوال]]</f>
        <v>#REF!</v>
      </c>
      <c r="L276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62" spans="8:12" x14ac:dyDescent="0.25">
      <c r="H2762" t="e">
        <f ca="1">IF([1]!Table4[[#This Row],[تاريخ الانتهاء]]&gt;=TODAY(),[1]!Table4[رقم الجوال],0)</f>
        <v>#REF!</v>
      </c>
      <c r="I2762" t="e">
        <f ca="1">IF([1]!Table4[تاريخ الانتهاء]&lt;=(TODAY()+8),[1]!Table4[رقم الجوال],0)-IF([1]!Table4[تاريخ الانتهاء]&lt;TODAY(),[1]!Table4[رقم الجوال],0)</f>
        <v>#REF!</v>
      </c>
      <c r="J2762" t="e">
        <f ca="1">IF([1]!Table4[[#This Row],[تاريخ الانتهاء]]&lt;TODAY(),[1]!Table4[رقم الجوال],0)</f>
        <v>#REF!</v>
      </c>
      <c r="K2762" t="e">
        <f>[1]!Table4[[#This Row],[رقم الجوال]]</f>
        <v>#REF!</v>
      </c>
      <c r="L276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63" spans="8:12" x14ac:dyDescent="0.25">
      <c r="H2763" t="e">
        <f ca="1">IF([1]!Table4[[#This Row],[تاريخ الانتهاء]]&gt;=TODAY(),[1]!Table4[رقم الجوال],0)</f>
        <v>#REF!</v>
      </c>
      <c r="I2763" t="e">
        <f ca="1">IF([1]!Table4[تاريخ الانتهاء]&lt;=(TODAY()+8),[1]!Table4[رقم الجوال],0)-IF([1]!Table4[تاريخ الانتهاء]&lt;TODAY(),[1]!Table4[رقم الجوال],0)</f>
        <v>#REF!</v>
      </c>
      <c r="J2763" t="e">
        <f ca="1">IF([1]!Table4[[#This Row],[تاريخ الانتهاء]]&lt;TODAY(),[1]!Table4[رقم الجوال],0)</f>
        <v>#REF!</v>
      </c>
      <c r="K2763" t="e">
        <f>[1]!Table4[[#This Row],[رقم الجوال]]</f>
        <v>#REF!</v>
      </c>
      <c r="L276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64" spans="8:12" x14ac:dyDescent="0.25">
      <c r="H2764" t="e">
        <f ca="1">IF([1]!Table4[[#This Row],[تاريخ الانتهاء]]&gt;=TODAY(),[1]!Table4[رقم الجوال],0)</f>
        <v>#REF!</v>
      </c>
      <c r="I2764" t="e">
        <f ca="1">IF([1]!Table4[تاريخ الانتهاء]&lt;=(TODAY()+8),[1]!Table4[رقم الجوال],0)-IF([1]!Table4[تاريخ الانتهاء]&lt;TODAY(),[1]!Table4[رقم الجوال],0)</f>
        <v>#REF!</v>
      </c>
      <c r="J2764" t="e">
        <f ca="1">IF([1]!Table4[[#This Row],[تاريخ الانتهاء]]&lt;TODAY(),[1]!Table4[رقم الجوال],0)</f>
        <v>#REF!</v>
      </c>
      <c r="K2764" t="e">
        <f>[1]!Table4[[#This Row],[رقم الجوال]]</f>
        <v>#REF!</v>
      </c>
      <c r="L276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65" spans="8:12" x14ac:dyDescent="0.25">
      <c r="H2765" t="e">
        <f ca="1">IF([1]!Table4[[#This Row],[تاريخ الانتهاء]]&gt;=TODAY(),[1]!Table4[رقم الجوال],0)</f>
        <v>#REF!</v>
      </c>
      <c r="I2765" t="e">
        <f ca="1">IF([1]!Table4[تاريخ الانتهاء]&lt;=(TODAY()+8),[1]!Table4[رقم الجوال],0)-IF([1]!Table4[تاريخ الانتهاء]&lt;TODAY(),[1]!Table4[رقم الجوال],0)</f>
        <v>#REF!</v>
      </c>
      <c r="J2765" t="e">
        <f ca="1">IF([1]!Table4[[#This Row],[تاريخ الانتهاء]]&lt;TODAY(),[1]!Table4[رقم الجوال],0)</f>
        <v>#REF!</v>
      </c>
      <c r="K2765" t="e">
        <f>[1]!Table4[[#This Row],[رقم الجوال]]</f>
        <v>#REF!</v>
      </c>
      <c r="L276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66" spans="8:12" x14ac:dyDescent="0.25">
      <c r="H2766" t="e">
        <f ca="1">IF([1]!Table4[[#This Row],[تاريخ الانتهاء]]&gt;=TODAY(),[1]!Table4[رقم الجوال],0)</f>
        <v>#REF!</v>
      </c>
      <c r="I2766" t="e">
        <f ca="1">IF([1]!Table4[تاريخ الانتهاء]&lt;=(TODAY()+8),[1]!Table4[رقم الجوال],0)-IF([1]!Table4[تاريخ الانتهاء]&lt;TODAY(),[1]!Table4[رقم الجوال],0)</f>
        <v>#REF!</v>
      </c>
      <c r="J2766" t="e">
        <f ca="1">IF([1]!Table4[[#This Row],[تاريخ الانتهاء]]&lt;TODAY(),[1]!Table4[رقم الجوال],0)</f>
        <v>#REF!</v>
      </c>
      <c r="K2766" t="e">
        <f>[1]!Table4[[#This Row],[رقم الجوال]]</f>
        <v>#REF!</v>
      </c>
      <c r="L276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67" spans="8:12" x14ac:dyDescent="0.25">
      <c r="H2767" t="e">
        <f ca="1">IF([1]!Table4[[#This Row],[تاريخ الانتهاء]]&gt;=TODAY(),[1]!Table4[رقم الجوال],0)</f>
        <v>#REF!</v>
      </c>
      <c r="I2767" t="e">
        <f ca="1">IF([1]!Table4[تاريخ الانتهاء]&lt;=(TODAY()+8),[1]!Table4[رقم الجوال],0)-IF([1]!Table4[تاريخ الانتهاء]&lt;TODAY(),[1]!Table4[رقم الجوال],0)</f>
        <v>#REF!</v>
      </c>
      <c r="J2767" t="e">
        <f ca="1">IF([1]!Table4[[#This Row],[تاريخ الانتهاء]]&lt;TODAY(),[1]!Table4[رقم الجوال],0)</f>
        <v>#REF!</v>
      </c>
      <c r="K2767" t="e">
        <f>[1]!Table4[[#This Row],[رقم الجوال]]</f>
        <v>#REF!</v>
      </c>
      <c r="L276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68" spans="8:12" x14ac:dyDescent="0.25">
      <c r="H2768" t="e">
        <f ca="1">IF([1]!Table4[[#This Row],[تاريخ الانتهاء]]&gt;=TODAY(),[1]!Table4[رقم الجوال],0)</f>
        <v>#REF!</v>
      </c>
      <c r="I2768" t="e">
        <f ca="1">IF([1]!Table4[تاريخ الانتهاء]&lt;=(TODAY()+8),[1]!Table4[رقم الجوال],0)-IF([1]!Table4[تاريخ الانتهاء]&lt;TODAY(),[1]!Table4[رقم الجوال],0)</f>
        <v>#REF!</v>
      </c>
      <c r="J2768" t="e">
        <f ca="1">IF([1]!Table4[[#This Row],[تاريخ الانتهاء]]&lt;TODAY(),[1]!Table4[رقم الجوال],0)</f>
        <v>#REF!</v>
      </c>
      <c r="K2768" t="e">
        <f>[1]!Table4[[#This Row],[رقم الجوال]]</f>
        <v>#REF!</v>
      </c>
      <c r="L276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69" spans="8:12" x14ac:dyDescent="0.25">
      <c r="H2769" t="e">
        <f ca="1">IF([1]!Table4[[#This Row],[تاريخ الانتهاء]]&gt;=TODAY(),[1]!Table4[رقم الجوال],0)</f>
        <v>#REF!</v>
      </c>
      <c r="I2769" t="e">
        <f ca="1">IF([1]!Table4[تاريخ الانتهاء]&lt;=(TODAY()+8),[1]!Table4[رقم الجوال],0)-IF([1]!Table4[تاريخ الانتهاء]&lt;TODAY(),[1]!Table4[رقم الجوال],0)</f>
        <v>#REF!</v>
      </c>
      <c r="J2769" t="e">
        <f ca="1">IF([1]!Table4[[#This Row],[تاريخ الانتهاء]]&lt;TODAY(),[1]!Table4[رقم الجوال],0)</f>
        <v>#REF!</v>
      </c>
      <c r="K2769" t="e">
        <f>[1]!Table4[[#This Row],[رقم الجوال]]</f>
        <v>#REF!</v>
      </c>
      <c r="L276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70" spans="8:12" x14ac:dyDescent="0.25">
      <c r="H2770" t="e">
        <f ca="1">IF([1]!Table4[[#This Row],[تاريخ الانتهاء]]&gt;=TODAY(),[1]!Table4[رقم الجوال],0)</f>
        <v>#REF!</v>
      </c>
      <c r="I2770" t="e">
        <f ca="1">IF([1]!Table4[تاريخ الانتهاء]&lt;=(TODAY()+8),[1]!Table4[رقم الجوال],0)-IF([1]!Table4[تاريخ الانتهاء]&lt;TODAY(),[1]!Table4[رقم الجوال],0)</f>
        <v>#REF!</v>
      </c>
      <c r="J2770" t="e">
        <f ca="1">IF([1]!Table4[[#This Row],[تاريخ الانتهاء]]&lt;TODAY(),[1]!Table4[رقم الجوال],0)</f>
        <v>#REF!</v>
      </c>
      <c r="K2770" t="e">
        <f>[1]!Table4[[#This Row],[رقم الجوال]]</f>
        <v>#REF!</v>
      </c>
      <c r="L277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71" spans="8:12" x14ac:dyDescent="0.25">
      <c r="H2771" t="e">
        <f ca="1">IF([1]!Table4[[#This Row],[تاريخ الانتهاء]]&gt;=TODAY(),[1]!Table4[رقم الجوال],0)</f>
        <v>#REF!</v>
      </c>
      <c r="I2771" t="e">
        <f ca="1">IF([1]!Table4[تاريخ الانتهاء]&lt;=(TODAY()+8),[1]!Table4[رقم الجوال],0)-IF([1]!Table4[تاريخ الانتهاء]&lt;TODAY(),[1]!Table4[رقم الجوال],0)</f>
        <v>#REF!</v>
      </c>
      <c r="J2771" t="e">
        <f ca="1">IF([1]!Table4[[#This Row],[تاريخ الانتهاء]]&lt;TODAY(),[1]!Table4[رقم الجوال],0)</f>
        <v>#REF!</v>
      </c>
      <c r="K2771" t="e">
        <f>[1]!Table4[[#This Row],[رقم الجوال]]</f>
        <v>#REF!</v>
      </c>
      <c r="L277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72" spans="8:12" x14ac:dyDescent="0.25">
      <c r="H2772" t="e">
        <f ca="1">IF([1]!Table4[[#This Row],[تاريخ الانتهاء]]&gt;=TODAY(),[1]!Table4[رقم الجوال],0)</f>
        <v>#REF!</v>
      </c>
      <c r="I2772" t="e">
        <f ca="1">IF([1]!Table4[تاريخ الانتهاء]&lt;=(TODAY()+8),[1]!Table4[رقم الجوال],0)-IF([1]!Table4[تاريخ الانتهاء]&lt;TODAY(),[1]!Table4[رقم الجوال],0)</f>
        <v>#REF!</v>
      </c>
      <c r="J2772" t="e">
        <f ca="1">IF([1]!Table4[[#This Row],[تاريخ الانتهاء]]&lt;TODAY(),[1]!Table4[رقم الجوال],0)</f>
        <v>#REF!</v>
      </c>
      <c r="K2772" t="e">
        <f>[1]!Table4[[#This Row],[رقم الجوال]]</f>
        <v>#REF!</v>
      </c>
      <c r="L277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73" spans="8:12" x14ac:dyDescent="0.25">
      <c r="H2773" t="e">
        <f ca="1">IF([1]!Table4[[#This Row],[تاريخ الانتهاء]]&gt;=TODAY(),[1]!Table4[رقم الجوال],0)</f>
        <v>#REF!</v>
      </c>
      <c r="I2773" t="e">
        <f ca="1">IF([1]!Table4[تاريخ الانتهاء]&lt;=(TODAY()+8),[1]!Table4[رقم الجوال],0)-IF([1]!Table4[تاريخ الانتهاء]&lt;TODAY(),[1]!Table4[رقم الجوال],0)</f>
        <v>#REF!</v>
      </c>
      <c r="J2773" t="e">
        <f ca="1">IF([1]!Table4[[#This Row],[تاريخ الانتهاء]]&lt;TODAY(),[1]!Table4[رقم الجوال],0)</f>
        <v>#REF!</v>
      </c>
      <c r="K2773" t="e">
        <f>[1]!Table4[[#This Row],[رقم الجوال]]</f>
        <v>#REF!</v>
      </c>
      <c r="L277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74" spans="8:12" x14ac:dyDescent="0.25">
      <c r="H2774" t="e">
        <f ca="1">IF([1]!Table4[[#This Row],[تاريخ الانتهاء]]&gt;=TODAY(),[1]!Table4[رقم الجوال],0)</f>
        <v>#REF!</v>
      </c>
      <c r="I2774" t="e">
        <f ca="1">IF([1]!Table4[تاريخ الانتهاء]&lt;=(TODAY()+8),[1]!Table4[رقم الجوال],0)-IF([1]!Table4[تاريخ الانتهاء]&lt;TODAY(),[1]!Table4[رقم الجوال],0)</f>
        <v>#REF!</v>
      </c>
      <c r="J2774" t="e">
        <f ca="1">IF([1]!Table4[[#This Row],[تاريخ الانتهاء]]&lt;TODAY(),[1]!Table4[رقم الجوال],0)</f>
        <v>#REF!</v>
      </c>
      <c r="K2774" t="e">
        <f>[1]!Table4[[#This Row],[رقم الجوال]]</f>
        <v>#REF!</v>
      </c>
      <c r="L277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75" spans="8:12" x14ac:dyDescent="0.25">
      <c r="H2775" t="e">
        <f ca="1">IF([1]!Table4[[#This Row],[تاريخ الانتهاء]]&gt;=TODAY(),[1]!Table4[رقم الجوال],0)</f>
        <v>#REF!</v>
      </c>
      <c r="I2775" t="e">
        <f ca="1">IF([1]!Table4[تاريخ الانتهاء]&lt;=(TODAY()+8),[1]!Table4[رقم الجوال],0)-IF([1]!Table4[تاريخ الانتهاء]&lt;TODAY(),[1]!Table4[رقم الجوال],0)</f>
        <v>#REF!</v>
      </c>
      <c r="J2775" t="e">
        <f ca="1">IF([1]!Table4[[#This Row],[تاريخ الانتهاء]]&lt;TODAY(),[1]!Table4[رقم الجوال],0)</f>
        <v>#REF!</v>
      </c>
      <c r="K2775" t="e">
        <f>[1]!Table4[[#This Row],[رقم الجوال]]</f>
        <v>#REF!</v>
      </c>
      <c r="L277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76" spans="8:12" x14ac:dyDescent="0.25">
      <c r="H2776" t="e">
        <f ca="1">IF([1]!Table4[[#This Row],[تاريخ الانتهاء]]&gt;=TODAY(),[1]!Table4[رقم الجوال],0)</f>
        <v>#REF!</v>
      </c>
      <c r="I2776" t="e">
        <f ca="1">IF([1]!Table4[تاريخ الانتهاء]&lt;=(TODAY()+8),[1]!Table4[رقم الجوال],0)-IF([1]!Table4[تاريخ الانتهاء]&lt;TODAY(),[1]!Table4[رقم الجوال],0)</f>
        <v>#REF!</v>
      </c>
      <c r="J2776" t="e">
        <f ca="1">IF([1]!Table4[[#This Row],[تاريخ الانتهاء]]&lt;TODAY(),[1]!Table4[رقم الجوال],0)</f>
        <v>#REF!</v>
      </c>
      <c r="K2776" t="e">
        <f>[1]!Table4[[#This Row],[رقم الجوال]]</f>
        <v>#REF!</v>
      </c>
      <c r="L277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77" spans="8:12" x14ac:dyDescent="0.25">
      <c r="H2777" t="e">
        <f ca="1">IF([1]!Table4[[#This Row],[تاريخ الانتهاء]]&gt;=TODAY(),[1]!Table4[رقم الجوال],0)</f>
        <v>#REF!</v>
      </c>
      <c r="I2777" t="e">
        <f ca="1">IF([1]!Table4[تاريخ الانتهاء]&lt;=(TODAY()+8),[1]!Table4[رقم الجوال],0)-IF([1]!Table4[تاريخ الانتهاء]&lt;TODAY(),[1]!Table4[رقم الجوال],0)</f>
        <v>#REF!</v>
      </c>
      <c r="J2777" t="e">
        <f ca="1">IF([1]!Table4[[#This Row],[تاريخ الانتهاء]]&lt;TODAY(),[1]!Table4[رقم الجوال],0)</f>
        <v>#REF!</v>
      </c>
      <c r="K2777" t="e">
        <f>[1]!Table4[[#This Row],[رقم الجوال]]</f>
        <v>#REF!</v>
      </c>
      <c r="L277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78" spans="8:12" x14ac:dyDescent="0.25">
      <c r="H2778" t="e">
        <f ca="1">IF([1]!Table4[[#This Row],[تاريخ الانتهاء]]&gt;=TODAY(),[1]!Table4[رقم الجوال],0)</f>
        <v>#REF!</v>
      </c>
      <c r="I2778" t="e">
        <f ca="1">IF([1]!Table4[تاريخ الانتهاء]&lt;=(TODAY()+8),[1]!Table4[رقم الجوال],0)-IF([1]!Table4[تاريخ الانتهاء]&lt;TODAY(),[1]!Table4[رقم الجوال],0)</f>
        <v>#REF!</v>
      </c>
      <c r="J2778" t="e">
        <f ca="1">IF([1]!Table4[[#This Row],[تاريخ الانتهاء]]&lt;TODAY(),[1]!Table4[رقم الجوال],0)</f>
        <v>#REF!</v>
      </c>
      <c r="K2778" t="e">
        <f>[1]!Table4[[#This Row],[رقم الجوال]]</f>
        <v>#REF!</v>
      </c>
      <c r="L277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79" spans="8:12" x14ac:dyDescent="0.25">
      <c r="H2779" t="e">
        <f ca="1">IF([1]!Table4[[#This Row],[تاريخ الانتهاء]]&gt;=TODAY(),[1]!Table4[رقم الجوال],0)</f>
        <v>#REF!</v>
      </c>
      <c r="I2779" t="e">
        <f ca="1">IF([1]!Table4[تاريخ الانتهاء]&lt;=(TODAY()+8),[1]!Table4[رقم الجوال],0)-IF([1]!Table4[تاريخ الانتهاء]&lt;TODAY(),[1]!Table4[رقم الجوال],0)</f>
        <v>#REF!</v>
      </c>
      <c r="J2779" t="e">
        <f ca="1">IF([1]!Table4[[#This Row],[تاريخ الانتهاء]]&lt;TODAY(),[1]!Table4[رقم الجوال],0)</f>
        <v>#REF!</v>
      </c>
      <c r="K2779" t="e">
        <f>[1]!Table4[[#This Row],[رقم الجوال]]</f>
        <v>#REF!</v>
      </c>
      <c r="L277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80" spans="8:12" x14ac:dyDescent="0.25">
      <c r="H2780" t="e">
        <f ca="1">IF([1]!Table4[[#This Row],[تاريخ الانتهاء]]&gt;=TODAY(),[1]!Table4[رقم الجوال],0)</f>
        <v>#REF!</v>
      </c>
      <c r="I2780" t="e">
        <f ca="1">IF([1]!Table4[تاريخ الانتهاء]&lt;=(TODAY()+8),[1]!Table4[رقم الجوال],0)-IF([1]!Table4[تاريخ الانتهاء]&lt;TODAY(),[1]!Table4[رقم الجوال],0)</f>
        <v>#REF!</v>
      </c>
      <c r="J2780" t="e">
        <f ca="1">IF([1]!Table4[[#This Row],[تاريخ الانتهاء]]&lt;TODAY(),[1]!Table4[رقم الجوال],0)</f>
        <v>#REF!</v>
      </c>
      <c r="K2780" t="e">
        <f>[1]!Table4[[#This Row],[رقم الجوال]]</f>
        <v>#REF!</v>
      </c>
      <c r="L278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81" spans="8:12" x14ac:dyDescent="0.25">
      <c r="H2781" t="e">
        <f ca="1">IF([1]!Table4[[#This Row],[تاريخ الانتهاء]]&gt;=TODAY(),[1]!Table4[رقم الجوال],0)</f>
        <v>#REF!</v>
      </c>
      <c r="I2781" t="e">
        <f ca="1">IF([1]!Table4[تاريخ الانتهاء]&lt;=(TODAY()+8),[1]!Table4[رقم الجوال],0)-IF([1]!Table4[تاريخ الانتهاء]&lt;TODAY(),[1]!Table4[رقم الجوال],0)</f>
        <v>#REF!</v>
      </c>
      <c r="J2781" t="e">
        <f ca="1">IF([1]!Table4[[#This Row],[تاريخ الانتهاء]]&lt;TODAY(),[1]!Table4[رقم الجوال],0)</f>
        <v>#REF!</v>
      </c>
      <c r="K2781" t="e">
        <f>[1]!Table4[[#This Row],[رقم الجوال]]</f>
        <v>#REF!</v>
      </c>
      <c r="L278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82" spans="8:12" x14ac:dyDescent="0.25">
      <c r="H2782" t="e">
        <f ca="1">IF([1]!Table4[[#This Row],[تاريخ الانتهاء]]&gt;=TODAY(),[1]!Table4[رقم الجوال],0)</f>
        <v>#REF!</v>
      </c>
      <c r="I2782" t="e">
        <f ca="1">IF([1]!Table4[تاريخ الانتهاء]&lt;=(TODAY()+8),[1]!Table4[رقم الجوال],0)-IF([1]!Table4[تاريخ الانتهاء]&lt;TODAY(),[1]!Table4[رقم الجوال],0)</f>
        <v>#REF!</v>
      </c>
      <c r="J2782" t="e">
        <f ca="1">IF([1]!Table4[[#This Row],[تاريخ الانتهاء]]&lt;TODAY(),[1]!Table4[رقم الجوال],0)</f>
        <v>#REF!</v>
      </c>
      <c r="K2782" t="e">
        <f>[1]!Table4[[#This Row],[رقم الجوال]]</f>
        <v>#REF!</v>
      </c>
      <c r="L278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83" spans="8:12" x14ac:dyDescent="0.25">
      <c r="H2783" t="e">
        <f ca="1">IF([1]!Table4[[#This Row],[تاريخ الانتهاء]]&gt;=TODAY(),[1]!Table4[رقم الجوال],0)</f>
        <v>#REF!</v>
      </c>
      <c r="I2783" t="e">
        <f ca="1">IF([1]!Table4[تاريخ الانتهاء]&lt;=(TODAY()+8),[1]!Table4[رقم الجوال],0)-IF([1]!Table4[تاريخ الانتهاء]&lt;TODAY(),[1]!Table4[رقم الجوال],0)</f>
        <v>#REF!</v>
      </c>
      <c r="J2783" t="e">
        <f ca="1">IF([1]!Table4[[#This Row],[تاريخ الانتهاء]]&lt;TODAY(),[1]!Table4[رقم الجوال],0)</f>
        <v>#REF!</v>
      </c>
      <c r="K2783" t="e">
        <f>[1]!Table4[[#This Row],[رقم الجوال]]</f>
        <v>#REF!</v>
      </c>
      <c r="L278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84" spans="8:12" x14ac:dyDescent="0.25">
      <c r="H2784" t="e">
        <f ca="1">IF([1]!Table4[[#This Row],[تاريخ الانتهاء]]&gt;=TODAY(),[1]!Table4[رقم الجوال],0)</f>
        <v>#REF!</v>
      </c>
      <c r="I2784" t="e">
        <f ca="1">IF([1]!Table4[تاريخ الانتهاء]&lt;=(TODAY()+8),[1]!Table4[رقم الجوال],0)-IF([1]!Table4[تاريخ الانتهاء]&lt;TODAY(),[1]!Table4[رقم الجوال],0)</f>
        <v>#REF!</v>
      </c>
      <c r="J2784" t="e">
        <f ca="1">IF([1]!Table4[[#This Row],[تاريخ الانتهاء]]&lt;TODAY(),[1]!Table4[رقم الجوال],0)</f>
        <v>#REF!</v>
      </c>
      <c r="K2784" t="e">
        <f>[1]!Table4[[#This Row],[رقم الجوال]]</f>
        <v>#REF!</v>
      </c>
      <c r="L278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85" spans="8:12" x14ac:dyDescent="0.25">
      <c r="H2785" t="e">
        <f ca="1">IF([1]!Table4[[#This Row],[تاريخ الانتهاء]]&gt;=TODAY(),[1]!Table4[رقم الجوال],0)</f>
        <v>#REF!</v>
      </c>
      <c r="I2785" t="e">
        <f ca="1">IF([1]!Table4[تاريخ الانتهاء]&lt;=(TODAY()+8),[1]!Table4[رقم الجوال],0)-IF([1]!Table4[تاريخ الانتهاء]&lt;TODAY(),[1]!Table4[رقم الجوال],0)</f>
        <v>#REF!</v>
      </c>
      <c r="J2785" t="e">
        <f ca="1">IF([1]!Table4[[#This Row],[تاريخ الانتهاء]]&lt;TODAY(),[1]!Table4[رقم الجوال],0)</f>
        <v>#REF!</v>
      </c>
      <c r="K2785" t="e">
        <f>[1]!Table4[[#This Row],[رقم الجوال]]</f>
        <v>#REF!</v>
      </c>
      <c r="L278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86" spans="8:12" x14ac:dyDescent="0.25">
      <c r="H2786" t="e">
        <f ca="1">IF([1]!Table4[[#This Row],[تاريخ الانتهاء]]&gt;=TODAY(),[1]!Table4[رقم الجوال],0)</f>
        <v>#REF!</v>
      </c>
      <c r="I2786" t="e">
        <f ca="1">IF([1]!Table4[تاريخ الانتهاء]&lt;=(TODAY()+8),[1]!Table4[رقم الجوال],0)-IF([1]!Table4[تاريخ الانتهاء]&lt;TODAY(),[1]!Table4[رقم الجوال],0)</f>
        <v>#REF!</v>
      </c>
      <c r="J2786" t="e">
        <f ca="1">IF([1]!Table4[[#This Row],[تاريخ الانتهاء]]&lt;TODAY(),[1]!Table4[رقم الجوال],0)</f>
        <v>#REF!</v>
      </c>
      <c r="K2786" t="e">
        <f>[1]!Table4[[#This Row],[رقم الجوال]]</f>
        <v>#REF!</v>
      </c>
      <c r="L278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87" spans="8:12" x14ac:dyDescent="0.25">
      <c r="H2787" t="e">
        <f ca="1">IF([1]!Table4[[#This Row],[تاريخ الانتهاء]]&gt;=TODAY(),[1]!Table4[رقم الجوال],0)</f>
        <v>#REF!</v>
      </c>
      <c r="I2787" t="e">
        <f ca="1">IF([1]!Table4[تاريخ الانتهاء]&lt;=(TODAY()+8),[1]!Table4[رقم الجوال],0)-IF([1]!Table4[تاريخ الانتهاء]&lt;TODAY(),[1]!Table4[رقم الجوال],0)</f>
        <v>#REF!</v>
      </c>
      <c r="J2787" t="e">
        <f ca="1">IF([1]!Table4[[#This Row],[تاريخ الانتهاء]]&lt;TODAY(),[1]!Table4[رقم الجوال],0)</f>
        <v>#REF!</v>
      </c>
      <c r="K2787" t="e">
        <f>[1]!Table4[[#This Row],[رقم الجوال]]</f>
        <v>#REF!</v>
      </c>
      <c r="L278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88" spans="8:12" x14ac:dyDescent="0.25">
      <c r="H2788" t="e">
        <f ca="1">IF([1]!Table4[[#This Row],[تاريخ الانتهاء]]&gt;=TODAY(),[1]!Table4[رقم الجوال],0)</f>
        <v>#REF!</v>
      </c>
      <c r="I2788" t="e">
        <f ca="1">IF([1]!Table4[تاريخ الانتهاء]&lt;=(TODAY()+8),[1]!Table4[رقم الجوال],0)-IF([1]!Table4[تاريخ الانتهاء]&lt;TODAY(),[1]!Table4[رقم الجوال],0)</f>
        <v>#REF!</v>
      </c>
      <c r="J2788" t="e">
        <f ca="1">IF([1]!Table4[[#This Row],[تاريخ الانتهاء]]&lt;TODAY(),[1]!Table4[رقم الجوال],0)</f>
        <v>#REF!</v>
      </c>
      <c r="K2788" t="e">
        <f>[1]!Table4[[#This Row],[رقم الجوال]]</f>
        <v>#REF!</v>
      </c>
      <c r="L278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89" spans="8:12" x14ac:dyDescent="0.25">
      <c r="H2789" t="e">
        <f ca="1">IF([1]!Table4[[#This Row],[تاريخ الانتهاء]]&gt;=TODAY(),[1]!Table4[رقم الجوال],0)</f>
        <v>#REF!</v>
      </c>
      <c r="I2789" t="e">
        <f ca="1">IF([1]!Table4[تاريخ الانتهاء]&lt;=(TODAY()+8),[1]!Table4[رقم الجوال],0)-IF([1]!Table4[تاريخ الانتهاء]&lt;TODAY(),[1]!Table4[رقم الجوال],0)</f>
        <v>#REF!</v>
      </c>
      <c r="J2789" t="e">
        <f ca="1">IF([1]!Table4[[#This Row],[تاريخ الانتهاء]]&lt;TODAY(),[1]!Table4[رقم الجوال],0)</f>
        <v>#REF!</v>
      </c>
      <c r="K2789" t="e">
        <f>[1]!Table4[[#This Row],[رقم الجوال]]</f>
        <v>#REF!</v>
      </c>
      <c r="L278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90" spans="8:12" x14ac:dyDescent="0.25">
      <c r="H2790" t="e">
        <f ca="1">IF([1]!Table4[[#This Row],[تاريخ الانتهاء]]&gt;=TODAY(),[1]!Table4[رقم الجوال],0)</f>
        <v>#REF!</v>
      </c>
      <c r="I2790" t="e">
        <f ca="1">IF([1]!Table4[تاريخ الانتهاء]&lt;=(TODAY()+8),[1]!Table4[رقم الجوال],0)-IF([1]!Table4[تاريخ الانتهاء]&lt;TODAY(),[1]!Table4[رقم الجوال],0)</f>
        <v>#REF!</v>
      </c>
      <c r="J2790" t="e">
        <f ca="1">IF([1]!Table4[[#This Row],[تاريخ الانتهاء]]&lt;TODAY(),[1]!Table4[رقم الجوال],0)</f>
        <v>#REF!</v>
      </c>
      <c r="K2790" t="e">
        <f>[1]!Table4[[#This Row],[رقم الجوال]]</f>
        <v>#REF!</v>
      </c>
      <c r="L279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91" spans="8:12" x14ac:dyDescent="0.25">
      <c r="H2791" t="e">
        <f ca="1">IF([1]!Table4[[#This Row],[تاريخ الانتهاء]]&gt;=TODAY(),[1]!Table4[رقم الجوال],0)</f>
        <v>#REF!</v>
      </c>
      <c r="I2791" t="e">
        <f ca="1">IF([1]!Table4[تاريخ الانتهاء]&lt;=(TODAY()+8),[1]!Table4[رقم الجوال],0)-IF([1]!Table4[تاريخ الانتهاء]&lt;TODAY(),[1]!Table4[رقم الجوال],0)</f>
        <v>#REF!</v>
      </c>
      <c r="J2791" t="e">
        <f ca="1">IF([1]!Table4[[#This Row],[تاريخ الانتهاء]]&lt;TODAY(),[1]!Table4[رقم الجوال],0)</f>
        <v>#REF!</v>
      </c>
      <c r="K2791" t="e">
        <f>[1]!Table4[[#This Row],[رقم الجوال]]</f>
        <v>#REF!</v>
      </c>
      <c r="L279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92" spans="8:12" x14ac:dyDescent="0.25">
      <c r="H2792" t="e">
        <f ca="1">IF([1]!Table4[[#This Row],[تاريخ الانتهاء]]&gt;=TODAY(),[1]!Table4[رقم الجوال],0)</f>
        <v>#REF!</v>
      </c>
      <c r="I2792" t="e">
        <f ca="1">IF([1]!Table4[تاريخ الانتهاء]&lt;=(TODAY()+8),[1]!Table4[رقم الجوال],0)-IF([1]!Table4[تاريخ الانتهاء]&lt;TODAY(),[1]!Table4[رقم الجوال],0)</f>
        <v>#REF!</v>
      </c>
      <c r="J2792" t="e">
        <f ca="1">IF([1]!Table4[[#This Row],[تاريخ الانتهاء]]&lt;TODAY(),[1]!Table4[رقم الجوال],0)</f>
        <v>#REF!</v>
      </c>
      <c r="K2792" t="e">
        <f>[1]!Table4[[#This Row],[رقم الجوال]]</f>
        <v>#REF!</v>
      </c>
      <c r="L279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93" spans="8:12" x14ac:dyDescent="0.25">
      <c r="H2793" t="e">
        <f ca="1">IF([1]!Table4[[#This Row],[تاريخ الانتهاء]]&gt;=TODAY(),[1]!Table4[رقم الجوال],0)</f>
        <v>#REF!</v>
      </c>
      <c r="I2793" t="e">
        <f ca="1">IF([1]!Table4[تاريخ الانتهاء]&lt;=(TODAY()+8),[1]!Table4[رقم الجوال],0)-IF([1]!Table4[تاريخ الانتهاء]&lt;TODAY(),[1]!Table4[رقم الجوال],0)</f>
        <v>#REF!</v>
      </c>
      <c r="J2793" t="e">
        <f ca="1">IF([1]!Table4[[#This Row],[تاريخ الانتهاء]]&lt;TODAY(),[1]!Table4[رقم الجوال],0)</f>
        <v>#REF!</v>
      </c>
      <c r="K2793" t="e">
        <f>[1]!Table4[[#This Row],[رقم الجوال]]</f>
        <v>#REF!</v>
      </c>
      <c r="L279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94" spans="8:12" x14ac:dyDescent="0.25">
      <c r="H2794" t="e">
        <f ca="1">IF([1]!Table4[[#This Row],[تاريخ الانتهاء]]&gt;=TODAY(),[1]!Table4[رقم الجوال],0)</f>
        <v>#REF!</v>
      </c>
      <c r="I2794" t="e">
        <f ca="1">IF([1]!Table4[تاريخ الانتهاء]&lt;=(TODAY()+8),[1]!Table4[رقم الجوال],0)-IF([1]!Table4[تاريخ الانتهاء]&lt;TODAY(),[1]!Table4[رقم الجوال],0)</f>
        <v>#REF!</v>
      </c>
      <c r="J2794" t="e">
        <f ca="1">IF([1]!Table4[[#This Row],[تاريخ الانتهاء]]&lt;TODAY(),[1]!Table4[رقم الجوال],0)</f>
        <v>#REF!</v>
      </c>
      <c r="K2794" t="e">
        <f>[1]!Table4[[#This Row],[رقم الجوال]]</f>
        <v>#REF!</v>
      </c>
      <c r="L279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95" spans="8:12" x14ac:dyDescent="0.25">
      <c r="H2795" t="e">
        <f ca="1">IF([1]!Table4[[#This Row],[تاريخ الانتهاء]]&gt;=TODAY(),[1]!Table4[رقم الجوال],0)</f>
        <v>#REF!</v>
      </c>
      <c r="I2795" t="e">
        <f ca="1">IF([1]!Table4[تاريخ الانتهاء]&lt;=(TODAY()+8),[1]!Table4[رقم الجوال],0)-IF([1]!Table4[تاريخ الانتهاء]&lt;TODAY(),[1]!Table4[رقم الجوال],0)</f>
        <v>#REF!</v>
      </c>
      <c r="J2795" t="e">
        <f ca="1">IF([1]!Table4[[#This Row],[تاريخ الانتهاء]]&lt;TODAY(),[1]!Table4[رقم الجوال],0)</f>
        <v>#REF!</v>
      </c>
      <c r="K2795" t="e">
        <f>[1]!Table4[[#This Row],[رقم الجوال]]</f>
        <v>#REF!</v>
      </c>
      <c r="L279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96" spans="8:12" x14ac:dyDescent="0.25">
      <c r="H2796" t="e">
        <f ca="1">IF([1]!Table4[[#This Row],[تاريخ الانتهاء]]&gt;=TODAY(),[1]!Table4[رقم الجوال],0)</f>
        <v>#REF!</v>
      </c>
      <c r="I2796" t="e">
        <f ca="1">IF([1]!Table4[تاريخ الانتهاء]&lt;=(TODAY()+8),[1]!Table4[رقم الجوال],0)-IF([1]!Table4[تاريخ الانتهاء]&lt;TODAY(),[1]!Table4[رقم الجوال],0)</f>
        <v>#REF!</v>
      </c>
      <c r="J2796" t="e">
        <f ca="1">IF([1]!Table4[[#This Row],[تاريخ الانتهاء]]&lt;TODAY(),[1]!Table4[رقم الجوال],0)</f>
        <v>#REF!</v>
      </c>
      <c r="K2796" t="e">
        <f>[1]!Table4[[#This Row],[رقم الجوال]]</f>
        <v>#REF!</v>
      </c>
      <c r="L279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97" spans="8:12" x14ac:dyDescent="0.25">
      <c r="H2797" t="e">
        <f ca="1">IF([1]!Table4[[#This Row],[تاريخ الانتهاء]]&gt;=TODAY(),[1]!Table4[رقم الجوال],0)</f>
        <v>#REF!</v>
      </c>
      <c r="I2797" t="e">
        <f ca="1">IF([1]!Table4[تاريخ الانتهاء]&lt;=(TODAY()+8),[1]!Table4[رقم الجوال],0)-IF([1]!Table4[تاريخ الانتهاء]&lt;TODAY(),[1]!Table4[رقم الجوال],0)</f>
        <v>#REF!</v>
      </c>
      <c r="J2797" t="e">
        <f ca="1">IF([1]!Table4[[#This Row],[تاريخ الانتهاء]]&lt;TODAY(),[1]!Table4[رقم الجوال],0)</f>
        <v>#REF!</v>
      </c>
      <c r="K2797" t="e">
        <f>[1]!Table4[[#This Row],[رقم الجوال]]</f>
        <v>#REF!</v>
      </c>
      <c r="L279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98" spans="8:12" x14ac:dyDescent="0.25">
      <c r="H2798" t="e">
        <f ca="1">IF([1]!Table4[[#This Row],[تاريخ الانتهاء]]&gt;=TODAY(),[1]!Table4[رقم الجوال],0)</f>
        <v>#REF!</v>
      </c>
      <c r="I2798" t="e">
        <f ca="1">IF([1]!Table4[تاريخ الانتهاء]&lt;=(TODAY()+8),[1]!Table4[رقم الجوال],0)-IF([1]!Table4[تاريخ الانتهاء]&lt;TODAY(),[1]!Table4[رقم الجوال],0)</f>
        <v>#REF!</v>
      </c>
      <c r="J2798" t="e">
        <f ca="1">IF([1]!Table4[[#This Row],[تاريخ الانتهاء]]&lt;TODAY(),[1]!Table4[رقم الجوال],0)</f>
        <v>#REF!</v>
      </c>
      <c r="K2798" t="e">
        <f>[1]!Table4[[#This Row],[رقم الجوال]]</f>
        <v>#REF!</v>
      </c>
      <c r="L279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799" spans="8:12" x14ac:dyDescent="0.25">
      <c r="H2799" t="e">
        <f ca="1">IF([1]!Table4[[#This Row],[تاريخ الانتهاء]]&gt;=TODAY(),[1]!Table4[رقم الجوال],0)</f>
        <v>#REF!</v>
      </c>
      <c r="I2799" t="e">
        <f ca="1">IF([1]!Table4[تاريخ الانتهاء]&lt;=(TODAY()+8),[1]!Table4[رقم الجوال],0)-IF([1]!Table4[تاريخ الانتهاء]&lt;TODAY(),[1]!Table4[رقم الجوال],0)</f>
        <v>#REF!</v>
      </c>
      <c r="J2799" t="e">
        <f ca="1">IF([1]!Table4[[#This Row],[تاريخ الانتهاء]]&lt;TODAY(),[1]!Table4[رقم الجوال],0)</f>
        <v>#REF!</v>
      </c>
      <c r="K2799" t="e">
        <f>[1]!Table4[[#This Row],[رقم الجوال]]</f>
        <v>#REF!</v>
      </c>
      <c r="L279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00" spans="8:12" x14ac:dyDescent="0.25">
      <c r="H2800" t="e">
        <f ca="1">IF([1]!Table4[[#This Row],[تاريخ الانتهاء]]&gt;=TODAY(),[1]!Table4[رقم الجوال],0)</f>
        <v>#REF!</v>
      </c>
      <c r="I2800" t="e">
        <f ca="1">IF([1]!Table4[تاريخ الانتهاء]&lt;=(TODAY()+8),[1]!Table4[رقم الجوال],0)-IF([1]!Table4[تاريخ الانتهاء]&lt;TODAY(),[1]!Table4[رقم الجوال],0)</f>
        <v>#REF!</v>
      </c>
      <c r="J2800" t="e">
        <f ca="1">IF([1]!Table4[[#This Row],[تاريخ الانتهاء]]&lt;TODAY(),[1]!Table4[رقم الجوال],0)</f>
        <v>#REF!</v>
      </c>
      <c r="K2800" t="e">
        <f>[1]!Table4[[#This Row],[رقم الجوال]]</f>
        <v>#REF!</v>
      </c>
      <c r="L280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01" spans="8:12" x14ac:dyDescent="0.25">
      <c r="H2801" t="e">
        <f ca="1">IF([1]!Table4[[#This Row],[تاريخ الانتهاء]]&gt;=TODAY(),[1]!Table4[رقم الجوال],0)</f>
        <v>#REF!</v>
      </c>
      <c r="I2801" t="e">
        <f ca="1">IF([1]!Table4[تاريخ الانتهاء]&lt;=(TODAY()+8),[1]!Table4[رقم الجوال],0)-IF([1]!Table4[تاريخ الانتهاء]&lt;TODAY(),[1]!Table4[رقم الجوال],0)</f>
        <v>#REF!</v>
      </c>
      <c r="J2801" t="e">
        <f ca="1">IF([1]!Table4[[#This Row],[تاريخ الانتهاء]]&lt;TODAY(),[1]!Table4[رقم الجوال],0)</f>
        <v>#REF!</v>
      </c>
      <c r="K2801" t="e">
        <f>[1]!Table4[[#This Row],[رقم الجوال]]</f>
        <v>#REF!</v>
      </c>
      <c r="L280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02" spans="8:12" x14ac:dyDescent="0.25">
      <c r="H2802" t="e">
        <f ca="1">IF([1]!Table4[[#This Row],[تاريخ الانتهاء]]&gt;=TODAY(),[1]!Table4[رقم الجوال],0)</f>
        <v>#REF!</v>
      </c>
      <c r="I2802" t="e">
        <f ca="1">IF([1]!Table4[تاريخ الانتهاء]&lt;=(TODAY()+8),[1]!Table4[رقم الجوال],0)-IF([1]!Table4[تاريخ الانتهاء]&lt;TODAY(),[1]!Table4[رقم الجوال],0)</f>
        <v>#REF!</v>
      </c>
      <c r="J2802" t="e">
        <f ca="1">IF([1]!Table4[[#This Row],[تاريخ الانتهاء]]&lt;TODAY(),[1]!Table4[رقم الجوال],0)</f>
        <v>#REF!</v>
      </c>
      <c r="K2802" t="e">
        <f>[1]!Table4[[#This Row],[رقم الجوال]]</f>
        <v>#REF!</v>
      </c>
      <c r="L280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03" spans="8:12" x14ac:dyDescent="0.25">
      <c r="H2803" t="e">
        <f ca="1">IF([1]!Table4[[#This Row],[تاريخ الانتهاء]]&gt;=TODAY(),[1]!Table4[رقم الجوال],0)</f>
        <v>#REF!</v>
      </c>
      <c r="I2803" t="e">
        <f ca="1">IF([1]!Table4[تاريخ الانتهاء]&lt;=(TODAY()+8),[1]!Table4[رقم الجوال],0)-IF([1]!Table4[تاريخ الانتهاء]&lt;TODAY(),[1]!Table4[رقم الجوال],0)</f>
        <v>#REF!</v>
      </c>
      <c r="J2803" t="e">
        <f ca="1">IF([1]!Table4[[#This Row],[تاريخ الانتهاء]]&lt;TODAY(),[1]!Table4[رقم الجوال],0)</f>
        <v>#REF!</v>
      </c>
      <c r="K2803" t="e">
        <f>[1]!Table4[[#This Row],[رقم الجوال]]</f>
        <v>#REF!</v>
      </c>
      <c r="L280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04" spans="8:12" x14ac:dyDescent="0.25">
      <c r="H2804" t="e">
        <f ca="1">IF([1]!Table4[[#This Row],[تاريخ الانتهاء]]&gt;=TODAY(),[1]!Table4[رقم الجوال],0)</f>
        <v>#REF!</v>
      </c>
      <c r="I2804" t="e">
        <f ca="1">IF([1]!Table4[تاريخ الانتهاء]&lt;=(TODAY()+8),[1]!Table4[رقم الجوال],0)-IF([1]!Table4[تاريخ الانتهاء]&lt;TODAY(),[1]!Table4[رقم الجوال],0)</f>
        <v>#REF!</v>
      </c>
      <c r="J2804" t="e">
        <f ca="1">IF([1]!Table4[[#This Row],[تاريخ الانتهاء]]&lt;TODAY(),[1]!Table4[رقم الجوال],0)</f>
        <v>#REF!</v>
      </c>
      <c r="K2804" t="e">
        <f>[1]!Table4[[#This Row],[رقم الجوال]]</f>
        <v>#REF!</v>
      </c>
      <c r="L280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05" spans="8:12" x14ac:dyDescent="0.25">
      <c r="H2805" t="e">
        <f ca="1">IF([1]!Table4[[#This Row],[تاريخ الانتهاء]]&gt;=TODAY(),[1]!Table4[رقم الجوال],0)</f>
        <v>#REF!</v>
      </c>
      <c r="I2805" t="e">
        <f ca="1">IF([1]!Table4[تاريخ الانتهاء]&lt;=(TODAY()+8),[1]!Table4[رقم الجوال],0)-IF([1]!Table4[تاريخ الانتهاء]&lt;TODAY(),[1]!Table4[رقم الجوال],0)</f>
        <v>#REF!</v>
      </c>
      <c r="J2805" t="e">
        <f ca="1">IF([1]!Table4[[#This Row],[تاريخ الانتهاء]]&lt;TODAY(),[1]!Table4[رقم الجوال],0)</f>
        <v>#REF!</v>
      </c>
      <c r="K2805" t="e">
        <f>[1]!Table4[[#This Row],[رقم الجوال]]</f>
        <v>#REF!</v>
      </c>
      <c r="L280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06" spans="8:12" x14ac:dyDescent="0.25">
      <c r="H2806" t="e">
        <f ca="1">IF([1]!Table4[[#This Row],[تاريخ الانتهاء]]&gt;=TODAY(),[1]!Table4[رقم الجوال],0)</f>
        <v>#REF!</v>
      </c>
      <c r="I2806" t="e">
        <f ca="1">IF([1]!Table4[تاريخ الانتهاء]&lt;=(TODAY()+8),[1]!Table4[رقم الجوال],0)-IF([1]!Table4[تاريخ الانتهاء]&lt;TODAY(),[1]!Table4[رقم الجوال],0)</f>
        <v>#REF!</v>
      </c>
      <c r="J2806" t="e">
        <f ca="1">IF([1]!Table4[[#This Row],[تاريخ الانتهاء]]&lt;TODAY(),[1]!Table4[رقم الجوال],0)</f>
        <v>#REF!</v>
      </c>
      <c r="K2806" t="e">
        <f>[1]!Table4[[#This Row],[رقم الجوال]]</f>
        <v>#REF!</v>
      </c>
      <c r="L280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07" spans="8:12" x14ac:dyDescent="0.25">
      <c r="H2807" t="e">
        <f ca="1">IF([1]!Table4[[#This Row],[تاريخ الانتهاء]]&gt;=TODAY(),[1]!Table4[رقم الجوال],0)</f>
        <v>#REF!</v>
      </c>
      <c r="I2807" t="e">
        <f ca="1">IF([1]!Table4[تاريخ الانتهاء]&lt;=(TODAY()+8),[1]!Table4[رقم الجوال],0)-IF([1]!Table4[تاريخ الانتهاء]&lt;TODAY(),[1]!Table4[رقم الجوال],0)</f>
        <v>#REF!</v>
      </c>
      <c r="J2807" t="e">
        <f ca="1">IF([1]!Table4[[#This Row],[تاريخ الانتهاء]]&lt;TODAY(),[1]!Table4[رقم الجوال],0)</f>
        <v>#REF!</v>
      </c>
      <c r="K2807" t="e">
        <f>[1]!Table4[[#This Row],[رقم الجوال]]</f>
        <v>#REF!</v>
      </c>
      <c r="L280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08" spans="8:12" x14ac:dyDescent="0.25">
      <c r="H2808" t="e">
        <f ca="1">IF([1]!Table4[[#This Row],[تاريخ الانتهاء]]&gt;=TODAY(),[1]!Table4[رقم الجوال],0)</f>
        <v>#REF!</v>
      </c>
      <c r="I2808" t="e">
        <f ca="1">IF([1]!Table4[تاريخ الانتهاء]&lt;=(TODAY()+8),[1]!Table4[رقم الجوال],0)-IF([1]!Table4[تاريخ الانتهاء]&lt;TODAY(),[1]!Table4[رقم الجوال],0)</f>
        <v>#REF!</v>
      </c>
      <c r="J2808" t="e">
        <f ca="1">IF([1]!Table4[[#This Row],[تاريخ الانتهاء]]&lt;TODAY(),[1]!Table4[رقم الجوال],0)</f>
        <v>#REF!</v>
      </c>
      <c r="K2808" t="e">
        <f>[1]!Table4[[#This Row],[رقم الجوال]]</f>
        <v>#REF!</v>
      </c>
      <c r="L280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09" spans="8:12" x14ac:dyDescent="0.25">
      <c r="H2809" t="e">
        <f ca="1">IF([1]!Table4[[#This Row],[تاريخ الانتهاء]]&gt;=TODAY(),[1]!Table4[رقم الجوال],0)</f>
        <v>#REF!</v>
      </c>
      <c r="I2809" t="e">
        <f ca="1">IF([1]!Table4[تاريخ الانتهاء]&lt;=(TODAY()+8),[1]!Table4[رقم الجوال],0)-IF([1]!Table4[تاريخ الانتهاء]&lt;TODAY(),[1]!Table4[رقم الجوال],0)</f>
        <v>#REF!</v>
      </c>
      <c r="J2809" t="e">
        <f ca="1">IF([1]!Table4[[#This Row],[تاريخ الانتهاء]]&lt;TODAY(),[1]!Table4[رقم الجوال],0)</f>
        <v>#REF!</v>
      </c>
      <c r="K2809" t="e">
        <f>[1]!Table4[[#This Row],[رقم الجوال]]</f>
        <v>#REF!</v>
      </c>
      <c r="L280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10" spans="8:12" x14ac:dyDescent="0.25">
      <c r="H2810" t="e">
        <f ca="1">IF([1]!Table4[[#This Row],[تاريخ الانتهاء]]&gt;=TODAY(),[1]!Table4[رقم الجوال],0)</f>
        <v>#REF!</v>
      </c>
      <c r="I2810" t="e">
        <f ca="1">IF([1]!Table4[تاريخ الانتهاء]&lt;=(TODAY()+8),[1]!Table4[رقم الجوال],0)-IF([1]!Table4[تاريخ الانتهاء]&lt;TODAY(),[1]!Table4[رقم الجوال],0)</f>
        <v>#REF!</v>
      </c>
      <c r="J2810" t="e">
        <f ca="1">IF([1]!Table4[[#This Row],[تاريخ الانتهاء]]&lt;TODAY(),[1]!Table4[رقم الجوال],0)</f>
        <v>#REF!</v>
      </c>
      <c r="K2810" t="e">
        <f>[1]!Table4[[#This Row],[رقم الجوال]]</f>
        <v>#REF!</v>
      </c>
      <c r="L281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11" spans="8:12" x14ac:dyDescent="0.25">
      <c r="H2811" t="e">
        <f ca="1">IF([1]!Table4[[#This Row],[تاريخ الانتهاء]]&gt;=TODAY(),[1]!Table4[رقم الجوال],0)</f>
        <v>#REF!</v>
      </c>
      <c r="I2811" t="e">
        <f ca="1">IF([1]!Table4[تاريخ الانتهاء]&lt;=(TODAY()+8),[1]!Table4[رقم الجوال],0)-IF([1]!Table4[تاريخ الانتهاء]&lt;TODAY(),[1]!Table4[رقم الجوال],0)</f>
        <v>#REF!</v>
      </c>
      <c r="J2811" t="e">
        <f ca="1">IF([1]!Table4[[#This Row],[تاريخ الانتهاء]]&lt;TODAY(),[1]!Table4[رقم الجوال],0)</f>
        <v>#REF!</v>
      </c>
      <c r="K2811" t="e">
        <f>[1]!Table4[[#This Row],[رقم الجوال]]</f>
        <v>#REF!</v>
      </c>
      <c r="L281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12" spans="8:12" x14ac:dyDescent="0.25">
      <c r="H2812" t="e">
        <f ca="1">IF([1]!Table4[[#This Row],[تاريخ الانتهاء]]&gt;=TODAY(),[1]!Table4[رقم الجوال],0)</f>
        <v>#REF!</v>
      </c>
      <c r="I2812" t="e">
        <f ca="1">IF([1]!Table4[تاريخ الانتهاء]&lt;=(TODAY()+8),[1]!Table4[رقم الجوال],0)-IF([1]!Table4[تاريخ الانتهاء]&lt;TODAY(),[1]!Table4[رقم الجوال],0)</f>
        <v>#REF!</v>
      </c>
      <c r="J2812" t="e">
        <f ca="1">IF([1]!Table4[[#This Row],[تاريخ الانتهاء]]&lt;TODAY(),[1]!Table4[رقم الجوال],0)</f>
        <v>#REF!</v>
      </c>
      <c r="K2812" t="e">
        <f>[1]!Table4[[#This Row],[رقم الجوال]]</f>
        <v>#REF!</v>
      </c>
      <c r="L281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13" spans="8:12" x14ac:dyDescent="0.25">
      <c r="H2813" t="e">
        <f ca="1">IF([1]!Table4[[#This Row],[تاريخ الانتهاء]]&gt;=TODAY(),[1]!Table4[رقم الجوال],0)</f>
        <v>#REF!</v>
      </c>
      <c r="I2813" t="e">
        <f ca="1">IF([1]!Table4[تاريخ الانتهاء]&lt;=(TODAY()+8),[1]!Table4[رقم الجوال],0)-IF([1]!Table4[تاريخ الانتهاء]&lt;TODAY(),[1]!Table4[رقم الجوال],0)</f>
        <v>#REF!</v>
      </c>
      <c r="J2813" t="e">
        <f ca="1">IF([1]!Table4[[#This Row],[تاريخ الانتهاء]]&lt;TODAY(),[1]!Table4[رقم الجوال],0)</f>
        <v>#REF!</v>
      </c>
      <c r="K2813" t="e">
        <f>[1]!Table4[[#This Row],[رقم الجوال]]</f>
        <v>#REF!</v>
      </c>
      <c r="L281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14" spans="8:12" x14ac:dyDescent="0.25">
      <c r="H2814" t="e">
        <f ca="1">IF([1]!Table4[[#This Row],[تاريخ الانتهاء]]&gt;=TODAY(),[1]!Table4[رقم الجوال],0)</f>
        <v>#REF!</v>
      </c>
      <c r="I2814" t="e">
        <f ca="1">IF([1]!Table4[تاريخ الانتهاء]&lt;=(TODAY()+8),[1]!Table4[رقم الجوال],0)-IF([1]!Table4[تاريخ الانتهاء]&lt;TODAY(),[1]!Table4[رقم الجوال],0)</f>
        <v>#REF!</v>
      </c>
      <c r="J2814" t="e">
        <f ca="1">IF([1]!Table4[[#This Row],[تاريخ الانتهاء]]&lt;TODAY(),[1]!Table4[رقم الجوال],0)</f>
        <v>#REF!</v>
      </c>
      <c r="K2814" t="e">
        <f>[1]!Table4[[#This Row],[رقم الجوال]]</f>
        <v>#REF!</v>
      </c>
      <c r="L281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15" spans="8:12" x14ac:dyDescent="0.25">
      <c r="H2815" t="e">
        <f ca="1">IF([1]!Table4[[#This Row],[تاريخ الانتهاء]]&gt;=TODAY(),[1]!Table4[رقم الجوال],0)</f>
        <v>#REF!</v>
      </c>
      <c r="I2815" t="e">
        <f ca="1">IF([1]!Table4[تاريخ الانتهاء]&lt;=(TODAY()+8),[1]!Table4[رقم الجوال],0)-IF([1]!Table4[تاريخ الانتهاء]&lt;TODAY(),[1]!Table4[رقم الجوال],0)</f>
        <v>#REF!</v>
      </c>
      <c r="J2815" t="e">
        <f ca="1">IF([1]!Table4[[#This Row],[تاريخ الانتهاء]]&lt;TODAY(),[1]!Table4[رقم الجوال],0)</f>
        <v>#REF!</v>
      </c>
      <c r="K2815" t="e">
        <f>[1]!Table4[[#This Row],[رقم الجوال]]</f>
        <v>#REF!</v>
      </c>
      <c r="L281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16" spans="8:12" x14ac:dyDescent="0.25">
      <c r="H2816" t="e">
        <f ca="1">IF([1]!Table4[[#This Row],[تاريخ الانتهاء]]&gt;=TODAY(),[1]!Table4[رقم الجوال],0)</f>
        <v>#REF!</v>
      </c>
      <c r="I2816" t="e">
        <f ca="1">IF([1]!Table4[تاريخ الانتهاء]&lt;=(TODAY()+8),[1]!Table4[رقم الجوال],0)-IF([1]!Table4[تاريخ الانتهاء]&lt;TODAY(),[1]!Table4[رقم الجوال],0)</f>
        <v>#REF!</v>
      </c>
      <c r="J2816" t="e">
        <f ca="1">IF([1]!Table4[[#This Row],[تاريخ الانتهاء]]&lt;TODAY(),[1]!Table4[رقم الجوال],0)</f>
        <v>#REF!</v>
      </c>
      <c r="K2816" t="e">
        <f>[1]!Table4[[#This Row],[رقم الجوال]]</f>
        <v>#REF!</v>
      </c>
      <c r="L281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17" spans="8:12" x14ac:dyDescent="0.25">
      <c r="H2817" t="e">
        <f ca="1">IF([1]!Table4[[#This Row],[تاريخ الانتهاء]]&gt;=TODAY(),[1]!Table4[رقم الجوال],0)</f>
        <v>#REF!</v>
      </c>
      <c r="I2817" t="e">
        <f ca="1">IF([1]!Table4[تاريخ الانتهاء]&lt;=(TODAY()+8),[1]!Table4[رقم الجوال],0)-IF([1]!Table4[تاريخ الانتهاء]&lt;TODAY(),[1]!Table4[رقم الجوال],0)</f>
        <v>#REF!</v>
      </c>
      <c r="J2817" t="e">
        <f ca="1">IF([1]!Table4[[#This Row],[تاريخ الانتهاء]]&lt;TODAY(),[1]!Table4[رقم الجوال],0)</f>
        <v>#REF!</v>
      </c>
      <c r="K2817" t="e">
        <f>[1]!Table4[[#This Row],[رقم الجوال]]</f>
        <v>#REF!</v>
      </c>
      <c r="L281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18" spans="8:12" x14ac:dyDescent="0.25">
      <c r="H2818" t="e">
        <f ca="1">IF([1]!Table4[[#This Row],[تاريخ الانتهاء]]&gt;=TODAY(),[1]!Table4[رقم الجوال],0)</f>
        <v>#REF!</v>
      </c>
      <c r="I2818" t="e">
        <f ca="1">IF([1]!Table4[تاريخ الانتهاء]&lt;=(TODAY()+8),[1]!Table4[رقم الجوال],0)-IF([1]!Table4[تاريخ الانتهاء]&lt;TODAY(),[1]!Table4[رقم الجوال],0)</f>
        <v>#REF!</v>
      </c>
      <c r="J2818" t="e">
        <f ca="1">IF([1]!Table4[[#This Row],[تاريخ الانتهاء]]&lt;TODAY(),[1]!Table4[رقم الجوال],0)</f>
        <v>#REF!</v>
      </c>
      <c r="K2818" t="e">
        <f>[1]!Table4[[#This Row],[رقم الجوال]]</f>
        <v>#REF!</v>
      </c>
      <c r="L281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19" spans="8:12" x14ac:dyDescent="0.25">
      <c r="H2819" t="e">
        <f ca="1">IF([1]!Table4[[#This Row],[تاريخ الانتهاء]]&gt;=TODAY(),[1]!Table4[رقم الجوال],0)</f>
        <v>#REF!</v>
      </c>
      <c r="I2819" t="e">
        <f ca="1">IF([1]!Table4[تاريخ الانتهاء]&lt;=(TODAY()+8),[1]!Table4[رقم الجوال],0)-IF([1]!Table4[تاريخ الانتهاء]&lt;TODAY(),[1]!Table4[رقم الجوال],0)</f>
        <v>#REF!</v>
      </c>
      <c r="J2819" t="e">
        <f ca="1">IF([1]!Table4[[#This Row],[تاريخ الانتهاء]]&lt;TODAY(),[1]!Table4[رقم الجوال],0)</f>
        <v>#REF!</v>
      </c>
      <c r="K2819" t="e">
        <f>[1]!Table4[[#This Row],[رقم الجوال]]</f>
        <v>#REF!</v>
      </c>
      <c r="L281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20" spans="8:12" x14ac:dyDescent="0.25">
      <c r="H2820" t="e">
        <f ca="1">IF([1]!Table4[[#This Row],[تاريخ الانتهاء]]&gt;=TODAY(),[1]!Table4[رقم الجوال],0)</f>
        <v>#REF!</v>
      </c>
      <c r="I2820" t="e">
        <f ca="1">IF([1]!Table4[تاريخ الانتهاء]&lt;=(TODAY()+8),[1]!Table4[رقم الجوال],0)-IF([1]!Table4[تاريخ الانتهاء]&lt;TODAY(),[1]!Table4[رقم الجوال],0)</f>
        <v>#REF!</v>
      </c>
      <c r="J2820" t="e">
        <f ca="1">IF([1]!Table4[[#This Row],[تاريخ الانتهاء]]&lt;TODAY(),[1]!Table4[رقم الجوال],0)</f>
        <v>#REF!</v>
      </c>
      <c r="K2820" t="e">
        <f>[1]!Table4[[#This Row],[رقم الجوال]]</f>
        <v>#REF!</v>
      </c>
      <c r="L282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21" spans="8:12" x14ac:dyDescent="0.25">
      <c r="H2821" t="e">
        <f ca="1">IF([1]!Table4[[#This Row],[تاريخ الانتهاء]]&gt;=TODAY(),[1]!Table4[رقم الجوال],0)</f>
        <v>#REF!</v>
      </c>
      <c r="I2821" t="e">
        <f ca="1">IF([1]!Table4[تاريخ الانتهاء]&lt;=(TODAY()+8),[1]!Table4[رقم الجوال],0)-IF([1]!Table4[تاريخ الانتهاء]&lt;TODAY(),[1]!Table4[رقم الجوال],0)</f>
        <v>#REF!</v>
      </c>
      <c r="J2821" t="e">
        <f ca="1">IF([1]!Table4[[#This Row],[تاريخ الانتهاء]]&lt;TODAY(),[1]!Table4[رقم الجوال],0)</f>
        <v>#REF!</v>
      </c>
      <c r="K2821" t="e">
        <f>[1]!Table4[[#This Row],[رقم الجوال]]</f>
        <v>#REF!</v>
      </c>
      <c r="L282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22" spans="8:12" x14ac:dyDescent="0.25">
      <c r="H2822" t="e">
        <f ca="1">IF([1]!Table4[[#This Row],[تاريخ الانتهاء]]&gt;=TODAY(),[1]!Table4[رقم الجوال],0)</f>
        <v>#REF!</v>
      </c>
      <c r="I2822" t="e">
        <f ca="1">IF([1]!Table4[تاريخ الانتهاء]&lt;=(TODAY()+8),[1]!Table4[رقم الجوال],0)-IF([1]!Table4[تاريخ الانتهاء]&lt;TODAY(),[1]!Table4[رقم الجوال],0)</f>
        <v>#REF!</v>
      </c>
      <c r="J2822" t="e">
        <f ca="1">IF([1]!Table4[[#This Row],[تاريخ الانتهاء]]&lt;TODAY(),[1]!Table4[رقم الجوال],0)</f>
        <v>#REF!</v>
      </c>
      <c r="K2822" t="e">
        <f>[1]!Table4[[#This Row],[رقم الجوال]]</f>
        <v>#REF!</v>
      </c>
      <c r="L282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23" spans="8:12" x14ac:dyDescent="0.25">
      <c r="H2823" t="e">
        <f ca="1">IF([1]!Table4[[#This Row],[تاريخ الانتهاء]]&gt;=TODAY(),[1]!Table4[رقم الجوال],0)</f>
        <v>#REF!</v>
      </c>
      <c r="I2823" t="e">
        <f ca="1">IF([1]!Table4[تاريخ الانتهاء]&lt;=(TODAY()+8),[1]!Table4[رقم الجوال],0)-IF([1]!Table4[تاريخ الانتهاء]&lt;TODAY(),[1]!Table4[رقم الجوال],0)</f>
        <v>#REF!</v>
      </c>
      <c r="J2823" t="e">
        <f ca="1">IF([1]!Table4[[#This Row],[تاريخ الانتهاء]]&lt;TODAY(),[1]!Table4[رقم الجوال],0)</f>
        <v>#REF!</v>
      </c>
      <c r="K2823" t="e">
        <f>[1]!Table4[[#This Row],[رقم الجوال]]</f>
        <v>#REF!</v>
      </c>
      <c r="L282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24" spans="8:12" x14ac:dyDescent="0.25">
      <c r="H2824" t="e">
        <f ca="1">IF([1]!Table4[[#This Row],[تاريخ الانتهاء]]&gt;=TODAY(),[1]!Table4[رقم الجوال],0)</f>
        <v>#REF!</v>
      </c>
      <c r="I2824" t="e">
        <f ca="1">IF([1]!Table4[تاريخ الانتهاء]&lt;=(TODAY()+8),[1]!Table4[رقم الجوال],0)-IF([1]!Table4[تاريخ الانتهاء]&lt;TODAY(),[1]!Table4[رقم الجوال],0)</f>
        <v>#REF!</v>
      </c>
      <c r="J2824" t="e">
        <f ca="1">IF([1]!Table4[[#This Row],[تاريخ الانتهاء]]&lt;TODAY(),[1]!Table4[رقم الجوال],0)</f>
        <v>#REF!</v>
      </c>
      <c r="K2824" t="e">
        <f>[1]!Table4[[#This Row],[رقم الجوال]]</f>
        <v>#REF!</v>
      </c>
      <c r="L282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25" spans="8:12" x14ac:dyDescent="0.25">
      <c r="H2825" t="e">
        <f ca="1">IF([1]!Table4[[#This Row],[تاريخ الانتهاء]]&gt;=TODAY(),[1]!Table4[رقم الجوال],0)</f>
        <v>#REF!</v>
      </c>
      <c r="I2825" t="e">
        <f ca="1">IF([1]!Table4[تاريخ الانتهاء]&lt;=(TODAY()+8),[1]!Table4[رقم الجوال],0)-IF([1]!Table4[تاريخ الانتهاء]&lt;TODAY(),[1]!Table4[رقم الجوال],0)</f>
        <v>#REF!</v>
      </c>
      <c r="J2825" t="e">
        <f ca="1">IF([1]!Table4[[#This Row],[تاريخ الانتهاء]]&lt;TODAY(),[1]!Table4[رقم الجوال],0)</f>
        <v>#REF!</v>
      </c>
      <c r="K2825" t="e">
        <f>[1]!Table4[[#This Row],[رقم الجوال]]</f>
        <v>#REF!</v>
      </c>
      <c r="L282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26" spans="8:12" x14ac:dyDescent="0.25">
      <c r="H2826" t="e">
        <f ca="1">IF([1]!Table4[[#This Row],[تاريخ الانتهاء]]&gt;=TODAY(),[1]!Table4[رقم الجوال],0)</f>
        <v>#REF!</v>
      </c>
      <c r="I2826" t="e">
        <f ca="1">IF([1]!Table4[تاريخ الانتهاء]&lt;=(TODAY()+8),[1]!Table4[رقم الجوال],0)-IF([1]!Table4[تاريخ الانتهاء]&lt;TODAY(),[1]!Table4[رقم الجوال],0)</f>
        <v>#REF!</v>
      </c>
      <c r="J2826" t="e">
        <f ca="1">IF([1]!Table4[[#This Row],[تاريخ الانتهاء]]&lt;TODAY(),[1]!Table4[رقم الجوال],0)</f>
        <v>#REF!</v>
      </c>
      <c r="K2826" t="e">
        <f>[1]!Table4[[#This Row],[رقم الجوال]]</f>
        <v>#REF!</v>
      </c>
      <c r="L282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27" spans="8:12" x14ac:dyDescent="0.25">
      <c r="H2827" t="e">
        <f ca="1">IF([1]!Table4[[#This Row],[تاريخ الانتهاء]]&gt;=TODAY(),[1]!Table4[رقم الجوال],0)</f>
        <v>#REF!</v>
      </c>
      <c r="I2827" t="e">
        <f ca="1">IF([1]!Table4[تاريخ الانتهاء]&lt;=(TODAY()+8),[1]!Table4[رقم الجوال],0)-IF([1]!Table4[تاريخ الانتهاء]&lt;TODAY(),[1]!Table4[رقم الجوال],0)</f>
        <v>#REF!</v>
      </c>
      <c r="J2827" t="e">
        <f ca="1">IF([1]!Table4[[#This Row],[تاريخ الانتهاء]]&lt;TODAY(),[1]!Table4[رقم الجوال],0)</f>
        <v>#REF!</v>
      </c>
      <c r="K2827" t="e">
        <f>[1]!Table4[[#This Row],[رقم الجوال]]</f>
        <v>#REF!</v>
      </c>
      <c r="L282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28" spans="8:12" x14ac:dyDescent="0.25">
      <c r="H2828" t="e">
        <f ca="1">IF([1]!Table4[[#This Row],[تاريخ الانتهاء]]&gt;=TODAY(),[1]!Table4[رقم الجوال],0)</f>
        <v>#REF!</v>
      </c>
      <c r="I2828" t="e">
        <f ca="1">IF([1]!Table4[تاريخ الانتهاء]&lt;=(TODAY()+8),[1]!Table4[رقم الجوال],0)-IF([1]!Table4[تاريخ الانتهاء]&lt;TODAY(),[1]!Table4[رقم الجوال],0)</f>
        <v>#REF!</v>
      </c>
      <c r="J2828" t="e">
        <f ca="1">IF([1]!Table4[[#This Row],[تاريخ الانتهاء]]&lt;TODAY(),[1]!Table4[رقم الجوال],0)</f>
        <v>#REF!</v>
      </c>
      <c r="K2828" t="e">
        <f>[1]!Table4[[#This Row],[رقم الجوال]]</f>
        <v>#REF!</v>
      </c>
      <c r="L282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29" spans="8:12" x14ac:dyDescent="0.25">
      <c r="H2829" t="e">
        <f ca="1">IF([1]!Table4[[#This Row],[تاريخ الانتهاء]]&gt;=TODAY(),[1]!Table4[رقم الجوال],0)</f>
        <v>#REF!</v>
      </c>
      <c r="I2829" t="e">
        <f ca="1">IF([1]!Table4[تاريخ الانتهاء]&lt;=(TODAY()+8),[1]!Table4[رقم الجوال],0)-IF([1]!Table4[تاريخ الانتهاء]&lt;TODAY(),[1]!Table4[رقم الجوال],0)</f>
        <v>#REF!</v>
      </c>
      <c r="J2829" t="e">
        <f ca="1">IF([1]!Table4[[#This Row],[تاريخ الانتهاء]]&lt;TODAY(),[1]!Table4[رقم الجوال],0)</f>
        <v>#REF!</v>
      </c>
      <c r="K2829" t="e">
        <f>[1]!Table4[[#This Row],[رقم الجوال]]</f>
        <v>#REF!</v>
      </c>
      <c r="L282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30" spans="8:12" x14ac:dyDescent="0.25">
      <c r="H2830" t="e">
        <f ca="1">IF([1]!Table4[[#This Row],[تاريخ الانتهاء]]&gt;=TODAY(),[1]!Table4[رقم الجوال],0)</f>
        <v>#REF!</v>
      </c>
      <c r="I2830" t="e">
        <f ca="1">IF([1]!Table4[تاريخ الانتهاء]&lt;=(TODAY()+8),[1]!Table4[رقم الجوال],0)-IF([1]!Table4[تاريخ الانتهاء]&lt;TODAY(),[1]!Table4[رقم الجوال],0)</f>
        <v>#REF!</v>
      </c>
      <c r="J2830" t="e">
        <f ca="1">IF([1]!Table4[[#This Row],[تاريخ الانتهاء]]&lt;TODAY(),[1]!Table4[رقم الجوال],0)</f>
        <v>#REF!</v>
      </c>
      <c r="K2830" t="e">
        <f>[1]!Table4[[#This Row],[رقم الجوال]]</f>
        <v>#REF!</v>
      </c>
      <c r="L283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31" spans="8:12" x14ac:dyDescent="0.25">
      <c r="H2831" t="e">
        <f ca="1">IF([1]!Table4[[#This Row],[تاريخ الانتهاء]]&gt;=TODAY(),[1]!Table4[رقم الجوال],0)</f>
        <v>#REF!</v>
      </c>
      <c r="I2831" t="e">
        <f ca="1">IF([1]!Table4[تاريخ الانتهاء]&lt;=(TODAY()+8),[1]!Table4[رقم الجوال],0)-IF([1]!Table4[تاريخ الانتهاء]&lt;TODAY(),[1]!Table4[رقم الجوال],0)</f>
        <v>#REF!</v>
      </c>
      <c r="J2831" t="e">
        <f ca="1">IF([1]!Table4[[#This Row],[تاريخ الانتهاء]]&lt;TODAY(),[1]!Table4[رقم الجوال],0)</f>
        <v>#REF!</v>
      </c>
      <c r="K2831" t="e">
        <f>[1]!Table4[[#This Row],[رقم الجوال]]</f>
        <v>#REF!</v>
      </c>
      <c r="L283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32" spans="8:12" x14ac:dyDescent="0.25">
      <c r="H2832" t="e">
        <f ca="1">IF([1]!Table4[[#This Row],[تاريخ الانتهاء]]&gt;=TODAY(),[1]!Table4[رقم الجوال],0)</f>
        <v>#REF!</v>
      </c>
      <c r="I2832" t="e">
        <f ca="1">IF([1]!Table4[تاريخ الانتهاء]&lt;=(TODAY()+8),[1]!Table4[رقم الجوال],0)-IF([1]!Table4[تاريخ الانتهاء]&lt;TODAY(),[1]!Table4[رقم الجوال],0)</f>
        <v>#REF!</v>
      </c>
      <c r="J2832" t="e">
        <f ca="1">IF([1]!Table4[[#This Row],[تاريخ الانتهاء]]&lt;TODAY(),[1]!Table4[رقم الجوال],0)</f>
        <v>#REF!</v>
      </c>
      <c r="K2832" t="e">
        <f>[1]!Table4[[#This Row],[رقم الجوال]]</f>
        <v>#REF!</v>
      </c>
      <c r="L283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33" spans="8:12" x14ac:dyDescent="0.25">
      <c r="H2833" t="e">
        <f ca="1">IF([1]!Table4[[#This Row],[تاريخ الانتهاء]]&gt;=TODAY(),[1]!Table4[رقم الجوال],0)</f>
        <v>#REF!</v>
      </c>
      <c r="I2833" t="e">
        <f ca="1">IF([1]!Table4[تاريخ الانتهاء]&lt;=(TODAY()+8),[1]!Table4[رقم الجوال],0)-IF([1]!Table4[تاريخ الانتهاء]&lt;TODAY(),[1]!Table4[رقم الجوال],0)</f>
        <v>#REF!</v>
      </c>
      <c r="J2833" t="e">
        <f ca="1">IF([1]!Table4[[#This Row],[تاريخ الانتهاء]]&lt;TODAY(),[1]!Table4[رقم الجوال],0)</f>
        <v>#REF!</v>
      </c>
      <c r="K2833" t="e">
        <f>[1]!Table4[[#This Row],[رقم الجوال]]</f>
        <v>#REF!</v>
      </c>
      <c r="L283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34" spans="8:12" x14ac:dyDescent="0.25">
      <c r="H2834" t="e">
        <f ca="1">IF([1]!Table4[[#This Row],[تاريخ الانتهاء]]&gt;=TODAY(),[1]!Table4[رقم الجوال],0)</f>
        <v>#REF!</v>
      </c>
      <c r="I2834" t="e">
        <f ca="1">IF([1]!Table4[تاريخ الانتهاء]&lt;=(TODAY()+8),[1]!Table4[رقم الجوال],0)-IF([1]!Table4[تاريخ الانتهاء]&lt;TODAY(),[1]!Table4[رقم الجوال],0)</f>
        <v>#REF!</v>
      </c>
      <c r="J2834" t="e">
        <f ca="1">IF([1]!Table4[[#This Row],[تاريخ الانتهاء]]&lt;TODAY(),[1]!Table4[رقم الجوال],0)</f>
        <v>#REF!</v>
      </c>
      <c r="K2834" t="e">
        <f>[1]!Table4[[#This Row],[رقم الجوال]]</f>
        <v>#REF!</v>
      </c>
      <c r="L283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35" spans="8:12" x14ac:dyDescent="0.25">
      <c r="H2835" t="e">
        <f ca="1">IF([1]!Table4[[#This Row],[تاريخ الانتهاء]]&gt;=TODAY(),[1]!Table4[رقم الجوال],0)</f>
        <v>#REF!</v>
      </c>
      <c r="I2835" t="e">
        <f ca="1">IF([1]!Table4[تاريخ الانتهاء]&lt;=(TODAY()+8),[1]!Table4[رقم الجوال],0)-IF([1]!Table4[تاريخ الانتهاء]&lt;TODAY(),[1]!Table4[رقم الجوال],0)</f>
        <v>#REF!</v>
      </c>
      <c r="J2835" t="e">
        <f ca="1">IF([1]!Table4[[#This Row],[تاريخ الانتهاء]]&lt;TODAY(),[1]!Table4[رقم الجوال],0)</f>
        <v>#REF!</v>
      </c>
      <c r="K2835" t="e">
        <f>[1]!Table4[[#This Row],[رقم الجوال]]</f>
        <v>#REF!</v>
      </c>
      <c r="L283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36" spans="8:12" x14ac:dyDescent="0.25">
      <c r="H2836" t="e">
        <f ca="1">IF([1]!Table4[[#This Row],[تاريخ الانتهاء]]&gt;=TODAY(),[1]!Table4[رقم الجوال],0)</f>
        <v>#REF!</v>
      </c>
      <c r="I2836" t="e">
        <f ca="1">IF([1]!Table4[تاريخ الانتهاء]&lt;=(TODAY()+8),[1]!Table4[رقم الجوال],0)-IF([1]!Table4[تاريخ الانتهاء]&lt;TODAY(),[1]!Table4[رقم الجوال],0)</f>
        <v>#REF!</v>
      </c>
      <c r="J2836" t="e">
        <f ca="1">IF([1]!Table4[[#This Row],[تاريخ الانتهاء]]&lt;TODAY(),[1]!Table4[رقم الجوال],0)</f>
        <v>#REF!</v>
      </c>
      <c r="K2836" t="e">
        <f>[1]!Table4[[#This Row],[رقم الجوال]]</f>
        <v>#REF!</v>
      </c>
      <c r="L283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37" spans="8:12" x14ac:dyDescent="0.25">
      <c r="H2837" t="e">
        <f ca="1">IF([1]!Table4[[#This Row],[تاريخ الانتهاء]]&gt;=TODAY(),[1]!Table4[رقم الجوال],0)</f>
        <v>#REF!</v>
      </c>
      <c r="I2837" t="e">
        <f ca="1">IF([1]!Table4[تاريخ الانتهاء]&lt;=(TODAY()+8),[1]!Table4[رقم الجوال],0)-IF([1]!Table4[تاريخ الانتهاء]&lt;TODAY(),[1]!Table4[رقم الجوال],0)</f>
        <v>#REF!</v>
      </c>
      <c r="J2837" t="e">
        <f ca="1">IF([1]!Table4[[#This Row],[تاريخ الانتهاء]]&lt;TODAY(),[1]!Table4[رقم الجوال],0)</f>
        <v>#REF!</v>
      </c>
      <c r="K2837" t="e">
        <f>[1]!Table4[[#This Row],[رقم الجوال]]</f>
        <v>#REF!</v>
      </c>
      <c r="L283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38" spans="8:12" x14ac:dyDescent="0.25">
      <c r="H2838" t="e">
        <f ca="1">IF([1]!Table4[[#This Row],[تاريخ الانتهاء]]&gt;=TODAY(),[1]!Table4[رقم الجوال],0)</f>
        <v>#REF!</v>
      </c>
      <c r="I2838" t="e">
        <f ca="1">IF([1]!Table4[تاريخ الانتهاء]&lt;=(TODAY()+8),[1]!Table4[رقم الجوال],0)-IF([1]!Table4[تاريخ الانتهاء]&lt;TODAY(),[1]!Table4[رقم الجوال],0)</f>
        <v>#REF!</v>
      </c>
      <c r="J2838" t="e">
        <f ca="1">IF([1]!Table4[[#This Row],[تاريخ الانتهاء]]&lt;TODAY(),[1]!Table4[رقم الجوال],0)</f>
        <v>#REF!</v>
      </c>
      <c r="K2838" t="e">
        <f>[1]!Table4[[#This Row],[رقم الجوال]]</f>
        <v>#REF!</v>
      </c>
      <c r="L283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39" spans="8:12" x14ac:dyDescent="0.25">
      <c r="H2839" t="e">
        <f ca="1">IF([1]!Table4[[#This Row],[تاريخ الانتهاء]]&gt;=TODAY(),[1]!Table4[رقم الجوال],0)</f>
        <v>#REF!</v>
      </c>
      <c r="I2839" t="e">
        <f ca="1">IF([1]!Table4[تاريخ الانتهاء]&lt;=(TODAY()+8),[1]!Table4[رقم الجوال],0)-IF([1]!Table4[تاريخ الانتهاء]&lt;TODAY(),[1]!Table4[رقم الجوال],0)</f>
        <v>#REF!</v>
      </c>
      <c r="J2839" t="e">
        <f ca="1">IF([1]!Table4[[#This Row],[تاريخ الانتهاء]]&lt;TODAY(),[1]!Table4[رقم الجوال],0)</f>
        <v>#REF!</v>
      </c>
      <c r="K2839" t="e">
        <f>[1]!Table4[[#This Row],[رقم الجوال]]</f>
        <v>#REF!</v>
      </c>
      <c r="L283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40" spans="8:12" x14ac:dyDescent="0.25">
      <c r="H2840" t="e">
        <f ca="1">IF([1]!Table4[[#This Row],[تاريخ الانتهاء]]&gt;=TODAY(),[1]!Table4[رقم الجوال],0)</f>
        <v>#REF!</v>
      </c>
      <c r="I2840" t="e">
        <f ca="1">IF([1]!Table4[تاريخ الانتهاء]&lt;=(TODAY()+8),[1]!Table4[رقم الجوال],0)-IF([1]!Table4[تاريخ الانتهاء]&lt;TODAY(),[1]!Table4[رقم الجوال],0)</f>
        <v>#REF!</v>
      </c>
      <c r="J2840" t="e">
        <f ca="1">IF([1]!Table4[[#This Row],[تاريخ الانتهاء]]&lt;TODAY(),[1]!Table4[رقم الجوال],0)</f>
        <v>#REF!</v>
      </c>
      <c r="K2840" t="e">
        <f>[1]!Table4[[#This Row],[رقم الجوال]]</f>
        <v>#REF!</v>
      </c>
      <c r="L284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41" spans="8:12" x14ac:dyDescent="0.25">
      <c r="H2841" t="e">
        <f ca="1">IF([1]!Table4[[#This Row],[تاريخ الانتهاء]]&gt;=TODAY(),[1]!Table4[رقم الجوال],0)</f>
        <v>#REF!</v>
      </c>
      <c r="I2841" t="e">
        <f ca="1">IF([1]!Table4[تاريخ الانتهاء]&lt;=(TODAY()+8),[1]!Table4[رقم الجوال],0)-IF([1]!Table4[تاريخ الانتهاء]&lt;TODAY(),[1]!Table4[رقم الجوال],0)</f>
        <v>#REF!</v>
      </c>
      <c r="J2841" t="e">
        <f ca="1">IF([1]!Table4[[#This Row],[تاريخ الانتهاء]]&lt;TODAY(),[1]!Table4[رقم الجوال],0)</f>
        <v>#REF!</v>
      </c>
      <c r="K2841" t="e">
        <f>[1]!Table4[[#This Row],[رقم الجوال]]</f>
        <v>#REF!</v>
      </c>
      <c r="L284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42" spans="8:12" x14ac:dyDescent="0.25">
      <c r="H2842" t="e">
        <f ca="1">IF([1]!Table4[[#This Row],[تاريخ الانتهاء]]&gt;=TODAY(),[1]!Table4[رقم الجوال],0)</f>
        <v>#REF!</v>
      </c>
      <c r="I2842" t="e">
        <f ca="1">IF([1]!Table4[تاريخ الانتهاء]&lt;=(TODAY()+8),[1]!Table4[رقم الجوال],0)-IF([1]!Table4[تاريخ الانتهاء]&lt;TODAY(),[1]!Table4[رقم الجوال],0)</f>
        <v>#REF!</v>
      </c>
      <c r="J2842" t="e">
        <f ca="1">IF([1]!Table4[[#This Row],[تاريخ الانتهاء]]&lt;TODAY(),[1]!Table4[رقم الجوال],0)</f>
        <v>#REF!</v>
      </c>
      <c r="K2842" t="e">
        <f>[1]!Table4[[#This Row],[رقم الجوال]]</f>
        <v>#REF!</v>
      </c>
      <c r="L284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43" spans="8:12" x14ac:dyDescent="0.25">
      <c r="H2843" t="e">
        <f ca="1">IF([1]!Table4[[#This Row],[تاريخ الانتهاء]]&gt;=TODAY(),[1]!Table4[رقم الجوال],0)</f>
        <v>#REF!</v>
      </c>
      <c r="I2843" t="e">
        <f ca="1">IF([1]!Table4[تاريخ الانتهاء]&lt;=(TODAY()+8),[1]!Table4[رقم الجوال],0)-IF([1]!Table4[تاريخ الانتهاء]&lt;TODAY(),[1]!Table4[رقم الجوال],0)</f>
        <v>#REF!</v>
      </c>
      <c r="J2843" t="e">
        <f ca="1">IF([1]!Table4[[#This Row],[تاريخ الانتهاء]]&lt;TODAY(),[1]!Table4[رقم الجوال],0)</f>
        <v>#REF!</v>
      </c>
      <c r="K2843" t="e">
        <f>[1]!Table4[[#This Row],[رقم الجوال]]</f>
        <v>#REF!</v>
      </c>
      <c r="L284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44" spans="8:12" x14ac:dyDescent="0.25">
      <c r="H2844" t="e">
        <f ca="1">IF([1]!Table4[[#This Row],[تاريخ الانتهاء]]&gt;=TODAY(),[1]!Table4[رقم الجوال],0)</f>
        <v>#REF!</v>
      </c>
      <c r="I2844" t="e">
        <f ca="1">IF([1]!Table4[تاريخ الانتهاء]&lt;=(TODAY()+8),[1]!Table4[رقم الجوال],0)-IF([1]!Table4[تاريخ الانتهاء]&lt;TODAY(),[1]!Table4[رقم الجوال],0)</f>
        <v>#REF!</v>
      </c>
      <c r="J2844" t="e">
        <f ca="1">IF([1]!Table4[[#This Row],[تاريخ الانتهاء]]&lt;TODAY(),[1]!Table4[رقم الجوال],0)</f>
        <v>#REF!</v>
      </c>
      <c r="K2844" t="e">
        <f>[1]!Table4[[#This Row],[رقم الجوال]]</f>
        <v>#REF!</v>
      </c>
      <c r="L284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45" spans="8:12" x14ac:dyDescent="0.25">
      <c r="H2845" t="e">
        <f ca="1">IF([1]!Table4[[#This Row],[تاريخ الانتهاء]]&gt;=TODAY(),[1]!Table4[رقم الجوال],0)</f>
        <v>#REF!</v>
      </c>
      <c r="I2845" t="e">
        <f ca="1">IF([1]!Table4[تاريخ الانتهاء]&lt;=(TODAY()+8),[1]!Table4[رقم الجوال],0)-IF([1]!Table4[تاريخ الانتهاء]&lt;TODAY(),[1]!Table4[رقم الجوال],0)</f>
        <v>#REF!</v>
      </c>
      <c r="J2845" t="e">
        <f ca="1">IF([1]!Table4[[#This Row],[تاريخ الانتهاء]]&lt;TODAY(),[1]!Table4[رقم الجوال],0)</f>
        <v>#REF!</v>
      </c>
      <c r="K2845" t="e">
        <f>[1]!Table4[[#This Row],[رقم الجوال]]</f>
        <v>#REF!</v>
      </c>
      <c r="L284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46" spans="8:12" x14ac:dyDescent="0.25">
      <c r="H2846" t="e">
        <f ca="1">IF([1]!Table4[[#This Row],[تاريخ الانتهاء]]&gt;=TODAY(),[1]!Table4[رقم الجوال],0)</f>
        <v>#REF!</v>
      </c>
      <c r="I2846" t="e">
        <f ca="1">IF([1]!Table4[تاريخ الانتهاء]&lt;=(TODAY()+8),[1]!Table4[رقم الجوال],0)-IF([1]!Table4[تاريخ الانتهاء]&lt;TODAY(),[1]!Table4[رقم الجوال],0)</f>
        <v>#REF!</v>
      </c>
      <c r="J2846" t="e">
        <f ca="1">IF([1]!Table4[[#This Row],[تاريخ الانتهاء]]&lt;TODAY(),[1]!Table4[رقم الجوال],0)</f>
        <v>#REF!</v>
      </c>
      <c r="K2846" t="e">
        <f>[1]!Table4[[#This Row],[رقم الجوال]]</f>
        <v>#REF!</v>
      </c>
      <c r="L284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47" spans="8:12" x14ac:dyDescent="0.25">
      <c r="H2847" t="e">
        <f ca="1">IF([1]!Table4[[#This Row],[تاريخ الانتهاء]]&gt;=TODAY(),[1]!Table4[رقم الجوال],0)</f>
        <v>#REF!</v>
      </c>
      <c r="I2847" t="e">
        <f ca="1">IF([1]!Table4[تاريخ الانتهاء]&lt;=(TODAY()+8),[1]!Table4[رقم الجوال],0)-IF([1]!Table4[تاريخ الانتهاء]&lt;TODAY(),[1]!Table4[رقم الجوال],0)</f>
        <v>#REF!</v>
      </c>
      <c r="J2847" t="e">
        <f ca="1">IF([1]!Table4[[#This Row],[تاريخ الانتهاء]]&lt;TODAY(),[1]!Table4[رقم الجوال],0)</f>
        <v>#REF!</v>
      </c>
      <c r="K2847" t="e">
        <f>[1]!Table4[[#This Row],[رقم الجوال]]</f>
        <v>#REF!</v>
      </c>
      <c r="L284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48" spans="8:12" x14ac:dyDescent="0.25">
      <c r="H2848" t="e">
        <f ca="1">IF([1]!Table4[[#This Row],[تاريخ الانتهاء]]&gt;=TODAY(),[1]!Table4[رقم الجوال],0)</f>
        <v>#REF!</v>
      </c>
      <c r="I2848" t="e">
        <f ca="1">IF([1]!Table4[تاريخ الانتهاء]&lt;=(TODAY()+8),[1]!Table4[رقم الجوال],0)-IF([1]!Table4[تاريخ الانتهاء]&lt;TODAY(),[1]!Table4[رقم الجوال],0)</f>
        <v>#REF!</v>
      </c>
      <c r="J2848" t="e">
        <f ca="1">IF([1]!Table4[[#This Row],[تاريخ الانتهاء]]&lt;TODAY(),[1]!Table4[رقم الجوال],0)</f>
        <v>#REF!</v>
      </c>
      <c r="K2848" t="e">
        <f>[1]!Table4[[#This Row],[رقم الجوال]]</f>
        <v>#REF!</v>
      </c>
      <c r="L284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49" spans="8:12" x14ac:dyDescent="0.25">
      <c r="H2849" t="e">
        <f ca="1">IF([1]!Table4[[#This Row],[تاريخ الانتهاء]]&gt;=TODAY(),[1]!Table4[رقم الجوال],0)</f>
        <v>#REF!</v>
      </c>
      <c r="I2849" t="e">
        <f ca="1">IF([1]!Table4[تاريخ الانتهاء]&lt;=(TODAY()+8),[1]!Table4[رقم الجوال],0)-IF([1]!Table4[تاريخ الانتهاء]&lt;TODAY(),[1]!Table4[رقم الجوال],0)</f>
        <v>#REF!</v>
      </c>
      <c r="J2849" t="e">
        <f ca="1">IF([1]!Table4[[#This Row],[تاريخ الانتهاء]]&lt;TODAY(),[1]!Table4[رقم الجوال],0)</f>
        <v>#REF!</v>
      </c>
      <c r="K2849" t="e">
        <f>[1]!Table4[[#This Row],[رقم الجوال]]</f>
        <v>#REF!</v>
      </c>
      <c r="L284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50" spans="8:12" x14ac:dyDescent="0.25">
      <c r="H2850" t="e">
        <f ca="1">IF([1]!Table4[[#This Row],[تاريخ الانتهاء]]&gt;=TODAY(),[1]!Table4[رقم الجوال],0)</f>
        <v>#REF!</v>
      </c>
      <c r="I2850" t="e">
        <f ca="1">IF([1]!Table4[تاريخ الانتهاء]&lt;=(TODAY()+8),[1]!Table4[رقم الجوال],0)-IF([1]!Table4[تاريخ الانتهاء]&lt;TODAY(),[1]!Table4[رقم الجوال],0)</f>
        <v>#REF!</v>
      </c>
      <c r="J2850" t="e">
        <f ca="1">IF([1]!Table4[[#This Row],[تاريخ الانتهاء]]&lt;TODAY(),[1]!Table4[رقم الجوال],0)</f>
        <v>#REF!</v>
      </c>
      <c r="K2850" t="e">
        <f>[1]!Table4[[#This Row],[رقم الجوال]]</f>
        <v>#REF!</v>
      </c>
      <c r="L285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51" spans="8:12" x14ac:dyDescent="0.25">
      <c r="H2851" t="e">
        <f ca="1">IF([1]!Table4[[#This Row],[تاريخ الانتهاء]]&gt;=TODAY(),[1]!Table4[رقم الجوال],0)</f>
        <v>#REF!</v>
      </c>
      <c r="I2851" t="e">
        <f ca="1">IF([1]!Table4[تاريخ الانتهاء]&lt;=(TODAY()+8),[1]!Table4[رقم الجوال],0)-IF([1]!Table4[تاريخ الانتهاء]&lt;TODAY(),[1]!Table4[رقم الجوال],0)</f>
        <v>#REF!</v>
      </c>
      <c r="J2851" t="e">
        <f ca="1">IF([1]!Table4[[#This Row],[تاريخ الانتهاء]]&lt;TODAY(),[1]!Table4[رقم الجوال],0)</f>
        <v>#REF!</v>
      </c>
      <c r="K2851" t="e">
        <f>[1]!Table4[[#This Row],[رقم الجوال]]</f>
        <v>#REF!</v>
      </c>
      <c r="L285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52" spans="8:12" x14ac:dyDescent="0.25">
      <c r="H2852" t="e">
        <f ca="1">IF([1]!Table4[[#This Row],[تاريخ الانتهاء]]&gt;=TODAY(),[1]!Table4[رقم الجوال],0)</f>
        <v>#REF!</v>
      </c>
      <c r="I2852" t="e">
        <f ca="1">IF([1]!Table4[تاريخ الانتهاء]&lt;=(TODAY()+8),[1]!Table4[رقم الجوال],0)-IF([1]!Table4[تاريخ الانتهاء]&lt;TODAY(),[1]!Table4[رقم الجوال],0)</f>
        <v>#REF!</v>
      </c>
      <c r="J2852" t="e">
        <f ca="1">IF([1]!Table4[[#This Row],[تاريخ الانتهاء]]&lt;TODAY(),[1]!Table4[رقم الجوال],0)</f>
        <v>#REF!</v>
      </c>
      <c r="K2852" t="e">
        <f>[1]!Table4[[#This Row],[رقم الجوال]]</f>
        <v>#REF!</v>
      </c>
      <c r="L285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53" spans="8:12" x14ac:dyDescent="0.25">
      <c r="H2853" t="e">
        <f ca="1">IF([1]!Table4[[#This Row],[تاريخ الانتهاء]]&gt;=TODAY(),[1]!Table4[رقم الجوال],0)</f>
        <v>#REF!</v>
      </c>
      <c r="I2853" t="e">
        <f ca="1">IF([1]!Table4[تاريخ الانتهاء]&lt;=(TODAY()+8),[1]!Table4[رقم الجوال],0)-IF([1]!Table4[تاريخ الانتهاء]&lt;TODAY(),[1]!Table4[رقم الجوال],0)</f>
        <v>#REF!</v>
      </c>
      <c r="J2853" t="e">
        <f ca="1">IF([1]!Table4[[#This Row],[تاريخ الانتهاء]]&lt;TODAY(),[1]!Table4[رقم الجوال],0)</f>
        <v>#REF!</v>
      </c>
      <c r="K2853" t="e">
        <f>[1]!Table4[[#This Row],[رقم الجوال]]</f>
        <v>#REF!</v>
      </c>
      <c r="L285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54" spans="8:12" x14ac:dyDescent="0.25">
      <c r="H2854" t="e">
        <f ca="1">IF([1]!Table4[[#This Row],[تاريخ الانتهاء]]&gt;=TODAY(),[1]!Table4[رقم الجوال],0)</f>
        <v>#REF!</v>
      </c>
      <c r="I2854" t="e">
        <f ca="1">IF([1]!Table4[تاريخ الانتهاء]&lt;=(TODAY()+8),[1]!Table4[رقم الجوال],0)-IF([1]!Table4[تاريخ الانتهاء]&lt;TODAY(),[1]!Table4[رقم الجوال],0)</f>
        <v>#REF!</v>
      </c>
      <c r="J2854" t="e">
        <f ca="1">IF([1]!Table4[[#This Row],[تاريخ الانتهاء]]&lt;TODAY(),[1]!Table4[رقم الجوال],0)</f>
        <v>#REF!</v>
      </c>
      <c r="K2854" t="e">
        <f>[1]!Table4[[#This Row],[رقم الجوال]]</f>
        <v>#REF!</v>
      </c>
      <c r="L285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55" spans="8:12" x14ac:dyDescent="0.25">
      <c r="H2855" t="e">
        <f ca="1">IF([1]!Table4[[#This Row],[تاريخ الانتهاء]]&gt;=TODAY(),[1]!Table4[رقم الجوال],0)</f>
        <v>#REF!</v>
      </c>
      <c r="I2855" t="e">
        <f ca="1">IF([1]!Table4[تاريخ الانتهاء]&lt;=(TODAY()+8),[1]!Table4[رقم الجوال],0)-IF([1]!Table4[تاريخ الانتهاء]&lt;TODAY(),[1]!Table4[رقم الجوال],0)</f>
        <v>#REF!</v>
      </c>
      <c r="J2855" t="e">
        <f ca="1">IF([1]!Table4[[#This Row],[تاريخ الانتهاء]]&lt;TODAY(),[1]!Table4[رقم الجوال],0)</f>
        <v>#REF!</v>
      </c>
      <c r="K2855" t="e">
        <f>[1]!Table4[[#This Row],[رقم الجوال]]</f>
        <v>#REF!</v>
      </c>
      <c r="L285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56" spans="8:12" x14ac:dyDescent="0.25">
      <c r="H2856" t="e">
        <f ca="1">IF([1]!Table4[[#This Row],[تاريخ الانتهاء]]&gt;=TODAY(),[1]!Table4[رقم الجوال],0)</f>
        <v>#REF!</v>
      </c>
      <c r="I2856" t="e">
        <f ca="1">IF([1]!Table4[تاريخ الانتهاء]&lt;=(TODAY()+8),[1]!Table4[رقم الجوال],0)-IF([1]!Table4[تاريخ الانتهاء]&lt;TODAY(),[1]!Table4[رقم الجوال],0)</f>
        <v>#REF!</v>
      </c>
      <c r="J2856" t="e">
        <f ca="1">IF([1]!Table4[[#This Row],[تاريخ الانتهاء]]&lt;TODAY(),[1]!Table4[رقم الجوال],0)</f>
        <v>#REF!</v>
      </c>
      <c r="K2856" t="e">
        <f>[1]!Table4[[#This Row],[رقم الجوال]]</f>
        <v>#REF!</v>
      </c>
      <c r="L285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57" spans="8:12" x14ac:dyDescent="0.25">
      <c r="H2857" t="e">
        <f ca="1">IF([1]!Table4[[#This Row],[تاريخ الانتهاء]]&gt;=TODAY(),[1]!Table4[رقم الجوال],0)</f>
        <v>#REF!</v>
      </c>
      <c r="I2857" t="e">
        <f ca="1">IF([1]!Table4[تاريخ الانتهاء]&lt;=(TODAY()+8),[1]!Table4[رقم الجوال],0)-IF([1]!Table4[تاريخ الانتهاء]&lt;TODAY(),[1]!Table4[رقم الجوال],0)</f>
        <v>#REF!</v>
      </c>
      <c r="J2857" t="e">
        <f ca="1">IF([1]!Table4[[#This Row],[تاريخ الانتهاء]]&lt;TODAY(),[1]!Table4[رقم الجوال],0)</f>
        <v>#REF!</v>
      </c>
      <c r="K2857" t="e">
        <f>[1]!Table4[[#This Row],[رقم الجوال]]</f>
        <v>#REF!</v>
      </c>
      <c r="L285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58" spans="8:12" x14ac:dyDescent="0.25">
      <c r="H2858" t="e">
        <f ca="1">IF([1]!Table4[[#This Row],[تاريخ الانتهاء]]&gt;=TODAY(),[1]!Table4[رقم الجوال],0)</f>
        <v>#REF!</v>
      </c>
      <c r="I2858" t="e">
        <f ca="1">IF([1]!Table4[تاريخ الانتهاء]&lt;=(TODAY()+8),[1]!Table4[رقم الجوال],0)-IF([1]!Table4[تاريخ الانتهاء]&lt;TODAY(),[1]!Table4[رقم الجوال],0)</f>
        <v>#REF!</v>
      </c>
      <c r="J2858" t="e">
        <f ca="1">IF([1]!Table4[[#This Row],[تاريخ الانتهاء]]&lt;TODAY(),[1]!Table4[رقم الجوال],0)</f>
        <v>#REF!</v>
      </c>
      <c r="K2858" t="e">
        <f>[1]!Table4[[#This Row],[رقم الجوال]]</f>
        <v>#REF!</v>
      </c>
      <c r="L285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59" spans="8:12" x14ac:dyDescent="0.25">
      <c r="H2859" t="e">
        <f ca="1">IF([1]!Table4[[#This Row],[تاريخ الانتهاء]]&gt;=TODAY(),[1]!Table4[رقم الجوال],0)</f>
        <v>#REF!</v>
      </c>
      <c r="I2859" t="e">
        <f ca="1">IF([1]!Table4[تاريخ الانتهاء]&lt;=(TODAY()+8),[1]!Table4[رقم الجوال],0)-IF([1]!Table4[تاريخ الانتهاء]&lt;TODAY(),[1]!Table4[رقم الجوال],0)</f>
        <v>#REF!</v>
      </c>
      <c r="J2859" t="e">
        <f ca="1">IF([1]!Table4[[#This Row],[تاريخ الانتهاء]]&lt;TODAY(),[1]!Table4[رقم الجوال],0)</f>
        <v>#REF!</v>
      </c>
      <c r="K2859" t="e">
        <f>[1]!Table4[[#This Row],[رقم الجوال]]</f>
        <v>#REF!</v>
      </c>
      <c r="L285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60" spans="8:12" x14ac:dyDescent="0.25">
      <c r="H2860" t="e">
        <f ca="1">IF([1]!Table4[[#This Row],[تاريخ الانتهاء]]&gt;=TODAY(),[1]!Table4[رقم الجوال],0)</f>
        <v>#REF!</v>
      </c>
      <c r="I2860" t="e">
        <f ca="1">IF([1]!Table4[تاريخ الانتهاء]&lt;=(TODAY()+8),[1]!Table4[رقم الجوال],0)-IF([1]!Table4[تاريخ الانتهاء]&lt;TODAY(),[1]!Table4[رقم الجوال],0)</f>
        <v>#REF!</v>
      </c>
      <c r="J2860" t="e">
        <f ca="1">IF([1]!Table4[[#This Row],[تاريخ الانتهاء]]&lt;TODAY(),[1]!Table4[رقم الجوال],0)</f>
        <v>#REF!</v>
      </c>
      <c r="K2860" t="e">
        <f>[1]!Table4[[#This Row],[رقم الجوال]]</f>
        <v>#REF!</v>
      </c>
      <c r="L286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61" spans="8:12" x14ac:dyDescent="0.25">
      <c r="H2861" t="e">
        <f ca="1">IF([1]!Table4[[#This Row],[تاريخ الانتهاء]]&gt;=TODAY(),[1]!Table4[رقم الجوال],0)</f>
        <v>#REF!</v>
      </c>
      <c r="I2861" t="e">
        <f ca="1">IF([1]!Table4[تاريخ الانتهاء]&lt;=(TODAY()+8),[1]!Table4[رقم الجوال],0)-IF([1]!Table4[تاريخ الانتهاء]&lt;TODAY(),[1]!Table4[رقم الجوال],0)</f>
        <v>#REF!</v>
      </c>
      <c r="J2861" t="e">
        <f ca="1">IF([1]!Table4[[#This Row],[تاريخ الانتهاء]]&lt;TODAY(),[1]!Table4[رقم الجوال],0)</f>
        <v>#REF!</v>
      </c>
      <c r="K2861" t="e">
        <f>[1]!Table4[[#This Row],[رقم الجوال]]</f>
        <v>#REF!</v>
      </c>
      <c r="L286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62" spans="8:12" x14ac:dyDescent="0.25">
      <c r="H2862" t="e">
        <f ca="1">IF([1]!Table4[[#This Row],[تاريخ الانتهاء]]&gt;=TODAY(),[1]!Table4[رقم الجوال],0)</f>
        <v>#REF!</v>
      </c>
      <c r="I2862" t="e">
        <f ca="1">IF([1]!Table4[تاريخ الانتهاء]&lt;=(TODAY()+8),[1]!Table4[رقم الجوال],0)-IF([1]!Table4[تاريخ الانتهاء]&lt;TODAY(),[1]!Table4[رقم الجوال],0)</f>
        <v>#REF!</v>
      </c>
      <c r="J2862" t="e">
        <f ca="1">IF([1]!Table4[[#This Row],[تاريخ الانتهاء]]&lt;TODAY(),[1]!Table4[رقم الجوال],0)</f>
        <v>#REF!</v>
      </c>
      <c r="K2862" t="e">
        <f>[1]!Table4[[#This Row],[رقم الجوال]]</f>
        <v>#REF!</v>
      </c>
      <c r="L286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63" spans="8:12" x14ac:dyDescent="0.25">
      <c r="H2863" t="e">
        <f ca="1">IF([1]!Table4[[#This Row],[تاريخ الانتهاء]]&gt;=TODAY(),[1]!Table4[رقم الجوال],0)</f>
        <v>#REF!</v>
      </c>
      <c r="I2863" t="e">
        <f ca="1">IF([1]!Table4[تاريخ الانتهاء]&lt;=(TODAY()+8),[1]!Table4[رقم الجوال],0)-IF([1]!Table4[تاريخ الانتهاء]&lt;TODAY(),[1]!Table4[رقم الجوال],0)</f>
        <v>#REF!</v>
      </c>
      <c r="J2863" t="e">
        <f ca="1">IF([1]!Table4[[#This Row],[تاريخ الانتهاء]]&lt;TODAY(),[1]!Table4[رقم الجوال],0)</f>
        <v>#REF!</v>
      </c>
      <c r="K2863" t="e">
        <f>[1]!Table4[[#This Row],[رقم الجوال]]</f>
        <v>#REF!</v>
      </c>
      <c r="L286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64" spans="8:12" x14ac:dyDescent="0.25">
      <c r="H2864" t="e">
        <f ca="1">IF([1]!Table4[[#This Row],[تاريخ الانتهاء]]&gt;=TODAY(),[1]!Table4[رقم الجوال],0)</f>
        <v>#REF!</v>
      </c>
      <c r="I2864" t="e">
        <f ca="1">IF([1]!Table4[تاريخ الانتهاء]&lt;=(TODAY()+8),[1]!Table4[رقم الجوال],0)-IF([1]!Table4[تاريخ الانتهاء]&lt;TODAY(),[1]!Table4[رقم الجوال],0)</f>
        <v>#REF!</v>
      </c>
      <c r="J2864" t="e">
        <f ca="1">IF([1]!Table4[[#This Row],[تاريخ الانتهاء]]&lt;TODAY(),[1]!Table4[رقم الجوال],0)</f>
        <v>#REF!</v>
      </c>
      <c r="K2864" t="e">
        <f>[1]!Table4[[#This Row],[رقم الجوال]]</f>
        <v>#REF!</v>
      </c>
      <c r="L286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65" spans="8:12" x14ac:dyDescent="0.25">
      <c r="H2865" t="e">
        <f ca="1">IF([1]!Table4[[#This Row],[تاريخ الانتهاء]]&gt;=TODAY(),[1]!Table4[رقم الجوال],0)</f>
        <v>#REF!</v>
      </c>
      <c r="I2865" t="e">
        <f ca="1">IF([1]!Table4[تاريخ الانتهاء]&lt;=(TODAY()+8),[1]!Table4[رقم الجوال],0)-IF([1]!Table4[تاريخ الانتهاء]&lt;TODAY(),[1]!Table4[رقم الجوال],0)</f>
        <v>#REF!</v>
      </c>
      <c r="J2865" t="e">
        <f ca="1">IF([1]!Table4[[#This Row],[تاريخ الانتهاء]]&lt;TODAY(),[1]!Table4[رقم الجوال],0)</f>
        <v>#REF!</v>
      </c>
      <c r="K2865" t="e">
        <f>[1]!Table4[[#This Row],[رقم الجوال]]</f>
        <v>#REF!</v>
      </c>
      <c r="L286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66" spans="8:12" x14ac:dyDescent="0.25">
      <c r="H2866" t="e">
        <f ca="1">IF([1]!Table4[[#This Row],[تاريخ الانتهاء]]&gt;=TODAY(),[1]!Table4[رقم الجوال],0)</f>
        <v>#REF!</v>
      </c>
      <c r="I2866" t="e">
        <f ca="1">IF([1]!Table4[تاريخ الانتهاء]&lt;=(TODAY()+8),[1]!Table4[رقم الجوال],0)-IF([1]!Table4[تاريخ الانتهاء]&lt;TODAY(),[1]!Table4[رقم الجوال],0)</f>
        <v>#REF!</v>
      </c>
      <c r="J2866" t="e">
        <f ca="1">IF([1]!Table4[[#This Row],[تاريخ الانتهاء]]&lt;TODAY(),[1]!Table4[رقم الجوال],0)</f>
        <v>#REF!</v>
      </c>
      <c r="K2866" t="e">
        <f>[1]!Table4[[#This Row],[رقم الجوال]]</f>
        <v>#REF!</v>
      </c>
      <c r="L286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67" spans="8:12" x14ac:dyDescent="0.25">
      <c r="H2867" t="e">
        <f ca="1">IF([1]!Table4[[#This Row],[تاريخ الانتهاء]]&gt;=TODAY(),[1]!Table4[رقم الجوال],0)</f>
        <v>#REF!</v>
      </c>
      <c r="I2867" t="e">
        <f ca="1">IF([1]!Table4[تاريخ الانتهاء]&lt;=(TODAY()+8),[1]!Table4[رقم الجوال],0)-IF([1]!Table4[تاريخ الانتهاء]&lt;TODAY(),[1]!Table4[رقم الجوال],0)</f>
        <v>#REF!</v>
      </c>
      <c r="J2867" t="e">
        <f ca="1">IF([1]!Table4[[#This Row],[تاريخ الانتهاء]]&lt;TODAY(),[1]!Table4[رقم الجوال],0)</f>
        <v>#REF!</v>
      </c>
      <c r="K2867" t="e">
        <f>[1]!Table4[[#This Row],[رقم الجوال]]</f>
        <v>#REF!</v>
      </c>
      <c r="L286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68" spans="8:12" x14ac:dyDescent="0.25">
      <c r="H2868" t="e">
        <f ca="1">IF([1]!Table4[[#This Row],[تاريخ الانتهاء]]&gt;=TODAY(),[1]!Table4[رقم الجوال],0)</f>
        <v>#REF!</v>
      </c>
      <c r="I2868" t="e">
        <f ca="1">IF([1]!Table4[تاريخ الانتهاء]&lt;=(TODAY()+8),[1]!Table4[رقم الجوال],0)-IF([1]!Table4[تاريخ الانتهاء]&lt;TODAY(),[1]!Table4[رقم الجوال],0)</f>
        <v>#REF!</v>
      </c>
      <c r="J2868" t="e">
        <f ca="1">IF([1]!Table4[[#This Row],[تاريخ الانتهاء]]&lt;TODAY(),[1]!Table4[رقم الجوال],0)</f>
        <v>#REF!</v>
      </c>
      <c r="K2868" t="e">
        <f>[1]!Table4[[#This Row],[رقم الجوال]]</f>
        <v>#REF!</v>
      </c>
      <c r="L286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69" spans="8:12" x14ac:dyDescent="0.25">
      <c r="H2869" t="e">
        <f ca="1">IF([1]!Table4[[#This Row],[تاريخ الانتهاء]]&gt;=TODAY(),[1]!Table4[رقم الجوال],0)</f>
        <v>#REF!</v>
      </c>
      <c r="I2869" t="e">
        <f ca="1">IF([1]!Table4[تاريخ الانتهاء]&lt;=(TODAY()+8),[1]!Table4[رقم الجوال],0)-IF([1]!Table4[تاريخ الانتهاء]&lt;TODAY(),[1]!Table4[رقم الجوال],0)</f>
        <v>#REF!</v>
      </c>
      <c r="J2869" t="e">
        <f ca="1">IF([1]!Table4[[#This Row],[تاريخ الانتهاء]]&lt;TODAY(),[1]!Table4[رقم الجوال],0)</f>
        <v>#REF!</v>
      </c>
      <c r="K2869" t="e">
        <f>[1]!Table4[[#This Row],[رقم الجوال]]</f>
        <v>#REF!</v>
      </c>
      <c r="L286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70" spans="8:12" x14ac:dyDescent="0.25">
      <c r="H2870" t="e">
        <f ca="1">IF([1]!Table4[[#This Row],[تاريخ الانتهاء]]&gt;=TODAY(),[1]!Table4[رقم الجوال],0)</f>
        <v>#REF!</v>
      </c>
      <c r="I2870" t="e">
        <f ca="1">IF([1]!Table4[تاريخ الانتهاء]&lt;=(TODAY()+8),[1]!Table4[رقم الجوال],0)-IF([1]!Table4[تاريخ الانتهاء]&lt;TODAY(),[1]!Table4[رقم الجوال],0)</f>
        <v>#REF!</v>
      </c>
      <c r="J2870" t="e">
        <f ca="1">IF([1]!Table4[[#This Row],[تاريخ الانتهاء]]&lt;TODAY(),[1]!Table4[رقم الجوال],0)</f>
        <v>#REF!</v>
      </c>
      <c r="K2870" t="e">
        <f>[1]!Table4[[#This Row],[رقم الجوال]]</f>
        <v>#REF!</v>
      </c>
      <c r="L287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71" spans="8:12" x14ac:dyDescent="0.25">
      <c r="H2871" t="e">
        <f ca="1">IF([1]!Table4[[#This Row],[تاريخ الانتهاء]]&gt;=TODAY(),[1]!Table4[رقم الجوال],0)</f>
        <v>#REF!</v>
      </c>
      <c r="I2871" t="e">
        <f ca="1">IF([1]!Table4[تاريخ الانتهاء]&lt;=(TODAY()+8),[1]!Table4[رقم الجوال],0)-IF([1]!Table4[تاريخ الانتهاء]&lt;TODAY(),[1]!Table4[رقم الجوال],0)</f>
        <v>#REF!</v>
      </c>
      <c r="J2871" t="e">
        <f ca="1">IF([1]!Table4[[#This Row],[تاريخ الانتهاء]]&lt;TODAY(),[1]!Table4[رقم الجوال],0)</f>
        <v>#REF!</v>
      </c>
      <c r="K2871" t="e">
        <f>[1]!Table4[[#This Row],[رقم الجوال]]</f>
        <v>#REF!</v>
      </c>
      <c r="L287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72" spans="8:12" x14ac:dyDescent="0.25">
      <c r="H2872" t="e">
        <f ca="1">IF([1]!Table4[[#This Row],[تاريخ الانتهاء]]&gt;=TODAY(),[1]!Table4[رقم الجوال],0)</f>
        <v>#REF!</v>
      </c>
      <c r="I2872" t="e">
        <f ca="1">IF([1]!Table4[تاريخ الانتهاء]&lt;=(TODAY()+8),[1]!Table4[رقم الجوال],0)-IF([1]!Table4[تاريخ الانتهاء]&lt;TODAY(),[1]!Table4[رقم الجوال],0)</f>
        <v>#REF!</v>
      </c>
      <c r="J2872" t="e">
        <f ca="1">IF([1]!Table4[[#This Row],[تاريخ الانتهاء]]&lt;TODAY(),[1]!Table4[رقم الجوال],0)</f>
        <v>#REF!</v>
      </c>
      <c r="K2872" t="e">
        <f>[1]!Table4[[#This Row],[رقم الجوال]]</f>
        <v>#REF!</v>
      </c>
      <c r="L287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73" spans="8:12" x14ac:dyDescent="0.25">
      <c r="H2873" t="e">
        <f ca="1">IF([1]!Table4[[#This Row],[تاريخ الانتهاء]]&gt;=TODAY(),[1]!Table4[رقم الجوال],0)</f>
        <v>#REF!</v>
      </c>
      <c r="I2873" t="e">
        <f ca="1">IF([1]!Table4[تاريخ الانتهاء]&lt;=(TODAY()+8),[1]!Table4[رقم الجوال],0)-IF([1]!Table4[تاريخ الانتهاء]&lt;TODAY(),[1]!Table4[رقم الجوال],0)</f>
        <v>#REF!</v>
      </c>
      <c r="J2873" t="e">
        <f ca="1">IF([1]!Table4[[#This Row],[تاريخ الانتهاء]]&lt;TODAY(),[1]!Table4[رقم الجوال],0)</f>
        <v>#REF!</v>
      </c>
      <c r="K2873" t="e">
        <f>[1]!Table4[[#This Row],[رقم الجوال]]</f>
        <v>#REF!</v>
      </c>
      <c r="L287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74" spans="8:12" x14ac:dyDescent="0.25">
      <c r="H2874" t="e">
        <f ca="1">IF([1]!Table4[[#This Row],[تاريخ الانتهاء]]&gt;=TODAY(),[1]!Table4[رقم الجوال],0)</f>
        <v>#REF!</v>
      </c>
      <c r="I2874" t="e">
        <f ca="1">IF([1]!Table4[تاريخ الانتهاء]&lt;=(TODAY()+8),[1]!Table4[رقم الجوال],0)-IF([1]!Table4[تاريخ الانتهاء]&lt;TODAY(),[1]!Table4[رقم الجوال],0)</f>
        <v>#REF!</v>
      </c>
      <c r="J2874" t="e">
        <f ca="1">IF([1]!Table4[[#This Row],[تاريخ الانتهاء]]&lt;TODAY(),[1]!Table4[رقم الجوال],0)</f>
        <v>#REF!</v>
      </c>
      <c r="K2874" t="e">
        <f>[1]!Table4[[#This Row],[رقم الجوال]]</f>
        <v>#REF!</v>
      </c>
      <c r="L287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75" spans="8:12" x14ac:dyDescent="0.25">
      <c r="H2875" t="e">
        <f ca="1">IF([1]!Table4[[#This Row],[تاريخ الانتهاء]]&gt;=TODAY(),[1]!Table4[رقم الجوال],0)</f>
        <v>#REF!</v>
      </c>
      <c r="I2875" t="e">
        <f ca="1">IF([1]!Table4[تاريخ الانتهاء]&lt;=(TODAY()+8),[1]!Table4[رقم الجوال],0)-IF([1]!Table4[تاريخ الانتهاء]&lt;TODAY(),[1]!Table4[رقم الجوال],0)</f>
        <v>#REF!</v>
      </c>
      <c r="J2875" t="e">
        <f ca="1">IF([1]!Table4[[#This Row],[تاريخ الانتهاء]]&lt;TODAY(),[1]!Table4[رقم الجوال],0)</f>
        <v>#REF!</v>
      </c>
      <c r="K2875" t="e">
        <f>[1]!Table4[[#This Row],[رقم الجوال]]</f>
        <v>#REF!</v>
      </c>
      <c r="L287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76" spans="8:12" x14ac:dyDescent="0.25">
      <c r="H2876" t="e">
        <f ca="1">IF([1]!Table4[[#This Row],[تاريخ الانتهاء]]&gt;=TODAY(),[1]!Table4[رقم الجوال],0)</f>
        <v>#REF!</v>
      </c>
      <c r="I2876" t="e">
        <f ca="1">IF([1]!Table4[تاريخ الانتهاء]&lt;=(TODAY()+8),[1]!Table4[رقم الجوال],0)-IF([1]!Table4[تاريخ الانتهاء]&lt;TODAY(),[1]!Table4[رقم الجوال],0)</f>
        <v>#REF!</v>
      </c>
      <c r="J2876" t="e">
        <f ca="1">IF([1]!Table4[[#This Row],[تاريخ الانتهاء]]&lt;TODAY(),[1]!Table4[رقم الجوال],0)</f>
        <v>#REF!</v>
      </c>
      <c r="K2876" t="e">
        <f>[1]!Table4[[#This Row],[رقم الجوال]]</f>
        <v>#REF!</v>
      </c>
      <c r="L287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77" spans="8:12" x14ac:dyDescent="0.25">
      <c r="H2877" t="e">
        <f ca="1">IF([1]!Table4[[#This Row],[تاريخ الانتهاء]]&gt;=TODAY(),[1]!Table4[رقم الجوال],0)</f>
        <v>#REF!</v>
      </c>
      <c r="I2877" t="e">
        <f ca="1">IF([1]!Table4[تاريخ الانتهاء]&lt;=(TODAY()+8),[1]!Table4[رقم الجوال],0)-IF([1]!Table4[تاريخ الانتهاء]&lt;TODAY(),[1]!Table4[رقم الجوال],0)</f>
        <v>#REF!</v>
      </c>
      <c r="J2877" t="e">
        <f ca="1">IF([1]!Table4[[#This Row],[تاريخ الانتهاء]]&lt;TODAY(),[1]!Table4[رقم الجوال],0)</f>
        <v>#REF!</v>
      </c>
      <c r="K2877" t="e">
        <f>[1]!Table4[[#This Row],[رقم الجوال]]</f>
        <v>#REF!</v>
      </c>
      <c r="L287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78" spans="8:12" x14ac:dyDescent="0.25">
      <c r="H2878" t="e">
        <f ca="1">IF([1]!Table4[[#This Row],[تاريخ الانتهاء]]&gt;=TODAY(),[1]!Table4[رقم الجوال],0)</f>
        <v>#REF!</v>
      </c>
      <c r="I2878" t="e">
        <f ca="1">IF([1]!Table4[تاريخ الانتهاء]&lt;=(TODAY()+8),[1]!Table4[رقم الجوال],0)-IF([1]!Table4[تاريخ الانتهاء]&lt;TODAY(),[1]!Table4[رقم الجوال],0)</f>
        <v>#REF!</v>
      </c>
      <c r="J2878" t="e">
        <f ca="1">IF([1]!Table4[[#This Row],[تاريخ الانتهاء]]&lt;TODAY(),[1]!Table4[رقم الجوال],0)</f>
        <v>#REF!</v>
      </c>
      <c r="K2878" t="e">
        <f>[1]!Table4[[#This Row],[رقم الجوال]]</f>
        <v>#REF!</v>
      </c>
      <c r="L287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79" spans="8:12" x14ac:dyDescent="0.25">
      <c r="H2879" t="e">
        <f ca="1">IF([1]!Table4[[#This Row],[تاريخ الانتهاء]]&gt;=TODAY(),[1]!Table4[رقم الجوال],0)</f>
        <v>#REF!</v>
      </c>
      <c r="I2879" t="e">
        <f ca="1">IF([1]!Table4[تاريخ الانتهاء]&lt;=(TODAY()+8),[1]!Table4[رقم الجوال],0)-IF([1]!Table4[تاريخ الانتهاء]&lt;TODAY(),[1]!Table4[رقم الجوال],0)</f>
        <v>#REF!</v>
      </c>
      <c r="J2879" t="e">
        <f ca="1">IF([1]!Table4[[#This Row],[تاريخ الانتهاء]]&lt;TODAY(),[1]!Table4[رقم الجوال],0)</f>
        <v>#REF!</v>
      </c>
      <c r="K2879" t="e">
        <f>[1]!Table4[[#This Row],[رقم الجوال]]</f>
        <v>#REF!</v>
      </c>
      <c r="L287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80" spans="8:12" x14ac:dyDescent="0.25">
      <c r="H2880" t="e">
        <f ca="1">IF([1]!Table4[[#This Row],[تاريخ الانتهاء]]&gt;=TODAY(),[1]!Table4[رقم الجوال],0)</f>
        <v>#REF!</v>
      </c>
      <c r="I2880" t="e">
        <f ca="1">IF([1]!Table4[تاريخ الانتهاء]&lt;=(TODAY()+8),[1]!Table4[رقم الجوال],0)-IF([1]!Table4[تاريخ الانتهاء]&lt;TODAY(),[1]!Table4[رقم الجوال],0)</f>
        <v>#REF!</v>
      </c>
      <c r="J2880" t="e">
        <f ca="1">IF([1]!Table4[[#This Row],[تاريخ الانتهاء]]&lt;TODAY(),[1]!Table4[رقم الجوال],0)</f>
        <v>#REF!</v>
      </c>
      <c r="K2880" t="e">
        <f>[1]!Table4[[#This Row],[رقم الجوال]]</f>
        <v>#REF!</v>
      </c>
      <c r="L288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81" spans="8:12" x14ac:dyDescent="0.25">
      <c r="H2881" t="e">
        <f ca="1">IF([1]!Table4[[#This Row],[تاريخ الانتهاء]]&gt;=TODAY(),[1]!Table4[رقم الجوال],0)</f>
        <v>#REF!</v>
      </c>
      <c r="I2881" t="e">
        <f ca="1">IF([1]!Table4[تاريخ الانتهاء]&lt;=(TODAY()+8),[1]!Table4[رقم الجوال],0)-IF([1]!Table4[تاريخ الانتهاء]&lt;TODAY(),[1]!Table4[رقم الجوال],0)</f>
        <v>#REF!</v>
      </c>
      <c r="J2881" t="e">
        <f ca="1">IF([1]!Table4[[#This Row],[تاريخ الانتهاء]]&lt;TODAY(),[1]!Table4[رقم الجوال],0)</f>
        <v>#REF!</v>
      </c>
      <c r="K2881" t="e">
        <f>[1]!Table4[[#This Row],[رقم الجوال]]</f>
        <v>#REF!</v>
      </c>
      <c r="L288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82" spans="8:12" x14ac:dyDescent="0.25">
      <c r="H2882" t="e">
        <f ca="1">IF([1]!Table4[[#This Row],[تاريخ الانتهاء]]&gt;=TODAY(),[1]!Table4[رقم الجوال],0)</f>
        <v>#REF!</v>
      </c>
      <c r="I2882" t="e">
        <f ca="1">IF([1]!Table4[تاريخ الانتهاء]&lt;=(TODAY()+8),[1]!Table4[رقم الجوال],0)-IF([1]!Table4[تاريخ الانتهاء]&lt;TODAY(),[1]!Table4[رقم الجوال],0)</f>
        <v>#REF!</v>
      </c>
      <c r="J2882" t="e">
        <f ca="1">IF([1]!Table4[[#This Row],[تاريخ الانتهاء]]&lt;TODAY(),[1]!Table4[رقم الجوال],0)</f>
        <v>#REF!</v>
      </c>
      <c r="K2882" t="e">
        <f>[1]!Table4[[#This Row],[رقم الجوال]]</f>
        <v>#REF!</v>
      </c>
      <c r="L288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83" spans="8:12" x14ac:dyDescent="0.25">
      <c r="H2883" t="e">
        <f ca="1">IF([1]!Table4[[#This Row],[تاريخ الانتهاء]]&gt;=TODAY(),[1]!Table4[رقم الجوال],0)</f>
        <v>#REF!</v>
      </c>
      <c r="I2883" t="e">
        <f ca="1">IF([1]!Table4[تاريخ الانتهاء]&lt;=(TODAY()+8),[1]!Table4[رقم الجوال],0)-IF([1]!Table4[تاريخ الانتهاء]&lt;TODAY(),[1]!Table4[رقم الجوال],0)</f>
        <v>#REF!</v>
      </c>
      <c r="J2883" t="e">
        <f ca="1">IF([1]!Table4[[#This Row],[تاريخ الانتهاء]]&lt;TODAY(),[1]!Table4[رقم الجوال],0)</f>
        <v>#REF!</v>
      </c>
      <c r="K2883" t="e">
        <f>[1]!Table4[[#This Row],[رقم الجوال]]</f>
        <v>#REF!</v>
      </c>
      <c r="L288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84" spans="8:12" x14ac:dyDescent="0.25">
      <c r="H2884" t="e">
        <f ca="1">IF([1]!Table4[[#This Row],[تاريخ الانتهاء]]&gt;=TODAY(),[1]!Table4[رقم الجوال],0)</f>
        <v>#REF!</v>
      </c>
      <c r="I2884" t="e">
        <f ca="1">IF([1]!Table4[تاريخ الانتهاء]&lt;=(TODAY()+8),[1]!Table4[رقم الجوال],0)-IF([1]!Table4[تاريخ الانتهاء]&lt;TODAY(),[1]!Table4[رقم الجوال],0)</f>
        <v>#REF!</v>
      </c>
      <c r="J2884" t="e">
        <f ca="1">IF([1]!Table4[[#This Row],[تاريخ الانتهاء]]&lt;TODAY(),[1]!Table4[رقم الجوال],0)</f>
        <v>#REF!</v>
      </c>
      <c r="K2884" t="e">
        <f>[1]!Table4[[#This Row],[رقم الجوال]]</f>
        <v>#REF!</v>
      </c>
      <c r="L288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85" spans="8:12" x14ac:dyDescent="0.25">
      <c r="H2885" t="e">
        <f ca="1">IF([1]!Table4[[#This Row],[تاريخ الانتهاء]]&gt;=TODAY(),[1]!Table4[رقم الجوال],0)</f>
        <v>#REF!</v>
      </c>
      <c r="I2885" t="e">
        <f ca="1">IF([1]!Table4[تاريخ الانتهاء]&lt;=(TODAY()+8),[1]!Table4[رقم الجوال],0)-IF([1]!Table4[تاريخ الانتهاء]&lt;TODAY(),[1]!Table4[رقم الجوال],0)</f>
        <v>#REF!</v>
      </c>
      <c r="J2885" t="e">
        <f ca="1">IF([1]!Table4[[#This Row],[تاريخ الانتهاء]]&lt;TODAY(),[1]!Table4[رقم الجوال],0)</f>
        <v>#REF!</v>
      </c>
      <c r="K2885" t="e">
        <f>[1]!Table4[[#This Row],[رقم الجوال]]</f>
        <v>#REF!</v>
      </c>
      <c r="L288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86" spans="8:12" x14ac:dyDescent="0.25">
      <c r="H2886" t="e">
        <f ca="1">IF([1]!Table4[[#This Row],[تاريخ الانتهاء]]&gt;=TODAY(),[1]!Table4[رقم الجوال],0)</f>
        <v>#REF!</v>
      </c>
      <c r="I2886" t="e">
        <f ca="1">IF([1]!Table4[تاريخ الانتهاء]&lt;=(TODAY()+8),[1]!Table4[رقم الجوال],0)-IF([1]!Table4[تاريخ الانتهاء]&lt;TODAY(),[1]!Table4[رقم الجوال],0)</f>
        <v>#REF!</v>
      </c>
      <c r="J2886" t="e">
        <f ca="1">IF([1]!Table4[[#This Row],[تاريخ الانتهاء]]&lt;TODAY(),[1]!Table4[رقم الجوال],0)</f>
        <v>#REF!</v>
      </c>
      <c r="K2886" t="e">
        <f>[1]!Table4[[#This Row],[رقم الجوال]]</f>
        <v>#REF!</v>
      </c>
      <c r="L288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87" spans="8:12" x14ac:dyDescent="0.25">
      <c r="H2887" t="e">
        <f ca="1">IF([1]!Table4[[#This Row],[تاريخ الانتهاء]]&gt;=TODAY(),[1]!Table4[رقم الجوال],0)</f>
        <v>#REF!</v>
      </c>
      <c r="I2887" t="e">
        <f ca="1">IF([1]!Table4[تاريخ الانتهاء]&lt;=(TODAY()+8),[1]!Table4[رقم الجوال],0)-IF([1]!Table4[تاريخ الانتهاء]&lt;TODAY(),[1]!Table4[رقم الجوال],0)</f>
        <v>#REF!</v>
      </c>
      <c r="J2887" t="e">
        <f ca="1">IF([1]!Table4[[#This Row],[تاريخ الانتهاء]]&lt;TODAY(),[1]!Table4[رقم الجوال],0)</f>
        <v>#REF!</v>
      </c>
      <c r="K2887" t="e">
        <f>[1]!Table4[[#This Row],[رقم الجوال]]</f>
        <v>#REF!</v>
      </c>
      <c r="L288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88" spans="8:12" x14ac:dyDescent="0.25">
      <c r="H2888" t="e">
        <f ca="1">IF([1]!Table4[[#This Row],[تاريخ الانتهاء]]&gt;=TODAY(),[1]!Table4[رقم الجوال],0)</f>
        <v>#REF!</v>
      </c>
      <c r="I2888" t="e">
        <f ca="1">IF([1]!Table4[تاريخ الانتهاء]&lt;=(TODAY()+8),[1]!Table4[رقم الجوال],0)-IF([1]!Table4[تاريخ الانتهاء]&lt;TODAY(),[1]!Table4[رقم الجوال],0)</f>
        <v>#REF!</v>
      </c>
      <c r="J2888" t="e">
        <f ca="1">IF([1]!Table4[[#This Row],[تاريخ الانتهاء]]&lt;TODAY(),[1]!Table4[رقم الجوال],0)</f>
        <v>#REF!</v>
      </c>
      <c r="K2888" t="e">
        <f>[1]!Table4[[#This Row],[رقم الجوال]]</f>
        <v>#REF!</v>
      </c>
      <c r="L288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89" spans="8:12" x14ac:dyDescent="0.25">
      <c r="H2889" t="e">
        <f ca="1">IF([1]!Table4[[#This Row],[تاريخ الانتهاء]]&gt;=TODAY(),[1]!Table4[رقم الجوال],0)</f>
        <v>#REF!</v>
      </c>
      <c r="I2889" t="e">
        <f ca="1">IF([1]!Table4[تاريخ الانتهاء]&lt;=(TODAY()+8),[1]!Table4[رقم الجوال],0)-IF([1]!Table4[تاريخ الانتهاء]&lt;TODAY(),[1]!Table4[رقم الجوال],0)</f>
        <v>#REF!</v>
      </c>
      <c r="J2889" t="e">
        <f ca="1">IF([1]!Table4[[#This Row],[تاريخ الانتهاء]]&lt;TODAY(),[1]!Table4[رقم الجوال],0)</f>
        <v>#REF!</v>
      </c>
      <c r="K2889" t="e">
        <f>[1]!Table4[[#This Row],[رقم الجوال]]</f>
        <v>#REF!</v>
      </c>
      <c r="L288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90" spans="8:12" x14ac:dyDescent="0.25">
      <c r="H2890" t="e">
        <f ca="1">IF([1]!Table4[[#This Row],[تاريخ الانتهاء]]&gt;=TODAY(),[1]!Table4[رقم الجوال],0)</f>
        <v>#REF!</v>
      </c>
      <c r="I2890" t="e">
        <f ca="1">IF([1]!Table4[تاريخ الانتهاء]&lt;=(TODAY()+8),[1]!Table4[رقم الجوال],0)-IF([1]!Table4[تاريخ الانتهاء]&lt;TODAY(),[1]!Table4[رقم الجوال],0)</f>
        <v>#REF!</v>
      </c>
      <c r="J2890" t="e">
        <f ca="1">IF([1]!Table4[[#This Row],[تاريخ الانتهاء]]&lt;TODAY(),[1]!Table4[رقم الجوال],0)</f>
        <v>#REF!</v>
      </c>
      <c r="K2890" t="e">
        <f>[1]!Table4[[#This Row],[رقم الجوال]]</f>
        <v>#REF!</v>
      </c>
      <c r="L289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91" spans="8:12" x14ac:dyDescent="0.25">
      <c r="H2891" t="e">
        <f ca="1">IF([1]!Table4[[#This Row],[تاريخ الانتهاء]]&gt;=TODAY(),[1]!Table4[رقم الجوال],0)</f>
        <v>#REF!</v>
      </c>
      <c r="I2891" t="e">
        <f ca="1">IF([1]!Table4[تاريخ الانتهاء]&lt;=(TODAY()+8),[1]!Table4[رقم الجوال],0)-IF([1]!Table4[تاريخ الانتهاء]&lt;TODAY(),[1]!Table4[رقم الجوال],0)</f>
        <v>#REF!</v>
      </c>
      <c r="J2891" t="e">
        <f ca="1">IF([1]!Table4[[#This Row],[تاريخ الانتهاء]]&lt;TODAY(),[1]!Table4[رقم الجوال],0)</f>
        <v>#REF!</v>
      </c>
      <c r="K2891" t="e">
        <f>[1]!Table4[[#This Row],[رقم الجوال]]</f>
        <v>#REF!</v>
      </c>
      <c r="L289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92" spans="8:12" x14ac:dyDescent="0.25">
      <c r="H2892" t="e">
        <f ca="1">IF([1]!Table4[[#This Row],[تاريخ الانتهاء]]&gt;=TODAY(),[1]!Table4[رقم الجوال],0)</f>
        <v>#REF!</v>
      </c>
      <c r="I2892" t="e">
        <f ca="1">IF([1]!Table4[تاريخ الانتهاء]&lt;=(TODAY()+8),[1]!Table4[رقم الجوال],0)-IF([1]!Table4[تاريخ الانتهاء]&lt;TODAY(),[1]!Table4[رقم الجوال],0)</f>
        <v>#REF!</v>
      </c>
      <c r="J2892" t="e">
        <f ca="1">IF([1]!Table4[[#This Row],[تاريخ الانتهاء]]&lt;TODAY(),[1]!Table4[رقم الجوال],0)</f>
        <v>#REF!</v>
      </c>
      <c r="K2892" t="e">
        <f>[1]!Table4[[#This Row],[رقم الجوال]]</f>
        <v>#REF!</v>
      </c>
      <c r="L289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93" spans="8:12" x14ac:dyDescent="0.25">
      <c r="H2893" t="e">
        <f ca="1">IF([1]!Table4[[#This Row],[تاريخ الانتهاء]]&gt;=TODAY(),[1]!Table4[رقم الجوال],0)</f>
        <v>#REF!</v>
      </c>
      <c r="I2893" t="e">
        <f ca="1">IF([1]!Table4[تاريخ الانتهاء]&lt;=(TODAY()+8),[1]!Table4[رقم الجوال],0)-IF([1]!Table4[تاريخ الانتهاء]&lt;TODAY(),[1]!Table4[رقم الجوال],0)</f>
        <v>#REF!</v>
      </c>
      <c r="J2893" t="e">
        <f ca="1">IF([1]!Table4[[#This Row],[تاريخ الانتهاء]]&lt;TODAY(),[1]!Table4[رقم الجوال],0)</f>
        <v>#REF!</v>
      </c>
      <c r="K2893" t="e">
        <f>[1]!Table4[[#This Row],[رقم الجوال]]</f>
        <v>#REF!</v>
      </c>
      <c r="L289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94" spans="8:12" x14ac:dyDescent="0.25">
      <c r="H2894" t="e">
        <f ca="1">IF([1]!Table4[[#This Row],[تاريخ الانتهاء]]&gt;=TODAY(),[1]!Table4[رقم الجوال],0)</f>
        <v>#REF!</v>
      </c>
      <c r="I2894" t="e">
        <f ca="1">IF([1]!Table4[تاريخ الانتهاء]&lt;=(TODAY()+8),[1]!Table4[رقم الجوال],0)-IF([1]!Table4[تاريخ الانتهاء]&lt;TODAY(),[1]!Table4[رقم الجوال],0)</f>
        <v>#REF!</v>
      </c>
      <c r="J2894" t="e">
        <f ca="1">IF([1]!Table4[[#This Row],[تاريخ الانتهاء]]&lt;TODAY(),[1]!Table4[رقم الجوال],0)</f>
        <v>#REF!</v>
      </c>
      <c r="K2894" t="e">
        <f>[1]!Table4[[#This Row],[رقم الجوال]]</f>
        <v>#REF!</v>
      </c>
      <c r="L289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95" spans="8:12" x14ac:dyDescent="0.25">
      <c r="H2895" t="e">
        <f ca="1">IF([1]!Table4[[#This Row],[تاريخ الانتهاء]]&gt;=TODAY(),[1]!Table4[رقم الجوال],0)</f>
        <v>#REF!</v>
      </c>
      <c r="I2895" t="e">
        <f ca="1">IF([1]!Table4[تاريخ الانتهاء]&lt;=(TODAY()+8),[1]!Table4[رقم الجوال],0)-IF([1]!Table4[تاريخ الانتهاء]&lt;TODAY(),[1]!Table4[رقم الجوال],0)</f>
        <v>#REF!</v>
      </c>
      <c r="J2895" t="e">
        <f ca="1">IF([1]!Table4[[#This Row],[تاريخ الانتهاء]]&lt;TODAY(),[1]!Table4[رقم الجوال],0)</f>
        <v>#REF!</v>
      </c>
      <c r="K2895" t="e">
        <f>[1]!Table4[[#This Row],[رقم الجوال]]</f>
        <v>#REF!</v>
      </c>
      <c r="L289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96" spans="8:12" x14ac:dyDescent="0.25">
      <c r="H2896" t="e">
        <f ca="1">IF([1]!Table4[[#This Row],[تاريخ الانتهاء]]&gt;=TODAY(),[1]!Table4[رقم الجوال],0)</f>
        <v>#REF!</v>
      </c>
      <c r="I2896" t="e">
        <f ca="1">IF([1]!Table4[تاريخ الانتهاء]&lt;=(TODAY()+8),[1]!Table4[رقم الجوال],0)-IF([1]!Table4[تاريخ الانتهاء]&lt;TODAY(),[1]!Table4[رقم الجوال],0)</f>
        <v>#REF!</v>
      </c>
      <c r="J2896" t="e">
        <f ca="1">IF([1]!Table4[[#This Row],[تاريخ الانتهاء]]&lt;TODAY(),[1]!Table4[رقم الجوال],0)</f>
        <v>#REF!</v>
      </c>
      <c r="K2896" t="e">
        <f>[1]!Table4[[#This Row],[رقم الجوال]]</f>
        <v>#REF!</v>
      </c>
      <c r="L289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97" spans="8:12" x14ac:dyDescent="0.25">
      <c r="H2897" t="e">
        <f ca="1">IF([1]!Table4[[#This Row],[تاريخ الانتهاء]]&gt;=TODAY(),[1]!Table4[رقم الجوال],0)</f>
        <v>#REF!</v>
      </c>
      <c r="I2897" t="e">
        <f ca="1">IF([1]!Table4[تاريخ الانتهاء]&lt;=(TODAY()+8),[1]!Table4[رقم الجوال],0)-IF([1]!Table4[تاريخ الانتهاء]&lt;TODAY(),[1]!Table4[رقم الجوال],0)</f>
        <v>#REF!</v>
      </c>
      <c r="J2897" t="e">
        <f ca="1">IF([1]!Table4[[#This Row],[تاريخ الانتهاء]]&lt;TODAY(),[1]!Table4[رقم الجوال],0)</f>
        <v>#REF!</v>
      </c>
      <c r="K2897" t="e">
        <f>[1]!Table4[[#This Row],[رقم الجوال]]</f>
        <v>#REF!</v>
      </c>
      <c r="L289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98" spans="8:12" x14ac:dyDescent="0.25">
      <c r="H2898" t="e">
        <f ca="1">IF([1]!Table4[[#This Row],[تاريخ الانتهاء]]&gt;=TODAY(),[1]!Table4[رقم الجوال],0)</f>
        <v>#REF!</v>
      </c>
      <c r="I2898" t="e">
        <f ca="1">IF([1]!Table4[تاريخ الانتهاء]&lt;=(TODAY()+8),[1]!Table4[رقم الجوال],0)-IF([1]!Table4[تاريخ الانتهاء]&lt;TODAY(),[1]!Table4[رقم الجوال],0)</f>
        <v>#REF!</v>
      </c>
      <c r="J2898" t="e">
        <f ca="1">IF([1]!Table4[[#This Row],[تاريخ الانتهاء]]&lt;TODAY(),[1]!Table4[رقم الجوال],0)</f>
        <v>#REF!</v>
      </c>
      <c r="K2898" t="e">
        <f>[1]!Table4[[#This Row],[رقم الجوال]]</f>
        <v>#REF!</v>
      </c>
      <c r="L289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899" spans="8:12" x14ac:dyDescent="0.25">
      <c r="H2899" t="e">
        <f ca="1">IF([1]!Table4[[#This Row],[تاريخ الانتهاء]]&gt;=TODAY(),[1]!Table4[رقم الجوال],0)</f>
        <v>#REF!</v>
      </c>
      <c r="I2899" t="e">
        <f ca="1">IF([1]!Table4[تاريخ الانتهاء]&lt;=(TODAY()+8),[1]!Table4[رقم الجوال],0)-IF([1]!Table4[تاريخ الانتهاء]&lt;TODAY(),[1]!Table4[رقم الجوال],0)</f>
        <v>#REF!</v>
      </c>
      <c r="J2899" t="e">
        <f ca="1">IF([1]!Table4[[#This Row],[تاريخ الانتهاء]]&lt;TODAY(),[1]!Table4[رقم الجوال],0)</f>
        <v>#REF!</v>
      </c>
      <c r="K2899" t="e">
        <f>[1]!Table4[[#This Row],[رقم الجوال]]</f>
        <v>#REF!</v>
      </c>
      <c r="L289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00" spans="8:12" x14ac:dyDescent="0.25">
      <c r="H2900" t="e">
        <f ca="1">IF([1]!Table4[[#This Row],[تاريخ الانتهاء]]&gt;=TODAY(),[1]!Table4[رقم الجوال],0)</f>
        <v>#REF!</v>
      </c>
      <c r="I2900" t="e">
        <f ca="1">IF([1]!Table4[تاريخ الانتهاء]&lt;=(TODAY()+8),[1]!Table4[رقم الجوال],0)-IF([1]!Table4[تاريخ الانتهاء]&lt;TODAY(),[1]!Table4[رقم الجوال],0)</f>
        <v>#REF!</v>
      </c>
      <c r="J2900" t="e">
        <f ca="1">IF([1]!Table4[[#This Row],[تاريخ الانتهاء]]&lt;TODAY(),[1]!Table4[رقم الجوال],0)</f>
        <v>#REF!</v>
      </c>
      <c r="K2900" t="e">
        <f>[1]!Table4[[#This Row],[رقم الجوال]]</f>
        <v>#REF!</v>
      </c>
      <c r="L290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01" spans="8:12" x14ac:dyDescent="0.25">
      <c r="H2901" t="e">
        <f ca="1">IF([1]!Table4[[#This Row],[تاريخ الانتهاء]]&gt;=TODAY(),[1]!Table4[رقم الجوال],0)</f>
        <v>#REF!</v>
      </c>
      <c r="I2901" t="e">
        <f ca="1">IF([1]!Table4[تاريخ الانتهاء]&lt;=(TODAY()+8),[1]!Table4[رقم الجوال],0)-IF([1]!Table4[تاريخ الانتهاء]&lt;TODAY(),[1]!Table4[رقم الجوال],0)</f>
        <v>#REF!</v>
      </c>
      <c r="J2901" t="e">
        <f ca="1">IF([1]!Table4[[#This Row],[تاريخ الانتهاء]]&lt;TODAY(),[1]!Table4[رقم الجوال],0)</f>
        <v>#REF!</v>
      </c>
      <c r="K2901" t="e">
        <f>[1]!Table4[[#This Row],[رقم الجوال]]</f>
        <v>#REF!</v>
      </c>
      <c r="L290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02" spans="8:12" x14ac:dyDescent="0.25">
      <c r="H2902" t="e">
        <f ca="1">IF([1]!Table4[[#This Row],[تاريخ الانتهاء]]&gt;=TODAY(),[1]!Table4[رقم الجوال],0)</f>
        <v>#REF!</v>
      </c>
      <c r="I2902" t="e">
        <f ca="1">IF([1]!Table4[تاريخ الانتهاء]&lt;=(TODAY()+8),[1]!Table4[رقم الجوال],0)-IF([1]!Table4[تاريخ الانتهاء]&lt;TODAY(),[1]!Table4[رقم الجوال],0)</f>
        <v>#REF!</v>
      </c>
      <c r="J2902" t="e">
        <f ca="1">IF([1]!Table4[[#This Row],[تاريخ الانتهاء]]&lt;TODAY(),[1]!Table4[رقم الجوال],0)</f>
        <v>#REF!</v>
      </c>
      <c r="K2902" t="e">
        <f>[1]!Table4[[#This Row],[رقم الجوال]]</f>
        <v>#REF!</v>
      </c>
      <c r="L290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03" spans="8:12" x14ac:dyDescent="0.25">
      <c r="H2903" t="e">
        <f ca="1">IF([1]!Table4[[#This Row],[تاريخ الانتهاء]]&gt;=TODAY(),[1]!Table4[رقم الجوال],0)</f>
        <v>#REF!</v>
      </c>
      <c r="I2903" t="e">
        <f ca="1">IF([1]!Table4[تاريخ الانتهاء]&lt;=(TODAY()+8),[1]!Table4[رقم الجوال],0)-IF([1]!Table4[تاريخ الانتهاء]&lt;TODAY(),[1]!Table4[رقم الجوال],0)</f>
        <v>#REF!</v>
      </c>
      <c r="J2903" t="e">
        <f ca="1">IF([1]!Table4[[#This Row],[تاريخ الانتهاء]]&lt;TODAY(),[1]!Table4[رقم الجوال],0)</f>
        <v>#REF!</v>
      </c>
      <c r="K2903" t="e">
        <f>[1]!Table4[[#This Row],[رقم الجوال]]</f>
        <v>#REF!</v>
      </c>
      <c r="L290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04" spans="8:12" x14ac:dyDescent="0.25">
      <c r="H2904" t="e">
        <f ca="1">IF([1]!Table4[[#This Row],[تاريخ الانتهاء]]&gt;=TODAY(),[1]!Table4[رقم الجوال],0)</f>
        <v>#REF!</v>
      </c>
      <c r="I2904" t="e">
        <f ca="1">IF([1]!Table4[تاريخ الانتهاء]&lt;=(TODAY()+8),[1]!Table4[رقم الجوال],0)-IF([1]!Table4[تاريخ الانتهاء]&lt;TODAY(),[1]!Table4[رقم الجوال],0)</f>
        <v>#REF!</v>
      </c>
      <c r="J2904" t="e">
        <f ca="1">IF([1]!Table4[[#This Row],[تاريخ الانتهاء]]&lt;TODAY(),[1]!Table4[رقم الجوال],0)</f>
        <v>#REF!</v>
      </c>
      <c r="K2904" t="e">
        <f>[1]!Table4[[#This Row],[رقم الجوال]]</f>
        <v>#REF!</v>
      </c>
      <c r="L290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05" spans="8:12" x14ac:dyDescent="0.25">
      <c r="H2905" t="e">
        <f ca="1">IF([1]!Table4[[#This Row],[تاريخ الانتهاء]]&gt;=TODAY(),[1]!Table4[رقم الجوال],0)</f>
        <v>#REF!</v>
      </c>
      <c r="I2905" t="e">
        <f ca="1">IF([1]!Table4[تاريخ الانتهاء]&lt;=(TODAY()+8),[1]!Table4[رقم الجوال],0)-IF([1]!Table4[تاريخ الانتهاء]&lt;TODAY(),[1]!Table4[رقم الجوال],0)</f>
        <v>#REF!</v>
      </c>
      <c r="J2905" t="e">
        <f ca="1">IF([1]!Table4[[#This Row],[تاريخ الانتهاء]]&lt;TODAY(),[1]!Table4[رقم الجوال],0)</f>
        <v>#REF!</v>
      </c>
      <c r="K2905" t="e">
        <f>[1]!Table4[[#This Row],[رقم الجوال]]</f>
        <v>#REF!</v>
      </c>
      <c r="L290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06" spans="8:12" x14ac:dyDescent="0.25">
      <c r="H2906" t="e">
        <f ca="1">IF([1]!Table4[[#This Row],[تاريخ الانتهاء]]&gt;=TODAY(),[1]!Table4[رقم الجوال],0)</f>
        <v>#REF!</v>
      </c>
      <c r="I2906" t="e">
        <f ca="1">IF([1]!Table4[تاريخ الانتهاء]&lt;=(TODAY()+8),[1]!Table4[رقم الجوال],0)-IF([1]!Table4[تاريخ الانتهاء]&lt;TODAY(),[1]!Table4[رقم الجوال],0)</f>
        <v>#REF!</v>
      </c>
      <c r="J2906" t="e">
        <f ca="1">IF([1]!Table4[[#This Row],[تاريخ الانتهاء]]&lt;TODAY(),[1]!Table4[رقم الجوال],0)</f>
        <v>#REF!</v>
      </c>
      <c r="K2906" t="e">
        <f>[1]!Table4[[#This Row],[رقم الجوال]]</f>
        <v>#REF!</v>
      </c>
      <c r="L290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07" spans="8:12" x14ac:dyDescent="0.25">
      <c r="H2907" t="e">
        <f ca="1">IF([1]!Table4[[#This Row],[تاريخ الانتهاء]]&gt;=TODAY(),[1]!Table4[رقم الجوال],0)</f>
        <v>#REF!</v>
      </c>
      <c r="I2907" t="e">
        <f ca="1">IF([1]!Table4[تاريخ الانتهاء]&lt;=(TODAY()+8),[1]!Table4[رقم الجوال],0)-IF([1]!Table4[تاريخ الانتهاء]&lt;TODAY(),[1]!Table4[رقم الجوال],0)</f>
        <v>#REF!</v>
      </c>
      <c r="J2907" t="e">
        <f ca="1">IF([1]!Table4[[#This Row],[تاريخ الانتهاء]]&lt;TODAY(),[1]!Table4[رقم الجوال],0)</f>
        <v>#REF!</v>
      </c>
      <c r="K2907" t="e">
        <f>[1]!Table4[[#This Row],[رقم الجوال]]</f>
        <v>#REF!</v>
      </c>
      <c r="L290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08" spans="8:12" x14ac:dyDescent="0.25">
      <c r="H2908" t="e">
        <f ca="1">IF([1]!Table4[[#This Row],[تاريخ الانتهاء]]&gt;=TODAY(),[1]!Table4[رقم الجوال],0)</f>
        <v>#REF!</v>
      </c>
      <c r="I2908" t="e">
        <f ca="1">IF([1]!Table4[تاريخ الانتهاء]&lt;=(TODAY()+8),[1]!Table4[رقم الجوال],0)-IF([1]!Table4[تاريخ الانتهاء]&lt;TODAY(),[1]!Table4[رقم الجوال],0)</f>
        <v>#REF!</v>
      </c>
      <c r="J2908" t="e">
        <f ca="1">IF([1]!Table4[[#This Row],[تاريخ الانتهاء]]&lt;TODAY(),[1]!Table4[رقم الجوال],0)</f>
        <v>#REF!</v>
      </c>
      <c r="K2908" t="e">
        <f>[1]!Table4[[#This Row],[رقم الجوال]]</f>
        <v>#REF!</v>
      </c>
      <c r="L290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09" spans="8:12" x14ac:dyDescent="0.25">
      <c r="H2909" t="e">
        <f ca="1">IF([1]!Table4[[#This Row],[تاريخ الانتهاء]]&gt;=TODAY(),[1]!Table4[رقم الجوال],0)</f>
        <v>#REF!</v>
      </c>
      <c r="I2909" t="e">
        <f ca="1">IF([1]!Table4[تاريخ الانتهاء]&lt;=(TODAY()+8),[1]!Table4[رقم الجوال],0)-IF([1]!Table4[تاريخ الانتهاء]&lt;TODAY(),[1]!Table4[رقم الجوال],0)</f>
        <v>#REF!</v>
      </c>
      <c r="J2909" t="e">
        <f ca="1">IF([1]!Table4[[#This Row],[تاريخ الانتهاء]]&lt;TODAY(),[1]!Table4[رقم الجوال],0)</f>
        <v>#REF!</v>
      </c>
      <c r="K2909" t="e">
        <f>[1]!Table4[[#This Row],[رقم الجوال]]</f>
        <v>#REF!</v>
      </c>
      <c r="L290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10" spans="8:12" x14ac:dyDescent="0.25">
      <c r="H2910" t="e">
        <f ca="1">IF([1]!Table4[[#This Row],[تاريخ الانتهاء]]&gt;=TODAY(),[1]!Table4[رقم الجوال],0)</f>
        <v>#REF!</v>
      </c>
      <c r="I2910" t="e">
        <f ca="1">IF([1]!Table4[تاريخ الانتهاء]&lt;=(TODAY()+8),[1]!Table4[رقم الجوال],0)-IF([1]!Table4[تاريخ الانتهاء]&lt;TODAY(),[1]!Table4[رقم الجوال],0)</f>
        <v>#REF!</v>
      </c>
      <c r="J2910" t="e">
        <f ca="1">IF([1]!Table4[[#This Row],[تاريخ الانتهاء]]&lt;TODAY(),[1]!Table4[رقم الجوال],0)</f>
        <v>#REF!</v>
      </c>
      <c r="K2910" t="e">
        <f>[1]!Table4[[#This Row],[رقم الجوال]]</f>
        <v>#REF!</v>
      </c>
      <c r="L291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11" spans="8:12" x14ac:dyDescent="0.25">
      <c r="H2911" t="e">
        <f ca="1">IF([1]!Table4[[#This Row],[تاريخ الانتهاء]]&gt;=TODAY(),[1]!Table4[رقم الجوال],0)</f>
        <v>#REF!</v>
      </c>
      <c r="I2911" t="e">
        <f ca="1">IF([1]!Table4[تاريخ الانتهاء]&lt;=(TODAY()+8),[1]!Table4[رقم الجوال],0)-IF([1]!Table4[تاريخ الانتهاء]&lt;TODAY(),[1]!Table4[رقم الجوال],0)</f>
        <v>#REF!</v>
      </c>
      <c r="J2911" t="e">
        <f ca="1">IF([1]!Table4[[#This Row],[تاريخ الانتهاء]]&lt;TODAY(),[1]!Table4[رقم الجوال],0)</f>
        <v>#REF!</v>
      </c>
      <c r="K2911" t="e">
        <f>[1]!Table4[[#This Row],[رقم الجوال]]</f>
        <v>#REF!</v>
      </c>
      <c r="L291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12" spans="8:12" x14ac:dyDescent="0.25">
      <c r="H2912" t="e">
        <f ca="1">IF([1]!Table4[[#This Row],[تاريخ الانتهاء]]&gt;=TODAY(),[1]!Table4[رقم الجوال],0)</f>
        <v>#REF!</v>
      </c>
      <c r="I2912" t="e">
        <f ca="1">IF([1]!Table4[تاريخ الانتهاء]&lt;=(TODAY()+8),[1]!Table4[رقم الجوال],0)-IF([1]!Table4[تاريخ الانتهاء]&lt;TODAY(),[1]!Table4[رقم الجوال],0)</f>
        <v>#REF!</v>
      </c>
      <c r="J2912" t="e">
        <f ca="1">IF([1]!Table4[[#This Row],[تاريخ الانتهاء]]&lt;TODAY(),[1]!Table4[رقم الجوال],0)</f>
        <v>#REF!</v>
      </c>
      <c r="K2912" t="e">
        <f>[1]!Table4[[#This Row],[رقم الجوال]]</f>
        <v>#REF!</v>
      </c>
      <c r="L291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13" spans="8:12" x14ac:dyDescent="0.25">
      <c r="H2913" t="e">
        <f ca="1">IF([1]!Table4[[#This Row],[تاريخ الانتهاء]]&gt;=TODAY(),[1]!Table4[رقم الجوال],0)</f>
        <v>#REF!</v>
      </c>
      <c r="I2913" t="e">
        <f ca="1">IF([1]!Table4[تاريخ الانتهاء]&lt;=(TODAY()+8),[1]!Table4[رقم الجوال],0)-IF([1]!Table4[تاريخ الانتهاء]&lt;TODAY(),[1]!Table4[رقم الجوال],0)</f>
        <v>#REF!</v>
      </c>
      <c r="J2913" t="e">
        <f ca="1">IF([1]!Table4[[#This Row],[تاريخ الانتهاء]]&lt;TODAY(),[1]!Table4[رقم الجوال],0)</f>
        <v>#REF!</v>
      </c>
      <c r="K2913" t="e">
        <f>[1]!Table4[[#This Row],[رقم الجوال]]</f>
        <v>#REF!</v>
      </c>
      <c r="L291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14" spans="8:12" x14ac:dyDescent="0.25">
      <c r="H2914" t="e">
        <f ca="1">IF([1]!Table4[[#This Row],[تاريخ الانتهاء]]&gt;=TODAY(),[1]!Table4[رقم الجوال],0)</f>
        <v>#REF!</v>
      </c>
      <c r="I2914" t="e">
        <f ca="1">IF([1]!Table4[تاريخ الانتهاء]&lt;=(TODAY()+8),[1]!Table4[رقم الجوال],0)-IF([1]!Table4[تاريخ الانتهاء]&lt;TODAY(),[1]!Table4[رقم الجوال],0)</f>
        <v>#REF!</v>
      </c>
      <c r="J2914" t="e">
        <f ca="1">IF([1]!Table4[[#This Row],[تاريخ الانتهاء]]&lt;TODAY(),[1]!Table4[رقم الجوال],0)</f>
        <v>#REF!</v>
      </c>
      <c r="K2914" t="e">
        <f>[1]!Table4[[#This Row],[رقم الجوال]]</f>
        <v>#REF!</v>
      </c>
      <c r="L291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15" spans="8:12" x14ac:dyDescent="0.25">
      <c r="H2915" t="e">
        <f ca="1">IF([1]!Table4[[#This Row],[تاريخ الانتهاء]]&gt;=TODAY(),[1]!Table4[رقم الجوال],0)</f>
        <v>#REF!</v>
      </c>
      <c r="I2915" t="e">
        <f ca="1">IF([1]!Table4[تاريخ الانتهاء]&lt;=(TODAY()+8),[1]!Table4[رقم الجوال],0)-IF([1]!Table4[تاريخ الانتهاء]&lt;TODAY(),[1]!Table4[رقم الجوال],0)</f>
        <v>#REF!</v>
      </c>
      <c r="J2915" t="e">
        <f ca="1">IF([1]!Table4[[#This Row],[تاريخ الانتهاء]]&lt;TODAY(),[1]!Table4[رقم الجوال],0)</f>
        <v>#REF!</v>
      </c>
      <c r="K2915" t="e">
        <f>[1]!Table4[[#This Row],[رقم الجوال]]</f>
        <v>#REF!</v>
      </c>
      <c r="L291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16" spans="8:12" x14ac:dyDescent="0.25">
      <c r="H2916" t="e">
        <f ca="1">IF([1]!Table4[[#This Row],[تاريخ الانتهاء]]&gt;=TODAY(),[1]!Table4[رقم الجوال],0)</f>
        <v>#REF!</v>
      </c>
      <c r="I2916" t="e">
        <f ca="1">IF([1]!Table4[تاريخ الانتهاء]&lt;=(TODAY()+8),[1]!Table4[رقم الجوال],0)-IF([1]!Table4[تاريخ الانتهاء]&lt;TODAY(),[1]!Table4[رقم الجوال],0)</f>
        <v>#REF!</v>
      </c>
      <c r="J2916" t="e">
        <f ca="1">IF([1]!Table4[[#This Row],[تاريخ الانتهاء]]&lt;TODAY(),[1]!Table4[رقم الجوال],0)</f>
        <v>#REF!</v>
      </c>
      <c r="K2916" t="e">
        <f>[1]!Table4[[#This Row],[رقم الجوال]]</f>
        <v>#REF!</v>
      </c>
      <c r="L291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17" spans="8:12" x14ac:dyDescent="0.25">
      <c r="H2917" t="e">
        <f ca="1">IF([1]!Table4[[#This Row],[تاريخ الانتهاء]]&gt;=TODAY(),[1]!Table4[رقم الجوال],0)</f>
        <v>#REF!</v>
      </c>
      <c r="I2917" t="e">
        <f ca="1">IF([1]!Table4[تاريخ الانتهاء]&lt;=(TODAY()+8),[1]!Table4[رقم الجوال],0)-IF([1]!Table4[تاريخ الانتهاء]&lt;TODAY(),[1]!Table4[رقم الجوال],0)</f>
        <v>#REF!</v>
      </c>
      <c r="J2917" t="e">
        <f ca="1">IF([1]!Table4[[#This Row],[تاريخ الانتهاء]]&lt;TODAY(),[1]!Table4[رقم الجوال],0)</f>
        <v>#REF!</v>
      </c>
      <c r="K2917" t="e">
        <f>[1]!Table4[[#This Row],[رقم الجوال]]</f>
        <v>#REF!</v>
      </c>
      <c r="L291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18" spans="8:12" x14ac:dyDescent="0.25">
      <c r="H2918" t="e">
        <f ca="1">IF([1]!Table4[[#This Row],[تاريخ الانتهاء]]&gt;=TODAY(),[1]!Table4[رقم الجوال],0)</f>
        <v>#REF!</v>
      </c>
      <c r="I2918" t="e">
        <f ca="1">IF([1]!Table4[تاريخ الانتهاء]&lt;=(TODAY()+8),[1]!Table4[رقم الجوال],0)-IF([1]!Table4[تاريخ الانتهاء]&lt;TODAY(),[1]!Table4[رقم الجوال],0)</f>
        <v>#REF!</v>
      </c>
      <c r="J2918" t="e">
        <f ca="1">IF([1]!Table4[[#This Row],[تاريخ الانتهاء]]&lt;TODAY(),[1]!Table4[رقم الجوال],0)</f>
        <v>#REF!</v>
      </c>
      <c r="K2918" t="e">
        <f>[1]!Table4[[#This Row],[رقم الجوال]]</f>
        <v>#REF!</v>
      </c>
      <c r="L291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19" spans="8:12" x14ac:dyDescent="0.25">
      <c r="H2919" t="e">
        <f ca="1">IF([1]!Table4[[#This Row],[تاريخ الانتهاء]]&gt;=TODAY(),[1]!Table4[رقم الجوال],0)</f>
        <v>#REF!</v>
      </c>
      <c r="I2919" t="e">
        <f ca="1">IF([1]!Table4[تاريخ الانتهاء]&lt;=(TODAY()+8),[1]!Table4[رقم الجوال],0)-IF([1]!Table4[تاريخ الانتهاء]&lt;TODAY(),[1]!Table4[رقم الجوال],0)</f>
        <v>#REF!</v>
      </c>
      <c r="J2919" t="e">
        <f ca="1">IF([1]!Table4[[#This Row],[تاريخ الانتهاء]]&lt;TODAY(),[1]!Table4[رقم الجوال],0)</f>
        <v>#REF!</v>
      </c>
      <c r="K2919" t="e">
        <f>[1]!Table4[[#This Row],[رقم الجوال]]</f>
        <v>#REF!</v>
      </c>
      <c r="L291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20" spans="8:12" x14ac:dyDescent="0.25">
      <c r="H2920" t="e">
        <f ca="1">IF([1]!Table4[[#This Row],[تاريخ الانتهاء]]&gt;=TODAY(),[1]!Table4[رقم الجوال],0)</f>
        <v>#REF!</v>
      </c>
      <c r="I2920" t="e">
        <f ca="1">IF([1]!Table4[تاريخ الانتهاء]&lt;=(TODAY()+8),[1]!Table4[رقم الجوال],0)-IF([1]!Table4[تاريخ الانتهاء]&lt;TODAY(),[1]!Table4[رقم الجوال],0)</f>
        <v>#REF!</v>
      </c>
      <c r="J2920" t="e">
        <f ca="1">IF([1]!Table4[[#This Row],[تاريخ الانتهاء]]&lt;TODAY(),[1]!Table4[رقم الجوال],0)</f>
        <v>#REF!</v>
      </c>
      <c r="K2920" t="e">
        <f>[1]!Table4[[#This Row],[رقم الجوال]]</f>
        <v>#REF!</v>
      </c>
      <c r="L292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21" spans="8:12" x14ac:dyDescent="0.25">
      <c r="H2921" t="e">
        <f ca="1">IF([1]!Table4[[#This Row],[تاريخ الانتهاء]]&gt;=TODAY(),[1]!Table4[رقم الجوال],0)</f>
        <v>#REF!</v>
      </c>
      <c r="I2921" t="e">
        <f ca="1">IF([1]!Table4[تاريخ الانتهاء]&lt;=(TODAY()+8),[1]!Table4[رقم الجوال],0)-IF([1]!Table4[تاريخ الانتهاء]&lt;TODAY(),[1]!Table4[رقم الجوال],0)</f>
        <v>#REF!</v>
      </c>
      <c r="J2921" t="e">
        <f ca="1">IF([1]!Table4[[#This Row],[تاريخ الانتهاء]]&lt;TODAY(),[1]!Table4[رقم الجوال],0)</f>
        <v>#REF!</v>
      </c>
      <c r="K2921" t="e">
        <f>[1]!Table4[[#This Row],[رقم الجوال]]</f>
        <v>#REF!</v>
      </c>
      <c r="L292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22" spans="8:12" x14ac:dyDescent="0.25">
      <c r="H2922" t="e">
        <f ca="1">IF([1]!Table4[[#This Row],[تاريخ الانتهاء]]&gt;=TODAY(),[1]!Table4[رقم الجوال],0)</f>
        <v>#REF!</v>
      </c>
      <c r="I2922" t="e">
        <f ca="1">IF([1]!Table4[تاريخ الانتهاء]&lt;=(TODAY()+8),[1]!Table4[رقم الجوال],0)-IF([1]!Table4[تاريخ الانتهاء]&lt;TODAY(),[1]!Table4[رقم الجوال],0)</f>
        <v>#REF!</v>
      </c>
      <c r="J2922" t="e">
        <f ca="1">IF([1]!Table4[[#This Row],[تاريخ الانتهاء]]&lt;TODAY(),[1]!Table4[رقم الجوال],0)</f>
        <v>#REF!</v>
      </c>
      <c r="K2922" t="e">
        <f>[1]!Table4[[#This Row],[رقم الجوال]]</f>
        <v>#REF!</v>
      </c>
      <c r="L292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23" spans="8:12" x14ac:dyDescent="0.25">
      <c r="H2923" t="e">
        <f ca="1">IF([1]!Table4[[#This Row],[تاريخ الانتهاء]]&gt;=TODAY(),[1]!Table4[رقم الجوال],0)</f>
        <v>#REF!</v>
      </c>
      <c r="I2923" t="e">
        <f ca="1">IF([1]!Table4[تاريخ الانتهاء]&lt;=(TODAY()+8),[1]!Table4[رقم الجوال],0)-IF([1]!Table4[تاريخ الانتهاء]&lt;TODAY(),[1]!Table4[رقم الجوال],0)</f>
        <v>#REF!</v>
      </c>
      <c r="J2923" t="e">
        <f ca="1">IF([1]!Table4[[#This Row],[تاريخ الانتهاء]]&lt;TODAY(),[1]!Table4[رقم الجوال],0)</f>
        <v>#REF!</v>
      </c>
      <c r="K2923" t="e">
        <f>[1]!Table4[[#This Row],[رقم الجوال]]</f>
        <v>#REF!</v>
      </c>
      <c r="L292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24" spans="8:12" x14ac:dyDescent="0.25">
      <c r="H2924" t="e">
        <f ca="1">IF([1]!Table4[[#This Row],[تاريخ الانتهاء]]&gt;=TODAY(),[1]!Table4[رقم الجوال],0)</f>
        <v>#REF!</v>
      </c>
      <c r="I2924" t="e">
        <f ca="1">IF([1]!Table4[تاريخ الانتهاء]&lt;=(TODAY()+8),[1]!Table4[رقم الجوال],0)-IF([1]!Table4[تاريخ الانتهاء]&lt;TODAY(),[1]!Table4[رقم الجوال],0)</f>
        <v>#REF!</v>
      </c>
      <c r="J2924" t="e">
        <f ca="1">IF([1]!Table4[[#This Row],[تاريخ الانتهاء]]&lt;TODAY(),[1]!Table4[رقم الجوال],0)</f>
        <v>#REF!</v>
      </c>
      <c r="K2924" t="e">
        <f>[1]!Table4[[#This Row],[رقم الجوال]]</f>
        <v>#REF!</v>
      </c>
      <c r="L292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25" spans="8:12" x14ac:dyDescent="0.25">
      <c r="H2925" t="e">
        <f ca="1">IF([1]!Table4[[#This Row],[تاريخ الانتهاء]]&gt;=TODAY(),[1]!Table4[رقم الجوال],0)</f>
        <v>#REF!</v>
      </c>
      <c r="I2925" t="e">
        <f ca="1">IF([1]!Table4[تاريخ الانتهاء]&lt;=(TODAY()+8),[1]!Table4[رقم الجوال],0)-IF([1]!Table4[تاريخ الانتهاء]&lt;TODAY(),[1]!Table4[رقم الجوال],0)</f>
        <v>#REF!</v>
      </c>
      <c r="J2925" t="e">
        <f ca="1">IF([1]!Table4[[#This Row],[تاريخ الانتهاء]]&lt;TODAY(),[1]!Table4[رقم الجوال],0)</f>
        <v>#REF!</v>
      </c>
      <c r="K2925" t="e">
        <f>[1]!Table4[[#This Row],[رقم الجوال]]</f>
        <v>#REF!</v>
      </c>
      <c r="L292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26" spans="8:12" x14ac:dyDescent="0.25">
      <c r="H2926" t="e">
        <f ca="1">IF([1]!Table4[[#This Row],[تاريخ الانتهاء]]&gt;=TODAY(),[1]!Table4[رقم الجوال],0)</f>
        <v>#REF!</v>
      </c>
      <c r="I2926" t="e">
        <f ca="1">IF([1]!Table4[تاريخ الانتهاء]&lt;=(TODAY()+8),[1]!Table4[رقم الجوال],0)-IF([1]!Table4[تاريخ الانتهاء]&lt;TODAY(),[1]!Table4[رقم الجوال],0)</f>
        <v>#REF!</v>
      </c>
      <c r="J2926" t="e">
        <f ca="1">IF([1]!Table4[[#This Row],[تاريخ الانتهاء]]&lt;TODAY(),[1]!Table4[رقم الجوال],0)</f>
        <v>#REF!</v>
      </c>
      <c r="K2926" t="e">
        <f>[1]!Table4[[#This Row],[رقم الجوال]]</f>
        <v>#REF!</v>
      </c>
      <c r="L292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27" spans="8:12" x14ac:dyDescent="0.25">
      <c r="H2927" t="e">
        <f ca="1">IF([1]!Table4[[#This Row],[تاريخ الانتهاء]]&gt;=TODAY(),[1]!Table4[رقم الجوال],0)</f>
        <v>#REF!</v>
      </c>
      <c r="I2927" t="e">
        <f ca="1">IF([1]!Table4[تاريخ الانتهاء]&lt;=(TODAY()+8),[1]!Table4[رقم الجوال],0)-IF([1]!Table4[تاريخ الانتهاء]&lt;TODAY(),[1]!Table4[رقم الجوال],0)</f>
        <v>#REF!</v>
      </c>
      <c r="J2927" t="e">
        <f ca="1">IF([1]!Table4[[#This Row],[تاريخ الانتهاء]]&lt;TODAY(),[1]!Table4[رقم الجوال],0)</f>
        <v>#REF!</v>
      </c>
      <c r="K2927" t="e">
        <f>[1]!Table4[[#This Row],[رقم الجوال]]</f>
        <v>#REF!</v>
      </c>
      <c r="L292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28" spans="8:12" x14ac:dyDescent="0.25">
      <c r="H2928" t="e">
        <f ca="1">IF([1]!Table4[[#This Row],[تاريخ الانتهاء]]&gt;=TODAY(),[1]!Table4[رقم الجوال],0)</f>
        <v>#REF!</v>
      </c>
      <c r="I2928" t="e">
        <f ca="1">IF([1]!Table4[تاريخ الانتهاء]&lt;=(TODAY()+8),[1]!Table4[رقم الجوال],0)-IF([1]!Table4[تاريخ الانتهاء]&lt;TODAY(),[1]!Table4[رقم الجوال],0)</f>
        <v>#REF!</v>
      </c>
      <c r="J2928" t="e">
        <f ca="1">IF([1]!Table4[[#This Row],[تاريخ الانتهاء]]&lt;TODAY(),[1]!Table4[رقم الجوال],0)</f>
        <v>#REF!</v>
      </c>
      <c r="K2928" t="e">
        <f>[1]!Table4[[#This Row],[رقم الجوال]]</f>
        <v>#REF!</v>
      </c>
      <c r="L292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29" spans="8:12" x14ac:dyDescent="0.25">
      <c r="H2929" t="e">
        <f ca="1">IF([1]!Table4[[#This Row],[تاريخ الانتهاء]]&gt;=TODAY(),[1]!Table4[رقم الجوال],0)</f>
        <v>#REF!</v>
      </c>
      <c r="I2929" t="e">
        <f ca="1">IF([1]!Table4[تاريخ الانتهاء]&lt;=(TODAY()+8),[1]!Table4[رقم الجوال],0)-IF([1]!Table4[تاريخ الانتهاء]&lt;TODAY(),[1]!Table4[رقم الجوال],0)</f>
        <v>#REF!</v>
      </c>
      <c r="J2929" t="e">
        <f ca="1">IF([1]!Table4[[#This Row],[تاريخ الانتهاء]]&lt;TODAY(),[1]!Table4[رقم الجوال],0)</f>
        <v>#REF!</v>
      </c>
      <c r="K2929" t="e">
        <f>[1]!Table4[[#This Row],[رقم الجوال]]</f>
        <v>#REF!</v>
      </c>
      <c r="L292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30" spans="8:12" x14ac:dyDescent="0.25">
      <c r="H2930" t="e">
        <f ca="1">IF([1]!Table4[[#This Row],[تاريخ الانتهاء]]&gt;=TODAY(),[1]!Table4[رقم الجوال],0)</f>
        <v>#REF!</v>
      </c>
      <c r="I2930" t="e">
        <f ca="1">IF([1]!Table4[تاريخ الانتهاء]&lt;=(TODAY()+8),[1]!Table4[رقم الجوال],0)-IF([1]!Table4[تاريخ الانتهاء]&lt;TODAY(),[1]!Table4[رقم الجوال],0)</f>
        <v>#REF!</v>
      </c>
      <c r="J2930" t="e">
        <f ca="1">IF([1]!Table4[[#This Row],[تاريخ الانتهاء]]&lt;TODAY(),[1]!Table4[رقم الجوال],0)</f>
        <v>#REF!</v>
      </c>
      <c r="K2930" t="e">
        <f>[1]!Table4[[#This Row],[رقم الجوال]]</f>
        <v>#REF!</v>
      </c>
      <c r="L293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31" spans="8:12" x14ac:dyDescent="0.25">
      <c r="H2931" t="e">
        <f ca="1">IF([1]!Table4[[#This Row],[تاريخ الانتهاء]]&gt;=TODAY(),[1]!Table4[رقم الجوال],0)</f>
        <v>#REF!</v>
      </c>
      <c r="I2931" t="e">
        <f ca="1">IF([1]!Table4[تاريخ الانتهاء]&lt;=(TODAY()+8),[1]!Table4[رقم الجوال],0)-IF([1]!Table4[تاريخ الانتهاء]&lt;TODAY(),[1]!Table4[رقم الجوال],0)</f>
        <v>#REF!</v>
      </c>
      <c r="J2931" t="e">
        <f ca="1">IF([1]!Table4[[#This Row],[تاريخ الانتهاء]]&lt;TODAY(),[1]!Table4[رقم الجوال],0)</f>
        <v>#REF!</v>
      </c>
      <c r="K2931" t="e">
        <f>[1]!Table4[[#This Row],[رقم الجوال]]</f>
        <v>#REF!</v>
      </c>
      <c r="L293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32" spans="8:12" x14ac:dyDescent="0.25">
      <c r="H2932" t="e">
        <f ca="1">IF([1]!Table4[[#This Row],[تاريخ الانتهاء]]&gt;=TODAY(),[1]!Table4[رقم الجوال],0)</f>
        <v>#REF!</v>
      </c>
      <c r="I2932" t="e">
        <f ca="1">IF([1]!Table4[تاريخ الانتهاء]&lt;=(TODAY()+8),[1]!Table4[رقم الجوال],0)-IF([1]!Table4[تاريخ الانتهاء]&lt;TODAY(),[1]!Table4[رقم الجوال],0)</f>
        <v>#REF!</v>
      </c>
      <c r="J2932" t="e">
        <f ca="1">IF([1]!Table4[[#This Row],[تاريخ الانتهاء]]&lt;TODAY(),[1]!Table4[رقم الجوال],0)</f>
        <v>#REF!</v>
      </c>
      <c r="K2932" t="e">
        <f>[1]!Table4[[#This Row],[رقم الجوال]]</f>
        <v>#REF!</v>
      </c>
      <c r="L293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33" spans="8:12" x14ac:dyDescent="0.25">
      <c r="H2933" t="e">
        <f ca="1">IF([1]!Table4[[#This Row],[تاريخ الانتهاء]]&gt;=TODAY(),[1]!Table4[رقم الجوال],0)</f>
        <v>#REF!</v>
      </c>
      <c r="I2933" t="e">
        <f ca="1">IF([1]!Table4[تاريخ الانتهاء]&lt;=(TODAY()+8),[1]!Table4[رقم الجوال],0)-IF([1]!Table4[تاريخ الانتهاء]&lt;TODAY(),[1]!Table4[رقم الجوال],0)</f>
        <v>#REF!</v>
      </c>
      <c r="J2933" t="e">
        <f ca="1">IF([1]!Table4[[#This Row],[تاريخ الانتهاء]]&lt;TODAY(),[1]!Table4[رقم الجوال],0)</f>
        <v>#REF!</v>
      </c>
      <c r="K2933" t="e">
        <f>[1]!Table4[[#This Row],[رقم الجوال]]</f>
        <v>#REF!</v>
      </c>
      <c r="L293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34" spans="8:12" x14ac:dyDescent="0.25">
      <c r="H2934" t="e">
        <f ca="1">IF([1]!Table4[[#This Row],[تاريخ الانتهاء]]&gt;=TODAY(),[1]!Table4[رقم الجوال],0)</f>
        <v>#REF!</v>
      </c>
      <c r="I2934" t="e">
        <f ca="1">IF([1]!Table4[تاريخ الانتهاء]&lt;=(TODAY()+8),[1]!Table4[رقم الجوال],0)-IF([1]!Table4[تاريخ الانتهاء]&lt;TODAY(),[1]!Table4[رقم الجوال],0)</f>
        <v>#REF!</v>
      </c>
      <c r="J2934" t="e">
        <f ca="1">IF([1]!Table4[[#This Row],[تاريخ الانتهاء]]&lt;TODAY(),[1]!Table4[رقم الجوال],0)</f>
        <v>#REF!</v>
      </c>
      <c r="K2934" t="e">
        <f>[1]!Table4[[#This Row],[رقم الجوال]]</f>
        <v>#REF!</v>
      </c>
      <c r="L293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35" spans="8:12" x14ac:dyDescent="0.25">
      <c r="H2935" t="e">
        <f ca="1">IF([1]!Table4[[#This Row],[تاريخ الانتهاء]]&gt;=TODAY(),[1]!Table4[رقم الجوال],0)</f>
        <v>#REF!</v>
      </c>
      <c r="I2935" t="e">
        <f ca="1">IF([1]!Table4[تاريخ الانتهاء]&lt;=(TODAY()+8),[1]!Table4[رقم الجوال],0)-IF([1]!Table4[تاريخ الانتهاء]&lt;TODAY(),[1]!Table4[رقم الجوال],0)</f>
        <v>#REF!</v>
      </c>
      <c r="J2935" t="e">
        <f ca="1">IF([1]!Table4[[#This Row],[تاريخ الانتهاء]]&lt;TODAY(),[1]!Table4[رقم الجوال],0)</f>
        <v>#REF!</v>
      </c>
      <c r="K2935" t="e">
        <f>[1]!Table4[[#This Row],[رقم الجوال]]</f>
        <v>#REF!</v>
      </c>
      <c r="L293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36" spans="8:12" x14ac:dyDescent="0.25">
      <c r="H2936" t="e">
        <f ca="1">IF([1]!Table4[[#This Row],[تاريخ الانتهاء]]&gt;=TODAY(),[1]!Table4[رقم الجوال],0)</f>
        <v>#REF!</v>
      </c>
      <c r="I2936" t="e">
        <f ca="1">IF([1]!Table4[تاريخ الانتهاء]&lt;=(TODAY()+8),[1]!Table4[رقم الجوال],0)-IF([1]!Table4[تاريخ الانتهاء]&lt;TODAY(),[1]!Table4[رقم الجوال],0)</f>
        <v>#REF!</v>
      </c>
      <c r="J2936" t="e">
        <f ca="1">IF([1]!Table4[[#This Row],[تاريخ الانتهاء]]&lt;TODAY(),[1]!Table4[رقم الجوال],0)</f>
        <v>#REF!</v>
      </c>
      <c r="K2936" t="e">
        <f>[1]!Table4[[#This Row],[رقم الجوال]]</f>
        <v>#REF!</v>
      </c>
      <c r="L293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37" spans="8:12" x14ac:dyDescent="0.25">
      <c r="H2937" t="e">
        <f ca="1">IF([1]!Table4[[#This Row],[تاريخ الانتهاء]]&gt;=TODAY(),[1]!Table4[رقم الجوال],0)</f>
        <v>#REF!</v>
      </c>
      <c r="I2937" t="e">
        <f ca="1">IF([1]!Table4[تاريخ الانتهاء]&lt;=(TODAY()+8),[1]!Table4[رقم الجوال],0)-IF([1]!Table4[تاريخ الانتهاء]&lt;TODAY(),[1]!Table4[رقم الجوال],0)</f>
        <v>#REF!</v>
      </c>
      <c r="J2937" t="e">
        <f ca="1">IF([1]!Table4[[#This Row],[تاريخ الانتهاء]]&lt;TODAY(),[1]!Table4[رقم الجوال],0)</f>
        <v>#REF!</v>
      </c>
      <c r="K2937" t="e">
        <f>[1]!Table4[[#This Row],[رقم الجوال]]</f>
        <v>#REF!</v>
      </c>
      <c r="L293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38" spans="8:12" x14ac:dyDescent="0.25">
      <c r="H2938" t="e">
        <f ca="1">IF([1]!Table4[[#This Row],[تاريخ الانتهاء]]&gt;=TODAY(),[1]!Table4[رقم الجوال],0)</f>
        <v>#REF!</v>
      </c>
      <c r="I2938" t="e">
        <f ca="1">IF([1]!Table4[تاريخ الانتهاء]&lt;=(TODAY()+8),[1]!Table4[رقم الجوال],0)-IF([1]!Table4[تاريخ الانتهاء]&lt;TODAY(),[1]!Table4[رقم الجوال],0)</f>
        <v>#REF!</v>
      </c>
      <c r="J2938" t="e">
        <f ca="1">IF([1]!Table4[[#This Row],[تاريخ الانتهاء]]&lt;TODAY(),[1]!Table4[رقم الجوال],0)</f>
        <v>#REF!</v>
      </c>
      <c r="K2938" t="e">
        <f>[1]!Table4[[#This Row],[رقم الجوال]]</f>
        <v>#REF!</v>
      </c>
      <c r="L293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39" spans="8:12" x14ac:dyDescent="0.25">
      <c r="H2939" t="e">
        <f ca="1">IF([1]!Table4[[#This Row],[تاريخ الانتهاء]]&gt;=TODAY(),[1]!Table4[رقم الجوال],0)</f>
        <v>#REF!</v>
      </c>
      <c r="I2939" t="e">
        <f ca="1">IF([1]!Table4[تاريخ الانتهاء]&lt;=(TODAY()+8),[1]!Table4[رقم الجوال],0)-IF([1]!Table4[تاريخ الانتهاء]&lt;TODAY(),[1]!Table4[رقم الجوال],0)</f>
        <v>#REF!</v>
      </c>
      <c r="J2939" t="e">
        <f ca="1">IF([1]!Table4[[#This Row],[تاريخ الانتهاء]]&lt;TODAY(),[1]!Table4[رقم الجوال],0)</f>
        <v>#REF!</v>
      </c>
      <c r="K2939" t="e">
        <f>[1]!Table4[[#This Row],[رقم الجوال]]</f>
        <v>#REF!</v>
      </c>
      <c r="L293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40" spans="8:12" x14ac:dyDescent="0.25">
      <c r="H2940" t="e">
        <f ca="1">IF([1]!Table4[[#This Row],[تاريخ الانتهاء]]&gt;=TODAY(),[1]!Table4[رقم الجوال],0)</f>
        <v>#REF!</v>
      </c>
      <c r="I2940" t="e">
        <f ca="1">IF([1]!Table4[تاريخ الانتهاء]&lt;=(TODAY()+8),[1]!Table4[رقم الجوال],0)-IF([1]!Table4[تاريخ الانتهاء]&lt;TODAY(),[1]!Table4[رقم الجوال],0)</f>
        <v>#REF!</v>
      </c>
      <c r="J2940" t="e">
        <f ca="1">IF([1]!Table4[[#This Row],[تاريخ الانتهاء]]&lt;TODAY(),[1]!Table4[رقم الجوال],0)</f>
        <v>#REF!</v>
      </c>
      <c r="K2940" t="e">
        <f>[1]!Table4[[#This Row],[رقم الجوال]]</f>
        <v>#REF!</v>
      </c>
      <c r="L294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41" spans="8:12" x14ac:dyDescent="0.25">
      <c r="H2941" t="e">
        <f ca="1">IF([1]!Table4[[#This Row],[تاريخ الانتهاء]]&gt;=TODAY(),[1]!Table4[رقم الجوال],0)</f>
        <v>#REF!</v>
      </c>
      <c r="I2941" t="e">
        <f ca="1">IF([1]!Table4[تاريخ الانتهاء]&lt;=(TODAY()+8),[1]!Table4[رقم الجوال],0)-IF([1]!Table4[تاريخ الانتهاء]&lt;TODAY(),[1]!Table4[رقم الجوال],0)</f>
        <v>#REF!</v>
      </c>
      <c r="J2941" t="e">
        <f ca="1">IF([1]!Table4[[#This Row],[تاريخ الانتهاء]]&lt;TODAY(),[1]!Table4[رقم الجوال],0)</f>
        <v>#REF!</v>
      </c>
      <c r="K2941" t="e">
        <f>[1]!Table4[[#This Row],[رقم الجوال]]</f>
        <v>#REF!</v>
      </c>
      <c r="L294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42" spans="8:12" x14ac:dyDescent="0.25">
      <c r="H2942" t="e">
        <f ca="1">IF([1]!Table4[[#This Row],[تاريخ الانتهاء]]&gt;=TODAY(),[1]!Table4[رقم الجوال],0)</f>
        <v>#REF!</v>
      </c>
      <c r="I2942" t="e">
        <f ca="1">IF([1]!Table4[تاريخ الانتهاء]&lt;=(TODAY()+8),[1]!Table4[رقم الجوال],0)-IF([1]!Table4[تاريخ الانتهاء]&lt;TODAY(),[1]!Table4[رقم الجوال],0)</f>
        <v>#REF!</v>
      </c>
      <c r="J2942" t="e">
        <f ca="1">IF([1]!Table4[[#This Row],[تاريخ الانتهاء]]&lt;TODAY(),[1]!Table4[رقم الجوال],0)</f>
        <v>#REF!</v>
      </c>
      <c r="K2942" t="e">
        <f>[1]!Table4[[#This Row],[رقم الجوال]]</f>
        <v>#REF!</v>
      </c>
      <c r="L294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43" spans="8:12" x14ac:dyDescent="0.25">
      <c r="H2943" t="e">
        <f ca="1">IF([1]!Table4[[#This Row],[تاريخ الانتهاء]]&gt;=TODAY(),[1]!Table4[رقم الجوال],0)</f>
        <v>#REF!</v>
      </c>
      <c r="I2943" t="e">
        <f ca="1">IF([1]!Table4[تاريخ الانتهاء]&lt;=(TODAY()+8),[1]!Table4[رقم الجوال],0)-IF([1]!Table4[تاريخ الانتهاء]&lt;TODAY(),[1]!Table4[رقم الجوال],0)</f>
        <v>#REF!</v>
      </c>
      <c r="J2943" t="e">
        <f ca="1">IF([1]!Table4[[#This Row],[تاريخ الانتهاء]]&lt;TODAY(),[1]!Table4[رقم الجوال],0)</f>
        <v>#REF!</v>
      </c>
      <c r="K2943" t="e">
        <f>[1]!Table4[[#This Row],[رقم الجوال]]</f>
        <v>#REF!</v>
      </c>
      <c r="L294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44" spans="8:12" x14ac:dyDescent="0.25">
      <c r="H2944" t="e">
        <f ca="1">IF([1]!Table4[[#This Row],[تاريخ الانتهاء]]&gt;=TODAY(),[1]!Table4[رقم الجوال],0)</f>
        <v>#REF!</v>
      </c>
      <c r="I2944" t="e">
        <f ca="1">IF([1]!Table4[تاريخ الانتهاء]&lt;=(TODAY()+8),[1]!Table4[رقم الجوال],0)-IF([1]!Table4[تاريخ الانتهاء]&lt;TODAY(),[1]!Table4[رقم الجوال],0)</f>
        <v>#REF!</v>
      </c>
      <c r="J2944" t="e">
        <f ca="1">IF([1]!Table4[[#This Row],[تاريخ الانتهاء]]&lt;TODAY(),[1]!Table4[رقم الجوال],0)</f>
        <v>#REF!</v>
      </c>
      <c r="K2944" t="e">
        <f>[1]!Table4[[#This Row],[رقم الجوال]]</f>
        <v>#REF!</v>
      </c>
      <c r="L294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45" spans="8:12" x14ac:dyDescent="0.25">
      <c r="H2945" t="e">
        <f ca="1">IF([1]!Table4[[#This Row],[تاريخ الانتهاء]]&gt;=TODAY(),[1]!Table4[رقم الجوال],0)</f>
        <v>#REF!</v>
      </c>
      <c r="I2945" t="e">
        <f ca="1">IF([1]!Table4[تاريخ الانتهاء]&lt;=(TODAY()+8),[1]!Table4[رقم الجوال],0)-IF([1]!Table4[تاريخ الانتهاء]&lt;TODAY(),[1]!Table4[رقم الجوال],0)</f>
        <v>#REF!</v>
      </c>
      <c r="J2945" t="e">
        <f ca="1">IF([1]!Table4[[#This Row],[تاريخ الانتهاء]]&lt;TODAY(),[1]!Table4[رقم الجوال],0)</f>
        <v>#REF!</v>
      </c>
      <c r="K2945" t="e">
        <f>[1]!Table4[[#This Row],[رقم الجوال]]</f>
        <v>#REF!</v>
      </c>
      <c r="L294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46" spans="8:12" x14ac:dyDescent="0.25">
      <c r="H2946" t="e">
        <f ca="1">IF([1]!Table4[[#This Row],[تاريخ الانتهاء]]&gt;=TODAY(),[1]!Table4[رقم الجوال],0)</f>
        <v>#REF!</v>
      </c>
      <c r="I2946" t="e">
        <f ca="1">IF([1]!Table4[تاريخ الانتهاء]&lt;=(TODAY()+8),[1]!Table4[رقم الجوال],0)-IF([1]!Table4[تاريخ الانتهاء]&lt;TODAY(),[1]!Table4[رقم الجوال],0)</f>
        <v>#REF!</v>
      </c>
      <c r="J2946" t="e">
        <f ca="1">IF([1]!Table4[[#This Row],[تاريخ الانتهاء]]&lt;TODAY(),[1]!Table4[رقم الجوال],0)</f>
        <v>#REF!</v>
      </c>
      <c r="K2946" t="e">
        <f>[1]!Table4[[#This Row],[رقم الجوال]]</f>
        <v>#REF!</v>
      </c>
      <c r="L294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47" spans="8:12" x14ac:dyDescent="0.25">
      <c r="H2947" t="e">
        <f ca="1">IF([1]!Table4[[#This Row],[تاريخ الانتهاء]]&gt;=TODAY(),[1]!Table4[رقم الجوال],0)</f>
        <v>#REF!</v>
      </c>
      <c r="I2947" t="e">
        <f ca="1">IF([1]!Table4[تاريخ الانتهاء]&lt;=(TODAY()+8),[1]!Table4[رقم الجوال],0)-IF([1]!Table4[تاريخ الانتهاء]&lt;TODAY(),[1]!Table4[رقم الجوال],0)</f>
        <v>#REF!</v>
      </c>
      <c r="J2947" t="e">
        <f ca="1">IF([1]!Table4[[#This Row],[تاريخ الانتهاء]]&lt;TODAY(),[1]!Table4[رقم الجوال],0)</f>
        <v>#REF!</v>
      </c>
      <c r="K2947" t="e">
        <f>[1]!Table4[[#This Row],[رقم الجوال]]</f>
        <v>#REF!</v>
      </c>
      <c r="L294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48" spans="8:12" x14ac:dyDescent="0.25">
      <c r="H2948" t="e">
        <f ca="1">IF([1]!Table4[[#This Row],[تاريخ الانتهاء]]&gt;=TODAY(),[1]!Table4[رقم الجوال],0)</f>
        <v>#REF!</v>
      </c>
      <c r="I2948" t="e">
        <f ca="1">IF([1]!Table4[تاريخ الانتهاء]&lt;=(TODAY()+8),[1]!Table4[رقم الجوال],0)-IF([1]!Table4[تاريخ الانتهاء]&lt;TODAY(),[1]!Table4[رقم الجوال],0)</f>
        <v>#REF!</v>
      </c>
      <c r="J2948" t="e">
        <f ca="1">IF([1]!Table4[[#This Row],[تاريخ الانتهاء]]&lt;TODAY(),[1]!Table4[رقم الجوال],0)</f>
        <v>#REF!</v>
      </c>
      <c r="K2948" t="e">
        <f>[1]!Table4[[#This Row],[رقم الجوال]]</f>
        <v>#REF!</v>
      </c>
      <c r="L294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49" spans="8:12" x14ac:dyDescent="0.25">
      <c r="H2949" t="e">
        <f ca="1">IF([1]!Table4[[#This Row],[تاريخ الانتهاء]]&gt;=TODAY(),[1]!Table4[رقم الجوال],0)</f>
        <v>#REF!</v>
      </c>
      <c r="I2949" t="e">
        <f ca="1">IF([1]!Table4[تاريخ الانتهاء]&lt;=(TODAY()+8),[1]!Table4[رقم الجوال],0)-IF([1]!Table4[تاريخ الانتهاء]&lt;TODAY(),[1]!Table4[رقم الجوال],0)</f>
        <v>#REF!</v>
      </c>
      <c r="J2949" t="e">
        <f ca="1">IF([1]!Table4[[#This Row],[تاريخ الانتهاء]]&lt;TODAY(),[1]!Table4[رقم الجوال],0)</f>
        <v>#REF!</v>
      </c>
      <c r="K2949" t="e">
        <f>[1]!Table4[[#This Row],[رقم الجوال]]</f>
        <v>#REF!</v>
      </c>
      <c r="L294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50" spans="8:12" x14ac:dyDescent="0.25">
      <c r="H2950" t="e">
        <f ca="1">IF([1]!Table4[[#This Row],[تاريخ الانتهاء]]&gt;=TODAY(),[1]!Table4[رقم الجوال],0)</f>
        <v>#REF!</v>
      </c>
      <c r="I2950" t="e">
        <f ca="1">IF([1]!Table4[تاريخ الانتهاء]&lt;=(TODAY()+8),[1]!Table4[رقم الجوال],0)-IF([1]!Table4[تاريخ الانتهاء]&lt;TODAY(),[1]!Table4[رقم الجوال],0)</f>
        <v>#REF!</v>
      </c>
      <c r="J2950" t="e">
        <f ca="1">IF([1]!Table4[[#This Row],[تاريخ الانتهاء]]&lt;TODAY(),[1]!Table4[رقم الجوال],0)</f>
        <v>#REF!</v>
      </c>
      <c r="K2950" t="e">
        <f>[1]!Table4[[#This Row],[رقم الجوال]]</f>
        <v>#REF!</v>
      </c>
      <c r="L295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51" spans="8:12" x14ac:dyDescent="0.25">
      <c r="H2951" t="e">
        <f ca="1">IF([1]!Table4[[#This Row],[تاريخ الانتهاء]]&gt;=TODAY(),[1]!Table4[رقم الجوال],0)</f>
        <v>#REF!</v>
      </c>
      <c r="I2951" t="e">
        <f ca="1">IF([1]!Table4[تاريخ الانتهاء]&lt;=(TODAY()+8),[1]!Table4[رقم الجوال],0)-IF([1]!Table4[تاريخ الانتهاء]&lt;TODAY(),[1]!Table4[رقم الجوال],0)</f>
        <v>#REF!</v>
      </c>
      <c r="J2951" t="e">
        <f ca="1">IF([1]!Table4[[#This Row],[تاريخ الانتهاء]]&lt;TODAY(),[1]!Table4[رقم الجوال],0)</f>
        <v>#REF!</v>
      </c>
      <c r="K2951" t="e">
        <f>[1]!Table4[[#This Row],[رقم الجوال]]</f>
        <v>#REF!</v>
      </c>
      <c r="L295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52" spans="8:12" x14ac:dyDescent="0.25">
      <c r="H2952" t="e">
        <f ca="1">IF([1]!Table4[[#This Row],[تاريخ الانتهاء]]&gt;=TODAY(),[1]!Table4[رقم الجوال],0)</f>
        <v>#REF!</v>
      </c>
      <c r="I2952" t="e">
        <f ca="1">IF([1]!Table4[تاريخ الانتهاء]&lt;=(TODAY()+8),[1]!Table4[رقم الجوال],0)-IF([1]!Table4[تاريخ الانتهاء]&lt;TODAY(),[1]!Table4[رقم الجوال],0)</f>
        <v>#REF!</v>
      </c>
      <c r="J2952" t="e">
        <f ca="1">IF([1]!Table4[[#This Row],[تاريخ الانتهاء]]&lt;TODAY(),[1]!Table4[رقم الجوال],0)</f>
        <v>#REF!</v>
      </c>
      <c r="K2952" t="e">
        <f>[1]!Table4[[#This Row],[رقم الجوال]]</f>
        <v>#REF!</v>
      </c>
      <c r="L295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53" spans="8:12" x14ac:dyDescent="0.25">
      <c r="H2953" t="e">
        <f ca="1">IF([1]!Table4[[#This Row],[تاريخ الانتهاء]]&gt;=TODAY(),[1]!Table4[رقم الجوال],0)</f>
        <v>#REF!</v>
      </c>
      <c r="I2953" t="e">
        <f ca="1">IF([1]!Table4[تاريخ الانتهاء]&lt;=(TODAY()+8),[1]!Table4[رقم الجوال],0)-IF([1]!Table4[تاريخ الانتهاء]&lt;TODAY(),[1]!Table4[رقم الجوال],0)</f>
        <v>#REF!</v>
      </c>
      <c r="J2953" t="e">
        <f ca="1">IF([1]!Table4[[#This Row],[تاريخ الانتهاء]]&lt;TODAY(),[1]!Table4[رقم الجوال],0)</f>
        <v>#REF!</v>
      </c>
      <c r="K2953" t="e">
        <f>[1]!Table4[[#This Row],[رقم الجوال]]</f>
        <v>#REF!</v>
      </c>
      <c r="L295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54" spans="8:12" x14ac:dyDescent="0.25">
      <c r="H2954" t="e">
        <f ca="1">IF([1]!Table4[[#This Row],[تاريخ الانتهاء]]&gt;=TODAY(),[1]!Table4[رقم الجوال],0)</f>
        <v>#REF!</v>
      </c>
      <c r="I2954" t="e">
        <f ca="1">IF([1]!Table4[تاريخ الانتهاء]&lt;=(TODAY()+8),[1]!Table4[رقم الجوال],0)-IF([1]!Table4[تاريخ الانتهاء]&lt;TODAY(),[1]!Table4[رقم الجوال],0)</f>
        <v>#REF!</v>
      </c>
      <c r="J2954" t="e">
        <f ca="1">IF([1]!Table4[[#This Row],[تاريخ الانتهاء]]&lt;TODAY(),[1]!Table4[رقم الجوال],0)</f>
        <v>#REF!</v>
      </c>
      <c r="K2954" t="e">
        <f>[1]!Table4[[#This Row],[رقم الجوال]]</f>
        <v>#REF!</v>
      </c>
      <c r="L295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55" spans="8:12" x14ac:dyDescent="0.25">
      <c r="H2955" t="e">
        <f ca="1">IF([1]!Table4[[#This Row],[تاريخ الانتهاء]]&gt;=TODAY(),[1]!Table4[رقم الجوال],0)</f>
        <v>#REF!</v>
      </c>
      <c r="I2955" t="e">
        <f ca="1">IF([1]!Table4[تاريخ الانتهاء]&lt;=(TODAY()+8),[1]!Table4[رقم الجوال],0)-IF([1]!Table4[تاريخ الانتهاء]&lt;TODAY(),[1]!Table4[رقم الجوال],0)</f>
        <v>#REF!</v>
      </c>
      <c r="J2955" t="e">
        <f ca="1">IF([1]!Table4[[#This Row],[تاريخ الانتهاء]]&lt;TODAY(),[1]!Table4[رقم الجوال],0)</f>
        <v>#REF!</v>
      </c>
      <c r="K2955" t="e">
        <f>[1]!Table4[[#This Row],[رقم الجوال]]</f>
        <v>#REF!</v>
      </c>
      <c r="L295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56" spans="8:12" x14ac:dyDescent="0.25">
      <c r="H2956" t="e">
        <f ca="1">IF([1]!Table4[[#This Row],[تاريخ الانتهاء]]&gt;=TODAY(),[1]!Table4[رقم الجوال],0)</f>
        <v>#REF!</v>
      </c>
      <c r="I2956" t="e">
        <f ca="1">IF([1]!Table4[تاريخ الانتهاء]&lt;=(TODAY()+8),[1]!Table4[رقم الجوال],0)-IF([1]!Table4[تاريخ الانتهاء]&lt;TODAY(),[1]!Table4[رقم الجوال],0)</f>
        <v>#REF!</v>
      </c>
      <c r="J2956" t="e">
        <f ca="1">IF([1]!Table4[[#This Row],[تاريخ الانتهاء]]&lt;TODAY(),[1]!Table4[رقم الجوال],0)</f>
        <v>#REF!</v>
      </c>
      <c r="K2956" t="e">
        <f>[1]!Table4[[#This Row],[رقم الجوال]]</f>
        <v>#REF!</v>
      </c>
      <c r="L295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57" spans="8:12" x14ac:dyDescent="0.25">
      <c r="H2957" t="e">
        <f ca="1">IF([1]!Table4[[#This Row],[تاريخ الانتهاء]]&gt;=TODAY(),[1]!Table4[رقم الجوال],0)</f>
        <v>#REF!</v>
      </c>
      <c r="I2957" t="e">
        <f ca="1">IF([1]!Table4[تاريخ الانتهاء]&lt;=(TODAY()+8),[1]!Table4[رقم الجوال],0)-IF([1]!Table4[تاريخ الانتهاء]&lt;TODAY(),[1]!Table4[رقم الجوال],0)</f>
        <v>#REF!</v>
      </c>
      <c r="J2957" t="e">
        <f ca="1">IF([1]!Table4[[#This Row],[تاريخ الانتهاء]]&lt;TODAY(),[1]!Table4[رقم الجوال],0)</f>
        <v>#REF!</v>
      </c>
      <c r="K2957" t="e">
        <f>[1]!Table4[[#This Row],[رقم الجوال]]</f>
        <v>#REF!</v>
      </c>
      <c r="L295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58" spans="8:12" x14ac:dyDescent="0.25">
      <c r="H2958" t="e">
        <f ca="1">IF([1]!Table4[[#This Row],[تاريخ الانتهاء]]&gt;=TODAY(),[1]!Table4[رقم الجوال],0)</f>
        <v>#REF!</v>
      </c>
      <c r="I2958" t="e">
        <f ca="1">IF([1]!Table4[تاريخ الانتهاء]&lt;=(TODAY()+8),[1]!Table4[رقم الجوال],0)-IF([1]!Table4[تاريخ الانتهاء]&lt;TODAY(),[1]!Table4[رقم الجوال],0)</f>
        <v>#REF!</v>
      </c>
      <c r="J2958" t="e">
        <f ca="1">IF([1]!Table4[[#This Row],[تاريخ الانتهاء]]&lt;TODAY(),[1]!Table4[رقم الجوال],0)</f>
        <v>#REF!</v>
      </c>
      <c r="K2958" t="e">
        <f>[1]!Table4[[#This Row],[رقم الجوال]]</f>
        <v>#REF!</v>
      </c>
      <c r="L295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59" spans="8:12" x14ac:dyDescent="0.25">
      <c r="H2959" t="e">
        <f ca="1">IF([1]!Table4[[#This Row],[تاريخ الانتهاء]]&gt;=TODAY(),[1]!Table4[رقم الجوال],0)</f>
        <v>#REF!</v>
      </c>
      <c r="I2959" t="e">
        <f ca="1">IF([1]!Table4[تاريخ الانتهاء]&lt;=(TODAY()+8),[1]!Table4[رقم الجوال],0)-IF([1]!Table4[تاريخ الانتهاء]&lt;TODAY(),[1]!Table4[رقم الجوال],0)</f>
        <v>#REF!</v>
      </c>
      <c r="J2959" t="e">
        <f ca="1">IF([1]!Table4[[#This Row],[تاريخ الانتهاء]]&lt;TODAY(),[1]!Table4[رقم الجوال],0)</f>
        <v>#REF!</v>
      </c>
      <c r="K2959" t="e">
        <f>[1]!Table4[[#This Row],[رقم الجوال]]</f>
        <v>#REF!</v>
      </c>
      <c r="L295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60" spans="8:12" x14ac:dyDescent="0.25">
      <c r="H2960" t="e">
        <f ca="1">IF([1]!Table4[[#This Row],[تاريخ الانتهاء]]&gt;=TODAY(),[1]!Table4[رقم الجوال],0)</f>
        <v>#REF!</v>
      </c>
      <c r="I2960" t="e">
        <f ca="1">IF([1]!Table4[تاريخ الانتهاء]&lt;=(TODAY()+8),[1]!Table4[رقم الجوال],0)-IF([1]!Table4[تاريخ الانتهاء]&lt;TODAY(),[1]!Table4[رقم الجوال],0)</f>
        <v>#REF!</v>
      </c>
      <c r="J2960" t="e">
        <f ca="1">IF([1]!Table4[[#This Row],[تاريخ الانتهاء]]&lt;TODAY(),[1]!Table4[رقم الجوال],0)</f>
        <v>#REF!</v>
      </c>
      <c r="K2960" t="e">
        <f>[1]!Table4[[#This Row],[رقم الجوال]]</f>
        <v>#REF!</v>
      </c>
      <c r="L296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61" spans="8:12" x14ac:dyDescent="0.25">
      <c r="H2961" t="e">
        <f ca="1">IF([1]!Table4[[#This Row],[تاريخ الانتهاء]]&gt;=TODAY(),[1]!Table4[رقم الجوال],0)</f>
        <v>#REF!</v>
      </c>
      <c r="I2961" t="e">
        <f ca="1">IF([1]!Table4[تاريخ الانتهاء]&lt;=(TODAY()+8),[1]!Table4[رقم الجوال],0)-IF([1]!Table4[تاريخ الانتهاء]&lt;TODAY(),[1]!Table4[رقم الجوال],0)</f>
        <v>#REF!</v>
      </c>
      <c r="J2961" t="e">
        <f ca="1">IF([1]!Table4[[#This Row],[تاريخ الانتهاء]]&lt;TODAY(),[1]!Table4[رقم الجوال],0)</f>
        <v>#REF!</v>
      </c>
      <c r="K2961" t="e">
        <f>[1]!Table4[[#This Row],[رقم الجوال]]</f>
        <v>#REF!</v>
      </c>
      <c r="L296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62" spans="8:12" x14ac:dyDescent="0.25">
      <c r="H2962" t="e">
        <f ca="1">IF([1]!Table4[[#This Row],[تاريخ الانتهاء]]&gt;=TODAY(),[1]!Table4[رقم الجوال],0)</f>
        <v>#REF!</v>
      </c>
      <c r="I2962" t="e">
        <f ca="1">IF([1]!Table4[تاريخ الانتهاء]&lt;=(TODAY()+8),[1]!Table4[رقم الجوال],0)-IF([1]!Table4[تاريخ الانتهاء]&lt;TODAY(),[1]!Table4[رقم الجوال],0)</f>
        <v>#REF!</v>
      </c>
      <c r="J2962" t="e">
        <f ca="1">IF([1]!Table4[[#This Row],[تاريخ الانتهاء]]&lt;TODAY(),[1]!Table4[رقم الجوال],0)</f>
        <v>#REF!</v>
      </c>
      <c r="K2962" t="e">
        <f>[1]!Table4[[#This Row],[رقم الجوال]]</f>
        <v>#REF!</v>
      </c>
      <c r="L296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63" spans="8:12" x14ac:dyDescent="0.25">
      <c r="H2963" t="e">
        <f ca="1">IF([1]!Table4[[#This Row],[تاريخ الانتهاء]]&gt;=TODAY(),[1]!Table4[رقم الجوال],0)</f>
        <v>#REF!</v>
      </c>
      <c r="I2963" t="e">
        <f ca="1">IF([1]!Table4[تاريخ الانتهاء]&lt;=(TODAY()+8),[1]!Table4[رقم الجوال],0)-IF([1]!Table4[تاريخ الانتهاء]&lt;TODAY(),[1]!Table4[رقم الجوال],0)</f>
        <v>#REF!</v>
      </c>
      <c r="J2963" t="e">
        <f ca="1">IF([1]!Table4[[#This Row],[تاريخ الانتهاء]]&lt;TODAY(),[1]!Table4[رقم الجوال],0)</f>
        <v>#REF!</v>
      </c>
      <c r="K2963" t="e">
        <f>[1]!Table4[[#This Row],[رقم الجوال]]</f>
        <v>#REF!</v>
      </c>
      <c r="L296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64" spans="8:12" x14ac:dyDescent="0.25">
      <c r="H2964" t="e">
        <f ca="1">IF([1]!Table4[[#This Row],[تاريخ الانتهاء]]&gt;=TODAY(),[1]!Table4[رقم الجوال],0)</f>
        <v>#REF!</v>
      </c>
      <c r="I2964" t="e">
        <f ca="1">IF([1]!Table4[تاريخ الانتهاء]&lt;=(TODAY()+8),[1]!Table4[رقم الجوال],0)-IF([1]!Table4[تاريخ الانتهاء]&lt;TODAY(),[1]!Table4[رقم الجوال],0)</f>
        <v>#REF!</v>
      </c>
      <c r="J2964" t="e">
        <f ca="1">IF([1]!Table4[[#This Row],[تاريخ الانتهاء]]&lt;TODAY(),[1]!Table4[رقم الجوال],0)</f>
        <v>#REF!</v>
      </c>
      <c r="K2964" t="e">
        <f>[1]!Table4[[#This Row],[رقم الجوال]]</f>
        <v>#REF!</v>
      </c>
      <c r="L296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65" spans="8:12" x14ac:dyDescent="0.25">
      <c r="H2965" t="e">
        <f ca="1">IF([1]!Table4[[#This Row],[تاريخ الانتهاء]]&gt;=TODAY(),[1]!Table4[رقم الجوال],0)</f>
        <v>#REF!</v>
      </c>
      <c r="I2965" t="e">
        <f ca="1">IF([1]!Table4[تاريخ الانتهاء]&lt;=(TODAY()+8),[1]!Table4[رقم الجوال],0)-IF([1]!Table4[تاريخ الانتهاء]&lt;TODAY(),[1]!Table4[رقم الجوال],0)</f>
        <v>#REF!</v>
      </c>
      <c r="J2965" t="e">
        <f ca="1">IF([1]!Table4[[#This Row],[تاريخ الانتهاء]]&lt;TODAY(),[1]!Table4[رقم الجوال],0)</f>
        <v>#REF!</v>
      </c>
      <c r="K2965" t="e">
        <f>[1]!Table4[[#This Row],[رقم الجوال]]</f>
        <v>#REF!</v>
      </c>
      <c r="L296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66" spans="8:12" x14ac:dyDescent="0.25">
      <c r="H2966" t="e">
        <f ca="1">IF([1]!Table4[[#This Row],[تاريخ الانتهاء]]&gt;=TODAY(),[1]!Table4[رقم الجوال],0)</f>
        <v>#REF!</v>
      </c>
      <c r="I2966" t="e">
        <f ca="1">IF([1]!Table4[تاريخ الانتهاء]&lt;=(TODAY()+8),[1]!Table4[رقم الجوال],0)-IF([1]!Table4[تاريخ الانتهاء]&lt;TODAY(),[1]!Table4[رقم الجوال],0)</f>
        <v>#REF!</v>
      </c>
      <c r="J2966" t="e">
        <f ca="1">IF([1]!Table4[[#This Row],[تاريخ الانتهاء]]&lt;TODAY(),[1]!Table4[رقم الجوال],0)</f>
        <v>#REF!</v>
      </c>
      <c r="K2966" t="e">
        <f>[1]!Table4[[#This Row],[رقم الجوال]]</f>
        <v>#REF!</v>
      </c>
      <c r="L296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67" spans="8:12" x14ac:dyDescent="0.25">
      <c r="H2967" t="e">
        <f ca="1">IF([1]!Table4[[#This Row],[تاريخ الانتهاء]]&gt;=TODAY(),[1]!Table4[رقم الجوال],0)</f>
        <v>#REF!</v>
      </c>
      <c r="I2967" t="e">
        <f ca="1">IF([1]!Table4[تاريخ الانتهاء]&lt;=(TODAY()+8),[1]!Table4[رقم الجوال],0)-IF([1]!Table4[تاريخ الانتهاء]&lt;TODAY(),[1]!Table4[رقم الجوال],0)</f>
        <v>#REF!</v>
      </c>
      <c r="J2967" t="e">
        <f ca="1">IF([1]!Table4[[#This Row],[تاريخ الانتهاء]]&lt;TODAY(),[1]!Table4[رقم الجوال],0)</f>
        <v>#REF!</v>
      </c>
      <c r="K2967" t="e">
        <f>[1]!Table4[[#This Row],[رقم الجوال]]</f>
        <v>#REF!</v>
      </c>
      <c r="L296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68" spans="8:12" x14ac:dyDescent="0.25">
      <c r="H2968" t="e">
        <f ca="1">IF([1]!Table4[[#This Row],[تاريخ الانتهاء]]&gt;=TODAY(),[1]!Table4[رقم الجوال],0)</f>
        <v>#REF!</v>
      </c>
      <c r="I2968" t="e">
        <f ca="1">IF([1]!Table4[تاريخ الانتهاء]&lt;=(TODAY()+8),[1]!Table4[رقم الجوال],0)-IF([1]!Table4[تاريخ الانتهاء]&lt;TODAY(),[1]!Table4[رقم الجوال],0)</f>
        <v>#REF!</v>
      </c>
      <c r="J2968" t="e">
        <f ca="1">IF([1]!Table4[[#This Row],[تاريخ الانتهاء]]&lt;TODAY(),[1]!Table4[رقم الجوال],0)</f>
        <v>#REF!</v>
      </c>
      <c r="K2968" t="e">
        <f>[1]!Table4[[#This Row],[رقم الجوال]]</f>
        <v>#REF!</v>
      </c>
      <c r="L296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69" spans="8:12" x14ac:dyDescent="0.25">
      <c r="H2969" t="e">
        <f ca="1">IF([1]!Table4[[#This Row],[تاريخ الانتهاء]]&gt;=TODAY(),[1]!Table4[رقم الجوال],0)</f>
        <v>#REF!</v>
      </c>
      <c r="I2969" t="e">
        <f ca="1">IF([1]!Table4[تاريخ الانتهاء]&lt;=(TODAY()+8),[1]!Table4[رقم الجوال],0)-IF([1]!Table4[تاريخ الانتهاء]&lt;TODAY(),[1]!Table4[رقم الجوال],0)</f>
        <v>#REF!</v>
      </c>
      <c r="J2969" t="e">
        <f ca="1">IF([1]!Table4[[#This Row],[تاريخ الانتهاء]]&lt;TODAY(),[1]!Table4[رقم الجوال],0)</f>
        <v>#REF!</v>
      </c>
      <c r="K2969" t="e">
        <f>[1]!Table4[[#This Row],[رقم الجوال]]</f>
        <v>#REF!</v>
      </c>
      <c r="L296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70" spans="8:12" x14ac:dyDescent="0.25">
      <c r="H2970" t="e">
        <f ca="1">IF([1]!Table4[[#This Row],[تاريخ الانتهاء]]&gt;=TODAY(),[1]!Table4[رقم الجوال],0)</f>
        <v>#REF!</v>
      </c>
      <c r="I2970" t="e">
        <f ca="1">IF([1]!Table4[تاريخ الانتهاء]&lt;=(TODAY()+8),[1]!Table4[رقم الجوال],0)-IF([1]!Table4[تاريخ الانتهاء]&lt;TODAY(),[1]!Table4[رقم الجوال],0)</f>
        <v>#REF!</v>
      </c>
      <c r="J2970" t="e">
        <f ca="1">IF([1]!Table4[[#This Row],[تاريخ الانتهاء]]&lt;TODAY(),[1]!Table4[رقم الجوال],0)</f>
        <v>#REF!</v>
      </c>
      <c r="K2970" t="e">
        <f>[1]!Table4[[#This Row],[رقم الجوال]]</f>
        <v>#REF!</v>
      </c>
      <c r="L297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71" spans="8:12" x14ac:dyDescent="0.25">
      <c r="H2971" t="e">
        <f ca="1">IF([1]!Table4[[#This Row],[تاريخ الانتهاء]]&gt;=TODAY(),[1]!Table4[رقم الجوال],0)</f>
        <v>#REF!</v>
      </c>
      <c r="I2971" t="e">
        <f ca="1">IF([1]!Table4[تاريخ الانتهاء]&lt;=(TODAY()+8),[1]!Table4[رقم الجوال],0)-IF([1]!Table4[تاريخ الانتهاء]&lt;TODAY(),[1]!Table4[رقم الجوال],0)</f>
        <v>#REF!</v>
      </c>
      <c r="J2971" t="e">
        <f ca="1">IF([1]!Table4[[#This Row],[تاريخ الانتهاء]]&lt;TODAY(),[1]!Table4[رقم الجوال],0)</f>
        <v>#REF!</v>
      </c>
      <c r="K2971" t="e">
        <f>[1]!Table4[[#This Row],[رقم الجوال]]</f>
        <v>#REF!</v>
      </c>
      <c r="L297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72" spans="8:12" x14ac:dyDescent="0.25">
      <c r="H2972" t="e">
        <f ca="1">IF([1]!Table4[[#This Row],[تاريخ الانتهاء]]&gt;=TODAY(),[1]!Table4[رقم الجوال],0)</f>
        <v>#REF!</v>
      </c>
      <c r="I2972" t="e">
        <f ca="1">IF([1]!Table4[تاريخ الانتهاء]&lt;=(TODAY()+8),[1]!Table4[رقم الجوال],0)-IF([1]!Table4[تاريخ الانتهاء]&lt;TODAY(),[1]!Table4[رقم الجوال],0)</f>
        <v>#REF!</v>
      </c>
      <c r="J2972" t="e">
        <f ca="1">IF([1]!Table4[[#This Row],[تاريخ الانتهاء]]&lt;TODAY(),[1]!Table4[رقم الجوال],0)</f>
        <v>#REF!</v>
      </c>
      <c r="K2972" t="e">
        <f>[1]!Table4[[#This Row],[رقم الجوال]]</f>
        <v>#REF!</v>
      </c>
      <c r="L297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73" spans="8:12" x14ac:dyDescent="0.25">
      <c r="H2973" t="e">
        <f ca="1">IF([1]!Table4[[#This Row],[تاريخ الانتهاء]]&gt;=TODAY(),[1]!Table4[رقم الجوال],0)</f>
        <v>#REF!</v>
      </c>
      <c r="I2973" t="e">
        <f ca="1">IF([1]!Table4[تاريخ الانتهاء]&lt;=(TODAY()+8),[1]!Table4[رقم الجوال],0)-IF([1]!Table4[تاريخ الانتهاء]&lt;TODAY(),[1]!Table4[رقم الجوال],0)</f>
        <v>#REF!</v>
      </c>
      <c r="J2973" t="e">
        <f ca="1">IF([1]!Table4[[#This Row],[تاريخ الانتهاء]]&lt;TODAY(),[1]!Table4[رقم الجوال],0)</f>
        <v>#REF!</v>
      </c>
      <c r="K2973" t="e">
        <f>[1]!Table4[[#This Row],[رقم الجوال]]</f>
        <v>#REF!</v>
      </c>
      <c r="L297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74" spans="8:12" x14ac:dyDescent="0.25">
      <c r="H2974" t="e">
        <f ca="1">IF([1]!Table4[[#This Row],[تاريخ الانتهاء]]&gt;=TODAY(),[1]!Table4[رقم الجوال],0)</f>
        <v>#REF!</v>
      </c>
      <c r="I2974" t="e">
        <f ca="1">IF([1]!Table4[تاريخ الانتهاء]&lt;=(TODAY()+8),[1]!Table4[رقم الجوال],0)-IF([1]!Table4[تاريخ الانتهاء]&lt;TODAY(),[1]!Table4[رقم الجوال],0)</f>
        <v>#REF!</v>
      </c>
      <c r="J2974" t="e">
        <f ca="1">IF([1]!Table4[[#This Row],[تاريخ الانتهاء]]&lt;TODAY(),[1]!Table4[رقم الجوال],0)</f>
        <v>#REF!</v>
      </c>
      <c r="K2974" t="e">
        <f>[1]!Table4[[#This Row],[رقم الجوال]]</f>
        <v>#REF!</v>
      </c>
      <c r="L297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75" spans="8:12" x14ac:dyDescent="0.25">
      <c r="H2975" t="e">
        <f ca="1">IF([1]!Table4[[#This Row],[تاريخ الانتهاء]]&gt;=TODAY(),[1]!Table4[رقم الجوال],0)</f>
        <v>#REF!</v>
      </c>
      <c r="I2975" t="e">
        <f ca="1">IF([1]!Table4[تاريخ الانتهاء]&lt;=(TODAY()+8),[1]!Table4[رقم الجوال],0)-IF([1]!Table4[تاريخ الانتهاء]&lt;TODAY(),[1]!Table4[رقم الجوال],0)</f>
        <v>#REF!</v>
      </c>
      <c r="J2975" t="e">
        <f ca="1">IF([1]!Table4[[#This Row],[تاريخ الانتهاء]]&lt;TODAY(),[1]!Table4[رقم الجوال],0)</f>
        <v>#REF!</v>
      </c>
      <c r="K2975" t="e">
        <f>[1]!Table4[[#This Row],[رقم الجوال]]</f>
        <v>#REF!</v>
      </c>
      <c r="L297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76" spans="8:12" x14ac:dyDescent="0.25">
      <c r="H2976" t="e">
        <f ca="1">IF([1]!Table4[[#This Row],[تاريخ الانتهاء]]&gt;=TODAY(),[1]!Table4[رقم الجوال],0)</f>
        <v>#REF!</v>
      </c>
      <c r="I2976" t="e">
        <f ca="1">IF([1]!Table4[تاريخ الانتهاء]&lt;=(TODAY()+8),[1]!Table4[رقم الجوال],0)-IF([1]!Table4[تاريخ الانتهاء]&lt;TODAY(),[1]!Table4[رقم الجوال],0)</f>
        <v>#REF!</v>
      </c>
      <c r="J2976" t="e">
        <f ca="1">IF([1]!Table4[[#This Row],[تاريخ الانتهاء]]&lt;TODAY(),[1]!Table4[رقم الجوال],0)</f>
        <v>#REF!</v>
      </c>
      <c r="K2976" t="e">
        <f>[1]!Table4[[#This Row],[رقم الجوال]]</f>
        <v>#REF!</v>
      </c>
      <c r="L297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77" spans="8:12" x14ac:dyDescent="0.25">
      <c r="H2977" t="e">
        <f ca="1">IF([1]!Table4[[#This Row],[تاريخ الانتهاء]]&gt;=TODAY(),[1]!Table4[رقم الجوال],0)</f>
        <v>#REF!</v>
      </c>
      <c r="I2977" t="e">
        <f ca="1">IF([1]!Table4[تاريخ الانتهاء]&lt;=(TODAY()+8),[1]!Table4[رقم الجوال],0)-IF([1]!Table4[تاريخ الانتهاء]&lt;TODAY(),[1]!Table4[رقم الجوال],0)</f>
        <v>#REF!</v>
      </c>
      <c r="J2977" t="e">
        <f ca="1">IF([1]!Table4[[#This Row],[تاريخ الانتهاء]]&lt;TODAY(),[1]!Table4[رقم الجوال],0)</f>
        <v>#REF!</v>
      </c>
      <c r="K2977" t="e">
        <f>[1]!Table4[[#This Row],[رقم الجوال]]</f>
        <v>#REF!</v>
      </c>
      <c r="L297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78" spans="8:12" x14ac:dyDescent="0.25">
      <c r="H2978" t="e">
        <f ca="1">IF([1]!Table4[[#This Row],[تاريخ الانتهاء]]&gt;=TODAY(),[1]!Table4[رقم الجوال],0)</f>
        <v>#REF!</v>
      </c>
      <c r="I2978" t="e">
        <f ca="1">IF([1]!Table4[تاريخ الانتهاء]&lt;=(TODAY()+8),[1]!Table4[رقم الجوال],0)-IF([1]!Table4[تاريخ الانتهاء]&lt;TODAY(),[1]!Table4[رقم الجوال],0)</f>
        <v>#REF!</v>
      </c>
      <c r="J2978" t="e">
        <f ca="1">IF([1]!Table4[[#This Row],[تاريخ الانتهاء]]&lt;TODAY(),[1]!Table4[رقم الجوال],0)</f>
        <v>#REF!</v>
      </c>
      <c r="K2978" t="e">
        <f>[1]!Table4[[#This Row],[رقم الجوال]]</f>
        <v>#REF!</v>
      </c>
      <c r="L297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79" spans="8:12" x14ac:dyDescent="0.25">
      <c r="H2979" t="e">
        <f ca="1">IF([1]!Table4[[#This Row],[تاريخ الانتهاء]]&gt;=TODAY(),[1]!Table4[رقم الجوال],0)</f>
        <v>#REF!</v>
      </c>
      <c r="I2979" t="e">
        <f ca="1">IF([1]!Table4[تاريخ الانتهاء]&lt;=(TODAY()+8),[1]!Table4[رقم الجوال],0)-IF([1]!Table4[تاريخ الانتهاء]&lt;TODAY(),[1]!Table4[رقم الجوال],0)</f>
        <v>#REF!</v>
      </c>
      <c r="J2979" t="e">
        <f ca="1">IF([1]!Table4[[#This Row],[تاريخ الانتهاء]]&lt;TODAY(),[1]!Table4[رقم الجوال],0)</f>
        <v>#REF!</v>
      </c>
      <c r="K2979" t="e">
        <f>[1]!Table4[[#This Row],[رقم الجوال]]</f>
        <v>#REF!</v>
      </c>
      <c r="L297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80" spans="8:12" x14ac:dyDescent="0.25">
      <c r="H2980" t="e">
        <f ca="1">IF([1]!Table4[[#This Row],[تاريخ الانتهاء]]&gt;=TODAY(),[1]!Table4[رقم الجوال],0)</f>
        <v>#REF!</v>
      </c>
      <c r="I2980" t="e">
        <f ca="1">IF([1]!Table4[تاريخ الانتهاء]&lt;=(TODAY()+8),[1]!Table4[رقم الجوال],0)-IF([1]!Table4[تاريخ الانتهاء]&lt;TODAY(),[1]!Table4[رقم الجوال],0)</f>
        <v>#REF!</v>
      </c>
      <c r="J2980" t="e">
        <f ca="1">IF([1]!Table4[[#This Row],[تاريخ الانتهاء]]&lt;TODAY(),[1]!Table4[رقم الجوال],0)</f>
        <v>#REF!</v>
      </c>
      <c r="K2980" t="e">
        <f>[1]!Table4[[#This Row],[رقم الجوال]]</f>
        <v>#REF!</v>
      </c>
      <c r="L298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81" spans="8:12" x14ac:dyDescent="0.25">
      <c r="H2981" t="e">
        <f ca="1">IF([1]!Table4[[#This Row],[تاريخ الانتهاء]]&gt;=TODAY(),[1]!Table4[رقم الجوال],0)</f>
        <v>#REF!</v>
      </c>
      <c r="I2981" t="e">
        <f ca="1">IF([1]!Table4[تاريخ الانتهاء]&lt;=(TODAY()+8),[1]!Table4[رقم الجوال],0)-IF([1]!Table4[تاريخ الانتهاء]&lt;TODAY(),[1]!Table4[رقم الجوال],0)</f>
        <v>#REF!</v>
      </c>
      <c r="J2981" t="e">
        <f ca="1">IF([1]!Table4[[#This Row],[تاريخ الانتهاء]]&lt;TODAY(),[1]!Table4[رقم الجوال],0)</f>
        <v>#REF!</v>
      </c>
      <c r="K2981" t="e">
        <f>[1]!Table4[[#This Row],[رقم الجوال]]</f>
        <v>#REF!</v>
      </c>
      <c r="L298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82" spans="8:12" x14ac:dyDescent="0.25">
      <c r="H2982" t="e">
        <f ca="1">IF([1]!Table4[[#This Row],[تاريخ الانتهاء]]&gt;=TODAY(),[1]!Table4[رقم الجوال],0)</f>
        <v>#REF!</v>
      </c>
      <c r="I2982" t="e">
        <f ca="1">IF([1]!Table4[تاريخ الانتهاء]&lt;=(TODAY()+8),[1]!Table4[رقم الجوال],0)-IF([1]!Table4[تاريخ الانتهاء]&lt;TODAY(),[1]!Table4[رقم الجوال],0)</f>
        <v>#REF!</v>
      </c>
      <c r="J2982" t="e">
        <f ca="1">IF([1]!Table4[[#This Row],[تاريخ الانتهاء]]&lt;TODAY(),[1]!Table4[رقم الجوال],0)</f>
        <v>#REF!</v>
      </c>
      <c r="K2982" t="e">
        <f>[1]!Table4[[#This Row],[رقم الجوال]]</f>
        <v>#REF!</v>
      </c>
      <c r="L298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83" spans="8:12" x14ac:dyDescent="0.25">
      <c r="H2983" t="e">
        <f ca="1">IF([1]!Table4[[#This Row],[تاريخ الانتهاء]]&gt;=TODAY(),[1]!Table4[رقم الجوال],0)</f>
        <v>#REF!</v>
      </c>
      <c r="I2983" t="e">
        <f ca="1">IF([1]!Table4[تاريخ الانتهاء]&lt;=(TODAY()+8),[1]!Table4[رقم الجوال],0)-IF([1]!Table4[تاريخ الانتهاء]&lt;TODAY(),[1]!Table4[رقم الجوال],0)</f>
        <v>#REF!</v>
      </c>
      <c r="J2983" t="e">
        <f ca="1">IF([1]!Table4[[#This Row],[تاريخ الانتهاء]]&lt;TODAY(),[1]!Table4[رقم الجوال],0)</f>
        <v>#REF!</v>
      </c>
      <c r="K2983" t="e">
        <f>[1]!Table4[[#This Row],[رقم الجوال]]</f>
        <v>#REF!</v>
      </c>
      <c r="L298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84" spans="8:12" x14ac:dyDescent="0.25">
      <c r="H2984" t="e">
        <f ca="1">IF([1]!Table4[[#This Row],[تاريخ الانتهاء]]&gt;=TODAY(),[1]!Table4[رقم الجوال],0)</f>
        <v>#REF!</v>
      </c>
      <c r="I2984" t="e">
        <f ca="1">IF([1]!Table4[تاريخ الانتهاء]&lt;=(TODAY()+8),[1]!Table4[رقم الجوال],0)-IF([1]!Table4[تاريخ الانتهاء]&lt;TODAY(),[1]!Table4[رقم الجوال],0)</f>
        <v>#REF!</v>
      </c>
      <c r="J2984" t="e">
        <f ca="1">IF([1]!Table4[[#This Row],[تاريخ الانتهاء]]&lt;TODAY(),[1]!Table4[رقم الجوال],0)</f>
        <v>#REF!</v>
      </c>
      <c r="K2984" t="e">
        <f>[1]!Table4[[#This Row],[رقم الجوال]]</f>
        <v>#REF!</v>
      </c>
      <c r="L298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85" spans="8:12" x14ac:dyDescent="0.25">
      <c r="H2985" t="e">
        <f ca="1">IF([1]!Table4[[#This Row],[تاريخ الانتهاء]]&gt;=TODAY(),[1]!Table4[رقم الجوال],0)</f>
        <v>#REF!</v>
      </c>
      <c r="I2985" t="e">
        <f ca="1">IF([1]!Table4[تاريخ الانتهاء]&lt;=(TODAY()+8),[1]!Table4[رقم الجوال],0)-IF([1]!Table4[تاريخ الانتهاء]&lt;TODAY(),[1]!Table4[رقم الجوال],0)</f>
        <v>#REF!</v>
      </c>
      <c r="J2985" t="e">
        <f ca="1">IF([1]!Table4[[#This Row],[تاريخ الانتهاء]]&lt;TODAY(),[1]!Table4[رقم الجوال],0)</f>
        <v>#REF!</v>
      </c>
      <c r="K2985" t="e">
        <f>[1]!Table4[[#This Row],[رقم الجوال]]</f>
        <v>#REF!</v>
      </c>
      <c r="L298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86" spans="8:12" x14ac:dyDescent="0.25">
      <c r="H2986" t="e">
        <f ca="1">IF([1]!Table4[[#This Row],[تاريخ الانتهاء]]&gt;=TODAY(),[1]!Table4[رقم الجوال],0)</f>
        <v>#REF!</v>
      </c>
      <c r="I2986" t="e">
        <f ca="1">IF([1]!Table4[تاريخ الانتهاء]&lt;=(TODAY()+8),[1]!Table4[رقم الجوال],0)-IF([1]!Table4[تاريخ الانتهاء]&lt;TODAY(),[1]!Table4[رقم الجوال],0)</f>
        <v>#REF!</v>
      </c>
      <c r="J2986" t="e">
        <f ca="1">IF([1]!Table4[[#This Row],[تاريخ الانتهاء]]&lt;TODAY(),[1]!Table4[رقم الجوال],0)</f>
        <v>#REF!</v>
      </c>
      <c r="K2986" t="e">
        <f>[1]!Table4[[#This Row],[رقم الجوال]]</f>
        <v>#REF!</v>
      </c>
      <c r="L298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87" spans="8:12" x14ac:dyDescent="0.25">
      <c r="H2987" t="e">
        <f ca="1">IF([1]!Table4[[#This Row],[تاريخ الانتهاء]]&gt;=TODAY(),[1]!Table4[رقم الجوال],0)</f>
        <v>#REF!</v>
      </c>
      <c r="I2987" t="e">
        <f ca="1">IF([1]!Table4[تاريخ الانتهاء]&lt;=(TODAY()+8),[1]!Table4[رقم الجوال],0)-IF([1]!Table4[تاريخ الانتهاء]&lt;TODAY(),[1]!Table4[رقم الجوال],0)</f>
        <v>#REF!</v>
      </c>
      <c r="J2987" t="e">
        <f ca="1">IF([1]!Table4[[#This Row],[تاريخ الانتهاء]]&lt;TODAY(),[1]!Table4[رقم الجوال],0)</f>
        <v>#REF!</v>
      </c>
      <c r="K2987" t="e">
        <f>[1]!Table4[[#This Row],[رقم الجوال]]</f>
        <v>#REF!</v>
      </c>
      <c r="L298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88" spans="8:12" x14ac:dyDescent="0.25">
      <c r="H2988" t="e">
        <f ca="1">IF([1]!Table4[[#This Row],[تاريخ الانتهاء]]&gt;=TODAY(),[1]!Table4[رقم الجوال],0)</f>
        <v>#REF!</v>
      </c>
      <c r="I2988" t="e">
        <f ca="1">IF([1]!Table4[تاريخ الانتهاء]&lt;=(TODAY()+8),[1]!Table4[رقم الجوال],0)-IF([1]!Table4[تاريخ الانتهاء]&lt;TODAY(),[1]!Table4[رقم الجوال],0)</f>
        <v>#REF!</v>
      </c>
      <c r="J2988" t="e">
        <f ca="1">IF([1]!Table4[[#This Row],[تاريخ الانتهاء]]&lt;TODAY(),[1]!Table4[رقم الجوال],0)</f>
        <v>#REF!</v>
      </c>
      <c r="K2988" t="e">
        <f>[1]!Table4[[#This Row],[رقم الجوال]]</f>
        <v>#REF!</v>
      </c>
      <c r="L298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89" spans="8:12" x14ac:dyDescent="0.25">
      <c r="H2989" t="e">
        <f ca="1">IF([1]!Table4[[#This Row],[تاريخ الانتهاء]]&gt;=TODAY(),[1]!Table4[رقم الجوال],0)</f>
        <v>#REF!</v>
      </c>
      <c r="I2989" t="e">
        <f ca="1">IF([1]!Table4[تاريخ الانتهاء]&lt;=(TODAY()+8),[1]!Table4[رقم الجوال],0)-IF([1]!Table4[تاريخ الانتهاء]&lt;TODAY(),[1]!Table4[رقم الجوال],0)</f>
        <v>#REF!</v>
      </c>
      <c r="J2989" t="e">
        <f ca="1">IF([1]!Table4[[#This Row],[تاريخ الانتهاء]]&lt;TODAY(),[1]!Table4[رقم الجوال],0)</f>
        <v>#REF!</v>
      </c>
      <c r="K2989" t="e">
        <f>[1]!Table4[[#This Row],[رقم الجوال]]</f>
        <v>#REF!</v>
      </c>
      <c r="L298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90" spans="8:12" x14ac:dyDescent="0.25">
      <c r="H2990" t="e">
        <f ca="1">IF([1]!Table4[[#This Row],[تاريخ الانتهاء]]&gt;=TODAY(),[1]!Table4[رقم الجوال],0)</f>
        <v>#REF!</v>
      </c>
      <c r="I2990" t="e">
        <f ca="1">IF([1]!Table4[تاريخ الانتهاء]&lt;=(TODAY()+8),[1]!Table4[رقم الجوال],0)-IF([1]!Table4[تاريخ الانتهاء]&lt;TODAY(),[1]!Table4[رقم الجوال],0)</f>
        <v>#REF!</v>
      </c>
      <c r="J2990" t="e">
        <f ca="1">IF([1]!Table4[[#This Row],[تاريخ الانتهاء]]&lt;TODAY(),[1]!Table4[رقم الجوال],0)</f>
        <v>#REF!</v>
      </c>
      <c r="K2990" t="e">
        <f>[1]!Table4[[#This Row],[رقم الجوال]]</f>
        <v>#REF!</v>
      </c>
      <c r="L299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91" spans="8:12" x14ac:dyDescent="0.25">
      <c r="H2991" t="e">
        <f ca="1">IF([1]!Table4[[#This Row],[تاريخ الانتهاء]]&gt;=TODAY(),[1]!Table4[رقم الجوال],0)</f>
        <v>#REF!</v>
      </c>
      <c r="I2991" t="e">
        <f ca="1">IF([1]!Table4[تاريخ الانتهاء]&lt;=(TODAY()+8),[1]!Table4[رقم الجوال],0)-IF([1]!Table4[تاريخ الانتهاء]&lt;TODAY(),[1]!Table4[رقم الجوال],0)</f>
        <v>#REF!</v>
      </c>
      <c r="J2991" t="e">
        <f ca="1">IF([1]!Table4[[#This Row],[تاريخ الانتهاء]]&lt;TODAY(),[1]!Table4[رقم الجوال],0)</f>
        <v>#REF!</v>
      </c>
      <c r="K2991" t="e">
        <f>[1]!Table4[[#This Row],[رقم الجوال]]</f>
        <v>#REF!</v>
      </c>
      <c r="L299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92" spans="8:12" x14ac:dyDescent="0.25">
      <c r="H2992" t="e">
        <f ca="1">IF([1]!Table4[[#This Row],[تاريخ الانتهاء]]&gt;=TODAY(),[1]!Table4[رقم الجوال],0)</f>
        <v>#REF!</v>
      </c>
      <c r="I2992" t="e">
        <f ca="1">IF([1]!Table4[تاريخ الانتهاء]&lt;=(TODAY()+8),[1]!Table4[رقم الجوال],0)-IF([1]!Table4[تاريخ الانتهاء]&lt;TODAY(),[1]!Table4[رقم الجوال],0)</f>
        <v>#REF!</v>
      </c>
      <c r="J2992" t="e">
        <f ca="1">IF([1]!Table4[[#This Row],[تاريخ الانتهاء]]&lt;TODAY(),[1]!Table4[رقم الجوال],0)</f>
        <v>#REF!</v>
      </c>
      <c r="K2992" t="e">
        <f>[1]!Table4[[#This Row],[رقم الجوال]]</f>
        <v>#REF!</v>
      </c>
      <c r="L299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93" spans="8:12" x14ac:dyDescent="0.25">
      <c r="H2993" t="e">
        <f ca="1">IF([1]!Table4[[#This Row],[تاريخ الانتهاء]]&gt;=TODAY(),[1]!Table4[رقم الجوال],0)</f>
        <v>#REF!</v>
      </c>
      <c r="I2993" t="e">
        <f ca="1">IF([1]!Table4[تاريخ الانتهاء]&lt;=(TODAY()+8),[1]!Table4[رقم الجوال],0)-IF([1]!Table4[تاريخ الانتهاء]&lt;TODAY(),[1]!Table4[رقم الجوال],0)</f>
        <v>#REF!</v>
      </c>
      <c r="J2993" t="e">
        <f ca="1">IF([1]!Table4[[#This Row],[تاريخ الانتهاء]]&lt;TODAY(),[1]!Table4[رقم الجوال],0)</f>
        <v>#REF!</v>
      </c>
      <c r="K2993" t="e">
        <f>[1]!Table4[[#This Row],[رقم الجوال]]</f>
        <v>#REF!</v>
      </c>
      <c r="L299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94" spans="8:12" x14ac:dyDescent="0.25">
      <c r="H2994" t="e">
        <f ca="1">IF([1]!Table4[[#This Row],[تاريخ الانتهاء]]&gt;=TODAY(),[1]!Table4[رقم الجوال],0)</f>
        <v>#REF!</v>
      </c>
      <c r="I2994" t="e">
        <f ca="1">IF([1]!Table4[تاريخ الانتهاء]&lt;=(TODAY()+8),[1]!Table4[رقم الجوال],0)-IF([1]!Table4[تاريخ الانتهاء]&lt;TODAY(),[1]!Table4[رقم الجوال],0)</f>
        <v>#REF!</v>
      </c>
      <c r="J2994" t="e">
        <f ca="1">IF([1]!Table4[[#This Row],[تاريخ الانتهاء]]&lt;TODAY(),[1]!Table4[رقم الجوال],0)</f>
        <v>#REF!</v>
      </c>
      <c r="K2994" t="e">
        <f>[1]!Table4[[#This Row],[رقم الجوال]]</f>
        <v>#REF!</v>
      </c>
      <c r="L299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95" spans="8:12" x14ac:dyDescent="0.25">
      <c r="H2995" t="e">
        <f ca="1">IF([1]!Table4[[#This Row],[تاريخ الانتهاء]]&gt;=TODAY(),[1]!Table4[رقم الجوال],0)</f>
        <v>#REF!</v>
      </c>
      <c r="I2995" t="e">
        <f ca="1">IF([1]!Table4[تاريخ الانتهاء]&lt;=(TODAY()+8),[1]!Table4[رقم الجوال],0)-IF([1]!Table4[تاريخ الانتهاء]&lt;TODAY(),[1]!Table4[رقم الجوال],0)</f>
        <v>#REF!</v>
      </c>
      <c r="J2995" t="e">
        <f ca="1">IF([1]!Table4[[#This Row],[تاريخ الانتهاء]]&lt;TODAY(),[1]!Table4[رقم الجوال],0)</f>
        <v>#REF!</v>
      </c>
      <c r="K2995" t="e">
        <f>[1]!Table4[[#This Row],[رقم الجوال]]</f>
        <v>#REF!</v>
      </c>
      <c r="L299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96" spans="8:12" x14ac:dyDescent="0.25">
      <c r="H2996" t="e">
        <f ca="1">IF([1]!Table4[[#This Row],[تاريخ الانتهاء]]&gt;=TODAY(),[1]!Table4[رقم الجوال],0)</f>
        <v>#REF!</v>
      </c>
      <c r="I2996" t="e">
        <f ca="1">IF([1]!Table4[تاريخ الانتهاء]&lt;=(TODAY()+8),[1]!Table4[رقم الجوال],0)-IF([1]!Table4[تاريخ الانتهاء]&lt;TODAY(),[1]!Table4[رقم الجوال],0)</f>
        <v>#REF!</v>
      </c>
      <c r="J2996" t="e">
        <f ca="1">IF([1]!Table4[[#This Row],[تاريخ الانتهاء]]&lt;TODAY(),[1]!Table4[رقم الجوال],0)</f>
        <v>#REF!</v>
      </c>
      <c r="K2996" t="e">
        <f>[1]!Table4[[#This Row],[رقم الجوال]]</f>
        <v>#REF!</v>
      </c>
      <c r="L299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97" spans="8:12" x14ac:dyDescent="0.25">
      <c r="H2997" t="e">
        <f ca="1">IF([1]!Table4[[#This Row],[تاريخ الانتهاء]]&gt;=TODAY(),[1]!Table4[رقم الجوال],0)</f>
        <v>#REF!</v>
      </c>
      <c r="I2997" t="e">
        <f ca="1">IF([1]!Table4[تاريخ الانتهاء]&lt;=(TODAY()+8),[1]!Table4[رقم الجوال],0)-IF([1]!Table4[تاريخ الانتهاء]&lt;TODAY(),[1]!Table4[رقم الجوال],0)</f>
        <v>#REF!</v>
      </c>
      <c r="J2997" t="e">
        <f ca="1">IF([1]!Table4[[#This Row],[تاريخ الانتهاء]]&lt;TODAY(),[1]!Table4[رقم الجوال],0)</f>
        <v>#REF!</v>
      </c>
      <c r="K2997" t="e">
        <f>[1]!Table4[[#This Row],[رقم الجوال]]</f>
        <v>#REF!</v>
      </c>
      <c r="L299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98" spans="8:12" x14ac:dyDescent="0.25">
      <c r="H2998" t="e">
        <f ca="1">IF([1]!Table4[[#This Row],[تاريخ الانتهاء]]&gt;=TODAY(),[1]!Table4[رقم الجوال],0)</f>
        <v>#REF!</v>
      </c>
      <c r="I2998" t="e">
        <f ca="1">IF([1]!Table4[تاريخ الانتهاء]&lt;=(TODAY()+8),[1]!Table4[رقم الجوال],0)-IF([1]!Table4[تاريخ الانتهاء]&lt;TODAY(),[1]!Table4[رقم الجوال],0)</f>
        <v>#REF!</v>
      </c>
      <c r="J2998" t="e">
        <f ca="1">IF([1]!Table4[[#This Row],[تاريخ الانتهاء]]&lt;TODAY(),[1]!Table4[رقم الجوال],0)</f>
        <v>#REF!</v>
      </c>
      <c r="K2998" t="e">
        <f>[1]!Table4[[#This Row],[رقم الجوال]]</f>
        <v>#REF!</v>
      </c>
      <c r="L299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2999" spans="8:12" x14ac:dyDescent="0.25">
      <c r="H2999" t="e">
        <f ca="1">IF([1]!Table4[[#This Row],[تاريخ الانتهاء]]&gt;=TODAY(),[1]!Table4[رقم الجوال],0)</f>
        <v>#REF!</v>
      </c>
      <c r="I2999" t="e">
        <f ca="1">IF([1]!Table4[تاريخ الانتهاء]&lt;=(TODAY()+8),[1]!Table4[رقم الجوال],0)-IF([1]!Table4[تاريخ الانتهاء]&lt;TODAY(),[1]!Table4[رقم الجوال],0)</f>
        <v>#REF!</v>
      </c>
      <c r="J2999" t="e">
        <f ca="1">IF([1]!Table4[[#This Row],[تاريخ الانتهاء]]&lt;TODAY(),[1]!Table4[رقم الجوال],0)</f>
        <v>#REF!</v>
      </c>
      <c r="K2999" t="e">
        <f>[1]!Table4[[#This Row],[رقم الجوال]]</f>
        <v>#REF!</v>
      </c>
      <c r="L299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00" spans="8:12" x14ac:dyDescent="0.25">
      <c r="H3000" t="e">
        <f ca="1">IF([1]!Table4[[#This Row],[تاريخ الانتهاء]]&gt;=TODAY(),[1]!Table4[رقم الجوال],0)</f>
        <v>#REF!</v>
      </c>
      <c r="I3000" t="e">
        <f ca="1">IF([1]!Table4[تاريخ الانتهاء]&lt;=(TODAY()+8),[1]!Table4[رقم الجوال],0)-IF([1]!Table4[تاريخ الانتهاء]&lt;TODAY(),[1]!Table4[رقم الجوال],0)</f>
        <v>#REF!</v>
      </c>
      <c r="J3000" t="e">
        <f ca="1">IF([1]!Table4[[#This Row],[تاريخ الانتهاء]]&lt;TODAY(),[1]!Table4[رقم الجوال],0)</f>
        <v>#REF!</v>
      </c>
      <c r="K3000" t="e">
        <f>[1]!Table4[[#This Row],[رقم الجوال]]</f>
        <v>#REF!</v>
      </c>
      <c r="L300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01" spans="8:12" x14ac:dyDescent="0.25">
      <c r="H3001" t="e">
        <f ca="1">IF([1]!Table4[[#This Row],[تاريخ الانتهاء]]&gt;=TODAY(),[1]!Table4[رقم الجوال],0)</f>
        <v>#REF!</v>
      </c>
      <c r="I3001" t="e">
        <f ca="1">IF([1]!Table4[تاريخ الانتهاء]&lt;=(TODAY()+8),[1]!Table4[رقم الجوال],0)-IF([1]!Table4[تاريخ الانتهاء]&lt;TODAY(),[1]!Table4[رقم الجوال],0)</f>
        <v>#REF!</v>
      </c>
      <c r="J3001" t="e">
        <f ca="1">IF([1]!Table4[[#This Row],[تاريخ الانتهاء]]&lt;TODAY(),[1]!Table4[رقم الجوال],0)</f>
        <v>#REF!</v>
      </c>
      <c r="K3001" t="e">
        <f>[1]!Table4[[#This Row],[رقم الجوال]]</f>
        <v>#REF!</v>
      </c>
      <c r="L300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02" spans="8:12" x14ac:dyDescent="0.25">
      <c r="H3002" t="e">
        <f ca="1">IF([1]!Table4[[#This Row],[تاريخ الانتهاء]]&gt;=TODAY(),[1]!Table4[رقم الجوال],0)</f>
        <v>#REF!</v>
      </c>
      <c r="I3002" t="e">
        <f ca="1">IF([1]!Table4[تاريخ الانتهاء]&lt;=(TODAY()+8),[1]!Table4[رقم الجوال],0)-IF([1]!Table4[تاريخ الانتهاء]&lt;TODAY(),[1]!Table4[رقم الجوال],0)</f>
        <v>#REF!</v>
      </c>
      <c r="J3002" t="e">
        <f ca="1">IF([1]!Table4[[#This Row],[تاريخ الانتهاء]]&lt;TODAY(),[1]!Table4[رقم الجوال],0)</f>
        <v>#REF!</v>
      </c>
      <c r="K3002" t="e">
        <f>[1]!Table4[[#This Row],[رقم الجوال]]</f>
        <v>#REF!</v>
      </c>
      <c r="L300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03" spans="8:12" x14ac:dyDescent="0.25">
      <c r="H3003" t="e">
        <f ca="1">IF([1]!Table4[[#This Row],[تاريخ الانتهاء]]&gt;=TODAY(),[1]!Table4[رقم الجوال],0)</f>
        <v>#REF!</v>
      </c>
      <c r="I3003" t="e">
        <f ca="1">IF([1]!Table4[تاريخ الانتهاء]&lt;=(TODAY()+8),[1]!Table4[رقم الجوال],0)-IF([1]!Table4[تاريخ الانتهاء]&lt;TODAY(),[1]!Table4[رقم الجوال],0)</f>
        <v>#REF!</v>
      </c>
      <c r="J3003" t="e">
        <f ca="1">IF([1]!Table4[[#This Row],[تاريخ الانتهاء]]&lt;TODAY(),[1]!Table4[رقم الجوال],0)</f>
        <v>#REF!</v>
      </c>
      <c r="K3003" t="e">
        <f>[1]!Table4[[#This Row],[رقم الجوال]]</f>
        <v>#REF!</v>
      </c>
      <c r="L300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04" spans="8:12" x14ac:dyDescent="0.25">
      <c r="H3004" t="e">
        <f ca="1">IF([1]!Table4[[#This Row],[تاريخ الانتهاء]]&gt;=TODAY(),[1]!Table4[رقم الجوال],0)</f>
        <v>#REF!</v>
      </c>
      <c r="I3004" t="e">
        <f ca="1">IF([1]!Table4[تاريخ الانتهاء]&lt;=(TODAY()+8),[1]!Table4[رقم الجوال],0)-IF([1]!Table4[تاريخ الانتهاء]&lt;TODAY(),[1]!Table4[رقم الجوال],0)</f>
        <v>#REF!</v>
      </c>
      <c r="J3004" t="e">
        <f ca="1">IF([1]!Table4[[#This Row],[تاريخ الانتهاء]]&lt;TODAY(),[1]!Table4[رقم الجوال],0)</f>
        <v>#REF!</v>
      </c>
      <c r="K3004" t="e">
        <f>[1]!Table4[[#This Row],[رقم الجوال]]</f>
        <v>#REF!</v>
      </c>
      <c r="L300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05" spans="8:12" x14ac:dyDescent="0.25">
      <c r="H3005" t="e">
        <f ca="1">IF([1]!Table4[[#This Row],[تاريخ الانتهاء]]&gt;=TODAY(),[1]!Table4[رقم الجوال],0)</f>
        <v>#REF!</v>
      </c>
      <c r="I3005" t="e">
        <f ca="1">IF([1]!Table4[تاريخ الانتهاء]&lt;=(TODAY()+8),[1]!Table4[رقم الجوال],0)-IF([1]!Table4[تاريخ الانتهاء]&lt;TODAY(),[1]!Table4[رقم الجوال],0)</f>
        <v>#REF!</v>
      </c>
      <c r="J3005" t="e">
        <f ca="1">IF([1]!Table4[[#This Row],[تاريخ الانتهاء]]&lt;TODAY(),[1]!Table4[رقم الجوال],0)</f>
        <v>#REF!</v>
      </c>
      <c r="K3005" t="e">
        <f>[1]!Table4[[#This Row],[رقم الجوال]]</f>
        <v>#REF!</v>
      </c>
      <c r="L300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06" spans="8:12" x14ac:dyDescent="0.25">
      <c r="H3006" t="e">
        <f ca="1">IF([1]!Table4[[#This Row],[تاريخ الانتهاء]]&gt;=TODAY(),[1]!Table4[رقم الجوال],0)</f>
        <v>#REF!</v>
      </c>
      <c r="I3006" t="e">
        <f ca="1">IF([1]!Table4[تاريخ الانتهاء]&lt;=(TODAY()+8),[1]!Table4[رقم الجوال],0)-IF([1]!Table4[تاريخ الانتهاء]&lt;TODAY(),[1]!Table4[رقم الجوال],0)</f>
        <v>#REF!</v>
      </c>
      <c r="J3006" t="e">
        <f ca="1">IF([1]!Table4[[#This Row],[تاريخ الانتهاء]]&lt;TODAY(),[1]!Table4[رقم الجوال],0)</f>
        <v>#REF!</v>
      </c>
      <c r="K3006" t="e">
        <f>[1]!Table4[[#This Row],[رقم الجوال]]</f>
        <v>#REF!</v>
      </c>
      <c r="L300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07" spans="8:12" x14ac:dyDescent="0.25">
      <c r="H3007" t="e">
        <f ca="1">IF([1]!Table4[[#This Row],[تاريخ الانتهاء]]&gt;=TODAY(),[1]!Table4[رقم الجوال],0)</f>
        <v>#REF!</v>
      </c>
      <c r="I3007" t="e">
        <f ca="1">IF([1]!Table4[تاريخ الانتهاء]&lt;=(TODAY()+8),[1]!Table4[رقم الجوال],0)-IF([1]!Table4[تاريخ الانتهاء]&lt;TODAY(),[1]!Table4[رقم الجوال],0)</f>
        <v>#REF!</v>
      </c>
      <c r="J3007" t="e">
        <f ca="1">IF([1]!Table4[[#This Row],[تاريخ الانتهاء]]&lt;TODAY(),[1]!Table4[رقم الجوال],0)</f>
        <v>#REF!</v>
      </c>
      <c r="K3007" t="e">
        <f>[1]!Table4[[#This Row],[رقم الجوال]]</f>
        <v>#REF!</v>
      </c>
      <c r="L300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08" spans="8:12" x14ac:dyDescent="0.25">
      <c r="H3008" t="e">
        <f ca="1">IF([1]!Table4[[#This Row],[تاريخ الانتهاء]]&gt;=TODAY(),[1]!Table4[رقم الجوال],0)</f>
        <v>#REF!</v>
      </c>
      <c r="I3008" t="e">
        <f ca="1">IF([1]!Table4[تاريخ الانتهاء]&lt;=(TODAY()+8),[1]!Table4[رقم الجوال],0)-IF([1]!Table4[تاريخ الانتهاء]&lt;TODAY(),[1]!Table4[رقم الجوال],0)</f>
        <v>#REF!</v>
      </c>
      <c r="J3008" t="e">
        <f ca="1">IF([1]!Table4[[#This Row],[تاريخ الانتهاء]]&lt;TODAY(),[1]!Table4[رقم الجوال],0)</f>
        <v>#REF!</v>
      </c>
      <c r="K3008" t="e">
        <f>[1]!Table4[[#This Row],[رقم الجوال]]</f>
        <v>#REF!</v>
      </c>
      <c r="L300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09" spans="8:12" x14ac:dyDescent="0.25">
      <c r="H3009" t="e">
        <f ca="1">IF([1]!Table4[[#This Row],[تاريخ الانتهاء]]&gt;=TODAY(),[1]!Table4[رقم الجوال],0)</f>
        <v>#REF!</v>
      </c>
      <c r="I3009" t="e">
        <f ca="1">IF([1]!Table4[تاريخ الانتهاء]&lt;=(TODAY()+8),[1]!Table4[رقم الجوال],0)-IF([1]!Table4[تاريخ الانتهاء]&lt;TODAY(),[1]!Table4[رقم الجوال],0)</f>
        <v>#REF!</v>
      </c>
      <c r="J3009" t="e">
        <f ca="1">IF([1]!Table4[[#This Row],[تاريخ الانتهاء]]&lt;TODAY(),[1]!Table4[رقم الجوال],0)</f>
        <v>#REF!</v>
      </c>
      <c r="K3009" t="e">
        <f>[1]!Table4[[#This Row],[رقم الجوال]]</f>
        <v>#REF!</v>
      </c>
      <c r="L300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10" spans="8:12" x14ac:dyDescent="0.25">
      <c r="H3010" t="e">
        <f ca="1">IF([1]!Table4[[#This Row],[تاريخ الانتهاء]]&gt;=TODAY(),[1]!Table4[رقم الجوال],0)</f>
        <v>#REF!</v>
      </c>
      <c r="I3010" t="e">
        <f ca="1">IF([1]!Table4[تاريخ الانتهاء]&lt;=(TODAY()+8),[1]!Table4[رقم الجوال],0)-IF([1]!Table4[تاريخ الانتهاء]&lt;TODAY(),[1]!Table4[رقم الجوال],0)</f>
        <v>#REF!</v>
      </c>
      <c r="J3010" t="e">
        <f ca="1">IF([1]!Table4[[#This Row],[تاريخ الانتهاء]]&lt;TODAY(),[1]!Table4[رقم الجوال],0)</f>
        <v>#REF!</v>
      </c>
      <c r="K3010" t="e">
        <f>[1]!Table4[[#This Row],[رقم الجوال]]</f>
        <v>#REF!</v>
      </c>
      <c r="L301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11" spans="8:12" x14ac:dyDescent="0.25">
      <c r="H3011" t="e">
        <f ca="1">IF([1]!Table4[[#This Row],[تاريخ الانتهاء]]&gt;=TODAY(),[1]!Table4[رقم الجوال],0)</f>
        <v>#REF!</v>
      </c>
      <c r="I3011" t="e">
        <f ca="1">IF([1]!Table4[تاريخ الانتهاء]&lt;=(TODAY()+8),[1]!Table4[رقم الجوال],0)-IF([1]!Table4[تاريخ الانتهاء]&lt;TODAY(),[1]!Table4[رقم الجوال],0)</f>
        <v>#REF!</v>
      </c>
      <c r="J3011" t="e">
        <f ca="1">IF([1]!Table4[[#This Row],[تاريخ الانتهاء]]&lt;TODAY(),[1]!Table4[رقم الجوال],0)</f>
        <v>#REF!</v>
      </c>
      <c r="K3011" t="e">
        <f>[1]!Table4[[#This Row],[رقم الجوال]]</f>
        <v>#REF!</v>
      </c>
      <c r="L301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12" spans="8:12" x14ac:dyDescent="0.25">
      <c r="H3012" t="e">
        <f ca="1">IF([1]!Table4[[#This Row],[تاريخ الانتهاء]]&gt;=TODAY(),[1]!Table4[رقم الجوال],0)</f>
        <v>#REF!</v>
      </c>
      <c r="I3012" t="e">
        <f ca="1">IF([1]!Table4[تاريخ الانتهاء]&lt;=(TODAY()+8),[1]!Table4[رقم الجوال],0)-IF([1]!Table4[تاريخ الانتهاء]&lt;TODAY(),[1]!Table4[رقم الجوال],0)</f>
        <v>#REF!</v>
      </c>
      <c r="J3012" t="e">
        <f ca="1">IF([1]!Table4[[#This Row],[تاريخ الانتهاء]]&lt;TODAY(),[1]!Table4[رقم الجوال],0)</f>
        <v>#REF!</v>
      </c>
      <c r="K3012" t="e">
        <f>[1]!Table4[[#This Row],[رقم الجوال]]</f>
        <v>#REF!</v>
      </c>
      <c r="L301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13" spans="8:12" x14ac:dyDescent="0.25">
      <c r="H3013" t="e">
        <f ca="1">IF([1]!Table4[[#This Row],[تاريخ الانتهاء]]&gt;=TODAY(),[1]!Table4[رقم الجوال],0)</f>
        <v>#REF!</v>
      </c>
      <c r="I3013" t="e">
        <f ca="1">IF([1]!Table4[تاريخ الانتهاء]&lt;=(TODAY()+8),[1]!Table4[رقم الجوال],0)-IF([1]!Table4[تاريخ الانتهاء]&lt;TODAY(),[1]!Table4[رقم الجوال],0)</f>
        <v>#REF!</v>
      </c>
      <c r="J3013" t="e">
        <f ca="1">IF([1]!Table4[[#This Row],[تاريخ الانتهاء]]&lt;TODAY(),[1]!Table4[رقم الجوال],0)</f>
        <v>#REF!</v>
      </c>
      <c r="K3013" t="e">
        <f>[1]!Table4[[#This Row],[رقم الجوال]]</f>
        <v>#REF!</v>
      </c>
      <c r="L301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14" spans="8:12" x14ac:dyDescent="0.25">
      <c r="H3014" t="e">
        <f ca="1">IF([1]!Table4[[#This Row],[تاريخ الانتهاء]]&gt;=TODAY(),[1]!Table4[رقم الجوال],0)</f>
        <v>#REF!</v>
      </c>
      <c r="I3014" t="e">
        <f ca="1">IF([1]!Table4[تاريخ الانتهاء]&lt;=(TODAY()+8),[1]!Table4[رقم الجوال],0)-IF([1]!Table4[تاريخ الانتهاء]&lt;TODAY(),[1]!Table4[رقم الجوال],0)</f>
        <v>#REF!</v>
      </c>
      <c r="J3014" t="e">
        <f ca="1">IF([1]!Table4[[#This Row],[تاريخ الانتهاء]]&lt;TODAY(),[1]!Table4[رقم الجوال],0)</f>
        <v>#REF!</v>
      </c>
      <c r="K3014" t="e">
        <f>[1]!Table4[[#This Row],[رقم الجوال]]</f>
        <v>#REF!</v>
      </c>
      <c r="L301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15" spans="8:12" x14ac:dyDescent="0.25">
      <c r="H3015" t="e">
        <f ca="1">IF([1]!Table4[[#This Row],[تاريخ الانتهاء]]&gt;=TODAY(),[1]!Table4[رقم الجوال],0)</f>
        <v>#REF!</v>
      </c>
      <c r="I3015" t="e">
        <f ca="1">IF([1]!Table4[تاريخ الانتهاء]&lt;=(TODAY()+8),[1]!Table4[رقم الجوال],0)-IF([1]!Table4[تاريخ الانتهاء]&lt;TODAY(),[1]!Table4[رقم الجوال],0)</f>
        <v>#REF!</v>
      </c>
      <c r="J3015" t="e">
        <f ca="1">IF([1]!Table4[[#This Row],[تاريخ الانتهاء]]&lt;TODAY(),[1]!Table4[رقم الجوال],0)</f>
        <v>#REF!</v>
      </c>
      <c r="K3015" t="e">
        <f>[1]!Table4[[#This Row],[رقم الجوال]]</f>
        <v>#REF!</v>
      </c>
      <c r="L301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16" spans="8:12" x14ac:dyDescent="0.25">
      <c r="H3016" t="e">
        <f ca="1">IF([1]!Table4[[#This Row],[تاريخ الانتهاء]]&gt;=TODAY(),[1]!Table4[رقم الجوال],0)</f>
        <v>#REF!</v>
      </c>
      <c r="I3016" t="e">
        <f ca="1">IF([1]!Table4[تاريخ الانتهاء]&lt;=(TODAY()+8),[1]!Table4[رقم الجوال],0)-IF([1]!Table4[تاريخ الانتهاء]&lt;TODAY(),[1]!Table4[رقم الجوال],0)</f>
        <v>#REF!</v>
      </c>
      <c r="J3016" t="e">
        <f ca="1">IF([1]!Table4[[#This Row],[تاريخ الانتهاء]]&lt;TODAY(),[1]!Table4[رقم الجوال],0)</f>
        <v>#REF!</v>
      </c>
      <c r="K3016" t="e">
        <f>[1]!Table4[[#This Row],[رقم الجوال]]</f>
        <v>#REF!</v>
      </c>
      <c r="L301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17" spans="8:12" x14ac:dyDescent="0.25">
      <c r="H3017" t="e">
        <f ca="1">IF([1]!Table4[[#This Row],[تاريخ الانتهاء]]&gt;=TODAY(),[1]!Table4[رقم الجوال],0)</f>
        <v>#REF!</v>
      </c>
      <c r="I3017" t="e">
        <f ca="1">IF([1]!Table4[تاريخ الانتهاء]&lt;=(TODAY()+8),[1]!Table4[رقم الجوال],0)-IF([1]!Table4[تاريخ الانتهاء]&lt;TODAY(),[1]!Table4[رقم الجوال],0)</f>
        <v>#REF!</v>
      </c>
      <c r="J3017" t="e">
        <f ca="1">IF([1]!Table4[[#This Row],[تاريخ الانتهاء]]&lt;TODAY(),[1]!Table4[رقم الجوال],0)</f>
        <v>#REF!</v>
      </c>
      <c r="K3017" t="e">
        <f>[1]!Table4[[#This Row],[رقم الجوال]]</f>
        <v>#REF!</v>
      </c>
      <c r="L301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18" spans="8:12" x14ac:dyDescent="0.25">
      <c r="H3018" t="e">
        <f ca="1">IF([1]!Table4[[#This Row],[تاريخ الانتهاء]]&gt;=TODAY(),[1]!Table4[رقم الجوال],0)</f>
        <v>#REF!</v>
      </c>
      <c r="I3018" t="e">
        <f ca="1">IF([1]!Table4[تاريخ الانتهاء]&lt;=(TODAY()+8),[1]!Table4[رقم الجوال],0)-IF([1]!Table4[تاريخ الانتهاء]&lt;TODAY(),[1]!Table4[رقم الجوال],0)</f>
        <v>#REF!</v>
      </c>
      <c r="J3018" t="e">
        <f ca="1">IF([1]!Table4[[#This Row],[تاريخ الانتهاء]]&lt;TODAY(),[1]!Table4[رقم الجوال],0)</f>
        <v>#REF!</v>
      </c>
      <c r="K3018" t="e">
        <f>[1]!Table4[[#This Row],[رقم الجوال]]</f>
        <v>#REF!</v>
      </c>
      <c r="L301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19" spans="8:12" x14ac:dyDescent="0.25">
      <c r="H3019" t="e">
        <f ca="1">IF([1]!Table4[[#This Row],[تاريخ الانتهاء]]&gt;=TODAY(),[1]!Table4[رقم الجوال],0)</f>
        <v>#REF!</v>
      </c>
      <c r="I3019" t="e">
        <f ca="1">IF([1]!Table4[تاريخ الانتهاء]&lt;=(TODAY()+8),[1]!Table4[رقم الجوال],0)-IF([1]!Table4[تاريخ الانتهاء]&lt;TODAY(),[1]!Table4[رقم الجوال],0)</f>
        <v>#REF!</v>
      </c>
      <c r="J3019" t="e">
        <f ca="1">IF([1]!Table4[[#This Row],[تاريخ الانتهاء]]&lt;TODAY(),[1]!Table4[رقم الجوال],0)</f>
        <v>#REF!</v>
      </c>
      <c r="K3019" t="e">
        <f>[1]!Table4[[#This Row],[رقم الجوال]]</f>
        <v>#REF!</v>
      </c>
      <c r="L301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20" spans="8:12" x14ac:dyDescent="0.25">
      <c r="H3020" t="e">
        <f ca="1">IF([1]!Table4[[#This Row],[تاريخ الانتهاء]]&gt;=TODAY(),[1]!Table4[رقم الجوال],0)</f>
        <v>#REF!</v>
      </c>
      <c r="I3020" t="e">
        <f ca="1">IF([1]!Table4[تاريخ الانتهاء]&lt;=(TODAY()+8),[1]!Table4[رقم الجوال],0)-IF([1]!Table4[تاريخ الانتهاء]&lt;TODAY(),[1]!Table4[رقم الجوال],0)</f>
        <v>#REF!</v>
      </c>
      <c r="J3020" t="e">
        <f ca="1">IF([1]!Table4[[#This Row],[تاريخ الانتهاء]]&lt;TODAY(),[1]!Table4[رقم الجوال],0)</f>
        <v>#REF!</v>
      </c>
      <c r="K3020" t="e">
        <f>[1]!Table4[[#This Row],[رقم الجوال]]</f>
        <v>#REF!</v>
      </c>
      <c r="L302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21" spans="8:12" x14ac:dyDescent="0.25">
      <c r="H3021" t="e">
        <f ca="1">IF([1]!Table4[[#This Row],[تاريخ الانتهاء]]&gt;=TODAY(),[1]!Table4[رقم الجوال],0)</f>
        <v>#REF!</v>
      </c>
      <c r="I3021" t="e">
        <f ca="1">IF([1]!Table4[تاريخ الانتهاء]&lt;=(TODAY()+8),[1]!Table4[رقم الجوال],0)-IF([1]!Table4[تاريخ الانتهاء]&lt;TODAY(),[1]!Table4[رقم الجوال],0)</f>
        <v>#REF!</v>
      </c>
      <c r="J3021" t="e">
        <f ca="1">IF([1]!Table4[[#This Row],[تاريخ الانتهاء]]&lt;TODAY(),[1]!Table4[رقم الجوال],0)</f>
        <v>#REF!</v>
      </c>
      <c r="K3021" t="e">
        <f>[1]!Table4[[#This Row],[رقم الجوال]]</f>
        <v>#REF!</v>
      </c>
      <c r="L302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22" spans="8:12" x14ac:dyDescent="0.25">
      <c r="H3022" t="e">
        <f ca="1">IF([1]!Table4[[#This Row],[تاريخ الانتهاء]]&gt;=TODAY(),[1]!Table4[رقم الجوال],0)</f>
        <v>#REF!</v>
      </c>
      <c r="I3022" t="e">
        <f ca="1">IF([1]!Table4[تاريخ الانتهاء]&lt;=(TODAY()+8),[1]!Table4[رقم الجوال],0)-IF([1]!Table4[تاريخ الانتهاء]&lt;TODAY(),[1]!Table4[رقم الجوال],0)</f>
        <v>#REF!</v>
      </c>
      <c r="J3022" t="e">
        <f ca="1">IF([1]!Table4[[#This Row],[تاريخ الانتهاء]]&lt;TODAY(),[1]!Table4[رقم الجوال],0)</f>
        <v>#REF!</v>
      </c>
      <c r="K3022" t="e">
        <f>[1]!Table4[[#This Row],[رقم الجوال]]</f>
        <v>#REF!</v>
      </c>
      <c r="L302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23" spans="8:12" x14ac:dyDescent="0.25">
      <c r="H3023" t="e">
        <f ca="1">IF([1]!Table4[[#This Row],[تاريخ الانتهاء]]&gt;=TODAY(),[1]!Table4[رقم الجوال],0)</f>
        <v>#REF!</v>
      </c>
      <c r="I3023" t="e">
        <f ca="1">IF([1]!Table4[تاريخ الانتهاء]&lt;=(TODAY()+8),[1]!Table4[رقم الجوال],0)-IF([1]!Table4[تاريخ الانتهاء]&lt;TODAY(),[1]!Table4[رقم الجوال],0)</f>
        <v>#REF!</v>
      </c>
      <c r="J3023" t="e">
        <f ca="1">IF([1]!Table4[[#This Row],[تاريخ الانتهاء]]&lt;TODAY(),[1]!Table4[رقم الجوال],0)</f>
        <v>#REF!</v>
      </c>
      <c r="K3023" t="e">
        <f>[1]!Table4[[#This Row],[رقم الجوال]]</f>
        <v>#REF!</v>
      </c>
      <c r="L302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24" spans="8:12" x14ac:dyDescent="0.25">
      <c r="H3024" t="e">
        <f ca="1">IF([1]!Table4[[#This Row],[تاريخ الانتهاء]]&gt;=TODAY(),[1]!Table4[رقم الجوال],0)</f>
        <v>#REF!</v>
      </c>
      <c r="I3024" t="e">
        <f ca="1">IF([1]!Table4[تاريخ الانتهاء]&lt;=(TODAY()+8),[1]!Table4[رقم الجوال],0)-IF([1]!Table4[تاريخ الانتهاء]&lt;TODAY(),[1]!Table4[رقم الجوال],0)</f>
        <v>#REF!</v>
      </c>
      <c r="J3024" t="e">
        <f ca="1">IF([1]!Table4[[#This Row],[تاريخ الانتهاء]]&lt;TODAY(),[1]!Table4[رقم الجوال],0)</f>
        <v>#REF!</v>
      </c>
      <c r="K3024" t="e">
        <f>[1]!Table4[[#This Row],[رقم الجوال]]</f>
        <v>#REF!</v>
      </c>
      <c r="L302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25" spans="8:12" x14ac:dyDescent="0.25">
      <c r="H3025" t="e">
        <f ca="1">IF([1]!Table4[[#This Row],[تاريخ الانتهاء]]&gt;=TODAY(),[1]!Table4[رقم الجوال],0)</f>
        <v>#REF!</v>
      </c>
      <c r="I3025" t="e">
        <f ca="1">IF([1]!Table4[تاريخ الانتهاء]&lt;=(TODAY()+8),[1]!Table4[رقم الجوال],0)-IF([1]!Table4[تاريخ الانتهاء]&lt;TODAY(),[1]!Table4[رقم الجوال],0)</f>
        <v>#REF!</v>
      </c>
      <c r="J3025" t="e">
        <f ca="1">IF([1]!Table4[[#This Row],[تاريخ الانتهاء]]&lt;TODAY(),[1]!Table4[رقم الجوال],0)</f>
        <v>#REF!</v>
      </c>
      <c r="K3025" t="e">
        <f>[1]!Table4[[#This Row],[رقم الجوال]]</f>
        <v>#REF!</v>
      </c>
      <c r="L302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26" spans="8:12" x14ac:dyDescent="0.25">
      <c r="H3026" t="e">
        <f ca="1">IF([1]!Table4[[#This Row],[تاريخ الانتهاء]]&gt;=TODAY(),[1]!Table4[رقم الجوال],0)</f>
        <v>#REF!</v>
      </c>
      <c r="I3026" t="e">
        <f ca="1">IF([1]!Table4[تاريخ الانتهاء]&lt;=(TODAY()+8),[1]!Table4[رقم الجوال],0)-IF([1]!Table4[تاريخ الانتهاء]&lt;TODAY(),[1]!Table4[رقم الجوال],0)</f>
        <v>#REF!</v>
      </c>
      <c r="J3026" t="e">
        <f ca="1">IF([1]!Table4[[#This Row],[تاريخ الانتهاء]]&lt;TODAY(),[1]!Table4[رقم الجوال],0)</f>
        <v>#REF!</v>
      </c>
      <c r="K3026" t="e">
        <f>[1]!Table4[[#This Row],[رقم الجوال]]</f>
        <v>#REF!</v>
      </c>
      <c r="L302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27" spans="8:12" x14ac:dyDescent="0.25">
      <c r="H3027" t="e">
        <f ca="1">IF([1]!Table4[[#This Row],[تاريخ الانتهاء]]&gt;=TODAY(),[1]!Table4[رقم الجوال],0)</f>
        <v>#REF!</v>
      </c>
      <c r="I3027" t="e">
        <f ca="1">IF([1]!Table4[تاريخ الانتهاء]&lt;=(TODAY()+8),[1]!Table4[رقم الجوال],0)-IF([1]!Table4[تاريخ الانتهاء]&lt;TODAY(),[1]!Table4[رقم الجوال],0)</f>
        <v>#REF!</v>
      </c>
      <c r="J3027" t="e">
        <f ca="1">IF([1]!Table4[[#This Row],[تاريخ الانتهاء]]&lt;TODAY(),[1]!Table4[رقم الجوال],0)</f>
        <v>#REF!</v>
      </c>
      <c r="K3027" t="e">
        <f>[1]!Table4[[#This Row],[رقم الجوال]]</f>
        <v>#REF!</v>
      </c>
      <c r="L302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28" spans="8:12" x14ac:dyDescent="0.25">
      <c r="H3028" t="e">
        <f ca="1">IF([1]!Table4[[#This Row],[تاريخ الانتهاء]]&gt;=TODAY(),[1]!Table4[رقم الجوال],0)</f>
        <v>#REF!</v>
      </c>
      <c r="I3028" t="e">
        <f ca="1">IF([1]!Table4[تاريخ الانتهاء]&lt;=(TODAY()+8),[1]!Table4[رقم الجوال],0)-IF([1]!Table4[تاريخ الانتهاء]&lt;TODAY(),[1]!Table4[رقم الجوال],0)</f>
        <v>#REF!</v>
      </c>
      <c r="J3028" t="e">
        <f ca="1">IF([1]!Table4[[#This Row],[تاريخ الانتهاء]]&lt;TODAY(),[1]!Table4[رقم الجوال],0)</f>
        <v>#REF!</v>
      </c>
      <c r="K3028" t="e">
        <f>[1]!Table4[[#This Row],[رقم الجوال]]</f>
        <v>#REF!</v>
      </c>
      <c r="L302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29" spans="8:12" x14ac:dyDescent="0.25">
      <c r="H3029" t="e">
        <f ca="1">IF([1]!Table4[[#This Row],[تاريخ الانتهاء]]&gt;=TODAY(),[1]!Table4[رقم الجوال],0)</f>
        <v>#REF!</v>
      </c>
      <c r="I3029" t="e">
        <f ca="1">IF([1]!Table4[تاريخ الانتهاء]&lt;=(TODAY()+8),[1]!Table4[رقم الجوال],0)-IF([1]!Table4[تاريخ الانتهاء]&lt;TODAY(),[1]!Table4[رقم الجوال],0)</f>
        <v>#REF!</v>
      </c>
      <c r="J3029" t="e">
        <f ca="1">IF([1]!Table4[[#This Row],[تاريخ الانتهاء]]&lt;TODAY(),[1]!Table4[رقم الجوال],0)</f>
        <v>#REF!</v>
      </c>
      <c r="K3029" t="e">
        <f>[1]!Table4[[#This Row],[رقم الجوال]]</f>
        <v>#REF!</v>
      </c>
      <c r="L302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30" spans="8:12" x14ac:dyDescent="0.25">
      <c r="H3030" t="e">
        <f ca="1">IF([1]!Table4[[#This Row],[تاريخ الانتهاء]]&gt;=TODAY(),[1]!Table4[رقم الجوال],0)</f>
        <v>#REF!</v>
      </c>
      <c r="I3030" t="e">
        <f ca="1">IF([1]!Table4[تاريخ الانتهاء]&lt;=(TODAY()+8),[1]!Table4[رقم الجوال],0)-IF([1]!Table4[تاريخ الانتهاء]&lt;TODAY(),[1]!Table4[رقم الجوال],0)</f>
        <v>#REF!</v>
      </c>
      <c r="J3030" t="e">
        <f ca="1">IF([1]!Table4[[#This Row],[تاريخ الانتهاء]]&lt;TODAY(),[1]!Table4[رقم الجوال],0)</f>
        <v>#REF!</v>
      </c>
      <c r="K3030" t="e">
        <f>[1]!Table4[[#This Row],[رقم الجوال]]</f>
        <v>#REF!</v>
      </c>
      <c r="L303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31" spans="8:12" x14ac:dyDescent="0.25">
      <c r="H3031" t="e">
        <f ca="1">IF([1]!Table4[[#This Row],[تاريخ الانتهاء]]&gt;=TODAY(),[1]!Table4[رقم الجوال],0)</f>
        <v>#REF!</v>
      </c>
      <c r="I3031" t="e">
        <f ca="1">IF([1]!Table4[تاريخ الانتهاء]&lt;=(TODAY()+8),[1]!Table4[رقم الجوال],0)-IF([1]!Table4[تاريخ الانتهاء]&lt;TODAY(),[1]!Table4[رقم الجوال],0)</f>
        <v>#REF!</v>
      </c>
      <c r="J3031" t="e">
        <f ca="1">IF([1]!Table4[[#This Row],[تاريخ الانتهاء]]&lt;TODAY(),[1]!Table4[رقم الجوال],0)</f>
        <v>#REF!</v>
      </c>
      <c r="K3031" t="e">
        <f>[1]!Table4[[#This Row],[رقم الجوال]]</f>
        <v>#REF!</v>
      </c>
      <c r="L303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32" spans="8:12" x14ac:dyDescent="0.25">
      <c r="H3032" t="e">
        <f ca="1">IF([1]!Table4[[#This Row],[تاريخ الانتهاء]]&gt;=TODAY(),[1]!Table4[رقم الجوال],0)</f>
        <v>#REF!</v>
      </c>
      <c r="I3032" t="e">
        <f ca="1">IF([1]!Table4[تاريخ الانتهاء]&lt;=(TODAY()+8),[1]!Table4[رقم الجوال],0)-IF([1]!Table4[تاريخ الانتهاء]&lt;TODAY(),[1]!Table4[رقم الجوال],0)</f>
        <v>#REF!</v>
      </c>
      <c r="J3032" t="e">
        <f ca="1">IF([1]!Table4[[#This Row],[تاريخ الانتهاء]]&lt;TODAY(),[1]!Table4[رقم الجوال],0)</f>
        <v>#REF!</v>
      </c>
      <c r="K3032" t="e">
        <f>[1]!Table4[[#This Row],[رقم الجوال]]</f>
        <v>#REF!</v>
      </c>
      <c r="L303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33" spans="8:12" x14ac:dyDescent="0.25">
      <c r="H3033" t="e">
        <f ca="1">IF([1]!Table4[[#This Row],[تاريخ الانتهاء]]&gt;=TODAY(),[1]!Table4[رقم الجوال],0)</f>
        <v>#REF!</v>
      </c>
      <c r="I3033" t="e">
        <f ca="1">IF([1]!Table4[تاريخ الانتهاء]&lt;=(TODAY()+8),[1]!Table4[رقم الجوال],0)-IF([1]!Table4[تاريخ الانتهاء]&lt;TODAY(),[1]!Table4[رقم الجوال],0)</f>
        <v>#REF!</v>
      </c>
      <c r="J3033" t="e">
        <f ca="1">IF([1]!Table4[[#This Row],[تاريخ الانتهاء]]&lt;TODAY(),[1]!Table4[رقم الجوال],0)</f>
        <v>#REF!</v>
      </c>
      <c r="K3033" t="e">
        <f>[1]!Table4[[#This Row],[رقم الجوال]]</f>
        <v>#REF!</v>
      </c>
      <c r="L303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34" spans="8:12" x14ac:dyDescent="0.25">
      <c r="H3034" t="e">
        <f ca="1">IF([1]!Table4[[#This Row],[تاريخ الانتهاء]]&gt;=TODAY(),[1]!Table4[رقم الجوال],0)</f>
        <v>#REF!</v>
      </c>
      <c r="I3034" t="e">
        <f ca="1">IF([1]!Table4[تاريخ الانتهاء]&lt;=(TODAY()+8),[1]!Table4[رقم الجوال],0)-IF([1]!Table4[تاريخ الانتهاء]&lt;TODAY(),[1]!Table4[رقم الجوال],0)</f>
        <v>#REF!</v>
      </c>
      <c r="J3034" t="e">
        <f ca="1">IF([1]!Table4[[#This Row],[تاريخ الانتهاء]]&lt;TODAY(),[1]!Table4[رقم الجوال],0)</f>
        <v>#REF!</v>
      </c>
      <c r="K3034" t="e">
        <f>[1]!Table4[[#This Row],[رقم الجوال]]</f>
        <v>#REF!</v>
      </c>
      <c r="L303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35" spans="8:12" x14ac:dyDescent="0.25">
      <c r="H3035" t="e">
        <f ca="1">IF([1]!Table4[[#This Row],[تاريخ الانتهاء]]&gt;=TODAY(),[1]!Table4[رقم الجوال],0)</f>
        <v>#REF!</v>
      </c>
      <c r="I3035" t="e">
        <f ca="1">IF([1]!Table4[تاريخ الانتهاء]&lt;=(TODAY()+8),[1]!Table4[رقم الجوال],0)-IF([1]!Table4[تاريخ الانتهاء]&lt;TODAY(),[1]!Table4[رقم الجوال],0)</f>
        <v>#REF!</v>
      </c>
      <c r="J3035" t="e">
        <f ca="1">IF([1]!Table4[[#This Row],[تاريخ الانتهاء]]&lt;TODAY(),[1]!Table4[رقم الجوال],0)</f>
        <v>#REF!</v>
      </c>
      <c r="K3035" t="e">
        <f>[1]!Table4[[#This Row],[رقم الجوال]]</f>
        <v>#REF!</v>
      </c>
      <c r="L303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36" spans="8:12" x14ac:dyDescent="0.25">
      <c r="H3036" t="e">
        <f ca="1">IF([1]!Table4[[#This Row],[تاريخ الانتهاء]]&gt;=TODAY(),[1]!Table4[رقم الجوال],0)</f>
        <v>#REF!</v>
      </c>
      <c r="I3036" t="e">
        <f ca="1">IF([1]!Table4[تاريخ الانتهاء]&lt;=(TODAY()+8),[1]!Table4[رقم الجوال],0)-IF([1]!Table4[تاريخ الانتهاء]&lt;TODAY(),[1]!Table4[رقم الجوال],0)</f>
        <v>#REF!</v>
      </c>
      <c r="J3036" t="e">
        <f ca="1">IF([1]!Table4[[#This Row],[تاريخ الانتهاء]]&lt;TODAY(),[1]!Table4[رقم الجوال],0)</f>
        <v>#REF!</v>
      </c>
      <c r="K3036" t="e">
        <f>[1]!Table4[[#This Row],[رقم الجوال]]</f>
        <v>#REF!</v>
      </c>
      <c r="L303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37" spans="8:12" x14ac:dyDescent="0.25">
      <c r="H3037" t="e">
        <f ca="1">IF([1]!Table4[[#This Row],[تاريخ الانتهاء]]&gt;=TODAY(),[1]!Table4[رقم الجوال],0)</f>
        <v>#REF!</v>
      </c>
      <c r="I3037" t="e">
        <f ca="1">IF([1]!Table4[تاريخ الانتهاء]&lt;=(TODAY()+8),[1]!Table4[رقم الجوال],0)-IF([1]!Table4[تاريخ الانتهاء]&lt;TODAY(),[1]!Table4[رقم الجوال],0)</f>
        <v>#REF!</v>
      </c>
      <c r="J3037" t="e">
        <f ca="1">IF([1]!Table4[[#This Row],[تاريخ الانتهاء]]&lt;TODAY(),[1]!Table4[رقم الجوال],0)</f>
        <v>#REF!</v>
      </c>
      <c r="K3037" t="e">
        <f>[1]!Table4[[#This Row],[رقم الجوال]]</f>
        <v>#REF!</v>
      </c>
      <c r="L303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38" spans="8:12" x14ac:dyDescent="0.25">
      <c r="H3038" t="e">
        <f ca="1">IF([1]!Table4[[#This Row],[تاريخ الانتهاء]]&gt;=TODAY(),[1]!Table4[رقم الجوال],0)</f>
        <v>#REF!</v>
      </c>
      <c r="I3038" t="e">
        <f ca="1">IF([1]!Table4[تاريخ الانتهاء]&lt;=(TODAY()+8),[1]!Table4[رقم الجوال],0)-IF([1]!Table4[تاريخ الانتهاء]&lt;TODAY(),[1]!Table4[رقم الجوال],0)</f>
        <v>#REF!</v>
      </c>
      <c r="J3038" t="e">
        <f ca="1">IF([1]!Table4[[#This Row],[تاريخ الانتهاء]]&lt;TODAY(),[1]!Table4[رقم الجوال],0)</f>
        <v>#REF!</v>
      </c>
      <c r="K3038" t="e">
        <f>[1]!Table4[[#This Row],[رقم الجوال]]</f>
        <v>#REF!</v>
      </c>
      <c r="L303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39" spans="8:12" x14ac:dyDescent="0.25">
      <c r="H3039" t="e">
        <f ca="1">IF([1]!Table4[[#This Row],[تاريخ الانتهاء]]&gt;=TODAY(),[1]!Table4[رقم الجوال],0)</f>
        <v>#REF!</v>
      </c>
      <c r="I3039" t="e">
        <f ca="1">IF([1]!Table4[تاريخ الانتهاء]&lt;=(TODAY()+8),[1]!Table4[رقم الجوال],0)-IF([1]!Table4[تاريخ الانتهاء]&lt;TODAY(),[1]!Table4[رقم الجوال],0)</f>
        <v>#REF!</v>
      </c>
      <c r="J3039" t="e">
        <f ca="1">IF([1]!Table4[[#This Row],[تاريخ الانتهاء]]&lt;TODAY(),[1]!Table4[رقم الجوال],0)</f>
        <v>#REF!</v>
      </c>
      <c r="K3039" t="e">
        <f>[1]!Table4[[#This Row],[رقم الجوال]]</f>
        <v>#REF!</v>
      </c>
      <c r="L303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40" spans="8:12" x14ac:dyDescent="0.25">
      <c r="H3040" t="e">
        <f ca="1">IF([1]!Table4[[#This Row],[تاريخ الانتهاء]]&gt;=TODAY(),[1]!Table4[رقم الجوال],0)</f>
        <v>#REF!</v>
      </c>
      <c r="I3040" t="e">
        <f ca="1">IF([1]!Table4[تاريخ الانتهاء]&lt;=(TODAY()+8),[1]!Table4[رقم الجوال],0)-IF([1]!Table4[تاريخ الانتهاء]&lt;TODAY(),[1]!Table4[رقم الجوال],0)</f>
        <v>#REF!</v>
      </c>
      <c r="J3040" t="e">
        <f ca="1">IF([1]!Table4[[#This Row],[تاريخ الانتهاء]]&lt;TODAY(),[1]!Table4[رقم الجوال],0)</f>
        <v>#REF!</v>
      </c>
      <c r="K3040" t="e">
        <f>[1]!Table4[[#This Row],[رقم الجوال]]</f>
        <v>#REF!</v>
      </c>
      <c r="L304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41" spans="8:12" x14ac:dyDescent="0.25">
      <c r="H3041" t="e">
        <f ca="1">IF([1]!Table4[[#This Row],[تاريخ الانتهاء]]&gt;=TODAY(),[1]!Table4[رقم الجوال],0)</f>
        <v>#REF!</v>
      </c>
      <c r="I3041" t="e">
        <f ca="1">IF([1]!Table4[تاريخ الانتهاء]&lt;=(TODAY()+8),[1]!Table4[رقم الجوال],0)-IF([1]!Table4[تاريخ الانتهاء]&lt;TODAY(),[1]!Table4[رقم الجوال],0)</f>
        <v>#REF!</v>
      </c>
      <c r="J3041" t="e">
        <f ca="1">IF([1]!Table4[[#This Row],[تاريخ الانتهاء]]&lt;TODAY(),[1]!Table4[رقم الجوال],0)</f>
        <v>#REF!</v>
      </c>
      <c r="K3041" t="e">
        <f>[1]!Table4[[#This Row],[رقم الجوال]]</f>
        <v>#REF!</v>
      </c>
      <c r="L304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42" spans="8:12" x14ac:dyDescent="0.25">
      <c r="H3042" t="e">
        <f ca="1">IF([1]!Table4[[#This Row],[تاريخ الانتهاء]]&gt;=TODAY(),[1]!Table4[رقم الجوال],0)</f>
        <v>#REF!</v>
      </c>
      <c r="I3042" t="e">
        <f ca="1">IF([1]!Table4[تاريخ الانتهاء]&lt;=(TODAY()+8),[1]!Table4[رقم الجوال],0)-IF([1]!Table4[تاريخ الانتهاء]&lt;TODAY(),[1]!Table4[رقم الجوال],0)</f>
        <v>#REF!</v>
      </c>
      <c r="J3042" t="e">
        <f ca="1">IF([1]!Table4[[#This Row],[تاريخ الانتهاء]]&lt;TODAY(),[1]!Table4[رقم الجوال],0)</f>
        <v>#REF!</v>
      </c>
      <c r="K3042" t="e">
        <f>[1]!Table4[[#This Row],[رقم الجوال]]</f>
        <v>#REF!</v>
      </c>
      <c r="L304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43" spans="8:12" x14ac:dyDescent="0.25">
      <c r="H3043" t="e">
        <f ca="1">IF([1]!Table4[[#This Row],[تاريخ الانتهاء]]&gt;=TODAY(),[1]!Table4[رقم الجوال],0)</f>
        <v>#REF!</v>
      </c>
      <c r="I3043" t="e">
        <f ca="1">IF([1]!Table4[تاريخ الانتهاء]&lt;=(TODAY()+8),[1]!Table4[رقم الجوال],0)-IF([1]!Table4[تاريخ الانتهاء]&lt;TODAY(),[1]!Table4[رقم الجوال],0)</f>
        <v>#REF!</v>
      </c>
      <c r="J3043" t="e">
        <f ca="1">IF([1]!Table4[[#This Row],[تاريخ الانتهاء]]&lt;TODAY(),[1]!Table4[رقم الجوال],0)</f>
        <v>#REF!</v>
      </c>
      <c r="K3043" t="e">
        <f>[1]!Table4[[#This Row],[رقم الجوال]]</f>
        <v>#REF!</v>
      </c>
      <c r="L304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44" spans="8:12" x14ac:dyDescent="0.25">
      <c r="H3044" t="e">
        <f ca="1">IF([1]!Table4[[#This Row],[تاريخ الانتهاء]]&gt;=TODAY(),[1]!Table4[رقم الجوال],0)</f>
        <v>#REF!</v>
      </c>
      <c r="I3044" t="e">
        <f ca="1">IF([1]!Table4[تاريخ الانتهاء]&lt;=(TODAY()+8),[1]!Table4[رقم الجوال],0)-IF([1]!Table4[تاريخ الانتهاء]&lt;TODAY(),[1]!Table4[رقم الجوال],0)</f>
        <v>#REF!</v>
      </c>
      <c r="J3044" t="e">
        <f ca="1">IF([1]!Table4[[#This Row],[تاريخ الانتهاء]]&lt;TODAY(),[1]!Table4[رقم الجوال],0)</f>
        <v>#REF!</v>
      </c>
      <c r="K3044" t="e">
        <f>[1]!Table4[[#This Row],[رقم الجوال]]</f>
        <v>#REF!</v>
      </c>
      <c r="L304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45" spans="8:12" x14ac:dyDescent="0.25">
      <c r="H3045" t="e">
        <f ca="1">IF([1]!Table4[[#This Row],[تاريخ الانتهاء]]&gt;=TODAY(),[1]!Table4[رقم الجوال],0)</f>
        <v>#REF!</v>
      </c>
      <c r="I3045" t="e">
        <f ca="1">IF([1]!Table4[تاريخ الانتهاء]&lt;=(TODAY()+8),[1]!Table4[رقم الجوال],0)-IF([1]!Table4[تاريخ الانتهاء]&lt;TODAY(),[1]!Table4[رقم الجوال],0)</f>
        <v>#REF!</v>
      </c>
      <c r="J3045" t="e">
        <f ca="1">IF([1]!Table4[[#This Row],[تاريخ الانتهاء]]&lt;TODAY(),[1]!Table4[رقم الجوال],0)</f>
        <v>#REF!</v>
      </c>
      <c r="K3045" t="e">
        <f>[1]!Table4[[#This Row],[رقم الجوال]]</f>
        <v>#REF!</v>
      </c>
      <c r="L304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46" spans="8:12" x14ac:dyDescent="0.25">
      <c r="H3046" t="e">
        <f ca="1">IF([1]!Table4[[#This Row],[تاريخ الانتهاء]]&gt;=TODAY(),[1]!Table4[رقم الجوال],0)</f>
        <v>#REF!</v>
      </c>
      <c r="I3046" t="e">
        <f ca="1">IF([1]!Table4[تاريخ الانتهاء]&lt;=(TODAY()+8),[1]!Table4[رقم الجوال],0)-IF([1]!Table4[تاريخ الانتهاء]&lt;TODAY(),[1]!Table4[رقم الجوال],0)</f>
        <v>#REF!</v>
      </c>
      <c r="J3046" t="e">
        <f ca="1">IF([1]!Table4[[#This Row],[تاريخ الانتهاء]]&lt;TODAY(),[1]!Table4[رقم الجوال],0)</f>
        <v>#REF!</v>
      </c>
      <c r="K3046" t="e">
        <f>[1]!Table4[[#This Row],[رقم الجوال]]</f>
        <v>#REF!</v>
      </c>
      <c r="L304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47" spans="8:12" x14ac:dyDescent="0.25">
      <c r="H3047" t="e">
        <f ca="1">IF([1]!Table4[[#This Row],[تاريخ الانتهاء]]&gt;=TODAY(),[1]!Table4[رقم الجوال],0)</f>
        <v>#REF!</v>
      </c>
      <c r="I3047" t="e">
        <f ca="1">IF([1]!Table4[تاريخ الانتهاء]&lt;=(TODAY()+8),[1]!Table4[رقم الجوال],0)-IF([1]!Table4[تاريخ الانتهاء]&lt;TODAY(),[1]!Table4[رقم الجوال],0)</f>
        <v>#REF!</v>
      </c>
      <c r="J3047" t="e">
        <f ca="1">IF([1]!Table4[[#This Row],[تاريخ الانتهاء]]&lt;TODAY(),[1]!Table4[رقم الجوال],0)</f>
        <v>#REF!</v>
      </c>
      <c r="K3047" t="e">
        <f>[1]!Table4[[#This Row],[رقم الجوال]]</f>
        <v>#REF!</v>
      </c>
      <c r="L304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48" spans="8:12" x14ac:dyDescent="0.25">
      <c r="H3048" t="e">
        <f ca="1">IF([1]!Table4[[#This Row],[تاريخ الانتهاء]]&gt;=TODAY(),[1]!Table4[رقم الجوال],0)</f>
        <v>#REF!</v>
      </c>
      <c r="I3048" t="e">
        <f ca="1">IF([1]!Table4[تاريخ الانتهاء]&lt;=(TODAY()+8),[1]!Table4[رقم الجوال],0)-IF([1]!Table4[تاريخ الانتهاء]&lt;TODAY(),[1]!Table4[رقم الجوال],0)</f>
        <v>#REF!</v>
      </c>
      <c r="J3048" t="e">
        <f ca="1">IF([1]!Table4[[#This Row],[تاريخ الانتهاء]]&lt;TODAY(),[1]!Table4[رقم الجوال],0)</f>
        <v>#REF!</v>
      </c>
      <c r="K3048" t="e">
        <f>[1]!Table4[[#This Row],[رقم الجوال]]</f>
        <v>#REF!</v>
      </c>
      <c r="L304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49" spans="8:12" x14ac:dyDescent="0.25">
      <c r="H3049" t="e">
        <f ca="1">IF([1]!Table4[[#This Row],[تاريخ الانتهاء]]&gt;=TODAY(),[1]!Table4[رقم الجوال],0)</f>
        <v>#REF!</v>
      </c>
      <c r="I3049" t="e">
        <f ca="1">IF([1]!Table4[تاريخ الانتهاء]&lt;=(TODAY()+8),[1]!Table4[رقم الجوال],0)-IF([1]!Table4[تاريخ الانتهاء]&lt;TODAY(),[1]!Table4[رقم الجوال],0)</f>
        <v>#REF!</v>
      </c>
      <c r="J3049" t="e">
        <f ca="1">IF([1]!Table4[[#This Row],[تاريخ الانتهاء]]&lt;TODAY(),[1]!Table4[رقم الجوال],0)</f>
        <v>#REF!</v>
      </c>
      <c r="K3049" t="e">
        <f>[1]!Table4[[#This Row],[رقم الجوال]]</f>
        <v>#REF!</v>
      </c>
      <c r="L304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50" spans="8:12" x14ac:dyDescent="0.25">
      <c r="H3050" t="e">
        <f ca="1">IF([1]!Table4[[#This Row],[تاريخ الانتهاء]]&gt;=TODAY(),[1]!Table4[رقم الجوال],0)</f>
        <v>#REF!</v>
      </c>
      <c r="I3050" t="e">
        <f ca="1">IF([1]!Table4[تاريخ الانتهاء]&lt;=(TODAY()+8),[1]!Table4[رقم الجوال],0)-IF([1]!Table4[تاريخ الانتهاء]&lt;TODAY(),[1]!Table4[رقم الجوال],0)</f>
        <v>#REF!</v>
      </c>
      <c r="J3050" t="e">
        <f ca="1">IF([1]!Table4[[#This Row],[تاريخ الانتهاء]]&lt;TODAY(),[1]!Table4[رقم الجوال],0)</f>
        <v>#REF!</v>
      </c>
      <c r="K3050" t="e">
        <f>[1]!Table4[[#This Row],[رقم الجوال]]</f>
        <v>#REF!</v>
      </c>
      <c r="L305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51" spans="8:12" x14ac:dyDescent="0.25">
      <c r="H3051" t="e">
        <f ca="1">IF([1]!Table4[[#This Row],[تاريخ الانتهاء]]&gt;=TODAY(),[1]!Table4[رقم الجوال],0)</f>
        <v>#REF!</v>
      </c>
      <c r="I3051" t="e">
        <f ca="1">IF([1]!Table4[تاريخ الانتهاء]&lt;=(TODAY()+8),[1]!Table4[رقم الجوال],0)-IF([1]!Table4[تاريخ الانتهاء]&lt;TODAY(),[1]!Table4[رقم الجوال],0)</f>
        <v>#REF!</v>
      </c>
      <c r="J3051" t="e">
        <f ca="1">IF([1]!Table4[[#This Row],[تاريخ الانتهاء]]&lt;TODAY(),[1]!Table4[رقم الجوال],0)</f>
        <v>#REF!</v>
      </c>
      <c r="K3051" t="e">
        <f>[1]!Table4[[#This Row],[رقم الجوال]]</f>
        <v>#REF!</v>
      </c>
      <c r="L305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52" spans="8:12" x14ac:dyDescent="0.25">
      <c r="H3052" t="e">
        <f ca="1">IF([1]!Table4[[#This Row],[تاريخ الانتهاء]]&gt;=TODAY(),[1]!Table4[رقم الجوال],0)</f>
        <v>#REF!</v>
      </c>
      <c r="I3052" t="e">
        <f ca="1">IF([1]!Table4[تاريخ الانتهاء]&lt;=(TODAY()+8),[1]!Table4[رقم الجوال],0)-IF([1]!Table4[تاريخ الانتهاء]&lt;TODAY(),[1]!Table4[رقم الجوال],0)</f>
        <v>#REF!</v>
      </c>
      <c r="J3052" t="e">
        <f ca="1">IF([1]!Table4[[#This Row],[تاريخ الانتهاء]]&lt;TODAY(),[1]!Table4[رقم الجوال],0)</f>
        <v>#REF!</v>
      </c>
      <c r="K3052" t="e">
        <f>[1]!Table4[[#This Row],[رقم الجوال]]</f>
        <v>#REF!</v>
      </c>
      <c r="L305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53" spans="8:12" x14ac:dyDescent="0.25">
      <c r="H3053" t="e">
        <f ca="1">IF([1]!Table4[[#This Row],[تاريخ الانتهاء]]&gt;=TODAY(),[1]!Table4[رقم الجوال],0)</f>
        <v>#REF!</v>
      </c>
      <c r="I3053" t="e">
        <f ca="1">IF([1]!Table4[تاريخ الانتهاء]&lt;=(TODAY()+8),[1]!Table4[رقم الجوال],0)-IF([1]!Table4[تاريخ الانتهاء]&lt;TODAY(),[1]!Table4[رقم الجوال],0)</f>
        <v>#REF!</v>
      </c>
      <c r="J3053" t="e">
        <f ca="1">IF([1]!Table4[[#This Row],[تاريخ الانتهاء]]&lt;TODAY(),[1]!Table4[رقم الجوال],0)</f>
        <v>#REF!</v>
      </c>
      <c r="K3053" t="e">
        <f>[1]!Table4[[#This Row],[رقم الجوال]]</f>
        <v>#REF!</v>
      </c>
      <c r="L305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54" spans="8:12" x14ac:dyDescent="0.25">
      <c r="H3054" t="e">
        <f ca="1">IF([1]!Table4[[#This Row],[تاريخ الانتهاء]]&gt;=TODAY(),[1]!Table4[رقم الجوال],0)</f>
        <v>#REF!</v>
      </c>
      <c r="I3054" t="e">
        <f ca="1">IF([1]!Table4[تاريخ الانتهاء]&lt;=(TODAY()+8),[1]!Table4[رقم الجوال],0)-IF([1]!Table4[تاريخ الانتهاء]&lt;TODAY(),[1]!Table4[رقم الجوال],0)</f>
        <v>#REF!</v>
      </c>
      <c r="J3054" t="e">
        <f ca="1">IF([1]!Table4[[#This Row],[تاريخ الانتهاء]]&lt;TODAY(),[1]!Table4[رقم الجوال],0)</f>
        <v>#REF!</v>
      </c>
      <c r="K3054" t="e">
        <f>[1]!Table4[[#This Row],[رقم الجوال]]</f>
        <v>#REF!</v>
      </c>
      <c r="L305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55" spans="8:12" x14ac:dyDescent="0.25">
      <c r="H3055" t="e">
        <f ca="1">IF([1]!Table4[[#This Row],[تاريخ الانتهاء]]&gt;=TODAY(),[1]!Table4[رقم الجوال],0)</f>
        <v>#REF!</v>
      </c>
      <c r="I3055" t="e">
        <f ca="1">IF([1]!Table4[تاريخ الانتهاء]&lt;=(TODAY()+8),[1]!Table4[رقم الجوال],0)-IF([1]!Table4[تاريخ الانتهاء]&lt;TODAY(),[1]!Table4[رقم الجوال],0)</f>
        <v>#REF!</v>
      </c>
      <c r="J3055" t="e">
        <f ca="1">IF([1]!Table4[[#This Row],[تاريخ الانتهاء]]&lt;TODAY(),[1]!Table4[رقم الجوال],0)</f>
        <v>#REF!</v>
      </c>
      <c r="K3055" t="e">
        <f>[1]!Table4[[#This Row],[رقم الجوال]]</f>
        <v>#REF!</v>
      </c>
      <c r="L305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56" spans="8:12" x14ac:dyDescent="0.25">
      <c r="H3056" t="e">
        <f ca="1">IF([1]!Table4[[#This Row],[تاريخ الانتهاء]]&gt;=TODAY(),[1]!Table4[رقم الجوال],0)</f>
        <v>#REF!</v>
      </c>
      <c r="I3056" t="e">
        <f ca="1">IF([1]!Table4[تاريخ الانتهاء]&lt;=(TODAY()+8),[1]!Table4[رقم الجوال],0)-IF([1]!Table4[تاريخ الانتهاء]&lt;TODAY(),[1]!Table4[رقم الجوال],0)</f>
        <v>#REF!</v>
      </c>
      <c r="J3056" t="e">
        <f ca="1">IF([1]!Table4[[#This Row],[تاريخ الانتهاء]]&lt;TODAY(),[1]!Table4[رقم الجوال],0)</f>
        <v>#REF!</v>
      </c>
      <c r="K3056" t="e">
        <f>[1]!Table4[[#This Row],[رقم الجوال]]</f>
        <v>#REF!</v>
      </c>
      <c r="L305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57" spans="8:12" x14ac:dyDescent="0.25">
      <c r="H3057" t="e">
        <f ca="1">IF([1]!Table4[[#This Row],[تاريخ الانتهاء]]&gt;=TODAY(),[1]!Table4[رقم الجوال],0)</f>
        <v>#REF!</v>
      </c>
      <c r="I3057" t="e">
        <f ca="1">IF([1]!Table4[تاريخ الانتهاء]&lt;=(TODAY()+8),[1]!Table4[رقم الجوال],0)-IF([1]!Table4[تاريخ الانتهاء]&lt;TODAY(),[1]!Table4[رقم الجوال],0)</f>
        <v>#REF!</v>
      </c>
      <c r="J3057" t="e">
        <f ca="1">IF([1]!Table4[[#This Row],[تاريخ الانتهاء]]&lt;TODAY(),[1]!Table4[رقم الجوال],0)</f>
        <v>#REF!</v>
      </c>
      <c r="K3057" t="e">
        <f>[1]!Table4[[#This Row],[رقم الجوال]]</f>
        <v>#REF!</v>
      </c>
      <c r="L305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58" spans="8:12" x14ac:dyDescent="0.25">
      <c r="H3058" t="e">
        <f ca="1">IF([1]!Table4[[#This Row],[تاريخ الانتهاء]]&gt;=TODAY(),[1]!Table4[رقم الجوال],0)</f>
        <v>#REF!</v>
      </c>
      <c r="I3058" t="e">
        <f ca="1">IF([1]!Table4[تاريخ الانتهاء]&lt;=(TODAY()+8),[1]!Table4[رقم الجوال],0)-IF([1]!Table4[تاريخ الانتهاء]&lt;TODAY(),[1]!Table4[رقم الجوال],0)</f>
        <v>#REF!</v>
      </c>
      <c r="J3058" t="e">
        <f ca="1">IF([1]!Table4[[#This Row],[تاريخ الانتهاء]]&lt;TODAY(),[1]!Table4[رقم الجوال],0)</f>
        <v>#REF!</v>
      </c>
      <c r="K3058" t="e">
        <f>[1]!Table4[[#This Row],[رقم الجوال]]</f>
        <v>#REF!</v>
      </c>
      <c r="L305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59" spans="8:12" x14ac:dyDescent="0.25">
      <c r="H3059" t="e">
        <f ca="1">IF([1]!Table4[[#This Row],[تاريخ الانتهاء]]&gt;=TODAY(),[1]!Table4[رقم الجوال],0)</f>
        <v>#REF!</v>
      </c>
      <c r="I3059" t="e">
        <f ca="1">IF([1]!Table4[تاريخ الانتهاء]&lt;=(TODAY()+8),[1]!Table4[رقم الجوال],0)-IF([1]!Table4[تاريخ الانتهاء]&lt;TODAY(),[1]!Table4[رقم الجوال],0)</f>
        <v>#REF!</v>
      </c>
      <c r="J3059" t="e">
        <f ca="1">IF([1]!Table4[[#This Row],[تاريخ الانتهاء]]&lt;TODAY(),[1]!Table4[رقم الجوال],0)</f>
        <v>#REF!</v>
      </c>
      <c r="K3059" t="e">
        <f>[1]!Table4[[#This Row],[رقم الجوال]]</f>
        <v>#REF!</v>
      </c>
      <c r="L305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60" spans="8:12" x14ac:dyDescent="0.25">
      <c r="H3060" t="e">
        <f ca="1">IF([1]!Table4[[#This Row],[تاريخ الانتهاء]]&gt;=TODAY(),[1]!Table4[رقم الجوال],0)</f>
        <v>#REF!</v>
      </c>
      <c r="I3060" t="e">
        <f ca="1">IF([1]!Table4[تاريخ الانتهاء]&lt;=(TODAY()+8),[1]!Table4[رقم الجوال],0)-IF([1]!Table4[تاريخ الانتهاء]&lt;TODAY(),[1]!Table4[رقم الجوال],0)</f>
        <v>#REF!</v>
      </c>
      <c r="J3060" t="e">
        <f ca="1">IF([1]!Table4[[#This Row],[تاريخ الانتهاء]]&lt;TODAY(),[1]!Table4[رقم الجوال],0)</f>
        <v>#REF!</v>
      </c>
      <c r="K3060" t="e">
        <f>[1]!Table4[[#This Row],[رقم الجوال]]</f>
        <v>#REF!</v>
      </c>
      <c r="L306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61" spans="8:12" x14ac:dyDescent="0.25">
      <c r="H3061" t="e">
        <f ca="1">IF([1]!Table4[[#This Row],[تاريخ الانتهاء]]&gt;=TODAY(),[1]!Table4[رقم الجوال],0)</f>
        <v>#REF!</v>
      </c>
      <c r="I3061" t="e">
        <f ca="1">IF([1]!Table4[تاريخ الانتهاء]&lt;=(TODAY()+8),[1]!Table4[رقم الجوال],0)-IF([1]!Table4[تاريخ الانتهاء]&lt;TODAY(),[1]!Table4[رقم الجوال],0)</f>
        <v>#REF!</v>
      </c>
      <c r="J3061" t="e">
        <f ca="1">IF([1]!Table4[[#This Row],[تاريخ الانتهاء]]&lt;TODAY(),[1]!Table4[رقم الجوال],0)</f>
        <v>#REF!</v>
      </c>
      <c r="K3061" t="e">
        <f>[1]!Table4[[#This Row],[رقم الجوال]]</f>
        <v>#REF!</v>
      </c>
      <c r="L306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62" spans="8:12" x14ac:dyDescent="0.25">
      <c r="H3062" t="e">
        <f ca="1">IF([1]!Table4[[#This Row],[تاريخ الانتهاء]]&gt;=TODAY(),[1]!Table4[رقم الجوال],0)</f>
        <v>#REF!</v>
      </c>
      <c r="I3062" t="e">
        <f ca="1">IF([1]!Table4[تاريخ الانتهاء]&lt;=(TODAY()+8),[1]!Table4[رقم الجوال],0)-IF([1]!Table4[تاريخ الانتهاء]&lt;TODAY(),[1]!Table4[رقم الجوال],0)</f>
        <v>#REF!</v>
      </c>
      <c r="J3062" t="e">
        <f ca="1">IF([1]!Table4[[#This Row],[تاريخ الانتهاء]]&lt;TODAY(),[1]!Table4[رقم الجوال],0)</f>
        <v>#REF!</v>
      </c>
      <c r="K3062" t="e">
        <f>[1]!Table4[[#This Row],[رقم الجوال]]</f>
        <v>#REF!</v>
      </c>
      <c r="L306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63" spans="8:12" x14ac:dyDescent="0.25">
      <c r="H3063" t="e">
        <f ca="1">IF([1]!Table4[[#This Row],[تاريخ الانتهاء]]&gt;=TODAY(),[1]!Table4[رقم الجوال],0)</f>
        <v>#REF!</v>
      </c>
      <c r="I3063" t="e">
        <f ca="1">IF([1]!Table4[تاريخ الانتهاء]&lt;=(TODAY()+8),[1]!Table4[رقم الجوال],0)-IF([1]!Table4[تاريخ الانتهاء]&lt;TODAY(),[1]!Table4[رقم الجوال],0)</f>
        <v>#REF!</v>
      </c>
      <c r="J3063" t="e">
        <f ca="1">IF([1]!Table4[[#This Row],[تاريخ الانتهاء]]&lt;TODAY(),[1]!Table4[رقم الجوال],0)</f>
        <v>#REF!</v>
      </c>
      <c r="K3063" t="e">
        <f>[1]!Table4[[#This Row],[رقم الجوال]]</f>
        <v>#REF!</v>
      </c>
      <c r="L306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64" spans="8:12" x14ac:dyDescent="0.25">
      <c r="H3064" t="e">
        <f ca="1">IF([1]!Table4[[#This Row],[تاريخ الانتهاء]]&gt;=TODAY(),[1]!Table4[رقم الجوال],0)</f>
        <v>#REF!</v>
      </c>
      <c r="I3064" t="e">
        <f ca="1">IF([1]!Table4[تاريخ الانتهاء]&lt;=(TODAY()+8),[1]!Table4[رقم الجوال],0)-IF([1]!Table4[تاريخ الانتهاء]&lt;TODAY(),[1]!Table4[رقم الجوال],0)</f>
        <v>#REF!</v>
      </c>
      <c r="J3064" t="e">
        <f ca="1">IF([1]!Table4[[#This Row],[تاريخ الانتهاء]]&lt;TODAY(),[1]!Table4[رقم الجوال],0)</f>
        <v>#REF!</v>
      </c>
      <c r="K3064" t="e">
        <f>[1]!Table4[[#This Row],[رقم الجوال]]</f>
        <v>#REF!</v>
      </c>
      <c r="L306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65" spans="8:12" x14ac:dyDescent="0.25">
      <c r="H3065" t="e">
        <f ca="1">IF([1]!Table4[[#This Row],[تاريخ الانتهاء]]&gt;=TODAY(),[1]!Table4[رقم الجوال],0)</f>
        <v>#REF!</v>
      </c>
      <c r="I3065" t="e">
        <f ca="1">IF([1]!Table4[تاريخ الانتهاء]&lt;=(TODAY()+8),[1]!Table4[رقم الجوال],0)-IF([1]!Table4[تاريخ الانتهاء]&lt;TODAY(),[1]!Table4[رقم الجوال],0)</f>
        <v>#REF!</v>
      </c>
      <c r="J3065" t="e">
        <f ca="1">IF([1]!Table4[[#This Row],[تاريخ الانتهاء]]&lt;TODAY(),[1]!Table4[رقم الجوال],0)</f>
        <v>#REF!</v>
      </c>
      <c r="K3065" t="e">
        <f>[1]!Table4[[#This Row],[رقم الجوال]]</f>
        <v>#REF!</v>
      </c>
      <c r="L306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66" spans="8:12" x14ac:dyDescent="0.25">
      <c r="H3066" t="e">
        <f ca="1">IF([1]!Table4[[#This Row],[تاريخ الانتهاء]]&gt;=TODAY(),[1]!Table4[رقم الجوال],0)</f>
        <v>#REF!</v>
      </c>
      <c r="I3066" t="e">
        <f ca="1">IF([1]!Table4[تاريخ الانتهاء]&lt;=(TODAY()+8),[1]!Table4[رقم الجوال],0)-IF([1]!Table4[تاريخ الانتهاء]&lt;TODAY(),[1]!Table4[رقم الجوال],0)</f>
        <v>#REF!</v>
      </c>
      <c r="J3066" t="e">
        <f ca="1">IF([1]!Table4[[#This Row],[تاريخ الانتهاء]]&lt;TODAY(),[1]!Table4[رقم الجوال],0)</f>
        <v>#REF!</v>
      </c>
      <c r="K3066" t="e">
        <f>[1]!Table4[[#This Row],[رقم الجوال]]</f>
        <v>#REF!</v>
      </c>
      <c r="L306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67" spans="8:12" x14ac:dyDescent="0.25">
      <c r="H3067" t="e">
        <f ca="1">IF([1]!Table4[[#This Row],[تاريخ الانتهاء]]&gt;=TODAY(),[1]!Table4[رقم الجوال],0)</f>
        <v>#REF!</v>
      </c>
      <c r="I3067" t="e">
        <f ca="1">IF([1]!Table4[تاريخ الانتهاء]&lt;=(TODAY()+8),[1]!Table4[رقم الجوال],0)-IF([1]!Table4[تاريخ الانتهاء]&lt;TODAY(),[1]!Table4[رقم الجوال],0)</f>
        <v>#REF!</v>
      </c>
      <c r="J3067" t="e">
        <f ca="1">IF([1]!Table4[[#This Row],[تاريخ الانتهاء]]&lt;TODAY(),[1]!Table4[رقم الجوال],0)</f>
        <v>#REF!</v>
      </c>
      <c r="K3067" t="e">
        <f>[1]!Table4[[#This Row],[رقم الجوال]]</f>
        <v>#REF!</v>
      </c>
      <c r="L306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68" spans="8:12" x14ac:dyDescent="0.25">
      <c r="H3068" t="e">
        <f ca="1">IF([1]!Table4[[#This Row],[تاريخ الانتهاء]]&gt;=TODAY(),[1]!Table4[رقم الجوال],0)</f>
        <v>#REF!</v>
      </c>
      <c r="I3068" t="e">
        <f ca="1">IF([1]!Table4[تاريخ الانتهاء]&lt;=(TODAY()+8),[1]!Table4[رقم الجوال],0)-IF([1]!Table4[تاريخ الانتهاء]&lt;TODAY(),[1]!Table4[رقم الجوال],0)</f>
        <v>#REF!</v>
      </c>
      <c r="J3068" t="e">
        <f ca="1">IF([1]!Table4[[#This Row],[تاريخ الانتهاء]]&lt;TODAY(),[1]!Table4[رقم الجوال],0)</f>
        <v>#REF!</v>
      </c>
      <c r="K3068" t="e">
        <f>[1]!Table4[[#This Row],[رقم الجوال]]</f>
        <v>#REF!</v>
      </c>
      <c r="L306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69" spans="8:12" x14ac:dyDescent="0.25">
      <c r="H3069" t="e">
        <f ca="1">IF([1]!Table4[[#This Row],[تاريخ الانتهاء]]&gt;=TODAY(),[1]!Table4[رقم الجوال],0)</f>
        <v>#REF!</v>
      </c>
      <c r="I3069" t="e">
        <f ca="1">IF([1]!Table4[تاريخ الانتهاء]&lt;=(TODAY()+8),[1]!Table4[رقم الجوال],0)-IF([1]!Table4[تاريخ الانتهاء]&lt;TODAY(),[1]!Table4[رقم الجوال],0)</f>
        <v>#REF!</v>
      </c>
      <c r="J3069" t="e">
        <f ca="1">IF([1]!Table4[[#This Row],[تاريخ الانتهاء]]&lt;TODAY(),[1]!Table4[رقم الجوال],0)</f>
        <v>#REF!</v>
      </c>
      <c r="K3069" t="e">
        <f>[1]!Table4[[#This Row],[رقم الجوال]]</f>
        <v>#REF!</v>
      </c>
      <c r="L306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70" spans="8:12" x14ac:dyDescent="0.25">
      <c r="H3070" t="e">
        <f ca="1">IF([1]!Table4[[#This Row],[تاريخ الانتهاء]]&gt;=TODAY(),[1]!Table4[رقم الجوال],0)</f>
        <v>#REF!</v>
      </c>
      <c r="I3070" t="e">
        <f ca="1">IF([1]!Table4[تاريخ الانتهاء]&lt;=(TODAY()+8),[1]!Table4[رقم الجوال],0)-IF([1]!Table4[تاريخ الانتهاء]&lt;TODAY(),[1]!Table4[رقم الجوال],0)</f>
        <v>#REF!</v>
      </c>
      <c r="J3070" t="e">
        <f ca="1">IF([1]!Table4[[#This Row],[تاريخ الانتهاء]]&lt;TODAY(),[1]!Table4[رقم الجوال],0)</f>
        <v>#REF!</v>
      </c>
      <c r="K3070" t="e">
        <f>[1]!Table4[[#This Row],[رقم الجوال]]</f>
        <v>#REF!</v>
      </c>
      <c r="L307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71" spans="8:12" x14ac:dyDescent="0.25">
      <c r="H3071" t="e">
        <f ca="1">IF([1]!Table4[[#This Row],[تاريخ الانتهاء]]&gt;=TODAY(),[1]!Table4[رقم الجوال],0)</f>
        <v>#REF!</v>
      </c>
      <c r="I3071" t="e">
        <f ca="1">IF([1]!Table4[تاريخ الانتهاء]&lt;=(TODAY()+8),[1]!Table4[رقم الجوال],0)-IF([1]!Table4[تاريخ الانتهاء]&lt;TODAY(),[1]!Table4[رقم الجوال],0)</f>
        <v>#REF!</v>
      </c>
      <c r="J3071" t="e">
        <f ca="1">IF([1]!Table4[[#This Row],[تاريخ الانتهاء]]&lt;TODAY(),[1]!Table4[رقم الجوال],0)</f>
        <v>#REF!</v>
      </c>
      <c r="K3071" t="e">
        <f>[1]!Table4[[#This Row],[رقم الجوال]]</f>
        <v>#REF!</v>
      </c>
      <c r="L307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72" spans="8:12" x14ac:dyDescent="0.25">
      <c r="H3072" t="e">
        <f ca="1">IF([1]!Table4[[#This Row],[تاريخ الانتهاء]]&gt;=TODAY(),[1]!Table4[رقم الجوال],0)</f>
        <v>#REF!</v>
      </c>
      <c r="I3072" t="e">
        <f ca="1">IF([1]!Table4[تاريخ الانتهاء]&lt;=(TODAY()+8),[1]!Table4[رقم الجوال],0)-IF([1]!Table4[تاريخ الانتهاء]&lt;TODAY(),[1]!Table4[رقم الجوال],0)</f>
        <v>#REF!</v>
      </c>
      <c r="J3072" t="e">
        <f ca="1">IF([1]!Table4[[#This Row],[تاريخ الانتهاء]]&lt;TODAY(),[1]!Table4[رقم الجوال],0)</f>
        <v>#REF!</v>
      </c>
      <c r="K3072" t="e">
        <f>[1]!Table4[[#This Row],[رقم الجوال]]</f>
        <v>#REF!</v>
      </c>
      <c r="L307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73" spans="8:12" x14ac:dyDescent="0.25">
      <c r="H3073" t="e">
        <f ca="1">IF([1]!Table4[[#This Row],[تاريخ الانتهاء]]&gt;=TODAY(),[1]!Table4[رقم الجوال],0)</f>
        <v>#REF!</v>
      </c>
      <c r="I3073" t="e">
        <f ca="1">IF([1]!Table4[تاريخ الانتهاء]&lt;=(TODAY()+8),[1]!Table4[رقم الجوال],0)-IF([1]!Table4[تاريخ الانتهاء]&lt;TODAY(),[1]!Table4[رقم الجوال],0)</f>
        <v>#REF!</v>
      </c>
      <c r="J3073" t="e">
        <f ca="1">IF([1]!Table4[[#This Row],[تاريخ الانتهاء]]&lt;TODAY(),[1]!Table4[رقم الجوال],0)</f>
        <v>#REF!</v>
      </c>
      <c r="K3073" t="e">
        <f>[1]!Table4[[#This Row],[رقم الجوال]]</f>
        <v>#REF!</v>
      </c>
      <c r="L307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74" spans="8:12" x14ac:dyDescent="0.25">
      <c r="H3074" t="e">
        <f ca="1">IF([1]!Table4[[#This Row],[تاريخ الانتهاء]]&gt;=TODAY(),[1]!Table4[رقم الجوال],0)</f>
        <v>#REF!</v>
      </c>
      <c r="I3074" t="e">
        <f ca="1">IF([1]!Table4[تاريخ الانتهاء]&lt;=(TODAY()+8),[1]!Table4[رقم الجوال],0)-IF([1]!Table4[تاريخ الانتهاء]&lt;TODAY(),[1]!Table4[رقم الجوال],0)</f>
        <v>#REF!</v>
      </c>
      <c r="J3074" t="e">
        <f ca="1">IF([1]!Table4[[#This Row],[تاريخ الانتهاء]]&lt;TODAY(),[1]!Table4[رقم الجوال],0)</f>
        <v>#REF!</v>
      </c>
      <c r="K3074" t="e">
        <f>[1]!Table4[[#This Row],[رقم الجوال]]</f>
        <v>#REF!</v>
      </c>
      <c r="L307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75" spans="8:12" x14ac:dyDescent="0.25">
      <c r="H3075" t="e">
        <f ca="1">IF([1]!Table4[[#This Row],[تاريخ الانتهاء]]&gt;=TODAY(),[1]!Table4[رقم الجوال],0)</f>
        <v>#REF!</v>
      </c>
      <c r="I3075" t="e">
        <f ca="1">IF([1]!Table4[تاريخ الانتهاء]&lt;=(TODAY()+8),[1]!Table4[رقم الجوال],0)-IF([1]!Table4[تاريخ الانتهاء]&lt;TODAY(),[1]!Table4[رقم الجوال],0)</f>
        <v>#REF!</v>
      </c>
      <c r="J3075" t="e">
        <f ca="1">IF([1]!Table4[[#This Row],[تاريخ الانتهاء]]&lt;TODAY(),[1]!Table4[رقم الجوال],0)</f>
        <v>#REF!</v>
      </c>
      <c r="K3075" t="e">
        <f>[1]!Table4[[#This Row],[رقم الجوال]]</f>
        <v>#REF!</v>
      </c>
      <c r="L307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76" spans="8:12" x14ac:dyDescent="0.25">
      <c r="H3076" t="e">
        <f ca="1">IF([1]!Table4[[#This Row],[تاريخ الانتهاء]]&gt;=TODAY(),[1]!Table4[رقم الجوال],0)</f>
        <v>#REF!</v>
      </c>
      <c r="I3076" t="e">
        <f ca="1">IF([1]!Table4[تاريخ الانتهاء]&lt;=(TODAY()+8),[1]!Table4[رقم الجوال],0)-IF([1]!Table4[تاريخ الانتهاء]&lt;TODAY(),[1]!Table4[رقم الجوال],0)</f>
        <v>#REF!</v>
      </c>
      <c r="J3076" t="e">
        <f ca="1">IF([1]!Table4[[#This Row],[تاريخ الانتهاء]]&lt;TODAY(),[1]!Table4[رقم الجوال],0)</f>
        <v>#REF!</v>
      </c>
      <c r="K3076" t="e">
        <f>[1]!Table4[[#This Row],[رقم الجوال]]</f>
        <v>#REF!</v>
      </c>
      <c r="L307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77" spans="8:12" x14ac:dyDescent="0.25">
      <c r="H3077" t="e">
        <f ca="1">IF([1]!Table4[[#This Row],[تاريخ الانتهاء]]&gt;=TODAY(),[1]!Table4[رقم الجوال],0)</f>
        <v>#REF!</v>
      </c>
      <c r="I3077" t="e">
        <f ca="1">IF([1]!Table4[تاريخ الانتهاء]&lt;=(TODAY()+8),[1]!Table4[رقم الجوال],0)-IF([1]!Table4[تاريخ الانتهاء]&lt;TODAY(),[1]!Table4[رقم الجوال],0)</f>
        <v>#REF!</v>
      </c>
      <c r="J3077" t="e">
        <f ca="1">IF([1]!Table4[[#This Row],[تاريخ الانتهاء]]&lt;TODAY(),[1]!Table4[رقم الجوال],0)</f>
        <v>#REF!</v>
      </c>
      <c r="K3077" t="e">
        <f>[1]!Table4[[#This Row],[رقم الجوال]]</f>
        <v>#REF!</v>
      </c>
      <c r="L307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78" spans="8:12" x14ac:dyDescent="0.25">
      <c r="H3078" t="e">
        <f ca="1">IF([1]!Table4[[#This Row],[تاريخ الانتهاء]]&gt;=TODAY(),[1]!Table4[رقم الجوال],0)</f>
        <v>#REF!</v>
      </c>
      <c r="I3078" t="e">
        <f ca="1">IF([1]!Table4[تاريخ الانتهاء]&lt;=(TODAY()+8),[1]!Table4[رقم الجوال],0)-IF([1]!Table4[تاريخ الانتهاء]&lt;TODAY(),[1]!Table4[رقم الجوال],0)</f>
        <v>#REF!</v>
      </c>
      <c r="J3078" t="e">
        <f ca="1">IF([1]!Table4[[#This Row],[تاريخ الانتهاء]]&lt;TODAY(),[1]!Table4[رقم الجوال],0)</f>
        <v>#REF!</v>
      </c>
      <c r="K3078" t="e">
        <f>[1]!Table4[[#This Row],[رقم الجوال]]</f>
        <v>#REF!</v>
      </c>
      <c r="L307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79" spans="8:12" x14ac:dyDescent="0.25">
      <c r="H3079" t="e">
        <f ca="1">IF([1]!Table4[[#This Row],[تاريخ الانتهاء]]&gt;=TODAY(),[1]!Table4[رقم الجوال],0)</f>
        <v>#REF!</v>
      </c>
      <c r="I3079" t="e">
        <f ca="1">IF([1]!Table4[تاريخ الانتهاء]&lt;=(TODAY()+8),[1]!Table4[رقم الجوال],0)-IF([1]!Table4[تاريخ الانتهاء]&lt;TODAY(),[1]!Table4[رقم الجوال],0)</f>
        <v>#REF!</v>
      </c>
      <c r="J3079" t="e">
        <f ca="1">IF([1]!Table4[[#This Row],[تاريخ الانتهاء]]&lt;TODAY(),[1]!Table4[رقم الجوال],0)</f>
        <v>#REF!</v>
      </c>
      <c r="K3079" t="e">
        <f>[1]!Table4[[#This Row],[رقم الجوال]]</f>
        <v>#REF!</v>
      </c>
      <c r="L307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80" spans="8:12" x14ac:dyDescent="0.25">
      <c r="H3080" t="e">
        <f ca="1">IF([1]!Table4[[#This Row],[تاريخ الانتهاء]]&gt;=TODAY(),[1]!Table4[رقم الجوال],0)</f>
        <v>#REF!</v>
      </c>
      <c r="I3080" t="e">
        <f ca="1">IF([1]!Table4[تاريخ الانتهاء]&lt;=(TODAY()+8),[1]!Table4[رقم الجوال],0)-IF([1]!Table4[تاريخ الانتهاء]&lt;TODAY(),[1]!Table4[رقم الجوال],0)</f>
        <v>#REF!</v>
      </c>
      <c r="J3080" t="e">
        <f ca="1">IF([1]!Table4[[#This Row],[تاريخ الانتهاء]]&lt;TODAY(),[1]!Table4[رقم الجوال],0)</f>
        <v>#REF!</v>
      </c>
      <c r="K3080" t="e">
        <f>[1]!Table4[[#This Row],[رقم الجوال]]</f>
        <v>#REF!</v>
      </c>
      <c r="L308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81" spans="8:12" x14ac:dyDescent="0.25">
      <c r="H3081" t="e">
        <f ca="1">IF([1]!Table4[[#This Row],[تاريخ الانتهاء]]&gt;=TODAY(),[1]!Table4[رقم الجوال],0)</f>
        <v>#REF!</v>
      </c>
      <c r="I3081" t="e">
        <f ca="1">IF([1]!Table4[تاريخ الانتهاء]&lt;=(TODAY()+8),[1]!Table4[رقم الجوال],0)-IF([1]!Table4[تاريخ الانتهاء]&lt;TODAY(),[1]!Table4[رقم الجوال],0)</f>
        <v>#REF!</v>
      </c>
      <c r="J3081" t="e">
        <f ca="1">IF([1]!Table4[[#This Row],[تاريخ الانتهاء]]&lt;TODAY(),[1]!Table4[رقم الجوال],0)</f>
        <v>#REF!</v>
      </c>
      <c r="K3081" t="e">
        <f>[1]!Table4[[#This Row],[رقم الجوال]]</f>
        <v>#REF!</v>
      </c>
      <c r="L308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82" spans="8:12" x14ac:dyDescent="0.25">
      <c r="H3082" t="e">
        <f ca="1">IF([1]!Table4[[#This Row],[تاريخ الانتهاء]]&gt;=TODAY(),[1]!Table4[رقم الجوال],0)</f>
        <v>#REF!</v>
      </c>
      <c r="I3082" t="e">
        <f ca="1">IF([1]!Table4[تاريخ الانتهاء]&lt;=(TODAY()+8),[1]!Table4[رقم الجوال],0)-IF([1]!Table4[تاريخ الانتهاء]&lt;TODAY(),[1]!Table4[رقم الجوال],0)</f>
        <v>#REF!</v>
      </c>
      <c r="J3082" t="e">
        <f ca="1">IF([1]!Table4[[#This Row],[تاريخ الانتهاء]]&lt;TODAY(),[1]!Table4[رقم الجوال],0)</f>
        <v>#REF!</v>
      </c>
      <c r="K3082" t="e">
        <f>[1]!Table4[[#This Row],[رقم الجوال]]</f>
        <v>#REF!</v>
      </c>
      <c r="L308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83" spans="8:12" x14ac:dyDescent="0.25">
      <c r="H3083" t="e">
        <f ca="1">IF([1]!Table4[[#This Row],[تاريخ الانتهاء]]&gt;=TODAY(),[1]!Table4[رقم الجوال],0)</f>
        <v>#REF!</v>
      </c>
      <c r="I3083" t="e">
        <f ca="1">IF([1]!Table4[تاريخ الانتهاء]&lt;=(TODAY()+8),[1]!Table4[رقم الجوال],0)-IF([1]!Table4[تاريخ الانتهاء]&lt;TODAY(),[1]!Table4[رقم الجوال],0)</f>
        <v>#REF!</v>
      </c>
      <c r="J3083" t="e">
        <f ca="1">IF([1]!Table4[[#This Row],[تاريخ الانتهاء]]&lt;TODAY(),[1]!Table4[رقم الجوال],0)</f>
        <v>#REF!</v>
      </c>
      <c r="K3083" t="e">
        <f>[1]!Table4[[#This Row],[رقم الجوال]]</f>
        <v>#REF!</v>
      </c>
      <c r="L308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84" spans="8:12" x14ac:dyDescent="0.25">
      <c r="H3084" t="e">
        <f ca="1">IF([1]!Table4[[#This Row],[تاريخ الانتهاء]]&gt;=TODAY(),[1]!Table4[رقم الجوال],0)</f>
        <v>#REF!</v>
      </c>
      <c r="I3084" t="e">
        <f ca="1">IF([1]!Table4[تاريخ الانتهاء]&lt;=(TODAY()+8),[1]!Table4[رقم الجوال],0)-IF([1]!Table4[تاريخ الانتهاء]&lt;TODAY(),[1]!Table4[رقم الجوال],0)</f>
        <v>#REF!</v>
      </c>
      <c r="J3084" t="e">
        <f ca="1">IF([1]!Table4[[#This Row],[تاريخ الانتهاء]]&lt;TODAY(),[1]!Table4[رقم الجوال],0)</f>
        <v>#REF!</v>
      </c>
      <c r="K3084" t="e">
        <f>[1]!Table4[[#This Row],[رقم الجوال]]</f>
        <v>#REF!</v>
      </c>
      <c r="L308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85" spans="8:12" x14ac:dyDescent="0.25">
      <c r="H3085" t="e">
        <f ca="1">IF([1]!Table4[[#This Row],[تاريخ الانتهاء]]&gt;=TODAY(),[1]!Table4[رقم الجوال],0)</f>
        <v>#REF!</v>
      </c>
      <c r="I3085" t="e">
        <f ca="1">IF([1]!Table4[تاريخ الانتهاء]&lt;=(TODAY()+8),[1]!Table4[رقم الجوال],0)-IF([1]!Table4[تاريخ الانتهاء]&lt;TODAY(),[1]!Table4[رقم الجوال],0)</f>
        <v>#REF!</v>
      </c>
      <c r="J3085" t="e">
        <f ca="1">IF([1]!Table4[[#This Row],[تاريخ الانتهاء]]&lt;TODAY(),[1]!Table4[رقم الجوال],0)</f>
        <v>#REF!</v>
      </c>
      <c r="K3085" t="e">
        <f>[1]!Table4[[#This Row],[رقم الجوال]]</f>
        <v>#REF!</v>
      </c>
      <c r="L308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86" spans="8:12" x14ac:dyDescent="0.25">
      <c r="H3086" t="e">
        <f ca="1">IF([1]!Table4[[#This Row],[تاريخ الانتهاء]]&gt;=TODAY(),[1]!Table4[رقم الجوال],0)</f>
        <v>#REF!</v>
      </c>
      <c r="I3086" t="e">
        <f ca="1">IF([1]!Table4[تاريخ الانتهاء]&lt;=(TODAY()+8),[1]!Table4[رقم الجوال],0)-IF([1]!Table4[تاريخ الانتهاء]&lt;TODAY(),[1]!Table4[رقم الجوال],0)</f>
        <v>#REF!</v>
      </c>
      <c r="J3086" t="e">
        <f ca="1">IF([1]!Table4[[#This Row],[تاريخ الانتهاء]]&lt;TODAY(),[1]!Table4[رقم الجوال],0)</f>
        <v>#REF!</v>
      </c>
      <c r="K3086" t="e">
        <f>[1]!Table4[[#This Row],[رقم الجوال]]</f>
        <v>#REF!</v>
      </c>
      <c r="L308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87" spans="8:12" x14ac:dyDescent="0.25">
      <c r="H3087" t="e">
        <f ca="1">IF([1]!Table4[[#This Row],[تاريخ الانتهاء]]&gt;=TODAY(),[1]!Table4[رقم الجوال],0)</f>
        <v>#REF!</v>
      </c>
      <c r="I3087" t="e">
        <f ca="1">IF([1]!Table4[تاريخ الانتهاء]&lt;=(TODAY()+8),[1]!Table4[رقم الجوال],0)-IF([1]!Table4[تاريخ الانتهاء]&lt;TODAY(),[1]!Table4[رقم الجوال],0)</f>
        <v>#REF!</v>
      </c>
      <c r="J3087" t="e">
        <f ca="1">IF([1]!Table4[[#This Row],[تاريخ الانتهاء]]&lt;TODAY(),[1]!Table4[رقم الجوال],0)</f>
        <v>#REF!</v>
      </c>
      <c r="K3087" t="e">
        <f>[1]!Table4[[#This Row],[رقم الجوال]]</f>
        <v>#REF!</v>
      </c>
      <c r="L308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88" spans="8:12" x14ac:dyDescent="0.25">
      <c r="H3088" t="e">
        <f ca="1">IF([1]!Table4[[#This Row],[تاريخ الانتهاء]]&gt;=TODAY(),[1]!Table4[رقم الجوال],0)</f>
        <v>#REF!</v>
      </c>
      <c r="I3088" t="e">
        <f ca="1">IF([1]!Table4[تاريخ الانتهاء]&lt;=(TODAY()+8),[1]!Table4[رقم الجوال],0)-IF([1]!Table4[تاريخ الانتهاء]&lt;TODAY(),[1]!Table4[رقم الجوال],0)</f>
        <v>#REF!</v>
      </c>
      <c r="J3088" t="e">
        <f ca="1">IF([1]!Table4[[#This Row],[تاريخ الانتهاء]]&lt;TODAY(),[1]!Table4[رقم الجوال],0)</f>
        <v>#REF!</v>
      </c>
      <c r="K3088" t="e">
        <f>[1]!Table4[[#This Row],[رقم الجوال]]</f>
        <v>#REF!</v>
      </c>
      <c r="L308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89" spans="8:12" x14ac:dyDescent="0.25">
      <c r="H3089" t="e">
        <f ca="1">IF([1]!Table4[[#This Row],[تاريخ الانتهاء]]&gt;=TODAY(),[1]!Table4[رقم الجوال],0)</f>
        <v>#REF!</v>
      </c>
      <c r="I3089" t="e">
        <f ca="1">IF([1]!Table4[تاريخ الانتهاء]&lt;=(TODAY()+8),[1]!Table4[رقم الجوال],0)-IF([1]!Table4[تاريخ الانتهاء]&lt;TODAY(),[1]!Table4[رقم الجوال],0)</f>
        <v>#REF!</v>
      </c>
      <c r="J3089" t="e">
        <f ca="1">IF([1]!Table4[[#This Row],[تاريخ الانتهاء]]&lt;TODAY(),[1]!Table4[رقم الجوال],0)</f>
        <v>#REF!</v>
      </c>
      <c r="K3089" t="e">
        <f>[1]!Table4[[#This Row],[رقم الجوال]]</f>
        <v>#REF!</v>
      </c>
      <c r="L308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90" spans="8:12" x14ac:dyDescent="0.25">
      <c r="H3090" t="e">
        <f ca="1">IF([1]!Table4[[#This Row],[تاريخ الانتهاء]]&gt;=TODAY(),[1]!Table4[رقم الجوال],0)</f>
        <v>#REF!</v>
      </c>
      <c r="I3090" t="e">
        <f ca="1">IF([1]!Table4[تاريخ الانتهاء]&lt;=(TODAY()+8),[1]!Table4[رقم الجوال],0)-IF([1]!Table4[تاريخ الانتهاء]&lt;TODAY(),[1]!Table4[رقم الجوال],0)</f>
        <v>#REF!</v>
      </c>
      <c r="J3090" t="e">
        <f ca="1">IF([1]!Table4[[#This Row],[تاريخ الانتهاء]]&lt;TODAY(),[1]!Table4[رقم الجوال],0)</f>
        <v>#REF!</v>
      </c>
      <c r="K3090" t="e">
        <f>[1]!Table4[[#This Row],[رقم الجوال]]</f>
        <v>#REF!</v>
      </c>
      <c r="L309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91" spans="8:12" x14ac:dyDescent="0.25">
      <c r="H3091" t="e">
        <f ca="1">IF([1]!Table4[[#This Row],[تاريخ الانتهاء]]&gt;=TODAY(),[1]!Table4[رقم الجوال],0)</f>
        <v>#REF!</v>
      </c>
      <c r="I3091" t="e">
        <f ca="1">IF([1]!Table4[تاريخ الانتهاء]&lt;=(TODAY()+8),[1]!Table4[رقم الجوال],0)-IF([1]!Table4[تاريخ الانتهاء]&lt;TODAY(),[1]!Table4[رقم الجوال],0)</f>
        <v>#REF!</v>
      </c>
      <c r="J3091" t="e">
        <f ca="1">IF([1]!Table4[[#This Row],[تاريخ الانتهاء]]&lt;TODAY(),[1]!Table4[رقم الجوال],0)</f>
        <v>#REF!</v>
      </c>
      <c r="K3091" t="e">
        <f>[1]!Table4[[#This Row],[رقم الجوال]]</f>
        <v>#REF!</v>
      </c>
      <c r="L309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92" spans="8:12" x14ac:dyDescent="0.25">
      <c r="H3092" t="e">
        <f ca="1">IF([1]!Table4[[#This Row],[تاريخ الانتهاء]]&gt;=TODAY(),[1]!Table4[رقم الجوال],0)</f>
        <v>#REF!</v>
      </c>
      <c r="I3092" t="e">
        <f ca="1">IF([1]!Table4[تاريخ الانتهاء]&lt;=(TODAY()+8),[1]!Table4[رقم الجوال],0)-IF([1]!Table4[تاريخ الانتهاء]&lt;TODAY(),[1]!Table4[رقم الجوال],0)</f>
        <v>#REF!</v>
      </c>
      <c r="J3092" t="e">
        <f ca="1">IF([1]!Table4[[#This Row],[تاريخ الانتهاء]]&lt;TODAY(),[1]!Table4[رقم الجوال],0)</f>
        <v>#REF!</v>
      </c>
      <c r="K3092" t="e">
        <f>[1]!Table4[[#This Row],[رقم الجوال]]</f>
        <v>#REF!</v>
      </c>
      <c r="L309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93" spans="8:12" x14ac:dyDescent="0.25">
      <c r="H3093" t="e">
        <f ca="1">IF([1]!Table4[[#This Row],[تاريخ الانتهاء]]&gt;=TODAY(),[1]!Table4[رقم الجوال],0)</f>
        <v>#REF!</v>
      </c>
      <c r="I3093" t="e">
        <f ca="1">IF([1]!Table4[تاريخ الانتهاء]&lt;=(TODAY()+8),[1]!Table4[رقم الجوال],0)-IF([1]!Table4[تاريخ الانتهاء]&lt;TODAY(),[1]!Table4[رقم الجوال],0)</f>
        <v>#REF!</v>
      </c>
      <c r="J3093" t="e">
        <f ca="1">IF([1]!Table4[[#This Row],[تاريخ الانتهاء]]&lt;TODAY(),[1]!Table4[رقم الجوال],0)</f>
        <v>#REF!</v>
      </c>
      <c r="K3093" t="e">
        <f>[1]!Table4[[#This Row],[رقم الجوال]]</f>
        <v>#REF!</v>
      </c>
      <c r="L309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94" spans="8:12" x14ac:dyDescent="0.25">
      <c r="H3094" t="e">
        <f ca="1">IF([1]!Table4[[#This Row],[تاريخ الانتهاء]]&gt;=TODAY(),[1]!Table4[رقم الجوال],0)</f>
        <v>#REF!</v>
      </c>
      <c r="I3094" t="e">
        <f ca="1">IF([1]!Table4[تاريخ الانتهاء]&lt;=(TODAY()+8),[1]!Table4[رقم الجوال],0)-IF([1]!Table4[تاريخ الانتهاء]&lt;TODAY(),[1]!Table4[رقم الجوال],0)</f>
        <v>#REF!</v>
      </c>
      <c r="J3094" t="e">
        <f ca="1">IF([1]!Table4[[#This Row],[تاريخ الانتهاء]]&lt;TODAY(),[1]!Table4[رقم الجوال],0)</f>
        <v>#REF!</v>
      </c>
      <c r="K3094" t="e">
        <f>[1]!Table4[[#This Row],[رقم الجوال]]</f>
        <v>#REF!</v>
      </c>
      <c r="L309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95" spans="8:12" x14ac:dyDescent="0.25">
      <c r="H3095" t="e">
        <f ca="1">IF([1]!Table4[[#This Row],[تاريخ الانتهاء]]&gt;=TODAY(),[1]!Table4[رقم الجوال],0)</f>
        <v>#REF!</v>
      </c>
      <c r="I3095" t="e">
        <f ca="1">IF([1]!Table4[تاريخ الانتهاء]&lt;=(TODAY()+8),[1]!Table4[رقم الجوال],0)-IF([1]!Table4[تاريخ الانتهاء]&lt;TODAY(),[1]!Table4[رقم الجوال],0)</f>
        <v>#REF!</v>
      </c>
      <c r="J3095" t="e">
        <f ca="1">IF([1]!Table4[[#This Row],[تاريخ الانتهاء]]&lt;TODAY(),[1]!Table4[رقم الجوال],0)</f>
        <v>#REF!</v>
      </c>
      <c r="K3095" t="e">
        <f>[1]!Table4[[#This Row],[رقم الجوال]]</f>
        <v>#REF!</v>
      </c>
      <c r="L309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96" spans="8:12" x14ac:dyDescent="0.25">
      <c r="H3096" t="e">
        <f ca="1">IF([1]!Table4[[#This Row],[تاريخ الانتهاء]]&gt;=TODAY(),[1]!Table4[رقم الجوال],0)</f>
        <v>#REF!</v>
      </c>
      <c r="I3096" t="e">
        <f ca="1">IF([1]!Table4[تاريخ الانتهاء]&lt;=(TODAY()+8),[1]!Table4[رقم الجوال],0)-IF([1]!Table4[تاريخ الانتهاء]&lt;TODAY(),[1]!Table4[رقم الجوال],0)</f>
        <v>#REF!</v>
      </c>
      <c r="J3096" t="e">
        <f ca="1">IF([1]!Table4[[#This Row],[تاريخ الانتهاء]]&lt;TODAY(),[1]!Table4[رقم الجوال],0)</f>
        <v>#REF!</v>
      </c>
      <c r="K3096" t="e">
        <f>[1]!Table4[[#This Row],[رقم الجوال]]</f>
        <v>#REF!</v>
      </c>
      <c r="L309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97" spans="8:12" x14ac:dyDescent="0.25">
      <c r="H3097" t="e">
        <f ca="1">IF([1]!Table4[[#This Row],[تاريخ الانتهاء]]&gt;=TODAY(),[1]!Table4[رقم الجوال],0)</f>
        <v>#REF!</v>
      </c>
      <c r="I3097" t="e">
        <f ca="1">IF([1]!Table4[تاريخ الانتهاء]&lt;=(TODAY()+8),[1]!Table4[رقم الجوال],0)-IF([1]!Table4[تاريخ الانتهاء]&lt;TODAY(),[1]!Table4[رقم الجوال],0)</f>
        <v>#REF!</v>
      </c>
      <c r="J3097" t="e">
        <f ca="1">IF([1]!Table4[[#This Row],[تاريخ الانتهاء]]&lt;TODAY(),[1]!Table4[رقم الجوال],0)</f>
        <v>#REF!</v>
      </c>
      <c r="K3097" t="e">
        <f>[1]!Table4[[#This Row],[رقم الجوال]]</f>
        <v>#REF!</v>
      </c>
      <c r="L309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98" spans="8:12" x14ac:dyDescent="0.25">
      <c r="H3098" t="e">
        <f ca="1">IF([1]!Table4[[#This Row],[تاريخ الانتهاء]]&gt;=TODAY(),[1]!Table4[رقم الجوال],0)</f>
        <v>#REF!</v>
      </c>
      <c r="I3098" t="e">
        <f ca="1">IF([1]!Table4[تاريخ الانتهاء]&lt;=(TODAY()+8),[1]!Table4[رقم الجوال],0)-IF([1]!Table4[تاريخ الانتهاء]&lt;TODAY(),[1]!Table4[رقم الجوال],0)</f>
        <v>#REF!</v>
      </c>
      <c r="J3098" t="e">
        <f ca="1">IF([1]!Table4[[#This Row],[تاريخ الانتهاء]]&lt;TODAY(),[1]!Table4[رقم الجوال],0)</f>
        <v>#REF!</v>
      </c>
      <c r="K3098" t="e">
        <f>[1]!Table4[[#This Row],[رقم الجوال]]</f>
        <v>#REF!</v>
      </c>
      <c r="L309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099" spans="8:12" x14ac:dyDescent="0.25">
      <c r="H3099" t="e">
        <f ca="1">IF([1]!Table4[[#This Row],[تاريخ الانتهاء]]&gt;=TODAY(),[1]!Table4[رقم الجوال],0)</f>
        <v>#REF!</v>
      </c>
      <c r="I3099" t="e">
        <f ca="1">IF([1]!Table4[تاريخ الانتهاء]&lt;=(TODAY()+8),[1]!Table4[رقم الجوال],0)-IF([1]!Table4[تاريخ الانتهاء]&lt;TODAY(),[1]!Table4[رقم الجوال],0)</f>
        <v>#REF!</v>
      </c>
      <c r="J3099" t="e">
        <f ca="1">IF([1]!Table4[[#This Row],[تاريخ الانتهاء]]&lt;TODAY(),[1]!Table4[رقم الجوال],0)</f>
        <v>#REF!</v>
      </c>
      <c r="K3099" t="e">
        <f>[1]!Table4[[#This Row],[رقم الجوال]]</f>
        <v>#REF!</v>
      </c>
      <c r="L309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00" spans="8:12" x14ac:dyDescent="0.25">
      <c r="H3100" t="e">
        <f ca="1">IF([1]!Table4[[#This Row],[تاريخ الانتهاء]]&gt;=TODAY(),[1]!Table4[رقم الجوال],0)</f>
        <v>#REF!</v>
      </c>
      <c r="I3100" t="e">
        <f ca="1">IF([1]!Table4[تاريخ الانتهاء]&lt;=(TODAY()+8),[1]!Table4[رقم الجوال],0)-IF([1]!Table4[تاريخ الانتهاء]&lt;TODAY(),[1]!Table4[رقم الجوال],0)</f>
        <v>#REF!</v>
      </c>
      <c r="J3100" t="e">
        <f ca="1">IF([1]!Table4[[#This Row],[تاريخ الانتهاء]]&lt;TODAY(),[1]!Table4[رقم الجوال],0)</f>
        <v>#REF!</v>
      </c>
      <c r="K3100" t="e">
        <f>[1]!Table4[[#This Row],[رقم الجوال]]</f>
        <v>#REF!</v>
      </c>
      <c r="L310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01" spans="8:12" x14ac:dyDescent="0.25">
      <c r="H3101" t="e">
        <f ca="1">IF([1]!Table4[[#This Row],[تاريخ الانتهاء]]&gt;=TODAY(),[1]!Table4[رقم الجوال],0)</f>
        <v>#REF!</v>
      </c>
      <c r="I3101" t="e">
        <f ca="1">IF([1]!Table4[تاريخ الانتهاء]&lt;=(TODAY()+8),[1]!Table4[رقم الجوال],0)-IF([1]!Table4[تاريخ الانتهاء]&lt;TODAY(),[1]!Table4[رقم الجوال],0)</f>
        <v>#REF!</v>
      </c>
      <c r="J3101" t="e">
        <f ca="1">IF([1]!Table4[[#This Row],[تاريخ الانتهاء]]&lt;TODAY(),[1]!Table4[رقم الجوال],0)</f>
        <v>#REF!</v>
      </c>
      <c r="K3101" t="e">
        <f>[1]!Table4[[#This Row],[رقم الجوال]]</f>
        <v>#REF!</v>
      </c>
      <c r="L310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02" spans="8:12" x14ac:dyDescent="0.25">
      <c r="H3102" t="e">
        <f ca="1">IF([1]!Table4[[#This Row],[تاريخ الانتهاء]]&gt;=TODAY(),[1]!Table4[رقم الجوال],0)</f>
        <v>#REF!</v>
      </c>
      <c r="I3102" t="e">
        <f ca="1">IF([1]!Table4[تاريخ الانتهاء]&lt;=(TODAY()+8),[1]!Table4[رقم الجوال],0)-IF([1]!Table4[تاريخ الانتهاء]&lt;TODAY(),[1]!Table4[رقم الجوال],0)</f>
        <v>#REF!</v>
      </c>
      <c r="J3102" t="e">
        <f ca="1">IF([1]!Table4[[#This Row],[تاريخ الانتهاء]]&lt;TODAY(),[1]!Table4[رقم الجوال],0)</f>
        <v>#REF!</v>
      </c>
      <c r="K3102" t="e">
        <f>[1]!Table4[[#This Row],[رقم الجوال]]</f>
        <v>#REF!</v>
      </c>
      <c r="L310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03" spans="8:12" x14ac:dyDescent="0.25">
      <c r="H3103" t="e">
        <f ca="1">IF([1]!Table4[[#This Row],[تاريخ الانتهاء]]&gt;=TODAY(),[1]!Table4[رقم الجوال],0)</f>
        <v>#REF!</v>
      </c>
      <c r="I3103" t="e">
        <f ca="1">IF([1]!Table4[تاريخ الانتهاء]&lt;=(TODAY()+8),[1]!Table4[رقم الجوال],0)-IF([1]!Table4[تاريخ الانتهاء]&lt;TODAY(),[1]!Table4[رقم الجوال],0)</f>
        <v>#REF!</v>
      </c>
      <c r="J3103" t="e">
        <f ca="1">IF([1]!Table4[[#This Row],[تاريخ الانتهاء]]&lt;TODAY(),[1]!Table4[رقم الجوال],0)</f>
        <v>#REF!</v>
      </c>
      <c r="K3103" t="e">
        <f>[1]!Table4[[#This Row],[رقم الجوال]]</f>
        <v>#REF!</v>
      </c>
      <c r="L310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04" spans="8:12" x14ac:dyDescent="0.25">
      <c r="H3104" t="e">
        <f ca="1">IF([1]!Table4[[#This Row],[تاريخ الانتهاء]]&gt;=TODAY(),[1]!Table4[رقم الجوال],0)</f>
        <v>#REF!</v>
      </c>
      <c r="I3104" t="e">
        <f ca="1">IF([1]!Table4[تاريخ الانتهاء]&lt;=(TODAY()+8),[1]!Table4[رقم الجوال],0)-IF([1]!Table4[تاريخ الانتهاء]&lt;TODAY(),[1]!Table4[رقم الجوال],0)</f>
        <v>#REF!</v>
      </c>
      <c r="J3104" t="e">
        <f ca="1">IF([1]!Table4[[#This Row],[تاريخ الانتهاء]]&lt;TODAY(),[1]!Table4[رقم الجوال],0)</f>
        <v>#REF!</v>
      </c>
      <c r="K3104" t="e">
        <f>[1]!Table4[[#This Row],[رقم الجوال]]</f>
        <v>#REF!</v>
      </c>
      <c r="L310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05" spans="8:12" x14ac:dyDescent="0.25">
      <c r="H3105" t="e">
        <f ca="1">IF([1]!Table4[[#This Row],[تاريخ الانتهاء]]&gt;=TODAY(),[1]!Table4[رقم الجوال],0)</f>
        <v>#REF!</v>
      </c>
      <c r="I3105" t="e">
        <f ca="1">IF([1]!Table4[تاريخ الانتهاء]&lt;=(TODAY()+8),[1]!Table4[رقم الجوال],0)-IF([1]!Table4[تاريخ الانتهاء]&lt;TODAY(),[1]!Table4[رقم الجوال],0)</f>
        <v>#REF!</v>
      </c>
      <c r="J3105" t="e">
        <f ca="1">IF([1]!Table4[[#This Row],[تاريخ الانتهاء]]&lt;TODAY(),[1]!Table4[رقم الجوال],0)</f>
        <v>#REF!</v>
      </c>
      <c r="K3105" t="e">
        <f>[1]!Table4[[#This Row],[رقم الجوال]]</f>
        <v>#REF!</v>
      </c>
      <c r="L310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06" spans="8:12" x14ac:dyDescent="0.25">
      <c r="H3106" t="e">
        <f ca="1">IF([1]!Table4[[#This Row],[تاريخ الانتهاء]]&gt;=TODAY(),[1]!Table4[رقم الجوال],0)</f>
        <v>#REF!</v>
      </c>
      <c r="I3106" t="e">
        <f ca="1">IF([1]!Table4[تاريخ الانتهاء]&lt;=(TODAY()+8),[1]!Table4[رقم الجوال],0)-IF([1]!Table4[تاريخ الانتهاء]&lt;TODAY(),[1]!Table4[رقم الجوال],0)</f>
        <v>#REF!</v>
      </c>
      <c r="J3106" t="e">
        <f ca="1">IF([1]!Table4[[#This Row],[تاريخ الانتهاء]]&lt;TODAY(),[1]!Table4[رقم الجوال],0)</f>
        <v>#REF!</v>
      </c>
      <c r="K3106" t="e">
        <f>[1]!Table4[[#This Row],[رقم الجوال]]</f>
        <v>#REF!</v>
      </c>
      <c r="L310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07" spans="8:12" x14ac:dyDescent="0.25">
      <c r="H3107" t="e">
        <f ca="1">IF([1]!Table4[[#This Row],[تاريخ الانتهاء]]&gt;=TODAY(),[1]!Table4[رقم الجوال],0)</f>
        <v>#REF!</v>
      </c>
      <c r="I3107" t="e">
        <f ca="1">IF([1]!Table4[تاريخ الانتهاء]&lt;=(TODAY()+8),[1]!Table4[رقم الجوال],0)-IF([1]!Table4[تاريخ الانتهاء]&lt;TODAY(),[1]!Table4[رقم الجوال],0)</f>
        <v>#REF!</v>
      </c>
      <c r="J3107" t="e">
        <f ca="1">IF([1]!Table4[[#This Row],[تاريخ الانتهاء]]&lt;TODAY(),[1]!Table4[رقم الجوال],0)</f>
        <v>#REF!</v>
      </c>
      <c r="K3107" t="e">
        <f>[1]!Table4[[#This Row],[رقم الجوال]]</f>
        <v>#REF!</v>
      </c>
      <c r="L310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08" spans="8:12" x14ac:dyDescent="0.25">
      <c r="H3108" t="e">
        <f ca="1">IF([1]!Table4[[#This Row],[تاريخ الانتهاء]]&gt;=TODAY(),[1]!Table4[رقم الجوال],0)</f>
        <v>#REF!</v>
      </c>
      <c r="I3108" t="e">
        <f ca="1">IF([1]!Table4[تاريخ الانتهاء]&lt;=(TODAY()+8),[1]!Table4[رقم الجوال],0)-IF([1]!Table4[تاريخ الانتهاء]&lt;TODAY(),[1]!Table4[رقم الجوال],0)</f>
        <v>#REF!</v>
      </c>
      <c r="J3108" t="e">
        <f ca="1">IF([1]!Table4[[#This Row],[تاريخ الانتهاء]]&lt;TODAY(),[1]!Table4[رقم الجوال],0)</f>
        <v>#REF!</v>
      </c>
      <c r="K3108" t="e">
        <f>[1]!Table4[[#This Row],[رقم الجوال]]</f>
        <v>#REF!</v>
      </c>
      <c r="L310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09" spans="8:12" x14ac:dyDescent="0.25">
      <c r="H3109" t="e">
        <f ca="1">IF([1]!Table4[[#This Row],[تاريخ الانتهاء]]&gt;=TODAY(),[1]!Table4[رقم الجوال],0)</f>
        <v>#REF!</v>
      </c>
      <c r="I3109" t="e">
        <f ca="1">IF([1]!Table4[تاريخ الانتهاء]&lt;=(TODAY()+8),[1]!Table4[رقم الجوال],0)-IF([1]!Table4[تاريخ الانتهاء]&lt;TODAY(),[1]!Table4[رقم الجوال],0)</f>
        <v>#REF!</v>
      </c>
      <c r="J3109" t="e">
        <f ca="1">IF([1]!Table4[[#This Row],[تاريخ الانتهاء]]&lt;TODAY(),[1]!Table4[رقم الجوال],0)</f>
        <v>#REF!</v>
      </c>
      <c r="K3109" t="e">
        <f>[1]!Table4[[#This Row],[رقم الجوال]]</f>
        <v>#REF!</v>
      </c>
      <c r="L310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10" spans="8:12" x14ac:dyDescent="0.25">
      <c r="H3110" t="e">
        <f ca="1">IF([1]!Table4[[#This Row],[تاريخ الانتهاء]]&gt;=TODAY(),[1]!Table4[رقم الجوال],0)</f>
        <v>#REF!</v>
      </c>
      <c r="I3110" t="e">
        <f ca="1">IF([1]!Table4[تاريخ الانتهاء]&lt;=(TODAY()+8),[1]!Table4[رقم الجوال],0)-IF([1]!Table4[تاريخ الانتهاء]&lt;TODAY(),[1]!Table4[رقم الجوال],0)</f>
        <v>#REF!</v>
      </c>
      <c r="J3110" t="e">
        <f ca="1">IF([1]!Table4[[#This Row],[تاريخ الانتهاء]]&lt;TODAY(),[1]!Table4[رقم الجوال],0)</f>
        <v>#REF!</v>
      </c>
      <c r="K3110" t="e">
        <f>[1]!Table4[[#This Row],[رقم الجوال]]</f>
        <v>#REF!</v>
      </c>
      <c r="L311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11" spans="8:12" x14ac:dyDescent="0.25">
      <c r="H3111" t="e">
        <f ca="1">IF([1]!Table4[[#This Row],[تاريخ الانتهاء]]&gt;=TODAY(),[1]!Table4[رقم الجوال],0)</f>
        <v>#REF!</v>
      </c>
      <c r="I3111" t="e">
        <f ca="1">IF([1]!Table4[تاريخ الانتهاء]&lt;=(TODAY()+8),[1]!Table4[رقم الجوال],0)-IF([1]!Table4[تاريخ الانتهاء]&lt;TODAY(),[1]!Table4[رقم الجوال],0)</f>
        <v>#REF!</v>
      </c>
      <c r="J3111" t="e">
        <f ca="1">IF([1]!Table4[[#This Row],[تاريخ الانتهاء]]&lt;TODAY(),[1]!Table4[رقم الجوال],0)</f>
        <v>#REF!</v>
      </c>
      <c r="K3111" t="e">
        <f>[1]!Table4[[#This Row],[رقم الجوال]]</f>
        <v>#REF!</v>
      </c>
      <c r="L311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12" spans="8:12" x14ac:dyDescent="0.25">
      <c r="H3112" t="e">
        <f ca="1">IF([1]!Table4[[#This Row],[تاريخ الانتهاء]]&gt;=TODAY(),[1]!Table4[رقم الجوال],0)</f>
        <v>#REF!</v>
      </c>
      <c r="I3112" t="e">
        <f ca="1">IF([1]!Table4[تاريخ الانتهاء]&lt;=(TODAY()+8),[1]!Table4[رقم الجوال],0)-IF([1]!Table4[تاريخ الانتهاء]&lt;TODAY(),[1]!Table4[رقم الجوال],0)</f>
        <v>#REF!</v>
      </c>
      <c r="J3112" t="e">
        <f ca="1">IF([1]!Table4[[#This Row],[تاريخ الانتهاء]]&lt;TODAY(),[1]!Table4[رقم الجوال],0)</f>
        <v>#REF!</v>
      </c>
      <c r="K3112" t="e">
        <f>[1]!Table4[[#This Row],[رقم الجوال]]</f>
        <v>#REF!</v>
      </c>
      <c r="L311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13" spans="8:12" x14ac:dyDescent="0.25">
      <c r="H3113" t="e">
        <f ca="1">IF([1]!Table4[[#This Row],[تاريخ الانتهاء]]&gt;=TODAY(),[1]!Table4[رقم الجوال],0)</f>
        <v>#REF!</v>
      </c>
      <c r="I3113" t="e">
        <f ca="1">IF([1]!Table4[تاريخ الانتهاء]&lt;=(TODAY()+8),[1]!Table4[رقم الجوال],0)-IF([1]!Table4[تاريخ الانتهاء]&lt;TODAY(),[1]!Table4[رقم الجوال],0)</f>
        <v>#REF!</v>
      </c>
      <c r="J3113" t="e">
        <f ca="1">IF([1]!Table4[[#This Row],[تاريخ الانتهاء]]&lt;TODAY(),[1]!Table4[رقم الجوال],0)</f>
        <v>#REF!</v>
      </c>
      <c r="K3113" t="e">
        <f>[1]!Table4[[#This Row],[رقم الجوال]]</f>
        <v>#REF!</v>
      </c>
      <c r="L311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14" spans="8:12" x14ac:dyDescent="0.25">
      <c r="H3114" t="e">
        <f ca="1">IF([1]!Table4[[#This Row],[تاريخ الانتهاء]]&gt;=TODAY(),[1]!Table4[رقم الجوال],0)</f>
        <v>#REF!</v>
      </c>
      <c r="I3114" t="e">
        <f ca="1">IF([1]!Table4[تاريخ الانتهاء]&lt;=(TODAY()+8),[1]!Table4[رقم الجوال],0)-IF([1]!Table4[تاريخ الانتهاء]&lt;TODAY(),[1]!Table4[رقم الجوال],0)</f>
        <v>#REF!</v>
      </c>
      <c r="J3114" t="e">
        <f ca="1">IF([1]!Table4[[#This Row],[تاريخ الانتهاء]]&lt;TODAY(),[1]!Table4[رقم الجوال],0)</f>
        <v>#REF!</v>
      </c>
      <c r="K3114" t="e">
        <f>[1]!Table4[[#This Row],[رقم الجوال]]</f>
        <v>#REF!</v>
      </c>
      <c r="L311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15" spans="8:12" x14ac:dyDescent="0.25">
      <c r="H3115" t="e">
        <f ca="1">IF([1]!Table4[[#This Row],[تاريخ الانتهاء]]&gt;=TODAY(),[1]!Table4[رقم الجوال],0)</f>
        <v>#REF!</v>
      </c>
      <c r="I3115" t="e">
        <f ca="1">IF([1]!Table4[تاريخ الانتهاء]&lt;=(TODAY()+8),[1]!Table4[رقم الجوال],0)-IF([1]!Table4[تاريخ الانتهاء]&lt;TODAY(),[1]!Table4[رقم الجوال],0)</f>
        <v>#REF!</v>
      </c>
      <c r="J3115" t="e">
        <f ca="1">IF([1]!Table4[[#This Row],[تاريخ الانتهاء]]&lt;TODAY(),[1]!Table4[رقم الجوال],0)</f>
        <v>#REF!</v>
      </c>
      <c r="K3115" t="e">
        <f>[1]!Table4[[#This Row],[رقم الجوال]]</f>
        <v>#REF!</v>
      </c>
      <c r="L311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16" spans="8:12" x14ac:dyDescent="0.25">
      <c r="H3116" t="e">
        <f ca="1">IF([1]!Table4[[#This Row],[تاريخ الانتهاء]]&gt;=TODAY(),[1]!Table4[رقم الجوال],0)</f>
        <v>#REF!</v>
      </c>
      <c r="I3116" t="e">
        <f ca="1">IF([1]!Table4[تاريخ الانتهاء]&lt;=(TODAY()+8),[1]!Table4[رقم الجوال],0)-IF([1]!Table4[تاريخ الانتهاء]&lt;TODAY(),[1]!Table4[رقم الجوال],0)</f>
        <v>#REF!</v>
      </c>
      <c r="J3116" t="e">
        <f ca="1">IF([1]!Table4[[#This Row],[تاريخ الانتهاء]]&lt;TODAY(),[1]!Table4[رقم الجوال],0)</f>
        <v>#REF!</v>
      </c>
      <c r="K3116" t="e">
        <f>[1]!Table4[[#This Row],[رقم الجوال]]</f>
        <v>#REF!</v>
      </c>
      <c r="L311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17" spans="8:12" x14ac:dyDescent="0.25">
      <c r="H3117" t="e">
        <f ca="1">IF([1]!Table4[[#This Row],[تاريخ الانتهاء]]&gt;=TODAY(),[1]!Table4[رقم الجوال],0)</f>
        <v>#REF!</v>
      </c>
      <c r="I3117" t="e">
        <f ca="1">IF([1]!Table4[تاريخ الانتهاء]&lt;=(TODAY()+8),[1]!Table4[رقم الجوال],0)-IF([1]!Table4[تاريخ الانتهاء]&lt;TODAY(),[1]!Table4[رقم الجوال],0)</f>
        <v>#REF!</v>
      </c>
      <c r="J3117" t="e">
        <f ca="1">IF([1]!Table4[[#This Row],[تاريخ الانتهاء]]&lt;TODAY(),[1]!Table4[رقم الجوال],0)</f>
        <v>#REF!</v>
      </c>
      <c r="K3117" t="e">
        <f>[1]!Table4[[#This Row],[رقم الجوال]]</f>
        <v>#REF!</v>
      </c>
      <c r="L311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18" spans="8:12" x14ac:dyDescent="0.25">
      <c r="H3118" t="e">
        <f ca="1">IF([1]!Table4[[#This Row],[تاريخ الانتهاء]]&gt;=TODAY(),[1]!Table4[رقم الجوال],0)</f>
        <v>#REF!</v>
      </c>
      <c r="I3118" t="e">
        <f ca="1">IF([1]!Table4[تاريخ الانتهاء]&lt;=(TODAY()+8),[1]!Table4[رقم الجوال],0)-IF([1]!Table4[تاريخ الانتهاء]&lt;TODAY(),[1]!Table4[رقم الجوال],0)</f>
        <v>#REF!</v>
      </c>
      <c r="J3118" t="e">
        <f ca="1">IF([1]!Table4[[#This Row],[تاريخ الانتهاء]]&lt;TODAY(),[1]!Table4[رقم الجوال],0)</f>
        <v>#REF!</v>
      </c>
      <c r="K3118" t="e">
        <f>[1]!Table4[[#This Row],[رقم الجوال]]</f>
        <v>#REF!</v>
      </c>
      <c r="L311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19" spans="8:12" x14ac:dyDescent="0.25">
      <c r="H3119" t="e">
        <f ca="1">IF([1]!Table4[[#This Row],[تاريخ الانتهاء]]&gt;=TODAY(),[1]!Table4[رقم الجوال],0)</f>
        <v>#REF!</v>
      </c>
      <c r="I3119" t="e">
        <f ca="1">IF([1]!Table4[تاريخ الانتهاء]&lt;=(TODAY()+8),[1]!Table4[رقم الجوال],0)-IF([1]!Table4[تاريخ الانتهاء]&lt;TODAY(),[1]!Table4[رقم الجوال],0)</f>
        <v>#REF!</v>
      </c>
      <c r="J3119" t="e">
        <f ca="1">IF([1]!Table4[[#This Row],[تاريخ الانتهاء]]&lt;TODAY(),[1]!Table4[رقم الجوال],0)</f>
        <v>#REF!</v>
      </c>
      <c r="K3119" t="e">
        <f>[1]!Table4[[#This Row],[رقم الجوال]]</f>
        <v>#REF!</v>
      </c>
      <c r="L311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20" spans="8:12" x14ac:dyDescent="0.25">
      <c r="H3120" t="e">
        <f ca="1">IF([1]!Table4[[#This Row],[تاريخ الانتهاء]]&gt;=TODAY(),[1]!Table4[رقم الجوال],0)</f>
        <v>#REF!</v>
      </c>
      <c r="I3120" t="e">
        <f ca="1">IF([1]!Table4[تاريخ الانتهاء]&lt;=(TODAY()+8),[1]!Table4[رقم الجوال],0)-IF([1]!Table4[تاريخ الانتهاء]&lt;TODAY(),[1]!Table4[رقم الجوال],0)</f>
        <v>#REF!</v>
      </c>
      <c r="J3120" t="e">
        <f ca="1">IF([1]!Table4[[#This Row],[تاريخ الانتهاء]]&lt;TODAY(),[1]!Table4[رقم الجوال],0)</f>
        <v>#REF!</v>
      </c>
      <c r="K3120" t="e">
        <f>[1]!Table4[[#This Row],[رقم الجوال]]</f>
        <v>#REF!</v>
      </c>
      <c r="L312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21" spans="8:12" x14ac:dyDescent="0.25">
      <c r="H3121" t="e">
        <f ca="1">IF([1]!Table4[[#This Row],[تاريخ الانتهاء]]&gt;=TODAY(),[1]!Table4[رقم الجوال],0)</f>
        <v>#REF!</v>
      </c>
      <c r="I3121" t="e">
        <f ca="1">IF([1]!Table4[تاريخ الانتهاء]&lt;=(TODAY()+8),[1]!Table4[رقم الجوال],0)-IF([1]!Table4[تاريخ الانتهاء]&lt;TODAY(),[1]!Table4[رقم الجوال],0)</f>
        <v>#REF!</v>
      </c>
      <c r="J3121" t="e">
        <f ca="1">IF([1]!Table4[[#This Row],[تاريخ الانتهاء]]&lt;TODAY(),[1]!Table4[رقم الجوال],0)</f>
        <v>#REF!</v>
      </c>
      <c r="K3121" t="e">
        <f>[1]!Table4[[#This Row],[رقم الجوال]]</f>
        <v>#REF!</v>
      </c>
      <c r="L312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22" spans="8:12" x14ac:dyDescent="0.25">
      <c r="H3122" t="e">
        <f ca="1">IF([1]!Table4[[#This Row],[تاريخ الانتهاء]]&gt;=TODAY(),[1]!Table4[رقم الجوال],0)</f>
        <v>#REF!</v>
      </c>
      <c r="I3122" t="e">
        <f ca="1">IF([1]!Table4[تاريخ الانتهاء]&lt;=(TODAY()+8),[1]!Table4[رقم الجوال],0)-IF([1]!Table4[تاريخ الانتهاء]&lt;TODAY(),[1]!Table4[رقم الجوال],0)</f>
        <v>#REF!</v>
      </c>
      <c r="J3122" t="e">
        <f ca="1">IF([1]!Table4[[#This Row],[تاريخ الانتهاء]]&lt;TODAY(),[1]!Table4[رقم الجوال],0)</f>
        <v>#REF!</v>
      </c>
      <c r="K3122" t="e">
        <f>[1]!Table4[[#This Row],[رقم الجوال]]</f>
        <v>#REF!</v>
      </c>
      <c r="L312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23" spans="8:12" x14ac:dyDescent="0.25">
      <c r="H3123" t="e">
        <f ca="1">IF([1]!Table4[[#This Row],[تاريخ الانتهاء]]&gt;=TODAY(),[1]!Table4[رقم الجوال],0)</f>
        <v>#REF!</v>
      </c>
      <c r="I3123" t="e">
        <f ca="1">IF([1]!Table4[تاريخ الانتهاء]&lt;=(TODAY()+8),[1]!Table4[رقم الجوال],0)-IF([1]!Table4[تاريخ الانتهاء]&lt;TODAY(),[1]!Table4[رقم الجوال],0)</f>
        <v>#REF!</v>
      </c>
      <c r="J3123" t="e">
        <f ca="1">IF([1]!Table4[[#This Row],[تاريخ الانتهاء]]&lt;TODAY(),[1]!Table4[رقم الجوال],0)</f>
        <v>#REF!</v>
      </c>
      <c r="K3123" t="e">
        <f>[1]!Table4[[#This Row],[رقم الجوال]]</f>
        <v>#REF!</v>
      </c>
      <c r="L312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24" spans="8:12" x14ac:dyDescent="0.25">
      <c r="H3124" t="e">
        <f ca="1">IF([1]!Table4[[#This Row],[تاريخ الانتهاء]]&gt;=TODAY(),[1]!Table4[رقم الجوال],0)</f>
        <v>#REF!</v>
      </c>
      <c r="I3124" t="e">
        <f ca="1">IF([1]!Table4[تاريخ الانتهاء]&lt;=(TODAY()+8),[1]!Table4[رقم الجوال],0)-IF([1]!Table4[تاريخ الانتهاء]&lt;TODAY(),[1]!Table4[رقم الجوال],0)</f>
        <v>#REF!</v>
      </c>
      <c r="J3124" t="e">
        <f ca="1">IF([1]!Table4[[#This Row],[تاريخ الانتهاء]]&lt;TODAY(),[1]!Table4[رقم الجوال],0)</f>
        <v>#REF!</v>
      </c>
      <c r="K3124" t="e">
        <f>[1]!Table4[[#This Row],[رقم الجوال]]</f>
        <v>#REF!</v>
      </c>
      <c r="L312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25" spans="8:12" x14ac:dyDescent="0.25">
      <c r="H3125" t="e">
        <f ca="1">IF([1]!Table4[[#This Row],[تاريخ الانتهاء]]&gt;=TODAY(),[1]!Table4[رقم الجوال],0)</f>
        <v>#REF!</v>
      </c>
      <c r="I3125" t="e">
        <f ca="1">IF([1]!Table4[تاريخ الانتهاء]&lt;=(TODAY()+8),[1]!Table4[رقم الجوال],0)-IF([1]!Table4[تاريخ الانتهاء]&lt;TODAY(),[1]!Table4[رقم الجوال],0)</f>
        <v>#REF!</v>
      </c>
      <c r="J3125" t="e">
        <f ca="1">IF([1]!Table4[[#This Row],[تاريخ الانتهاء]]&lt;TODAY(),[1]!Table4[رقم الجوال],0)</f>
        <v>#REF!</v>
      </c>
      <c r="K3125" t="e">
        <f>[1]!Table4[[#This Row],[رقم الجوال]]</f>
        <v>#REF!</v>
      </c>
      <c r="L312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26" spans="8:12" x14ac:dyDescent="0.25">
      <c r="H3126" t="e">
        <f ca="1">IF([1]!Table4[[#This Row],[تاريخ الانتهاء]]&gt;=TODAY(),[1]!Table4[رقم الجوال],0)</f>
        <v>#REF!</v>
      </c>
      <c r="I3126" t="e">
        <f ca="1">IF([1]!Table4[تاريخ الانتهاء]&lt;=(TODAY()+8),[1]!Table4[رقم الجوال],0)-IF([1]!Table4[تاريخ الانتهاء]&lt;TODAY(),[1]!Table4[رقم الجوال],0)</f>
        <v>#REF!</v>
      </c>
      <c r="J3126" t="e">
        <f ca="1">IF([1]!Table4[[#This Row],[تاريخ الانتهاء]]&lt;TODAY(),[1]!Table4[رقم الجوال],0)</f>
        <v>#REF!</v>
      </c>
      <c r="K3126" t="e">
        <f>[1]!Table4[[#This Row],[رقم الجوال]]</f>
        <v>#REF!</v>
      </c>
      <c r="L312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27" spans="8:12" x14ac:dyDescent="0.25">
      <c r="H3127" t="e">
        <f ca="1">IF([1]!Table4[[#This Row],[تاريخ الانتهاء]]&gt;=TODAY(),[1]!Table4[رقم الجوال],0)</f>
        <v>#REF!</v>
      </c>
      <c r="I3127" t="e">
        <f ca="1">IF([1]!Table4[تاريخ الانتهاء]&lt;=(TODAY()+8),[1]!Table4[رقم الجوال],0)-IF([1]!Table4[تاريخ الانتهاء]&lt;TODAY(),[1]!Table4[رقم الجوال],0)</f>
        <v>#REF!</v>
      </c>
      <c r="J3127" t="e">
        <f ca="1">IF([1]!Table4[[#This Row],[تاريخ الانتهاء]]&lt;TODAY(),[1]!Table4[رقم الجوال],0)</f>
        <v>#REF!</v>
      </c>
      <c r="K3127" t="e">
        <f>[1]!Table4[[#This Row],[رقم الجوال]]</f>
        <v>#REF!</v>
      </c>
      <c r="L312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28" spans="8:12" x14ac:dyDescent="0.25">
      <c r="H3128" t="e">
        <f ca="1">IF([1]!Table4[[#This Row],[تاريخ الانتهاء]]&gt;=TODAY(),[1]!Table4[رقم الجوال],0)</f>
        <v>#REF!</v>
      </c>
      <c r="I3128" t="e">
        <f ca="1">IF([1]!Table4[تاريخ الانتهاء]&lt;=(TODAY()+8),[1]!Table4[رقم الجوال],0)-IF([1]!Table4[تاريخ الانتهاء]&lt;TODAY(),[1]!Table4[رقم الجوال],0)</f>
        <v>#REF!</v>
      </c>
      <c r="J3128" t="e">
        <f ca="1">IF([1]!Table4[[#This Row],[تاريخ الانتهاء]]&lt;TODAY(),[1]!Table4[رقم الجوال],0)</f>
        <v>#REF!</v>
      </c>
      <c r="K3128" t="e">
        <f>[1]!Table4[[#This Row],[رقم الجوال]]</f>
        <v>#REF!</v>
      </c>
      <c r="L312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29" spans="8:12" x14ac:dyDescent="0.25">
      <c r="H3129" t="e">
        <f ca="1">IF([1]!Table4[[#This Row],[تاريخ الانتهاء]]&gt;=TODAY(),[1]!Table4[رقم الجوال],0)</f>
        <v>#REF!</v>
      </c>
      <c r="I3129" t="e">
        <f ca="1">IF([1]!Table4[تاريخ الانتهاء]&lt;=(TODAY()+8),[1]!Table4[رقم الجوال],0)-IF([1]!Table4[تاريخ الانتهاء]&lt;TODAY(),[1]!Table4[رقم الجوال],0)</f>
        <v>#REF!</v>
      </c>
      <c r="J3129" t="e">
        <f ca="1">IF([1]!Table4[[#This Row],[تاريخ الانتهاء]]&lt;TODAY(),[1]!Table4[رقم الجوال],0)</f>
        <v>#REF!</v>
      </c>
      <c r="K3129" t="e">
        <f>[1]!Table4[[#This Row],[رقم الجوال]]</f>
        <v>#REF!</v>
      </c>
      <c r="L312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30" spans="8:12" x14ac:dyDescent="0.25">
      <c r="H3130" t="e">
        <f ca="1">IF([1]!Table4[[#This Row],[تاريخ الانتهاء]]&gt;=TODAY(),[1]!Table4[رقم الجوال],0)</f>
        <v>#REF!</v>
      </c>
      <c r="I3130" t="e">
        <f ca="1">IF([1]!Table4[تاريخ الانتهاء]&lt;=(TODAY()+8),[1]!Table4[رقم الجوال],0)-IF([1]!Table4[تاريخ الانتهاء]&lt;TODAY(),[1]!Table4[رقم الجوال],0)</f>
        <v>#REF!</v>
      </c>
      <c r="J3130" t="e">
        <f ca="1">IF([1]!Table4[[#This Row],[تاريخ الانتهاء]]&lt;TODAY(),[1]!Table4[رقم الجوال],0)</f>
        <v>#REF!</v>
      </c>
      <c r="K3130" t="e">
        <f>[1]!Table4[[#This Row],[رقم الجوال]]</f>
        <v>#REF!</v>
      </c>
      <c r="L313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31" spans="8:12" x14ac:dyDescent="0.25">
      <c r="H3131" t="e">
        <f ca="1">IF([1]!Table4[[#This Row],[تاريخ الانتهاء]]&gt;=TODAY(),[1]!Table4[رقم الجوال],0)</f>
        <v>#REF!</v>
      </c>
      <c r="I3131" t="e">
        <f ca="1">IF([1]!Table4[تاريخ الانتهاء]&lt;=(TODAY()+8),[1]!Table4[رقم الجوال],0)-IF([1]!Table4[تاريخ الانتهاء]&lt;TODAY(),[1]!Table4[رقم الجوال],0)</f>
        <v>#REF!</v>
      </c>
      <c r="J3131" t="e">
        <f ca="1">IF([1]!Table4[[#This Row],[تاريخ الانتهاء]]&lt;TODAY(),[1]!Table4[رقم الجوال],0)</f>
        <v>#REF!</v>
      </c>
      <c r="K3131" t="e">
        <f>[1]!Table4[[#This Row],[رقم الجوال]]</f>
        <v>#REF!</v>
      </c>
      <c r="L313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32" spans="8:12" x14ac:dyDescent="0.25">
      <c r="H3132" t="e">
        <f ca="1">IF([1]!Table4[[#This Row],[تاريخ الانتهاء]]&gt;=TODAY(),[1]!Table4[رقم الجوال],0)</f>
        <v>#REF!</v>
      </c>
      <c r="I3132" t="e">
        <f ca="1">IF([1]!Table4[تاريخ الانتهاء]&lt;=(TODAY()+8),[1]!Table4[رقم الجوال],0)-IF([1]!Table4[تاريخ الانتهاء]&lt;TODAY(),[1]!Table4[رقم الجوال],0)</f>
        <v>#REF!</v>
      </c>
      <c r="J3132" t="e">
        <f ca="1">IF([1]!Table4[[#This Row],[تاريخ الانتهاء]]&lt;TODAY(),[1]!Table4[رقم الجوال],0)</f>
        <v>#REF!</v>
      </c>
      <c r="K3132" t="e">
        <f>[1]!Table4[[#This Row],[رقم الجوال]]</f>
        <v>#REF!</v>
      </c>
      <c r="L313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33" spans="8:12" x14ac:dyDescent="0.25">
      <c r="H3133" t="e">
        <f ca="1">IF([1]!Table4[[#This Row],[تاريخ الانتهاء]]&gt;=TODAY(),[1]!Table4[رقم الجوال],0)</f>
        <v>#REF!</v>
      </c>
      <c r="I3133" t="e">
        <f ca="1">IF([1]!Table4[تاريخ الانتهاء]&lt;=(TODAY()+8),[1]!Table4[رقم الجوال],0)-IF([1]!Table4[تاريخ الانتهاء]&lt;TODAY(),[1]!Table4[رقم الجوال],0)</f>
        <v>#REF!</v>
      </c>
      <c r="J3133" t="e">
        <f ca="1">IF([1]!Table4[[#This Row],[تاريخ الانتهاء]]&lt;TODAY(),[1]!Table4[رقم الجوال],0)</f>
        <v>#REF!</v>
      </c>
      <c r="K3133" t="e">
        <f>[1]!Table4[[#This Row],[رقم الجوال]]</f>
        <v>#REF!</v>
      </c>
      <c r="L313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34" spans="8:12" x14ac:dyDescent="0.25">
      <c r="H3134" t="e">
        <f ca="1">IF([1]!Table4[[#This Row],[تاريخ الانتهاء]]&gt;=TODAY(),[1]!Table4[رقم الجوال],0)</f>
        <v>#REF!</v>
      </c>
      <c r="I3134" t="e">
        <f ca="1">IF([1]!Table4[تاريخ الانتهاء]&lt;=(TODAY()+8),[1]!Table4[رقم الجوال],0)-IF([1]!Table4[تاريخ الانتهاء]&lt;TODAY(),[1]!Table4[رقم الجوال],0)</f>
        <v>#REF!</v>
      </c>
      <c r="J3134" t="e">
        <f ca="1">IF([1]!Table4[[#This Row],[تاريخ الانتهاء]]&lt;TODAY(),[1]!Table4[رقم الجوال],0)</f>
        <v>#REF!</v>
      </c>
      <c r="K3134" t="e">
        <f>[1]!Table4[[#This Row],[رقم الجوال]]</f>
        <v>#REF!</v>
      </c>
      <c r="L313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35" spans="8:12" x14ac:dyDescent="0.25">
      <c r="H3135" t="e">
        <f ca="1">IF([1]!Table4[[#This Row],[تاريخ الانتهاء]]&gt;=TODAY(),[1]!Table4[رقم الجوال],0)</f>
        <v>#REF!</v>
      </c>
      <c r="I3135" t="e">
        <f ca="1">IF([1]!Table4[تاريخ الانتهاء]&lt;=(TODAY()+8),[1]!Table4[رقم الجوال],0)-IF([1]!Table4[تاريخ الانتهاء]&lt;TODAY(),[1]!Table4[رقم الجوال],0)</f>
        <v>#REF!</v>
      </c>
      <c r="J3135" t="e">
        <f ca="1">IF([1]!Table4[[#This Row],[تاريخ الانتهاء]]&lt;TODAY(),[1]!Table4[رقم الجوال],0)</f>
        <v>#REF!</v>
      </c>
      <c r="K3135" t="e">
        <f>[1]!Table4[[#This Row],[رقم الجوال]]</f>
        <v>#REF!</v>
      </c>
      <c r="L313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36" spans="8:12" x14ac:dyDescent="0.25">
      <c r="H3136" t="e">
        <f ca="1">IF([1]!Table4[[#This Row],[تاريخ الانتهاء]]&gt;=TODAY(),[1]!Table4[رقم الجوال],0)</f>
        <v>#REF!</v>
      </c>
      <c r="I3136" t="e">
        <f ca="1">IF([1]!Table4[تاريخ الانتهاء]&lt;=(TODAY()+8),[1]!Table4[رقم الجوال],0)-IF([1]!Table4[تاريخ الانتهاء]&lt;TODAY(),[1]!Table4[رقم الجوال],0)</f>
        <v>#REF!</v>
      </c>
      <c r="J3136" t="e">
        <f ca="1">IF([1]!Table4[[#This Row],[تاريخ الانتهاء]]&lt;TODAY(),[1]!Table4[رقم الجوال],0)</f>
        <v>#REF!</v>
      </c>
      <c r="K3136" t="e">
        <f>[1]!Table4[[#This Row],[رقم الجوال]]</f>
        <v>#REF!</v>
      </c>
      <c r="L313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37" spans="8:12" x14ac:dyDescent="0.25">
      <c r="H3137" t="e">
        <f ca="1">IF([1]!Table4[[#This Row],[تاريخ الانتهاء]]&gt;=TODAY(),[1]!Table4[رقم الجوال],0)</f>
        <v>#REF!</v>
      </c>
      <c r="I3137" t="e">
        <f ca="1">IF([1]!Table4[تاريخ الانتهاء]&lt;=(TODAY()+8),[1]!Table4[رقم الجوال],0)-IF([1]!Table4[تاريخ الانتهاء]&lt;TODAY(),[1]!Table4[رقم الجوال],0)</f>
        <v>#REF!</v>
      </c>
      <c r="J3137" t="e">
        <f ca="1">IF([1]!Table4[[#This Row],[تاريخ الانتهاء]]&lt;TODAY(),[1]!Table4[رقم الجوال],0)</f>
        <v>#REF!</v>
      </c>
      <c r="K3137" t="e">
        <f>[1]!Table4[[#This Row],[رقم الجوال]]</f>
        <v>#REF!</v>
      </c>
      <c r="L313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38" spans="8:12" x14ac:dyDescent="0.25">
      <c r="H3138" t="e">
        <f ca="1">IF([1]!Table4[[#This Row],[تاريخ الانتهاء]]&gt;=TODAY(),[1]!Table4[رقم الجوال],0)</f>
        <v>#REF!</v>
      </c>
      <c r="I3138" t="e">
        <f ca="1">IF([1]!Table4[تاريخ الانتهاء]&lt;=(TODAY()+8),[1]!Table4[رقم الجوال],0)-IF([1]!Table4[تاريخ الانتهاء]&lt;TODAY(),[1]!Table4[رقم الجوال],0)</f>
        <v>#REF!</v>
      </c>
      <c r="J3138" t="e">
        <f ca="1">IF([1]!Table4[[#This Row],[تاريخ الانتهاء]]&lt;TODAY(),[1]!Table4[رقم الجوال],0)</f>
        <v>#REF!</v>
      </c>
      <c r="K3138" t="e">
        <f>[1]!Table4[[#This Row],[رقم الجوال]]</f>
        <v>#REF!</v>
      </c>
      <c r="L313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39" spans="8:12" x14ac:dyDescent="0.25">
      <c r="H3139" t="e">
        <f ca="1">IF([1]!Table4[[#This Row],[تاريخ الانتهاء]]&gt;=TODAY(),[1]!Table4[رقم الجوال],0)</f>
        <v>#REF!</v>
      </c>
      <c r="I3139" t="e">
        <f ca="1">IF([1]!Table4[تاريخ الانتهاء]&lt;=(TODAY()+8),[1]!Table4[رقم الجوال],0)-IF([1]!Table4[تاريخ الانتهاء]&lt;TODAY(),[1]!Table4[رقم الجوال],0)</f>
        <v>#REF!</v>
      </c>
      <c r="J3139" t="e">
        <f ca="1">IF([1]!Table4[[#This Row],[تاريخ الانتهاء]]&lt;TODAY(),[1]!Table4[رقم الجوال],0)</f>
        <v>#REF!</v>
      </c>
      <c r="K3139" t="e">
        <f>[1]!Table4[[#This Row],[رقم الجوال]]</f>
        <v>#REF!</v>
      </c>
      <c r="L313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40" spans="8:12" x14ac:dyDescent="0.25">
      <c r="H3140" t="e">
        <f ca="1">IF([1]!Table4[[#This Row],[تاريخ الانتهاء]]&gt;=TODAY(),[1]!Table4[رقم الجوال],0)</f>
        <v>#REF!</v>
      </c>
      <c r="I3140" t="e">
        <f ca="1">IF([1]!Table4[تاريخ الانتهاء]&lt;=(TODAY()+8),[1]!Table4[رقم الجوال],0)-IF([1]!Table4[تاريخ الانتهاء]&lt;TODAY(),[1]!Table4[رقم الجوال],0)</f>
        <v>#REF!</v>
      </c>
      <c r="J3140" t="e">
        <f ca="1">IF([1]!Table4[[#This Row],[تاريخ الانتهاء]]&lt;TODAY(),[1]!Table4[رقم الجوال],0)</f>
        <v>#REF!</v>
      </c>
      <c r="K3140" t="e">
        <f>[1]!Table4[[#This Row],[رقم الجوال]]</f>
        <v>#REF!</v>
      </c>
      <c r="L314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41" spans="8:12" x14ac:dyDescent="0.25">
      <c r="H3141" t="e">
        <f ca="1">IF([1]!Table4[[#This Row],[تاريخ الانتهاء]]&gt;=TODAY(),[1]!Table4[رقم الجوال],0)</f>
        <v>#REF!</v>
      </c>
      <c r="I3141" t="e">
        <f ca="1">IF([1]!Table4[تاريخ الانتهاء]&lt;=(TODAY()+8),[1]!Table4[رقم الجوال],0)-IF([1]!Table4[تاريخ الانتهاء]&lt;TODAY(),[1]!Table4[رقم الجوال],0)</f>
        <v>#REF!</v>
      </c>
      <c r="J3141" t="e">
        <f ca="1">IF([1]!Table4[[#This Row],[تاريخ الانتهاء]]&lt;TODAY(),[1]!Table4[رقم الجوال],0)</f>
        <v>#REF!</v>
      </c>
      <c r="K3141" t="e">
        <f>[1]!Table4[[#This Row],[رقم الجوال]]</f>
        <v>#REF!</v>
      </c>
      <c r="L314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42" spans="8:12" x14ac:dyDescent="0.25">
      <c r="H3142" t="e">
        <f ca="1">IF([1]!Table4[[#This Row],[تاريخ الانتهاء]]&gt;=TODAY(),[1]!Table4[رقم الجوال],0)</f>
        <v>#REF!</v>
      </c>
      <c r="I3142" t="e">
        <f ca="1">IF([1]!Table4[تاريخ الانتهاء]&lt;=(TODAY()+8),[1]!Table4[رقم الجوال],0)-IF([1]!Table4[تاريخ الانتهاء]&lt;TODAY(),[1]!Table4[رقم الجوال],0)</f>
        <v>#REF!</v>
      </c>
      <c r="J3142" t="e">
        <f ca="1">IF([1]!Table4[[#This Row],[تاريخ الانتهاء]]&lt;TODAY(),[1]!Table4[رقم الجوال],0)</f>
        <v>#REF!</v>
      </c>
      <c r="K3142" t="e">
        <f>[1]!Table4[[#This Row],[رقم الجوال]]</f>
        <v>#REF!</v>
      </c>
      <c r="L314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43" spans="8:12" x14ac:dyDescent="0.25">
      <c r="H3143" t="e">
        <f ca="1">IF([1]!Table4[[#This Row],[تاريخ الانتهاء]]&gt;=TODAY(),[1]!Table4[رقم الجوال],0)</f>
        <v>#REF!</v>
      </c>
      <c r="I3143" t="e">
        <f ca="1">IF([1]!Table4[تاريخ الانتهاء]&lt;=(TODAY()+8),[1]!Table4[رقم الجوال],0)-IF([1]!Table4[تاريخ الانتهاء]&lt;TODAY(),[1]!Table4[رقم الجوال],0)</f>
        <v>#REF!</v>
      </c>
      <c r="J3143" t="e">
        <f ca="1">IF([1]!Table4[[#This Row],[تاريخ الانتهاء]]&lt;TODAY(),[1]!Table4[رقم الجوال],0)</f>
        <v>#REF!</v>
      </c>
      <c r="K3143" t="e">
        <f>[1]!Table4[[#This Row],[رقم الجوال]]</f>
        <v>#REF!</v>
      </c>
      <c r="L314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44" spans="8:12" x14ac:dyDescent="0.25">
      <c r="H3144" t="e">
        <f ca="1">IF([1]!Table4[[#This Row],[تاريخ الانتهاء]]&gt;=TODAY(),[1]!Table4[رقم الجوال],0)</f>
        <v>#REF!</v>
      </c>
      <c r="I3144" t="e">
        <f ca="1">IF([1]!Table4[تاريخ الانتهاء]&lt;=(TODAY()+8),[1]!Table4[رقم الجوال],0)-IF([1]!Table4[تاريخ الانتهاء]&lt;TODAY(),[1]!Table4[رقم الجوال],0)</f>
        <v>#REF!</v>
      </c>
      <c r="J3144" t="e">
        <f ca="1">IF([1]!Table4[[#This Row],[تاريخ الانتهاء]]&lt;TODAY(),[1]!Table4[رقم الجوال],0)</f>
        <v>#REF!</v>
      </c>
      <c r="K3144" t="e">
        <f>[1]!Table4[[#This Row],[رقم الجوال]]</f>
        <v>#REF!</v>
      </c>
      <c r="L314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45" spans="8:12" x14ac:dyDescent="0.25">
      <c r="H3145" t="e">
        <f ca="1">IF([1]!Table4[[#This Row],[تاريخ الانتهاء]]&gt;=TODAY(),[1]!Table4[رقم الجوال],0)</f>
        <v>#REF!</v>
      </c>
      <c r="I3145" t="e">
        <f ca="1">IF([1]!Table4[تاريخ الانتهاء]&lt;=(TODAY()+8),[1]!Table4[رقم الجوال],0)-IF([1]!Table4[تاريخ الانتهاء]&lt;TODAY(),[1]!Table4[رقم الجوال],0)</f>
        <v>#REF!</v>
      </c>
      <c r="J3145" t="e">
        <f ca="1">IF([1]!Table4[[#This Row],[تاريخ الانتهاء]]&lt;TODAY(),[1]!Table4[رقم الجوال],0)</f>
        <v>#REF!</v>
      </c>
      <c r="K3145" t="e">
        <f>[1]!Table4[[#This Row],[رقم الجوال]]</f>
        <v>#REF!</v>
      </c>
      <c r="L314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46" spans="8:12" x14ac:dyDescent="0.25">
      <c r="H3146" t="e">
        <f ca="1">IF([1]!Table4[[#This Row],[تاريخ الانتهاء]]&gt;=TODAY(),[1]!Table4[رقم الجوال],0)</f>
        <v>#REF!</v>
      </c>
      <c r="I3146" t="e">
        <f ca="1">IF([1]!Table4[تاريخ الانتهاء]&lt;=(TODAY()+8),[1]!Table4[رقم الجوال],0)-IF([1]!Table4[تاريخ الانتهاء]&lt;TODAY(),[1]!Table4[رقم الجوال],0)</f>
        <v>#REF!</v>
      </c>
      <c r="J3146" t="e">
        <f ca="1">IF([1]!Table4[[#This Row],[تاريخ الانتهاء]]&lt;TODAY(),[1]!Table4[رقم الجوال],0)</f>
        <v>#REF!</v>
      </c>
      <c r="K3146" t="e">
        <f>[1]!Table4[[#This Row],[رقم الجوال]]</f>
        <v>#REF!</v>
      </c>
      <c r="L314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47" spans="8:12" x14ac:dyDescent="0.25">
      <c r="H3147" t="e">
        <f ca="1">IF([1]!Table4[[#This Row],[تاريخ الانتهاء]]&gt;=TODAY(),[1]!Table4[رقم الجوال],0)</f>
        <v>#REF!</v>
      </c>
      <c r="I3147" t="e">
        <f ca="1">IF([1]!Table4[تاريخ الانتهاء]&lt;=(TODAY()+8),[1]!Table4[رقم الجوال],0)-IF([1]!Table4[تاريخ الانتهاء]&lt;TODAY(),[1]!Table4[رقم الجوال],0)</f>
        <v>#REF!</v>
      </c>
      <c r="J3147" t="e">
        <f ca="1">IF([1]!Table4[[#This Row],[تاريخ الانتهاء]]&lt;TODAY(),[1]!Table4[رقم الجوال],0)</f>
        <v>#REF!</v>
      </c>
      <c r="K3147" t="e">
        <f>[1]!Table4[[#This Row],[رقم الجوال]]</f>
        <v>#REF!</v>
      </c>
      <c r="L314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48" spans="8:12" x14ac:dyDescent="0.25">
      <c r="H3148" t="e">
        <f ca="1">IF([1]!Table4[[#This Row],[تاريخ الانتهاء]]&gt;=TODAY(),[1]!Table4[رقم الجوال],0)</f>
        <v>#REF!</v>
      </c>
      <c r="I3148" t="e">
        <f ca="1">IF([1]!Table4[تاريخ الانتهاء]&lt;=(TODAY()+8),[1]!Table4[رقم الجوال],0)-IF([1]!Table4[تاريخ الانتهاء]&lt;TODAY(),[1]!Table4[رقم الجوال],0)</f>
        <v>#REF!</v>
      </c>
      <c r="J3148" t="e">
        <f ca="1">IF([1]!Table4[[#This Row],[تاريخ الانتهاء]]&lt;TODAY(),[1]!Table4[رقم الجوال],0)</f>
        <v>#REF!</v>
      </c>
      <c r="K3148" t="e">
        <f>[1]!Table4[[#This Row],[رقم الجوال]]</f>
        <v>#REF!</v>
      </c>
      <c r="L314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49" spans="8:12" x14ac:dyDescent="0.25">
      <c r="H3149" t="e">
        <f ca="1">IF([1]!Table4[[#This Row],[تاريخ الانتهاء]]&gt;=TODAY(),[1]!Table4[رقم الجوال],0)</f>
        <v>#REF!</v>
      </c>
      <c r="I3149" t="e">
        <f ca="1">IF([1]!Table4[تاريخ الانتهاء]&lt;=(TODAY()+8),[1]!Table4[رقم الجوال],0)-IF([1]!Table4[تاريخ الانتهاء]&lt;TODAY(),[1]!Table4[رقم الجوال],0)</f>
        <v>#REF!</v>
      </c>
      <c r="J3149" t="e">
        <f ca="1">IF([1]!Table4[[#This Row],[تاريخ الانتهاء]]&lt;TODAY(),[1]!Table4[رقم الجوال],0)</f>
        <v>#REF!</v>
      </c>
      <c r="K3149" t="e">
        <f>[1]!Table4[[#This Row],[رقم الجوال]]</f>
        <v>#REF!</v>
      </c>
      <c r="L314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50" spans="8:12" x14ac:dyDescent="0.25">
      <c r="H3150" t="e">
        <f ca="1">IF([1]!Table4[[#This Row],[تاريخ الانتهاء]]&gt;=TODAY(),[1]!Table4[رقم الجوال],0)</f>
        <v>#REF!</v>
      </c>
      <c r="I3150" t="e">
        <f ca="1">IF([1]!Table4[تاريخ الانتهاء]&lt;=(TODAY()+8),[1]!Table4[رقم الجوال],0)-IF([1]!Table4[تاريخ الانتهاء]&lt;TODAY(),[1]!Table4[رقم الجوال],0)</f>
        <v>#REF!</v>
      </c>
      <c r="J3150" t="e">
        <f ca="1">IF([1]!Table4[[#This Row],[تاريخ الانتهاء]]&lt;TODAY(),[1]!Table4[رقم الجوال],0)</f>
        <v>#REF!</v>
      </c>
      <c r="K3150" t="e">
        <f>[1]!Table4[[#This Row],[رقم الجوال]]</f>
        <v>#REF!</v>
      </c>
      <c r="L315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51" spans="8:12" x14ac:dyDescent="0.25">
      <c r="H3151" t="e">
        <f ca="1">IF([1]!Table4[[#This Row],[تاريخ الانتهاء]]&gt;=TODAY(),[1]!Table4[رقم الجوال],0)</f>
        <v>#REF!</v>
      </c>
      <c r="I3151" t="e">
        <f ca="1">IF([1]!Table4[تاريخ الانتهاء]&lt;=(TODAY()+8),[1]!Table4[رقم الجوال],0)-IF([1]!Table4[تاريخ الانتهاء]&lt;TODAY(),[1]!Table4[رقم الجوال],0)</f>
        <v>#REF!</v>
      </c>
      <c r="J3151" t="e">
        <f ca="1">IF([1]!Table4[[#This Row],[تاريخ الانتهاء]]&lt;TODAY(),[1]!Table4[رقم الجوال],0)</f>
        <v>#REF!</v>
      </c>
      <c r="K3151" t="e">
        <f>[1]!Table4[[#This Row],[رقم الجوال]]</f>
        <v>#REF!</v>
      </c>
      <c r="L315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52" spans="8:12" x14ac:dyDescent="0.25">
      <c r="H3152" t="e">
        <f ca="1">IF([1]!Table4[[#This Row],[تاريخ الانتهاء]]&gt;=TODAY(),[1]!Table4[رقم الجوال],0)</f>
        <v>#REF!</v>
      </c>
      <c r="I3152" t="e">
        <f ca="1">IF([1]!Table4[تاريخ الانتهاء]&lt;=(TODAY()+8),[1]!Table4[رقم الجوال],0)-IF([1]!Table4[تاريخ الانتهاء]&lt;TODAY(),[1]!Table4[رقم الجوال],0)</f>
        <v>#REF!</v>
      </c>
      <c r="J3152" t="e">
        <f ca="1">IF([1]!Table4[[#This Row],[تاريخ الانتهاء]]&lt;TODAY(),[1]!Table4[رقم الجوال],0)</f>
        <v>#REF!</v>
      </c>
      <c r="K3152" t="e">
        <f>[1]!Table4[[#This Row],[رقم الجوال]]</f>
        <v>#REF!</v>
      </c>
      <c r="L315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53" spans="8:12" x14ac:dyDescent="0.25">
      <c r="H3153" t="e">
        <f ca="1">IF([1]!Table4[[#This Row],[تاريخ الانتهاء]]&gt;=TODAY(),[1]!Table4[رقم الجوال],0)</f>
        <v>#REF!</v>
      </c>
      <c r="I3153" t="e">
        <f ca="1">IF([1]!Table4[تاريخ الانتهاء]&lt;=(TODAY()+8),[1]!Table4[رقم الجوال],0)-IF([1]!Table4[تاريخ الانتهاء]&lt;TODAY(),[1]!Table4[رقم الجوال],0)</f>
        <v>#REF!</v>
      </c>
      <c r="J3153" t="e">
        <f ca="1">IF([1]!Table4[[#This Row],[تاريخ الانتهاء]]&lt;TODAY(),[1]!Table4[رقم الجوال],0)</f>
        <v>#REF!</v>
      </c>
      <c r="K3153" t="e">
        <f>[1]!Table4[[#This Row],[رقم الجوال]]</f>
        <v>#REF!</v>
      </c>
      <c r="L315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54" spans="8:12" x14ac:dyDescent="0.25">
      <c r="H3154" t="e">
        <f ca="1">IF([1]!Table4[[#This Row],[تاريخ الانتهاء]]&gt;=TODAY(),[1]!Table4[رقم الجوال],0)</f>
        <v>#REF!</v>
      </c>
      <c r="I3154" t="e">
        <f ca="1">IF([1]!Table4[تاريخ الانتهاء]&lt;=(TODAY()+8),[1]!Table4[رقم الجوال],0)-IF([1]!Table4[تاريخ الانتهاء]&lt;TODAY(),[1]!Table4[رقم الجوال],0)</f>
        <v>#REF!</v>
      </c>
      <c r="J3154" t="e">
        <f ca="1">IF([1]!Table4[[#This Row],[تاريخ الانتهاء]]&lt;TODAY(),[1]!Table4[رقم الجوال],0)</f>
        <v>#REF!</v>
      </c>
      <c r="K3154" t="e">
        <f>[1]!Table4[[#This Row],[رقم الجوال]]</f>
        <v>#REF!</v>
      </c>
      <c r="L315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55" spans="8:12" x14ac:dyDescent="0.25">
      <c r="H3155" t="e">
        <f ca="1">IF([1]!Table4[[#This Row],[تاريخ الانتهاء]]&gt;=TODAY(),[1]!Table4[رقم الجوال],0)</f>
        <v>#REF!</v>
      </c>
      <c r="I3155" t="e">
        <f ca="1">IF([1]!Table4[تاريخ الانتهاء]&lt;=(TODAY()+8),[1]!Table4[رقم الجوال],0)-IF([1]!Table4[تاريخ الانتهاء]&lt;TODAY(),[1]!Table4[رقم الجوال],0)</f>
        <v>#REF!</v>
      </c>
      <c r="J3155" t="e">
        <f ca="1">IF([1]!Table4[[#This Row],[تاريخ الانتهاء]]&lt;TODAY(),[1]!Table4[رقم الجوال],0)</f>
        <v>#REF!</v>
      </c>
      <c r="K3155" t="e">
        <f>[1]!Table4[[#This Row],[رقم الجوال]]</f>
        <v>#REF!</v>
      </c>
      <c r="L315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56" spans="8:12" x14ac:dyDescent="0.25">
      <c r="H3156" t="e">
        <f ca="1">IF([1]!Table4[[#This Row],[تاريخ الانتهاء]]&gt;=TODAY(),[1]!Table4[رقم الجوال],0)</f>
        <v>#REF!</v>
      </c>
      <c r="I3156" t="e">
        <f ca="1">IF([1]!Table4[تاريخ الانتهاء]&lt;=(TODAY()+8),[1]!Table4[رقم الجوال],0)-IF([1]!Table4[تاريخ الانتهاء]&lt;TODAY(),[1]!Table4[رقم الجوال],0)</f>
        <v>#REF!</v>
      </c>
      <c r="J3156" t="e">
        <f ca="1">IF([1]!Table4[[#This Row],[تاريخ الانتهاء]]&lt;TODAY(),[1]!Table4[رقم الجوال],0)</f>
        <v>#REF!</v>
      </c>
      <c r="K3156" t="e">
        <f>[1]!Table4[[#This Row],[رقم الجوال]]</f>
        <v>#REF!</v>
      </c>
      <c r="L315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57" spans="8:12" x14ac:dyDescent="0.25">
      <c r="H3157" t="e">
        <f ca="1">IF([1]!Table4[[#This Row],[تاريخ الانتهاء]]&gt;=TODAY(),[1]!Table4[رقم الجوال],0)</f>
        <v>#REF!</v>
      </c>
      <c r="I3157" t="e">
        <f ca="1">IF([1]!Table4[تاريخ الانتهاء]&lt;=(TODAY()+8),[1]!Table4[رقم الجوال],0)-IF([1]!Table4[تاريخ الانتهاء]&lt;TODAY(),[1]!Table4[رقم الجوال],0)</f>
        <v>#REF!</v>
      </c>
      <c r="J3157" t="e">
        <f ca="1">IF([1]!Table4[[#This Row],[تاريخ الانتهاء]]&lt;TODAY(),[1]!Table4[رقم الجوال],0)</f>
        <v>#REF!</v>
      </c>
      <c r="K3157" t="e">
        <f>[1]!Table4[[#This Row],[رقم الجوال]]</f>
        <v>#REF!</v>
      </c>
      <c r="L315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58" spans="8:12" x14ac:dyDescent="0.25">
      <c r="H3158" t="e">
        <f ca="1">IF([1]!Table4[[#This Row],[تاريخ الانتهاء]]&gt;=TODAY(),[1]!Table4[رقم الجوال],0)</f>
        <v>#REF!</v>
      </c>
      <c r="I3158" t="e">
        <f ca="1">IF([1]!Table4[تاريخ الانتهاء]&lt;=(TODAY()+8),[1]!Table4[رقم الجوال],0)-IF([1]!Table4[تاريخ الانتهاء]&lt;TODAY(),[1]!Table4[رقم الجوال],0)</f>
        <v>#REF!</v>
      </c>
      <c r="J3158" t="e">
        <f ca="1">IF([1]!Table4[[#This Row],[تاريخ الانتهاء]]&lt;TODAY(),[1]!Table4[رقم الجوال],0)</f>
        <v>#REF!</v>
      </c>
      <c r="K3158" t="e">
        <f>[1]!Table4[[#This Row],[رقم الجوال]]</f>
        <v>#REF!</v>
      </c>
      <c r="L315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59" spans="8:12" x14ac:dyDescent="0.25">
      <c r="H3159" t="e">
        <f ca="1">IF([1]!Table4[[#This Row],[تاريخ الانتهاء]]&gt;=TODAY(),[1]!Table4[رقم الجوال],0)</f>
        <v>#REF!</v>
      </c>
      <c r="I3159" t="e">
        <f ca="1">IF([1]!Table4[تاريخ الانتهاء]&lt;=(TODAY()+8),[1]!Table4[رقم الجوال],0)-IF([1]!Table4[تاريخ الانتهاء]&lt;TODAY(),[1]!Table4[رقم الجوال],0)</f>
        <v>#REF!</v>
      </c>
      <c r="J3159" t="e">
        <f ca="1">IF([1]!Table4[[#This Row],[تاريخ الانتهاء]]&lt;TODAY(),[1]!Table4[رقم الجوال],0)</f>
        <v>#REF!</v>
      </c>
      <c r="K3159" t="e">
        <f>[1]!Table4[[#This Row],[رقم الجوال]]</f>
        <v>#REF!</v>
      </c>
      <c r="L315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60" spans="8:12" x14ac:dyDescent="0.25">
      <c r="H3160" t="e">
        <f ca="1">IF([1]!Table4[[#This Row],[تاريخ الانتهاء]]&gt;=TODAY(),[1]!Table4[رقم الجوال],0)</f>
        <v>#REF!</v>
      </c>
      <c r="I3160" t="e">
        <f ca="1">IF([1]!Table4[تاريخ الانتهاء]&lt;=(TODAY()+8),[1]!Table4[رقم الجوال],0)-IF([1]!Table4[تاريخ الانتهاء]&lt;TODAY(),[1]!Table4[رقم الجوال],0)</f>
        <v>#REF!</v>
      </c>
      <c r="J3160" t="e">
        <f ca="1">IF([1]!Table4[[#This Row],[تاريخ الانتهاء]]&lt;TODAY(),[1]!Table4[رقم الجوال],0)</f>
        <v>#REF!</v>
      </c>
      <c r="K3160" t="e">
        <f>[1]!Table4[[#This Row],[رقم الجوال]]</f>
        <v>#REF!</v>
      </c>
      <c r="L316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61" spans="8:12" x14ac:dyDescent="0.25">
      <c r="H3161" t="e">
        <f ca="1">IF([1]!Table4[[#This Row],[تاريخ الانتهاء]]&gt;=TODAY(),[1]!Table4[رقم الجوال],0)</f>
        <v>#REF!</v>
      </c>
      <c r="I3161" t="e">
        <f ca="1">IF([1]!Table4[تاريخ الانتهاء]&lt;=(TODAY()+8),[1]!Table4[رقم الجوال],0)-IF([1]!Table4[تاريخ الانتهاء]&lt;TODAY(),[1]!Table4[رقم الجوال],0)</f>
        <v>#REF!</v>
      </c>
      <c r="J3161" t="e">
        <f ca="1">IF([1]!Table4[[#This Row],[تاريخ الانتهاء]]&lt;TODAY(),[1]!Table4[رقم الجوال],0)</f>
        <v>#REF!</v>
      </c>
      <c r="K3161" t="e">
        <f>[1]!Table4[[#This Row],[رقم الجوال]]</f>
        <v>#REF!</v>
      </c>
      <c r="L316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62" spans="8:12" x14ac:dyDescent="0.25">
      <c r="H3162" t="e">
        <f ca="1">IF([1]!Table4[[#This Row],[تاريخ الانتهاء]]&gt;=TODAY(),[1]!Table4[رقم الجوال],0)</f>
        <v>#REF!</v>
      </c>
      <c r="I3162" t="e">
        <f ca="1">IF([1]!Table4[تاريخ الانتهاء]&lt;=(TODAY()+8),[1]!Table4[رقم الجوال],0)-IF([1]!Table4[تاريخ الانتهاء]&lt;TODAY(),[1]!Table4[رقم الجوال],0)</f>
        <v>#REF!</v>
      </c>
      <c r="J3162" t="e">
        <f ca="1">IF([1]!Table4[[#This Row],[تاريخ الانتهاء]]&lt;TODAY(),[1]!Table4[رقم الجوال],0)</f>
        <v>#REF!</v>
      </c>
      <c r="K3162" t="e">
        <f>[1]!Table4[[#This Row],[رقم الجوال]]</f>
        <v>#REF!</v>
      </c>
      <c r="L316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63" spans="8:12" x14ac:dyDescent="0.25">
      <c r="H3163" t="e">
        <f ca="1">IF([1]!Table4[[#This Row],[تاريخ الانتهاء]]&gt;=TODAY(),[1]!Table4[رقم الجوال],0)</f>
        <v>#REF!</v>
      </c>
      <c r="I3163" t="e">
        <f ca="1">IF([1]!Table4[تاريخ الانتهاء]&lt;=(TODAY()+8),[1]!Table4[رقم الجوال],0)-IF([1]!Table4[تاريخ الانتهاء]&lt;TODAY(),[1]!Table4[رقم الجوال],0)</f>
        <v>#REF!</v>
      </c>
      <c r="J3163" t="e">
        <f ca="1">IF([1]!Table4[[#This Row],[تاريخ الانتهاء]]&lt;TODAY(),[1]!Table4[رقم الجوال],0)</f>
        <v>#REF!</v>
      </c>
      <c r="K3163" t="e">
        <f>[1]!Table4[[#This Row],[رقم الجوال]]</f>
        <v>#REF!</v>
      </c>
      <c r="L316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64" spans="8:12" x14ac:dyDescent="0.25">
      <c r="H3164" t="e">
        <f ca="1">IF([1]!Table4[[#This Row],[تاريخ الانتهاء]]&gt;=TODAY(),[1]!Table4[رقم الجوال],0)</f>
        <v>#REF!</v>
      </c>
      <c r="I3164" t="e">
        <f ca="1">IF([1]!Table4[تاريخ الانتهاء]&lt;=(TODAY()+8),[1]!Table4[رقم الجوال],0)-IF([1]!Table4[تاريخ الانتهاء]&lt;TODAY(),[1]!Table4[رقم الجوال],0)</f>
        <v>#REF!</v>
      </c>
      <c r="J3164" t="e">
        <f ca="1">IF([1]!Table4[[#This Row],[تاريخ الانتهاء]]&lt;TODAY(),[1]!Table4[رقم الجوال],0)</f>
        <v>#REF!</v>
      </c>
      <c r="K3164" t="e">
        <f>[1]!Table4[[#This Row],[رقم الجوال]]</f>
        <v>#REF!</v>
      </c>
      <c r="L316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65" spans="8:12" x14ac:dyDescent="0.25">
      <c r="H3165" t="e">
        <f ca="1">IF([1]!Table4[[#This Row],[تاريخ الانتهاء]]&gt;=TODAY(),[1]!Table4[رقم الجوال],0)</f>
        <v>#REF!</v>
      </c>
      <c r="I3165" t="e">
        <f ca="1">IF([1]!Table4[تاريخ الانتهاء]&lt;=(TODAY()+8),[1]!Table4[رقم الجوال],0)-IF([1]!Table4[تاريخ الانتهاء]&lt;TODAY(),[1]!Table4[رقم الجوال],0)</f>
        <v>#REF!</v>
      </c>
      <c r="J3165" t="e">
        <f ca="1">IF([1]!Table4[[#This Row],[تاريخ الانتهاء]]&lt;TODAY(),[1]!Table4[رقم الجوال],0)</f>
        <v>#REF!</v>
      </c>
      <c r="K3165" t="e">
        <f>[1]!Table4[[#This Row],[رقم الجوال]]</f>
        <v>#REF!</v>
      </c>
      <c r="L316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66" spans="8:12" x14ac:dyDescent="0.25">
      <c r="H3166" t="e">
        <f ca="1">IF([1]!Table4[[#This Row],[تاريخ الانتهاء]]&gt;=TODAY(),[1]!Table4[رقم الجوال],0)</f>
        <v>#REF!</v>
      </c>
      <c r="I3166" t="e">
        <f ca="1">IF([1]!Table4[تاريخ الانتهاء]&lt;=(TODAY()+8),[1]!Table4[رقم الجوال],0)-IF([1]!Table4[تاريخ الانتهاء]&lt;TODAY(),[1]!Table4[رقم الجوال],0)</f>
        <v>#REF!</v>
      </c>
      <c r="J3166" t="e">
        <f ca="1">IF([1]!Table4[[#This Row],[تاريخ الانتهاء]]&lt;TODAY(),[1]!Table4[رقم الجوال],0)</f>
        <v>#REF!</v>
      </c>
      <c r="K3166" t="e">
        <f>[1]!Table4[[#This Row],[رقم الجوال]]</f>
        <v>#REF!</v>
      </c>
      <c r="L316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67" spans="8:12" x14ac:dyDescent="0.25">
      <c r="H3167" t="e">
        <f ca="1">IF([1]!Table4[[#This Row],[تاريخ الانتهاء]]&gt;=TODAY(),[1]!Table4[رقم الجوال],0)</f>
        <v>#REF!</v>
      </c>
      <c r="I3167" t="e">
        <f ca="1">IF([1]!Table4[تاريخ الانتهاء]&lt;=(TODAY()+8),[1]!Table4[رقم الجوال],0)-IF([1]!Table4[تاريخ الانتهاء]&lt;TODAY(),[1]!Table4[رقم الجوال],0)</f>
        <v>#REF!</v>
      </c>
      <c r="J3167" t="e">
        <f ca="1">IF([1]!Table4[[#This Row],[تاريخ الانتهاء]]&lt;TODAY(),[1]!Table4[رقم الجوال],0)</f>
        <v>#REF!</v>
      </c>
      <c r="K3167" t="e">
        <f>[1]!Table4[[#This Row],[رقم الجوال]]</f>
        <v>#REF!</v>
      </c>
      <c r="L316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68" spans="8:12" x14ac:dyDescent="0.25">
      <c r="H3168" t="e">
        <f ca="1">IF([1]!Table4[[#This Row],[تاريخ الانتهاء]]&gt;=TODAY(),[1]!Table4[رقم الجوال],0)</f>
        <v>#REF!</v>
      </c>
      <c r="I3168" t="e">
        <f ca="1">IF([1]!Table4[تاريخ الانتهاء]&lt;=(TODAY()+8),[1]!Table4[رقم الجوال],0)-IF([1]!Table4[تاريخ الانتهاء]&lt;TODAY(),[1]!Table4[رقم الجوال],0)</f>
        <v>#REF!</v>
      </c>
      <c r="J3168" t="e">
        <f ca="1">IF([1]!Table4[[#This Row],[تاريخ الانتهاء]]&lt;TODAY(),[1]!Table4[رقم الجوال],0)</f>
        <v>#REF!</v>
      </c>
      <c r="K3168" t="e">
        <f>[1]!Table4[[#This Row],[رقم الجوال]]</f>
        <v>#REF!</v>
      </c>
      <c r="L316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69" spans="8:12" x14ac:dyDescent="0.25">
      <c r="H3169" t="e">
        <f ca="1">IF([1]!Table4[[#This Row],[تاريخ الانتهاء]]&gt;=TODAY(),[1]!Table4[رقم الجوال],0)</f>
        <v>#REF!</v>
      </c>
      <c r="I3169" t="e">
        <f ca="1">IF([1]!Table4[تاريخ الانتهاء]&lt;=(TODAY()+8),[1]!Table4[رقم الجوال],0)-IF([1]!Table4[تاريخ الانتهاء]&lt;TODAY(),[1]!Table4[رقم الجوال],0)</f>
        <v>#REF!</v>
      </c>
      <c r="J3169" t="e">
        <f ca="1">IF([1]!Table4[[#This Row],[تاريخ الانتهاء]]&lt;TODAY(),[1]!Table4[رقم الجوال],0)</f>
        <v>#REF!</v>
      </c>
      <c r="K3169" t="e">
        <f>[1]!Table4[[#This Row],[رقم الجوال]]</f>
        <v>#REF!</v>
      </c>
      <c r="L316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70" spans="8:12" x14ac:dyDescent="0.25">
      <c r="H3170" t="e">
        <f ca="1">IF([1]!Table4[[#This Row],[تاريخ الانتهاء]]&gt;=TODAY(),[1]!Table4[رقم الجوال],0)</f>
        <v>#REF!</v>
      </c>
      <c r="I3170" t="e">
        <f ca="1">IF([1]!Table4[تاريخ الانتهاء]&lt;=(TODAY()+8),[1]!Table4[رقم الجوال],0)-IF([1]!Table4[تاريخ الانتهاء]&lt;TODAY(),[1]!Table4[رقم الجوال],0)</f>
        <v>#REF!</v>
      </c>
      <c r="J3170" t="e">
        <f ca="1">IF([1]!Table4[[#This Row],[تاريخ الانتهاء]]&lt;TODAY(),[1]!Table4[رقم الجوال],0)</f>
        <v>#REF!</v>
      </c>
      <c r="K3170" t="e">
        <f>[1]!Table4[[#This Row],[رقم الجوال]]</f>
        <v>#REF!</v>
      </c>
      <c r="L317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71" spans="8:12" x14ac:dyDescent="0.25">
      <c r="H3171" t="e">
        <f ca="1">IF([1]!Table4[[#This Row],[تاريخ الانتهاء]]&gt;=TODAY(),[1]!Table4[رقم الجوال],0)</f>
        <v>#REF!</v>
      </c>
      <c r="I3171" t="e">
        <f ca="1">IF([1]!Table4[تاريخ الانتهاء]&lt;=(TODAY()+8),[1]!Table4[رقم الجوال],0)-IF([1]!Table4[تاريخ الانتهاء]&lt;TODAY(),[1]!Table4[رقم الجوال],0)</f>
        <v>#REF!</v>
      </c>
      <c r="J3171" t="e">
        <f ca="1">IF([1]!Table4[[#This Row],[تاريخ الانتهاء]]&lt;TODAY(),[1]!Table4[رقم الجوال],0)</f>
        <v>#REF!</v>
      </c>
      <c r="K3171" t="e">
        <f>[1]!Table4[[#This Row],[رقم الجوال]]</f>
        <v>#REF!</v>
      </c>
      <c r="L317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72" spans="8:12" x14ac:dyDescent="0.25">
      <c r="H3172" t="e">
        <f ca="1">IF([1]!Table4[[#This Row],[تاريخ الانتهاء]]&gt;=TODAY(),[1]!Table4[رقم الجوال],0)</f>
        <v>#REF!</v>
      </c>
      <c r="I3172" t="e">
        <f ca="1">IF([1]!Table4[تاريخ الانتهاء]&lt;=(TODAY()+8),[1]!Table4[رقم الجوال],0)-IF([1]!Table4[تاريخ الانتهاء]&lt;TODAY(),[1]!Table4[رقم الجوال],0)</f>
        <v>#REF!</v>
      </c>
      <c r="J3172" t="e">
        <f ca="1">IF([1]!Table4[[#This Row],[تاريخ الانتهاء]]&lt;TODAY(),[1]!Table4[رقم الجوال],0)</f>
        <v>#REF!</v>
      </c>
      <c r="K3172" t="e">
        <f>[1]!Table4[[#This Row],[رقم الجوال]]</f>
        <v>#REF!</v>
      </c>
      <c r="L317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73" spans="8:12" x14ac:dyDescent="0.25">
      <c r="H3173" t="e">
        <f ca="1">IF([1]!Table4[[#This Row],[تاريخ الانتهاء]]&gt;=TODAY(),[1]!Table4[رقم الجوال],0)</f>
        <v>#REF!</v>
      </c>
      <c r="I3173" t="e">
        <f ca="1">IF([1]!Table4[تاريخ الانتهاء]&lt;=(TODAY()+8),[1]!Table4[رقم الجوال],0)-IF([1]!Table4[تاريخ الانتهاء]&lt;TODAY(),[1]!Table4[رقم الجوال],0)</f>
        <v>#REF!</v>
      </c>
      <c r="J3173" t="e">
        <f ca="1">IF([1]!Table4[[#This Row],[تاريخ الانتهاء]]&lt;TODAY(),[1]!Table4[رقم الجوال],0)</f>
        <v>#REF!</v>
      </c>
      <c r="K3173" t="e">
        <f>[1]!Table4[[#This Row],[رقم الجوال]]</f>
        <v>#REF!</v>
      </c>
      <c r="L317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74" spans="8:12" x14ac:dyDescent="0.25">
      <c r="H3174" t="e">
        <f ca="1">IF([1]!Table4[[#This Row],[تاريخ الانتهاء]]&gt;=TODAY(),[1]!Table4[رقم الجوال],0)</f>
        <v>#REF!</v>
      </c>
      <c r="I3174" t="e">
        <f ca="1">IF([1]!Table4[تاريخ الانتهاء]&lt;=(TODAY()+8),[1]!Table4[رقم الجوال],0)-IF([1]!Table4[تاريخ الانتهاء]&lt;TODAY(),[1]!Table4[رقم الجوال],0)</f>
        <v>#REF!</v>
      </c>
      <c r="J3174" t="e">
        <f ca="1">IF([1]!Table4[[#This Row],[تاريخ الانتهاء]]&lt;TODAY(),[1]!Table4[رقم الجوال],0)</f>
        <v>#REF!</v>
      </c>
      <c r="K3174" t="e">
        <f>[1]!Table4[[#This Row],[رقم الجوال]]</f>
        <v>#REF!</v>
      </c>
      <c r="L317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75" spans="8:12" x14ac:dyDescent="0.25">
      <c r="H3175" t="e">
        <f ca="1">IF([1]!Table4[[#This Row],[تاريخ الانتهاء]]&gt;=TODAY(),[1]!Table4[رقم الجوال],0)</f>
        <v>#REF!</v>
      </c>
      <c r="I3175" t="e">
        <f ca="1">IF([1]!Table4[تاريخ الانتهاء]&lt;=(TODAY()+8),[1]!Table4[رقم الجوال],0)-IF([1]!Table4[تاريخ الانتهاء]&lt;TODAY(),[1]!Table4[رقم الجوال],0)</f>
        <v>#REF!</v>
      </c>
      <c r="J3175" t="e">
        <f ca="1">IF([1]!Table4[[#This Row],[تاريخ الانتهاء]]&lt;TODAY(),[1]!Table4[رقم الجوال],0)</f>
        <v>#REF!</v>
      </c>
      <c r="K3175" t="e">
        <f>[1]!Table4[[#This Row],[رقم الجوال]]</f>
        <v>#REF!</v>
      </c>
      <c r="L317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76" spans="8:12" x14ac:dyDescent="0.25">
      <c r="H3176" t="e">
        <f ca="1">IF([1]!Table4[[#This Row],[تاريخ الانتهاء]]&gt;=TODAY(),[1]!Table4[رقم الجوال],0)</f>
        <v>#REF!</v>
      </c>
      <c r="I3176" t="e">
        <f ca="1">IF([1]!Table4[تاريخ الانتهاء]&lt;=(TODAY()+8),[1]!Table4[رقم الجوال],0)-IF([1]!Table4[تاريخ الانتهاء]&lt;TODAY(),[1]!Table4[رقم الجوال],0)</f>
        <v>#REF!</v>
      </c>
      <c r="J3176" t="e">
        <f ca="1">IF([1]!Table4[[#This Row],[تاريخ الانتهاء]]&lt;TODAY(),[1]!Table4[رقم الجوال],0)</f>
        <v>#REF!</v>
      </c>
      <c r="K3176" t="e">
        <f>[1]!Table4[[#This Row],[رقم الجوال]]</f>
        <v>#REF!</v>
      </c>
      <c r="L317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77" spans="8:12" x14ac:dyDescent="0.25">
      <c r="H3177" t="e">
        <f ca="1">IF([1]!Table4[[#This Row],[تاريخ الانتهاء]]&gt;=TODAY(),[1]!Table4[رقم الجوال],0)</f>
        <v>#REF!</v>
      </c>
      <c r="I3177" t="e">
        <f ca="1">IF([1]!Table4[تاريخ الانتهاء]&lt;=(TODAY()+8),[1]!Table4[رقم الجوال],0)-IF([1]!Table4[تاريخ الانتهاء]&lt;TODAY(),[1]!Table4[رقم الجوال],0)</f>
        <v>#REF!</v>
      </c>
      <c r="J3177" t="e">
        <f ca="1">IF([1]!Table4[[#This Row],[تاريخ الانتهاء]]&lt;TODAY(),[1]!Table4[رقم الجوال],0)</f>
        <v>#REF!</v>
      </c>
      <c r="K3177" t="e">
        <f>[1]!Table4[[#This Row],[رقم الجوال]]</f>
        <v>#REF!</v>
      </c>
      <c r="L317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78" spans="8:12" x14ac:dyDescent="0.25">
      <c r="H3178" t="e">
        <f ca="1">IF([1]!Table4[[#This Row],[تاريخ الانتهاء]]&gt;=TODAY(),[1]!Table4[رقم الجوال],0)</f>
        <v>#REF!</v>
      </c>
      <c r="I3178" t="e">
        <f ca="1">IF([1]!Table4[تاريخ الانتهاء]&lt;=(TODAY()+8),[1]!Table4[رقم الجوال],0)-IF([1]!Table4[تاريخ الانتهاء]&lt;TODAY(),[1]!Table4[رقم الجوال],0)</f>
        <v>#REF!</v>
      </c>
      <c r="J3178" t="e">
        <f ca="1">IF([1]!Table4[[#This Row],[تاريخ الانتهاء]]&lt;TODAY(),[1]!Table4[رقم الجوال],0)</f>
        <v>#REF!</v>
      </c>
      <c r="K3178" t="e">
        <f>[1]!Table4[[#This Row],[رقم الجوال]]</f>
        <v>#REF!</v>
      </c>
      <c r="L317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79" spans="8:12" x14ac:dyDescent="0.25">
      <c r="H3179" t="e">
        <f ca="1">IF([1]!Table4[[#This Row],[تاريخ الانتهاء]]&gt;=TODAY(),[1]!Table4[رقم الجوال],0)</f>
        <v>#REF!</v>
      </c>
      <c r="I3179" t="e">
        <f ca="1">IF([1]!Table4[تاريخ الانتهاء]&lt;=(TODAY()+8),[1]!Table4[رقم الجوال],0)-IF([1]!Table4[تاريخ الانتهاء]&lt;TODAY(),[1]!Table4[رقم الجوال],0)</f>
        <v>#REF!</v>
      </c>
      <c r="J3179" t="e">
        <f ca="1">IF([1]!Table4[[#This Row],[تاريخ الانتهاء]]&lt;TODAY(),[1]!Table4[رقم الجوال],0)</f>
        <v>#REF!</v>
      </c>
      <c r="K3179" t="e">
        <f>[1]!Table4[[#This Row],[رقم الجوال]]</f>
        <v>#REF!</v>
      </c>
      <c r="L317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80" spans="8:12" x14ac:dyDescent="0.25">
      <c r="H3180" t="e">
        <f ca="1">IF([1]!Table4[[#This Row],[تاريخ الانتهاء]]&gt;=TODAY(),[1]!Table4[رقم الجوال],0)</f>
        <v>#REF!</v>
      </c>
      <c r="I3180" t="e">
        <f ca="1">IF([1]!Table4[تاريخ الانتهاء]&lt;=(TODAY()+8),[1]!Table4[رقم الجوال],0)-IF([1]!Table4[تاريخ الانتهاء]&lt;TODAY(),[1]!Table4[رقم الجوال],0)</f>
        <v>#REF!</v>
      </c>
      <c r="J3180" t="e">
        <f ca="1">IF([1]!Table4[[#This Row],[تاريخ الانتهاء]]&lt;TODAY(),[1]!Table4[رقم الجوال],0)</f>
        <v>#REF!</v>
      </c>
      <c r="K3180" t="e">
        <f>[1]!Table4[[#This Row],[رقم الجوال]]</f>
        <v>#REF!</v>
      </c>
      <c r="L318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81" spans="8:12" x14ac:dyDescent="0.25">
      <c r="H3181" t="e">
        <f ca="1">IF([1]!Table4[[#This Row],[تاريخ الانتهاء]]&gt;=TODAY(),[1]!Table4[رقم الجوال],0)</f>
        <v>#REF!</v>
      </c>
      <c r="I3181" t="e">
        <f ca="1">IF([1]!Table4[تاريخ الانتهاء]&lt;=(TODAY()+8),[1]!Table4[رقم الجوال],0)-IF([1]!Table4[تاريخ الانتهاء]&lt;TODAY(),[1]!Table4[رقم الجوال],0)</f>
        <v>#REF!</v>
      </c>
      <c r="J3181" t="e">
        <f ca="1">IF([1]!Table4[[#This Row],[تاريخ الانتهاء]]&lt;TODAY(),[1]!Table4[رقم الجوال],0)</f>
        <v>#REF!</v>
      </c>
      <c r="K3181" t="e">
        <f>[1]!Table4[[#This Row],[رقم الجوال]]</f>
        <v>#REF!</v>
      </c>
      <c r="L318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82" spans="8:12" x14ac:dyDescent="0.25">
      <c r="H3182" t="e">
        <f ca="1">IF([1]!Table4[[#This Row],[تاريخ الانتهاء]]&gt;=TODAY(),[1]!Table4[رقم الجوال],0)</f>
        <v>#REF!</v>
      </c>
      <c r="I3182" t="e">
        <f ca="1">IF([1]!Table4[تاريخ الانتهاء]&lt;=(TODAY()+8),[1]!Table4[رقم الجوال],0)-IF([1]!Table4[تاريخ الانتهاء]&lt;TODAY(),[1]!Table4[رقم الجوال],0)</f>
        <v>#REF!</v>
      </c>
      <c r="J3182" t="e">
        <f ca="1">IF([1]!Table4[[#This Row],[تاريخ الانتهاء]]&lt;TODAY(),[1]!Table4[رقم الجوال],0)</f>
        <v>#REF!</v>
      </c>
      <c r="K3182" t="e">
        <f>[1]!Table4[[#This Row],[رقم الجوال]]</f>
        <v>#REF!</v>
      </c>
      <c r="L318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83" spans="8:12" x14ac:dyDescent="0.25">
      <c r="H3183" t="e">
        <f ca="1">IF([1]!Table4[[#This Row],[تاريخ الانتهاء]]&gt;=TODAY(),[1]!Table4[رقم الجوال],0)</f>
        <v>#REF!</v>
      </c>
      <c r="I3183" t="e">
        <f ca="1">IF([1]!Table4[تاريخ الانتهاء]&lt;=(TODAY()+8),[1]!Table4[رقم الجوال],0)-IF([1]!Table4[تاريخ الانتهاء]&lt;TODAY(),[1]!Table4[رقم الجوال],0)</f>
        <v>#REF!</v>
      </c>
      <c r="J3183" t="e">
        <f ca="1">IF([1]!Table4[[#This Row],[تاريخ الانتهاء]]&lt;TODAY(),[1]!Table4[رقم الجوال],0)</f>
        <v>#REF!</v>
      </c>
      <c r="K3183" t="e">
        <f>[1]!Table4[[#This Row],[رقم الجوال]]</f>
        <v>#REF!</v>
      </c>
      <c r="L318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84" spans="8:12" x14ac:dyDescent="0.25">
      <c r="H3184" t="e">
        <f ca="1">IF([1]!Table4[[#This Row],[تاريخ الانتهاء]]&gt;=TODAY(),[1]!Table4[رقم الجوال],0)</f>
        <v>#REF!</v>
      </c>
      <c r="I3184" t="e">
        <f ca="1">IF([1]!Table4[تاريخ الانتهاء]&lt;=(TODAY()+8),[1]!Table4[رقم الجوال],0)-IF([1]!Table4[تاريخ الانتهاء]&lt;TODAY(),[1]!Table4[رقم الجوال],0)</f>
        <v>#REF!</v>
      </c>
      <c r="J3184" t="e">
        <f ca="1">IF([1]!Table4[[#This Row],[تاريخ الانتهاء]]&lt;TODAY(),[1]!Table4[رقم الجوال],0)</f>
        <v>#REF!</v>
      </c>
      <c r="K3184" t="e">
        <f>[1]!Table4[[#This Row],[رقم الجوال]]</f>
        <v>#REF!</v>
      </c>
      <c r="L318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85" spans="8:12" x14ac:dyDescent="0.25">
      <c r="H3185" t="e">
        <f ca="1">IF([1]!Table4[[#This Row],[تاريخ الانتهاء]]&gt;=TODAY(),[1]!Table4[رقم الجوال],0)</f>
        <v>#REF!</v>
      </c>
      <c r="I3185" t="e">
        <f ca="1">IF([1]!Table4[تاريخ الانتهاء]&lt;=(TODAY()+8),[1]!Table4[رقم الجوال],0)-IF([1]!Table4[تاريخ الانتهاء]&lt;TODAY(),[1]!Table4[رقم الجوال],0)</f>
        <v>#REF!</v>
      </c>
      <c r="J3185" t="e">
        <f ca="1">IF([1]!Table4[[#This Row],[تاريخ الانتهاء]]&lt;TODAY(),[1]!Table4[رقم الجوال],0)</f>
        <v>#REF!</v>
      </c>
      <c r="K3185" t="e">
        <f>[1]!Table4[[#This Row],[رقم الجوال]]</f>
        <v>#REF!</v>
      </c>
      <c r="L318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86" spans="8:12" x14ac:dyDescent="0.25">
      <c r="H3186" t="e">
        <f ca="1">IF([1]!Table4[[#This Row],[تاريخ الانتهاء]]&gt;=TODAY(),[1]!Table4[رقم الجوال],0)</f>
        <v>#REF!</v>
      </c>
      <c r="I3186" t="e">
        <f ca="1">IF([1]!Table4[تاريخ الانتهاء]&lt;=(TODAY()+8),[1]!Table4[رقم الجوال],0)-IF([1]!Table4[تاريخ الانتهاء]&lt;TODAY(),[1]!Table4[رقم الجوال],0)</f>
        <v>#REF!</v>
      </c>
      <c r="J3186" t="e">
        <f ca="1">IF([1]!Table4[[#This Row],[تاريخ الانتهاء]]&lt;TODAY(),[1]!Table4[رقم الجوال],0)</f>
        <v>#REF!</v>
      </c>
      <c r="K3186" t="e">
        <f>[1]!Table4[[#This Row],[رقم الجوال]]</f>
        <v>#REF!</v>
      </c>
      <c r="L318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87" spans="8:12" x14ac:dyDescent="0.25">
      <c r="H3187" t="e">
        <f ca="1">IF([1]!Table4[[#This Row],[تاريخ الانتهاء]]&gt;=TODAY(),[1]!Table4[رقم الجوال],0)</f>
        <v>#REF!</v>
      </c>
      <c r="I3187" t="e">
        <f ca="1">IF([1]!Table4[تاريخ الانتهاء]&lt;=(TODAY()+8),[1]!Table4[رقم الجوال],0)-IF([1]!Table4[تاريخ الانتهاء]&lt;TODAY(),[1]!Table4[رقم الجوال],0)</f>
        <v>#REF!</v>
      </c>
      <c r="J3187" t="e">
        <f ca="1">IF([1]!Table4[[#This Row],[تاريخ الانتهاء]]&lt;TODAY(),[1]!Table4[رقم الجوال],0)</f>
        <v>#REF!</v>
      </c>
      <c r="K3187" t="e">
        <f>[1]!Table4[[#This Row],[رقم الجوال]]</f>
        <v>#REF!</v>
      </c>
      <c r="L318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88" spans="8:12" x14ac:dyDescent="0.25">
      <c r="H3188" t="e">
        <f ca="1">IF([1]!Table4[[#This Row],[تاريخ الانتهاء]]&gt;=TODAY(),[1]!Table4[رقم الجوال],0)</f>
        <v>#REF!</v>
      </c>
      <c r="I3188" t="e">
        <f ca="1">IF([1]!Table4[تاريخ الانتهاء]&lt;=(TODAY()+8),[1]!Table4[رقم الجوال],0)-IF([1]!Table4[تاريخ الانتهاء]&lt;TODAY(),[1]!Table4[رقم الجوال],0)</f>
        <v>#REF!</v>
      </c>
      <c r="J3188" t="e">
        <f ca="1">IF([1]!Table4[[#This Row],[تاريخ الانتهاء]]&lt;TODAY(),[1]!Table4[رقم الجوال],0)</f>
        <v>#REF!</v>
      </c>
      <c r="K3188" t="e">
        <f>[1]!Table4[[#This Row],[رقم الجوال]]</f>
        <v>#REF!</v>
      </c>
      <c r="L318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89" spans="8:12" x14ac:dyDescent="0.25">
      <c r="H3189" t="e">
        <f ca="1">IF([1]!Table4[[#This Row],[تاريخ الانتهاء]]&gt;=TODAY(),[1]!Table4[رقم الجوال],0)</f>
        <v>#REF!</v>
      </c>
      <c r="I3189" t="e">
        <f ca="1">IF([1]!Table4[تاريخ الانتهاء]&lt;=(TODAY()+8),[1]!Table4[رقم الجوال],0)-IF([1]!Table4[تاريخ الانتهاء]&lt;TODAY(),[1]!Table4[رقم الجوال],0)</f>
        <v>#REF!</v>
      </c>
      <c r="J3189" t="e">
        <f ca="1">IF([1]!Table4[[#This Row],[تاريخ الانتهاء]]&lt;TODAY(),[1]!Table4[رقم الجوال],0)</f>
        <v>#REF!</v>
      </c>
      <c r="K3189" t="e">
        <f>[1]!Table4[[#This Row],[رقم الجوال]]</f>
        <v>#REF!</v>
      </c>
      <c r="L318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90" spans="8:12" x14ac:dyDescent="0.25">
      <c r="H3190" t="e">
        <f ca="1">IF([1]!Table4[[#This Row],[تاريخ الانتهاء]]&gt;=TODAY(),[1]!Table4[رقم الجوال],0)</f>
        <v>#REF!</v>
      </c>
      <c r="I3190" t="e">
        <f ca="1">IF([1]!Table4[تاريخ الانتهاء]&lt;=(TODAY()+8),[1]!Table4[رقم الجوال],0)-IF([1]!Table4[تاريخ الانتهاء]&lt;TODAY(),[1]!Table4[رقم الجوال],0)</f>
        <v>#REF!</v>
      </c>
      <c r="J3190" t="e">
        <f ca="1">IF([1]!Table4[[#This Row],[تاريخ الانتهاء]]&lt;TODAY(),[1]!Table4[رقم الجوال],0)</f>
        <v>#REF!</v>
      </c>
      <c r="K3190" t="e">
        <f>[1]!Table4[[#This Row],[رقم الجوال]]</f>
        <v>#REF!</v>
      </c>
      <c r="L319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91" spans="8:12" x14ac:dyDescent="0.25">
      <c r="H3191" t="e">
        <f ca="1">IF([1]!Table4[[#This Row],[تاريخ الانتهاء]]&gt;=TODAY(),[1]!Table4[رقم الجوال],0)</f>
        <v>#REF!</v>
      </c>
      <c r="I3191" t="e">
        <f ca="1">IF([1]!Table4[تاريخ الانتهاء]&lt;=(TODAY()+8),[1]!Table4[رقم الجوال],0)-IF([1]!Table4[تاريخ الانتهاء]&lt;TODAY(),[1]!Table4[رقم الجوال],0)</f>
        <v>#REF!</v>
      </c>
      <c r="J3191" t="e">
        <f ca="1">IF([1]!Table4[[#This Row],[تاريخ الانتهاء]]&lt;TODAY(),[1]!Table4[رقم الجوال],0)</f>
        <v>#REF!</v>
      </c>
      <c r="K3191" t="e">
        <f>[1]!Table4[[#This Row],[رقم الجوال]]</f>
        <v>#REF!</v>
      </c>
      <c r="L319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92" spans="8:12" x14ac:dyDescent="0.25">
      <c r="H3192" t="e">
        <f ca="1">IF([1]!Table4[[#This Row],[تاريخ الانتهاء]]&gt;=TODAY(),[1]!Table4[رقم الجوال],0)</f>
        <v>#REF!</v>
      </c>
      <c r="I3192" t="e">
        <f ca="1">IF([1]!Table4[تاريخ الانتهاء]&lt;=(TODAY()+8),[1]!Table4[رقم الجوال],0)-IF([1]!Table4[تاريخ الانتهاء]&lt;TODAY(),[1]!Table4[رقم الجوال],0)</f>
        <v>#REF!</v>
      </c>
      <c r="J3192" t="e">
        <f ca="1">IF([1]!Table4[[#This Row],[تاريخ الانتهاء]]&lt;TODAY(),[1]!Table4[رقم الجوال],0)</f>
        <v>#REF!</v>
      </c>
      <c r="K3192" t="e">
        <f>[1]!Table4[[#This Row],[رقم الجوال]]</f>
        <v>#REF!</v>
      </c>
      <c r="L319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93" spans="8:12" x14ac:dyDescent="0.25">
      <c r="H3193" t="e">
        <f ca="1">IF([1]!Table4[[#This Row],[تاريخ الانتهاء]]&gt;=TODAY(),[1]!Table4[رقم الجوال],0)</f>
        <v>#REF!</v>
      </c>
      <c r="I3193" t="e">
        <f ca="1">IF([1]!Table4[تاريخ الانتهاء]&lt;=(TODAY()+8),[1]!Table4[رقم الجوال],0)-IF([1]!Table4[تاريخ الانتهاء]&lt;TODAY(),[1]!Table4[رقم الجوال],0)</f>
        <v>#REF!</v>
      </c>
      <c r="J3193" t="e">
        <f ca="1">IF([1]!Table4[[#This Row],[تاريخ الانتهاء]]&lt;TODAY(),[1]!Table4[رقم الجوال],0)</f>
        <v>#REF!</v>
      </c>
      <c r="K3193" t="e">
        <f>[1]!Table4[[#This Row],[رقم الجوال]]</f>
        <v>#REF!</v>
      </c>
      <c r="L319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94" spans="8:12" x14ac:dyDescent="0.25">
      <c r="H3194" t="e">
        <f ca="1">IF([1]!Table4[[#This Row],[تاريخ الانتهاء]]&gt;=TODAY(),[1]!Table4[رقم الجوال],0)</f>
        <v>#REF!</v>
      </c>
      <c r="I3194" t="e">
        <f ca="1">IF([1]!Table4[تاريخ الانتهاء]&lt;=(TODAY()+8),[1]!Table4[رقم الجوال],0)-IF([1]!Table4[تاريخ الانتهاء]&lt;TODAY(),[1]!Table4[رقم الجوال],0)</f>
        <v>#REF!</v>
      </c>
      <c r="J3194" t="e">
        <f ca="1">IF([1]!Table4[[#This Row],[تاريخ الانتهاء]]&lt;TODAY(),[1]!Table4[رقم الجوال],0)</f>
        <v>#REF!</v>
      </c>
      <c r="K3194" t="e">
        <f>[1]!Table4[[#This Row],[رقم الجوال]]</f>
        <v>#REF!</v>
      </c>
      <c r="L319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95" spans="8:12" x14ac:dyDescent="0.25">
      <c r="H3195" t="e">
        <f ca="1">IF([1]!Table4[[#This Row],[تاريخ الانتهاء]]&gt;=TODAY(),[1]!Table4[رقم الجوال],0)</f>
        <v>#REF!</v>
      </c>
      <c r="I3195" t="e">
        <f ca="1">IF([1]!Table4[تاريخ الانتهاء]&lt;=(TODAY()+8),[1]!Table4[رقم الجوال],0)-IF([1]!Table4[تاريخ الانتهاء]&lt;TODAY(),[1]!Table4[رقم الجوال],0)</f>
        <v>#REF!</v>
      </c>
      <c r="J3195" t="e">
        <f ca="1">IF([1]!Table4[[#This Row],[تاريخ الانتهاء]]&lt;TODAY(),[1]!Table4[رقم الجوال],0)</f>
        <v>#REF!</v>
      </c>
      <c r="K3195" t="e">
        <f>[1]!Table4[[#This Row],[رقم الجوال]]</f>
        <v>#REF!</v>
      </c>
      <c r="L319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96" spans="8:12" x14ac:dyDescent="0.25">
      <c r="H3196" t="e">
        <f ca="1">IF([1]!Table4[[#This Row],[تاريخ الانتهاء]]&gt;=TODAY(),[1]!Table4[رقم الجوال],0)</f>
        <v>#REF!</v>
      </c>
      <c r="I3196" t="e">
        <f ca="1">IF([1]!Table4[تاريخ الانتهاء]&lt;=(TODAY()+8),[1]!Table4[رقم الجوال],0)-IF([1]!Table4[تاريخ الانتهاء]&lt;TODAY(),[1]!Table4[رقم الجوال],0)</f>
        <v>#REF!</v>
      </c>
      <c r="J3196" t="e">
        <f ca="1">IF([1]!Table4[[#This Row],[تاريخ الانتهاء]]&lt;TODAY(),[1]!Table4[رقم الجوال],0)</f>
        <v>#REF!</v>
      </c>
      <c r="K3196" t="e">
        <f>[1]!Table4[[#This Row],[رقم الجوال]]</f>
        <v>#REF!</v>
      </c>
      <c r="L319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97" spans="8:12" x14ac:dyDescent="0.25">
      <c r="H3197" t="e">
        <f ca="1">IF([1]!Table4[[#This Row],[تاريخ الانتهاء]]&gt;=TODAY(),[1]!Table4[رقم الجوال],0)</f>
        <v>#REF!</v>
      </c>
      <c r="I3197" t="e">
        <f ca="1">IF([1]!Table4[تاريخ الانتهاء]&lt;=(TODAY()+8),[1]!Table4[رقم الجوال],0)-IF([1]!Table4[تاريخ الانتهاء]&lt;TODAY(),[1]!Table4[رقم الجوال],0)</f>
        <v>#REF!</v>
      </c>
      <c r="J3197" t="e">
        <f ca="1">IF([1]!Table4[[#This Row],[تاريخ الانتهاء]]&lt;TODAY(),[1]!Table4[رقم الجوال],0)</f>
        <v>#REF!</v>
      </c>
      <c r="K3197" t="e">
        <f>[1]!Table4[[#This Row],[رقم الجوال]]</f>
        <v>#REF!</v>
      </c>
      <c r="L319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98" spans="8:12" x14ac:dyDescent="0.25">
      <c r="H3198" t="e">
        <f ca="1">IF([1]!Table4[[#This Row],[تاريخ الانتهاء]]&gt;=TODAY(),[1]!Table4[رقم الجوال],0)</f>
        <v>#REF!</v>
      </c>
      <c r="I3198" t="e">
        <f ca="1">IF([1]!Table4[تاريخ الانتهاء]&lt;=(TODAY()+8),[1]!Table4[رقم الجوال],0)-IF([1]!Table4[تاريخ الانتهاء]&lt;TODAY(),[1]!Table4[رقم الجوال],0)</f>
        <v>#REF!</v>
      </c>
      <c r="J3198" t="e">
        <f ca="1">IF([1]!Table4[[#This Row],[تاريخ الانتهاء]]&lt;TODAY(),[1]!Table4[رقم الجوال],0)</f>
        <v>#REF!</v>
      </c>
      <c r="K3198" t="e">
        <f>[1]!Table4[[#This Row],[رقم الجوال]]</f>
        <v>#REF!</v>
      </c>
      <c r="L319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199" spans="8:12" x14ac:dyDescent="0.25">
      <c r="H3199" t="e">
        <f ca="1">IF([1]!Table4[[#This Row],[تاريخ الانتهاء]]&gt;=TODAY(),[1]!Table4[رقم الجوال],0)</f>
        <v>#REF!</v>
      </c>
      <c r="I3199" t="e">
        <f ca="1">IF([1]!Table4[تاريخ الانتهاء]&lt;=(TODAY()+8),[1]!Table4[رقم الجوال],0)-IF([1]!Table4[تاريخ الانتهاء]&lt;TODAY(),[1]!Table4[رقم الجوال],0)</f>
        <v>#REF!</v>
      </c>
      <c r="J3199" t="e">
        <f ca="1">IF([1]!Table4[[#This Row],[تاريخ الانتهاء]]&lt;TODAY(),[1]!Table4[رقم الجوال],0)</f>
        <v>#REF!</v>
      </c>
      <c r="K3199" t="e">
        <f>[1]!Table4[[#This Row],[رقم الجوال]]</f>
        <v>#REF!</v>
      </c>
      <c r="L319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00" spans="8:12" x14ac:dyDescent="0.25">
      <c r="H3200" t="e">
        <f ca="1">IF([1]!Table4[[#This Row],[تاريخ الانتهاء]]&gt;=TODAY(),[1]!Table4[رقم الجوال],0)</f>
        <v>#REF!</v>
      </c>
      <c r="I3200" t="e">
        <f ca="1">IF([1]!Table4[تاريخ الانتهاء]&lt;=(TODAY()+8),[1]!Table4[رقم الجوال],0)-IF([1]!Table4[تاريخ الانتهاء]&lt;TODAY(),[1]!Table4[رقم الجوال],0)</f>
        <v>#REF!</v>
      </c>
      <c r="J3200" t="e">
        <f ca="1">IF([1]!Table4[[#This Row],[تاريخ الانتهاء]]&lt;TODAY(),[1]!Table4[رقم الجوال],0)</f>
        <v>#REF!</v>
      </c>
      <c r="K3200" t="e">
        <f>[1]!Table4[[#This Row],[رقم الجوال]]</f>
        <v>#REF!</v>
      </c>
      <c r="L320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01" spans="8:12" x14ac:dyDescent="0.25">
      <c r="H3201" t="e">
        <f ca="1">IF([1]!Table4[[#This Row],[تاريخ الانتهاء]]&gt;=TODAY(),[1]!Table4[رقم الجوال],0)</f>
        <v>#REF!</v>
      </c>
      <c r="I3201" t="e">
        <f ca="1">IF([1]!Table4[تاريخ الانتهاء]&lt;=(TODAY()+8),[1]!Table4[رقم الجوال],0)-IF([1]!Table4[تاريخ الانتهاء]&lt;TODAY(),[1]!Table4[رقم الجوال],0)</f>
        <v>#REF!</v>
      </c>
      <c r="J3201" t="e">
        <f ca="1">IF([1]!Table4[[#This Row],[تاريخ الانتهاء]]&lt;TODAY(),[1]!Table4[رقم الجوال],0)</f>
        <v>#REF!</v>
      </c>
      <c r="K3201" t="e">
        <f>[1]!Table4[[#This Row],[رقم الجوال]]</f>
        <v>#REF!</v>
      </c>
      <c r="L320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02" spans="8:12" x14ac:dyDescent="0.25">
      <c r="H3202" t="e">
        <f ca="1">IF([1]!Table4[[#This Row],[تاريخ الانتهاء]]&gt;=TODAY(),[1]!Table4[رقم الجوال],0)</f>
        <v>#REF!</v>
      </c>
      <c r="I3202" t="e">
        <f ca="1">IF([1]!Table4[تاريخ الانتهاء]&lt;=(TODAY()+8),[1]!Table4[رقم الجوال],0)-IF([1]!Table4[تاريخ الانتهاء]&lt;TODAY(),[1]!Table4[رقم الجوال],0)</f>
        <v>#REF!</v>
      </c>
      <c r="J3202" t="e">
        <f ca="1">IF([1]!Table4[[#This Row],[تاريخ الانتهاء]]&lt;TODAY(),[1]!Table4[رقم الجوال],0)</f>
        <v>#REF!</v>
      </c>
      <c r="K3202" t="e">
        <f>[1]!Table4[[#This Row],[رقم الجوال]]</f>
        <v>#REF!</v>
      </c>
      <c r="L320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03" spans="8:12" x14ac:dyDescent="0.25">
      <c r="H3203" t="e">
        <f ca="1">IF([1]!Table4[[#This Row],[تاريخ الانتهاء]]&gt;=TODAY(),[1]!Table4[رقم الجوال],0)</f>
        <v>#REF!</v>
      </c>
      <c r="I3203" t="e">
        <f ca="1">IF([1]!Table4[تاريخ الانتهاء]&lt;=(TODAY()+8),[1]!Table4[رقم الجوال],0)-IF([1]!Table4[تاريخ الانتهاء]&lt;TODAY(),[1]!Table4[رقم الجوال],0)</f>
        <v>#REF!</v>
      </c>
      <c r="J3203" t="e">
        <f ca="1">IF([1]!Table4[[#This Row],[تاريخ الانتهاء]]&lt;TODAY(),[1]!Table4[رقم الجوال],0)</f>
        <v>#REF!</v>
      </c>
      <c r="K3203" t="e">
        <f>[1]!Table4[[#This Row],[رقم الجوال]]</f>
        <v>#REF!</v>
      </c>
      <c r="L320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04" spans="8:12" x14ac:dyDescent="0.25">
      <c r="H3204" t="e">
        <f ca="1">IF([1]!Table4[[#This Row],[تاريخ الانتهاء]]&gt;=TODAY(),[1]!Table4[رقم الجوال],0)</f>
        <v>#REF!</v>
      </c>
      <c r="I3204" t="e">
        <f ca="1">IF([1]!Table4[تاريخ الانتهاء]&lt;=(TODAY()+8),[1]!Table4[رقم الجوال],0)-IF([1]!Table4[تاريخ الانتهاء]&lt;TODAY(),[1]!Table4[رقم الجوال],0)</f>
        <v>#REF!</v>
      </c>
      <c r="J3204" t="e">
        <f ca="1">IF([1]!Table4[[#This Row],[تاريخ الانتهاء]]&lt;TODAY(),[1]!Table4[رقم الجوال],0)</f>
        <v>#REF!</v>
      </c>
      <c r="K3204" t="e">
        <f>[1]!Table4[[#This Row],[رقم الجوال]]</f>
        <v>#REF!</v>
      </c>
      <c r="L320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05" spans="8:12" x14ac:dyDescent="0.25">
      <c r="H3205" t="e">
        <f ca="1">IF([1]!Table4[[#This Row],[تاريخ الانتهاء]]&gt;=TODAY(),[1]!Table4[رقم الجوال],0)</f>
        <v>#REF!</v>
      </c>
      <c r="I3205" t="e">
        <f ca="1">IF([1]!Table4[تاريخ الانتهاء]&lt;=(TODAY()+8),[1]!Table4[رقم الجوال],0)-IF([1]!Table4[تاريخ الانتهاء]&lt;TODAY(),[1]!Table4[رقم الجوال],0)</f>
        <v>#REF!</v>
      </c>
      <c r="J3205" t="e">
        <f ca="1">IF([1]!Table4[[#This Row],[تاريخ الانتهاء]]&lt;TODAY(),[1]!Table4[رقم الجوال],0)</f>
        <v>#REF!</v>
      </c>
      <c r="K3205" t="e">
        <f>[1]!Table4[[#This Row],[رقم الجوال]]</f>
        <v>#REF!</v>
      </c>
      <c r="L320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06" spans="8:12" x14ac:dyDescent="0.25">
      <c r="H3206" t="e">
        <f ca="1">IF([1]!Table4[[#This Row],[تاريخ الانتهاء]]&gt;=TODAY(),[1]!Table4[رقم الجوال],0)</f>
        <v>#REF!</v>
      </c>
      <c r="I3206" t="e">
        <f ca="1">IF([1]!Table4[تاريخ الانتهاء]&lt;=(TODAY()+8),[1]!Table4[رقم الجوال],0)-IF([1]!Table4[تاريخ الانتهاء]&lt;TODAY(),[1]!Table4[رقم الجوال],0)</f>
        <v>#REF!</v>
      </c>
      <c r="J3206" t="e">
        <f ca="1">IF([1]!Table4[[#This Row],[تاريخ الانتهاء]]&lt;TODAY(),[1]!Table4[رقم الجوال],0)</f>
        <v>#REF!</v>
      </c>
      <c r="K3206" t="e">
        <f>[1]!Table4[[#This Row],[رقم الجوال]]</f>
        <v>#REF!</v>
      </c>
      <c r="L320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07" spans="8:12" x14ac:dyDescent="0.25">
      <c r="H3207" t="e">
        <f ca="1">IF([1]!Table4[[#This Row],[تاريخ الانتهاء]]&gt;=TODAY(),[1]!Table4[رقم الجوال],0)</f>
        <v>#REF!</v>
      </c>
      <c r="I3207" t="e">
        <f ca="1">IF([1]!Table4[تاريخ الانتهاء]&lt;=(TODAY()+8),[1]!Table4[رقم الجوال],0)-IF([1]!Table4[تاريخ الانتهاء]&lt;TODAY(),[1]!Table4[رقم الجوال],0)</f>
        <v>#REF!</v>
      </c>
      <c r="J3207" t="e">
        <f ca="1">IF([1]!Table4[[#This Row],[تاريخ الانتهاء]]&lt;TODAY(),[1]!Table4[رقم الجوال],0)</f>
        <v>#REF!</v>
      </c>
      <c r="K3207" t="e">
        <f>[1]!Table4[[#This Row],[رقم الجوال]]</f>
        <v>#REF!</v>
      </c>
      <c r="L320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08" spans="8:12" x14ac:dyDescent="0.25">
      <c r="H3208" t="e">
        <f ca="1">IF([1]!Table4[[#This Row],[تاريخ الانتهاء]]&gt;=TODAY(),[1]!Table4[رقم الجوال],0)</f>
        <v>#REF!</v>
      </c>
      <c r="I3208" t="e">
        <f ca="1">IF([1]!Table4[تاريخ الانتهاء]&lt;=(TODAY()+8),[1]!Table4[رقم الجوال],0)-IF([1]!Table4[تاريخ الانتهاء]&lt;TODAY(),[1]!Table4[رقم الجوال],0)</f>
        <v>#REF!</v>
      </c>
      <c r="J3208" t="e">
        <f ca="1">IF([1]!Table4[[#This Row],[تاريخ الانتهاء]]&lt;TODAY(),[1]!Table4[رقم الجوال],0)</f>
        <v>#REF!</v>
      </c>
      <c r="K3208" t="e">
        <f>[1]!Table4[[#This Row],[رقم الجوال]]</f>
        <v>#REF!</v>
      </c>
      <c r="L320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09" spans="8:12" x14ac:dyDescent="0.25">
      <c r="H3209" t="e">
        <f ca="1">IF([1]!Table4[[#This Row],[تاريخ الانتهاء]]&gt;=TODAY(),[1]!Table4[رقم الجوال],0)</f>
        <v>#REF!</v>
      </c>
      <c r="I3209" t="e">
        <f ca="1">IF([1]!Table4[تاريخ الانتهاء]&lt;=(TODAY()+8),[1]!Table4[رقم الجوال],0)-IF([1]!Table4[تاريخ الانتهاء]&lt;TODAY(),[1]!Table4[رقم الجوال],0)</f>
        <v>#REF!</v>
      </c>
      <c r="J3209" t="e">
        <f ca="1">IF([1]!Table4[[#This Row],[تاريخ الانتهاء]]&lt;TODAY(),[1]!Table4[رقم الجوال],0)</f>
        <v>#REF!</v>
      </c>
      <c r="K3209" t="e">
        <f>[1]!Table4[[#This Row],[رقم الجوال]]</f>
        <v>#REF!</v>
      </c>
      <c r="L320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10" spans="8:12" x14ac:dyDescent="0.25">
      <c r="H3210" t="e">
        <f ca="1">IF([1]!Table4[[#This Row],[تاريخ الانتهاء]]&gt;=TODAY(),[1]!Table4[رقم الجوال],0)</f>
        <v>#REF!</v>
      </c>
      <c r="I3210" t="e">
        <f ca="1">IF([1]!Table4[تاريخ الانتهاء]&lt;=(TODAY()+8),[1]!Table4[رقم الجوال],0)-IF([1]!Table4[تاريخ الانتهاء]&lt;TODAY(),[1]!Table4[رقم الجوال],0)</f>
        <v>#REF!</v>
      </c>
      <c r="J3210" t="e">
        <f ca="1">IF([1]!Table4[[#This Row],[تاريخ الانتهاء]]&lt;TODAY(),[1]!Table4[رقم الجوال],0)</f>
        <v>#REF!</v>
      </c>
      <c r="K3210" t="e">
        <f>[1]!Table4[[#This Row],[رقم الجوال]]</f>
        <v>#REF!</v>
      </c>
      <c r="L321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11" spans="8:12" x14ac:dyDescent="0.25">
      <c r="H3211" t="e">
        <f ca="1">IF([1]!Table4[[#This Row],[تاريخ الانتهاء]]&gt;=TODAY(),[1]!Table4[رقم الجوال],0)</f>
        <v>#REF!</v>
      </c>
      <c r="I3211" t="e">
        <f ca="1">IF([1]!Table4[تاريخ الانتهاء]&lt;=(TODAY()+8),[1]!Table4[رقم الجوال],0)-IF([1]!Table4[تاريخ الانتهاء]&lt;TODAY(),[1]!Table4[رقم الجوال],0)</f>
        <v>#REF!</v>
      </c>
      <c r="J3211" t="e">
        <f ca="1">IF([1]!Table4[[#This Row],[تاريخ الانتهاء]]&lt;TODAY(),[1]!Table4[رقم الجوال],0)</f>
        <v>#REF!</v>
      </c>
      <c r="K3211" t="e">
        <f>[1]!Table4[[#This Row],[رقم الجوال]]</f>
        <v>#REF!</v>
      </c>
      <c r="L321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12" spans="8:12" x14ac:dyDescent="0.25">
      <c r="H3212" t="e">
        <f ca="1">IF([1]!Table4[[#This Row],[تاريخ الانتهاء]]&gt;=TODAY(),[1]!Table4[رقم الجوال],0)</f>
        <v>#REF!</v>
      </c>
      <c r="I3212" t="e">
        <f ca="1">IF([1]!Table4[تاريخ الانتهاء]&lt;=(TODAY()+8),[1]!Table4[رقم الجوال],0)-IF([1]!Table4[تاريخ الانتهاء]&lt;TODAY(),[1]!Table4[رقم الجوال],0)</f>
        <v>#REF!</v>
      </c>
      <c r="J3212" t="e">
        <f ca="1">IF([1]!Table4[[#This Row],[تاريخ الانتهاء]]&lt;TODAY(),[1]!Table4[رقم الجوال],0)</f>
        <v>#REF!</v>
      </c>
      <c r="K3212" t="e">
        <f>[1]!Table4[[#This Row],[رقم الجوال]]</f>
        <v>#REF!</v>
      </c>
      <c r="L321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13" spans="8:12" x14ac:dyDescent="0.25">
      <c r="H3213" t="e">
        <f ca="1">IF([1]!Table4[[#This Row],[تاريخ الانتهاء]]&gt;=TODAY(),[1]!Table4[رقم الجوال],0)</f>
        <v>#REF!</v>
      </c>
      <c r="I3213" t="e">
        <f ca="1">IF([1]!Table4[تاريخ الانتهاء]&lt;=(TODAY()+8),[1]!Table4[رقم الجوال],0)-IF([1]!Table4[تاريخ الانتهاء]&lt;TODAY(),[1]!Table4[رقم الجوال],0)</f>
        <v>#REF!</v>
      </c>
      <c r="J3213" t="e">
        <f ca="1">IF([1]!Table4[[#This Row],[تاريخ الانتهاء]]&lt;TODAY(),[1]!Table4[رقم الجوال],0)</f>
        <v>#REF!</v>
      </c>
      <c r="K3213" t="e">
        <f>[1]!Table4[[#This Row],[رقم الجوال]]</f>
        <v>#REF!</v>
      </c>
      <c r="L321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14" spans="8:12" x14ac:dyDescent="0.25">
      <c r="H3214" t="e">
        <f ca="1">IF([1]!Table4[[#This Row],[تاريخ الانتهاء]]&gt;=TODAY(),[1]!Table4[رقم الجوال],0)</f>
        <v>#REF!</v>
      </c>
      <c r="I3214" t="e">
        <f ca="1">IF([1]!Table4[تاريخ الانتهاء]&lt;=(TODAY()+8),[1]!Table4[رقم الجوال],0)-IF([1]!Table4[تاريخ الانتهاء]&lt;TODAY(),[1]!Table4[رقم الجوال],0)</f>
        <v>#REF!</v>
      </c>
      <c r="J3214" t="e">
        <f ca="1">IF([1]!Table4[[#This Row],[تاريخ الانتهاء]]&lt;TODAY(),[1]!Table4[رقم الجوال],0)</f>
        <v>#REF!</v>
      </c>
      <c r="K3214" t="e">
        <f>[1]!Table4[[#This Row],[رقم الجوال]]</f>
        <v>#REF!</v>
      </c>
      <c r="L321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15" spans="8:12" x14ac:dyDescent="0.25">
      <c r="H3215" t="e">
        <f ca="1">IF([1]!Table4[[#This Row],[تاريخ الانتهاء]]&gt;=TODAY(),[1]!Table4[رقم الجوال],0)</f>
        <v>#REF!</v>
      </c>
      <c r="I3215" t="e">
        <f ca="1">IF([1]!Table4[تاريخ الانتهاء]&lt;=(TODAY()+8),[1]!Table4[رقم الجوال],0)-IF([1]!Table4[تاريخ الانتهاء]&lt;TODAY(),[1]!Table4[رقم الجوال],0)</f>
        <v>#REF!</v>
      </c>
      <c r="J3215" t="e">
        <f ca="1">IF([1]!Table4[[#This Row],[تاريخ الانتهاء]]&lt;TODAY(),[1]!Table4[رقم الجوال],0)</f>
        <v>#REF!</v>
      </c>
      <c r="K3215" t="e">
        <f>[1]!Table4[[#This Row],[رقم الجوال]]</f>
        <v>#REF!</v>
      </c>
      <c r="L321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16" spans="8:12" x14ac:dyDescent="0.25">
      <c r="H3216" t="e">
        <f ca="1">IF([1]!Table4[[#This Row],[تاريخ الانتهاء]]&gt;=TODAY(),[1]!Table4[رقم الجوال],0)</f>
        <v>#REF!</v>
      </c>
      <c r="I3216" t="e">
        <f ca="1">IF([1]!Table4[تاريخ الانتهاء]&lt;=(TODAY()+8),[1]!Table4[رقم الجوال],0)-IF([1]!Table4[تاريخ الانتهاء]&lt;TODAY(),[1]!Table4[رقم الجوال],0)</f>
        <v>#REF!</v>
      </c>
      <c r="J3216" t="e">
        <f ca="1">IF([1]!Table4[[#This Row],[تاريخ الانتهاء]]&lt;TODAY(),[1]!Table4[رقم الجوال],0)</f>
        <v>#REF!</v>
      </c>
      <c r="K3216" t="e">
        <f>[1]!Table4[[#This Row],[رقم الجوال]]</f>
        <v>#REF!</v>
      </c>
      <c r="L321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17" spans="8:12" x14ac:dyDescent="0.25">
      <c r="H3217" t="e">
        <f ca="1">IF([1]!Table4[[#This Row],[تاريخ الانتهاء]]&gt;=TODAY(),[1]!Table4[رقم الجوال],0)</f>
        <v>#REF!</v>
      </c>
      <c r="I3217" t="e">
        <f ca="1">IF([1]!Table4[تاريخ الانتهاء]&lt;=(TODAY()+8),[1]!Table4[رقم الجوال],0)-IF([1]!Table4[تاريخ الانتهاء]&lt;TODAY(),[1]!Table4[رقم الجوال],0)</f>
        <v>#REF!</v>
      </c>
      <c r="J3217" t="e">
        <f ca="1">IF([1]!Table4[[#This Row],[تاريخ الانتهاء]]&lt;TODAY(),[1]!Table4[رقم الجوال],0)</f>
        <v>#REF!</v>
      </c>
      <c r="K3217" t="e">
        <f>[1]!Table4[[#This Row],[رقم الجوال]]</f>
        <v>#REF!</v>
      </c>
      <c r="L321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18" spans="8:12" x14ac:dyDescent="0.25">
      <c r="H3218" t="e">
        <f ca="1">IF([1]!Table4[[#This Row],[تاريخ الانتهاء]]&gt;=TODAY(),[1]!Table4[رقم الجوال],0)</f>
        <v>#REF!</v>
      </c>
      <c r="I3218" t="e">
        <f ca="1">IF([1]!Table4[تاريخ الانتهاء]&lt;=(TODAY()+8),[1]!Table4[رقم الجوال],0)-IF([1]!Table4[تاريخ الانتهاء]&lt;TODAY(),[1]!Table4[رقم الجوال],0)</f>
        <v>#REF!</v>
      </c>
      <c r="J3218" t="e">
        <f ca="1">IF([1]!Table4[[#This Row],[تاريخ الانتهاء]]&lt;TODAY(),[1]!Table4[رقم الجوال],0)</f>
        <v>#REF!</v>
      </c>
      <c r="K3218" t="e">
        <f>[1]!Table4[[#This Row],[رقم الجوال]]</f>
        <v>#REF!</v>
      </c>
      <c r="L321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19" spans="8:12" x14ac:dyDescent="0.25">
      <c r="H3219" t="e">
        <f ca="1">IF([1]!Table4[[#This Row],[تاريخ الانتهاء]]&gt;=TODAY(),[1]!Table4[رقم الجوال],0)</f>
        <v>#REF!</v>
      </c>
      <c r="I3219" t="e">
        <f ca="1">IF([1]!Table4[تاريخ الانتهاء]&lt;=(TODAY()+8),[1]!Table4[رقم الجوال],0)-IF([1]!Table4[تاريخ الانتهاء]&lt;TODAY(),[1]!Table4[رقم الجوال],0)</f>
        <v>#REF!</v>
      </c>
      <c r="J3219" t="e">
        <f ca="1">IF([1]!Table4[[#This Row],[تاريخ الانتهاء]]&lt;TODAY(),[1]!Table4[رقم الجوال],0)</f>
        <v>#REF!</v>
      </c>
      <c r="K3219" t="e">
        <f>[1]!Table4[[#This Row],[رقم الجوال]]</f>
        <v>#REF!</v>
      </c>
      <c r="L321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20" spans="8:12" x14ac:dyDescent="0.25">
      <c r="H3220" t="e">
        <f ca="1">IF([1]!Table4[[#This Row],[تاريخ الانتهاء]]&gt;=TODAY(),[1]!Table4[رقم الجوال],0)</f>
        <v>#REF!</v>
      </c>
      <c r="I3220" t="e">
        <f ca="1">IF([1]!Table4[تاريخ الانتهاء]&lt;=(TODAY()+8),[1]!Table4[رقم الجوال],0)-IF([1]!Table4[تاريخ الانتهاء]&lt;TODAY(),[1]!Table4[رقم الجوال],0)</f>
        <v>#REF!</v>
      </c>
      <c r="J3220" t="e">
        <f ca="1">IF([1]!Table4[[#This Row],[تاريخ الانتهاء]]&lt;TODAY(),[1]!Table4[رقم الجوال],0)</f>
        <v>#REF!</v>
      </c>
      <c r="K3220" t="e">
        <f>[1]!Table4[[#This Row],[رقم الجوال]]</f>
        <v>#REF!</v>
      </c>
      <c r="L322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21" spans="8:12" x14ac:dyDescent="0.25">
      <c r="H3221" t="e">
        <f ca="1">IF([1]!Table4[[#This Row],[تاريخ الانتهاء]]&gt;=TODAY(),[1]!Table4[رقم الجوال],0)</f>
        <v>#REF!</v>
      </c>
      <c r="I3221" t="e">
        <f ca="1">IF([1]!Table4[تاريخ الانتهاء]&lt;=(TODAY()+8),[1]!Table4[رقم الجوال],0)-IF([1]!Table4[تاريخ الانتهاء]&lt;TODAY(),[1]!Table4[رقم الجوال],0)</f>
        <v>#REF!</v>
      </c>
      <c r="J3221" t="e">
        <f ca="1">IF([1]!Table4[[#This Row],[تاريخ الانتهاء]]&lt;TODAY(),[1]!Table4[رقم الجوال],0)</f>
        <v>#REF!</v>
      </c>
      <c r="K3221" t="e">
        <f>[1]!Table4[[#This Row],[رقم الجوال]]</f>
        <v>#REF!</v>
      </c>
      <c r="L322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22" spans="8:12" x14ac:dyDescent="0.25">
      <c r="H3222" t="e">
        <f ca="1">IF([1]!Table4[[#This Row],[تاريخ الانتهاء]]&gt;=TODAY(),[1]!Table4[رقم الجوال],0)</f>
        <v>#REF!</v>
      </c>
      <c r="I3222" t="e">
        <f ca="1">IF([1]!Table4[تاريخ الانتهاء]&lt;=(TODAY()+8),[1]!Table4[رقم الجوال],0)-IF([1]!Table4[تاريخ الانتهاء]&lt;TODAY(),[1]!Table4[رقم الجوال],0)</f>
        <v>#REF!</v>
      </c>
      <c r="J3222" t="e">
        <f ca="1">IF([1]!Table4[[#This Row],[تاريخ الانتهاء]]&lt;TODAY(),[1]!Table4[رقم الجوال],0)</f>
        <v>#REF!</v>
      </c>
      <c r="K3222" t="e">
        <f>[1]!Table4[[#This Row],[رقم الجوال]]</f>
        <v>#REF!</v>
      </c>
      <c r="L322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23" spans="8:12" x14ac:dyDescent="0.25">
      <c r="H3223" t="e">
        <f ca="1">IF([1]!Table4[[#This Row],[تاريخ الانتهاء]]&gt;=TODAY(),[1]!Table4[رقم الجوال],0)</f>
        <v>#REF!</v>
      </c>
      <c r="I3223" t="e">
        <f ca="1">IF([1]!Table4[تاريخ الانتهاء]&lt;=(TODAY()+8),[1]!Table4[رقم الجوال],0)-IF([1]!Table4[تاريخ الانتهاء]&lt;TODAY(),[1]!Table4[رقم الجوال],0)</f>
        <v>#REF!</v>
      </c>
      <c r="J3223" t="e">
        <f ca="1">IF([1]!Table4[[#This Row],[تاريخ الانتهاء]]&lt;TODAY(),[1]!Table4[رقم الجوال],0)</f>
        <v>#REF!</v>
      </c>
      <c r="K3223" t="e">
        <f>[1]!Table4[[#This Row],[رقم الجوال]]</f>
        <v>#REF!</v>
      </c>
      <c r="L322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24" spans="8:12" x14ac:dyDescent="0.25">
      <c r="H3224" t="e">
        <f ca="1">IF([1]!Table4[[#This Row],[تاريخ الانتهاء]]&gt;=TODAY(),[1]!Table4[رقم الجوال],0)</f>
        <v>#REF!</v>
      </c>
      <c r="I3224" t="e">
        <f ca="1">IF([1]!Table4[تاريخ الانتهاء]&lt;=(TODAY()+8),[1]!Table4[رقم الجوال],0)-IF([1]!Table4[تاريخ الانتهاء]&lt;TODAY(),[1]!Table4[رقم الجوال],0)</f>
        <v>#REF!</v>
      </c>
      <c r="J3224" t="e">
        <f ca="1">IF([1]!Table4[[#This Row],[تاريخ الانتهاء]]&lt;TODAY(),[1]!Table4[رقم الجوال],0)</f>
        <v>#REF!</v>
      </c>
      <c r="K3224" t="e">
        <f>[1]!Table4[[#This Row],[رقم الجوال]]</f>
        <v>#REF!</v>
      </c>
      <c r="L322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25" spans="8:12" x14ac:dyDescent="0.25">
      <c r="H3225" t="e">
        <f ca="1">IF([1]!Table4[[#This Row],[تاريخ الانتهاء]]&gt;=TODAY(),[1]!Table4[رقم الجوال],0)</f>
        <v>#REF!</v>
      </c>
      <c r="I3225" t="e">
        <f ca="1">IF([1]!Table4[تاريخ الانتهاء]&lt;=(TODAY()+8),[1]!Table4[رقم الجوال],0)-IF([1]!Table4[تاريخ الانتهاء]&lt;TODAY(),[1]!Table4[رقم الجوال],0)</f>
        <v>#REF!</v>
      </c>
      <c r="J3225" t="e">
        <f ca="1">IF([1]!Table4[[#This Row],[تاريخ الانتهاء]]&lt;TODAY(),[1]!Table4[رقم الجوال],0)</f>
        <v>#REF!</v>
      </c>
      <c r="K3225" t="e">
        <f>[1]!Table4[[#This Row],[رقم الجوال]]</f>
        <v>#REF!</v>
      </c>
      <c r="L322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26" spans="8:12" x14ac:dyDescent="0.25">
      <c r="H3226" t="e">
        <f ca="1">IF([1]!Table4[[#This Row],[تاريخ الانتهاء]]&gt;=TODAY(),[1]!Table4[رقم الجوال],0)</f>
        <v>#REF!</v>
      </c>
      <c r="I3226" t="e">
        <f ca="1">IF([1]!Table4[تاريخ الانتهاء]&lt;=(TODAY()+8),[1]!Table4[رقم الجوال],0)-IF([1]!Table4[تاريخ الانتهاء]&lt;TODAY(),[1]!Table4[رقم الجوال],0)</f>
        <v>#REF!</v>
      </c>
      <c r="J3226" t="e">
        <f ca="1">IF([1]!Table4[[#This Row],[تاريخ الانتهاء]]&lt;TODAY(),[1]!Table4[رقم الجوال],0)</f>
        <v>#REF!</v>
      </c>
      <c r="K3226" t="e">
        <f>[1]!Table4[[#This Row],[رقم الجوال]]</f>
        <v>#REF!</v>
      </c>
      <c r="L322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27" spans="8:12" x14ac:dyDescent="0.25">
      <c r="H3227" t="e">
        <f ca="1">IF([1]!Table4[[#This Row],[تاريخ الانتهاء]]&gt;=TODAY(),[1]!Table4[رقم الجوال],0)</f>
        <v>#REF!</v>
      </c>
      <c r="I3227" t="e">
        <f ca="1">IF([1]!Table4[تاريخ الانتهاء]&lt;=(TODAY()+8),[1]!Table4[رقم الجوال],0)-IF([1]!Table4[تاريخ الانتهاء]&lt;TODAY(),[1]!Table4[رقم الجوال],0)</f>
        <v>#REF!</v>
      </c>
      <c r="J3227" t="e">
        <f ca="1">IF([1]!Table4[[#This Row],[تاريخ الانتهاء]]&lt;TODAY(),[1]!Table4[رقم الجوال],0)</f>
        <v>#REF!</v>
      </c>
      <c r="K3227" t="e">
        <f>[1]!Table4[[#This Row],[رقم الجوال]]</f>
        <v>#REF!</v>
      </c>
      <c r="L322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28" spans="8:12" x14ac:dyDescent="0.25">
      <c r="H3228" t="e">
        <f ca="1">IF([1]!Table4[[#This Row],[تاريخ الانتهاء]]&gt;=TODAY(),[1]!Table4[رقم الجوال],0)</f>
        <v>#REF!</v>
      </c>
      <c r="I3228" t="e">
        <f ca="1">IF([1]!Table4[تاريخ الانتهاء]&lt;=(TODAY()+8),[1]!Table4[رقم الجوال],0)-IF([1]!Table4[تاريخ الانتهاء]&lt;TODAY(),[1]!Table4[رقم الجوال],0)</f>
        <v>#REF!</v>
      </c>
      <c r="J3228" t="e">
        <f ca="1">IF([1]!Table4[[#This Row],[تاريخ الانتهاء]]&lt;TODAY(),[1]!Table4[رقم الجوال],0)</f>
        <v>#REF!</v>
      </c>
      <c r="K3228" t="e">
        <f>[1]!Table4[[#This Row],[رقم الجوال]]</f>
        <v>#REF!</v>
      </c>
      <c r="L322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29" spans="8:12" x14ac:dyDescent="0.25">
      <c r="H3229" t="e">
        <f ca="1">IF([1]!Table4[[#This Row],[تاريخ الانتهاء]]&gt;=TODAY(),[1]!Table4[رقم الجوال],0)</f>
        <v>#REF!</v>
      </c>
      <c r="I3229" t="e">
        <f ca="1">IF([1]!Table4[تاريخ الانتهاء]&lt;=(TODAY()+8),[1]!Table4[رقم الجوال],0)-IF([1]!Table4[تاريخ الانتهاء]&lt;TODAY(),[1]!Table4[رقم الجوال],0)</f>
        <v>#REF!</v>
      </c>
      <c r="J3229" t="e">
        <f ca="1">IF([1]!Table4[[#This Row],[تاريخ الانتهاء]]&lt;TODAY(),[1]!Table4[رقم الجوال],0)</f>
        <v>#REF!</v>
      </c>
      <c r="K3229" t="e">
        <f>[1]!Table4[[#This Row],[رقم الجوال]]</f>
        <v>#REF!</v>
      </c>
      <c r="L322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30" spans="8:12" x14ac:dyDescent="0.25">
      <c r="H3230" t="e">
        <f ca="1">IF([1]!Table4[[#This Row],[تاريخ الانتهاء]]&gt;=TODAY(),[1]!Table4[رقم الجوال],0)</f>
        <v>#REF!</v>
      </c>
      <c r="I3230" t="e">
        <f ca="1">IF([1]!Table4[تاريخ الانتهاء]&lt;=(TODAY()+8),[1]!Table4[رقم الجوال],0)-IF([1]!Table4[تاريخ الانتهاء]&lt;TODAY(),[1]!Table4[رقم الجوال],0)</f>
        <v>#REF!</v>
      </c>
      <c r="J3230" t="e">
        <f ca="1">IF([1]!Table4[[#This Row],[تاريخ الانتهاء]]&lt;TODAY(),[1]!Table4[رقم الجوال],0)</f>
        <v>#REF!</v>
      </c>
      <c r="K3230" t="e">
        <f>[1]!Table4[[#This Row],[رقم الجوال]]</f>
        <v>#REF!</v>
      </c>
      <c r="L323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31" spans="8:12" x14ac:dyDescent="0.25">
      <c r="H3231" t="e">
        <f ca="1">IF([1]!Table4[[#This Row],[تاريخ الانتهاء]]&gt;=TODAY(),[1]!Table4[رقم الجوال],0)</f>
        <v>#REF!</v>
      </c>
      <c r="I3231" t="e">
        <f ca="1">IF([1]!Table4[تاريخ الانتهاء]&lt;=(TODAY()+8),[1]!Table4[رقم الجوال],0)-IF([1]!Table4[تاريخ الانتهاء]&lt;TODAY(),[1]!Table4[رقم الجوال],0)</f>
        <v>#REF!</v>
      </c>
      <c r="J3231" t="e">
        <f ca="1">IF([1]!Table4[[#This Row],[تاريخ الانتهاء]]&lt;TODAY(),[1]!Table4[رقم الجوال],0)</f>
        <v>#REF!</v>
      </c>
      <c r="K3231" t="e">
        <f>[1]!Table4[[#This Row],[رقم الجوال]]</f>
        <v>#REF!</v>
      </c>
      <c r="L323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32" spans="8:12" x14ac:dyDescent="0.25">
      <c r="H3232" t="e">
        <f ca="1">IF([1]!Table4[[#This Row],[تاريخ الانتهاء]]&gt;=TODAY(),[1]!Table4[رقم الجوال],0)</f>
        <v>#REF!</v>
      </c>
      <c r="I3232" t="e">
        <f ca="1">IF([1]!Table4[تاريخ الانتهاء]&lt;=(TODAY()+8),[1]!Table4[رقم الجوال],0)-IF([1]!Table4[تاريخ الانتهاء]&lt;TODAY(),[1]!Table4[رقم الجوال],0)</f>
        <v>#REF!</v>
      </c>
      <c r="J3232" t="e">
        <f ca="1">IF([1]!Table4[[#This Row],[تاريخ الانتهاء]]&lt;TODAY(),[1]!Table4[رقم الجوال],0)</f>
        <v>#REF!</v>
      </c>
      <c r="K3232" t="e">
        <f>[1]!Table4[[#This Row],[رقم الجوال]]</f>
        <v>#REF!</v>
      </c>
      <c r="L323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33" spans="8:12" x14ac:dyDescent="0.25">
      <c r="H3233" t="e">
        <f ca="1">IF([1]!Table4[[#This Row],[تاريخ الانتهاء]]&gt;=TODAY(),[1]!Table4[رقم الجوال],0)</f>
        <v>#REF!</v>
      </c>
      <c r="I3233" t="e">
        <f ca="1">IF([1]!Table4[تاريخ الانتهاء]&lt;=(TODAY()+8),[1]!Table4[رقم الجوال],0)-IF([1]!Table4[تاريخ الانتهاء]&lt;TODAY(),[1]!Table4[رقم الجوال],0)</f>
        <v>#REF!</v>
      </c>
      <c r="J3233" t="e">
        <f ca="1">IF([1]!Table4[[#This Row],[تاريخ الانتهاء]]&lt;TODAY(),[1]!Table4[رقم الجوال],0)</f>
        <v>#REF!</v>
      </c>
      <c r="K3233" t="e">
        <f>[1]!Table4[[#This Row],[رقم الجوال]]</f>
        <v>#REF!</v>
      </c>
      <c r="L323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34" spans="8:12" x14ac:dyDescent="0.25">
      <c r="H3234" t="e">
        <f ca="1">IF([1]!Table4[[#This Row],[تاريخ الانتهاء]]&gt;=TODAY(),[1]!Table4[رقم الجوال],0)</f>
        <v>#REF!</v>
      </c>
      <c r="I3234" t="e">
        <f ca="1">IF([1]!Table4[تاريخ الانتهاء]&lt;=(TODAY()+8),[1]!Table4[رقم الجوال],0)-IF([1]!Table4[تاريخ الانتهاء]&lt;TODAY(),[1]!Table4[رقم الجوال],0)</f>
        <v>#REF!</v>
      </c>
      <c r="J3234" t="e">
        <f ca="1">IF([1]!Table4[[#This Row],[تاريخ الانتهاء]]&lt;TODAY(),[1]!Table4[رقم الجوال],0)</f>
        <v>#REF!</v>
      </c>
      <c r="K3234" t="e">
        <f>[1]!Table4[[#This Row],[رقم الجوال]]</f>
        <v>#REF!</v>
      </c>
      <c r="L323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35" spans="8:12" x14ac:dyDescent="0.25">
      <c r="H3235" t="e">
        <f ca="1">IF([1]!Table4[[#This Row],[تاريخ الانتهاء]]&gt;=TODAY(),[1]!Table4[رقم الجوال],0)</f>
        <v>#REF!</v>
      </c>
      <c r="I3235" t="e">
        <f ca="1">IF([1]!Table4[تاريخ الانتهاء]&lt;=(TODAY()+8),[1]!Table4[رقم الجوال],0)-IF([1]!Table4[تاريخ الانتهاء]&lt;TODAY(),[1]!Table4[رقم الجوال],0)</f>
        <v>#REF!</v>
      </c>
      <c r="J3235" t="e">
        <f ca="1">IF([1]!Table4[[#This Row],[تاريخ الانتهاء]]&lt;TODAY(),[1]!Table4[رقم الجوال],0)</f>
        <v>#REF!</v>
      </c>
      <c r="K3235" t="e">
        <f>[1]!Table4[[#This Row],[رقم الجوال]]</f>
        <v>#REF!</v>
      </c>
      <c r="L323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36" spans="8:12" x14ac:dyDescent="0.25">
      <c r="H3236" t="e">
        <f ca="1">IF([1]!Table4[[#This Row],[تاريخ الانتهاء]]&gt;=TODAY(),[1]!Table4[رقم الجوال],0)</f>
        <v>#REF!</v>
      </c>
      <c r="I3236" t="e">
        <f ca="1">IF([1]!Table4[تاريخ الانتهاء]&lt;=(TODAY()+8),[1]!Table4[رقم الجوال],0)-IF([1]!Table4[تاريخ الانتهاء]&lt;TODAY(),[1]!Table4[رقم الجوال],0)</f>
        <v>#REF!</v>
      </c>
      <c r="J3236" t="e">
        <f ca="1">IF([1]!Table4[[#This Row],[تاريخ الانتهاء]]&lt;TODAY(),[1]!Table4[رقم الجوال],0)</f>
        <v>#REF!</v>
      </c>
      <c r="K3236" t="e">
        <f>[1]!Table4[[#This Row],[رقم الجوال]]</f>
        <v>#REF!</v>
      </c>
      <c r="L323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37" spans="8:12" x14ac:dyDescent="0.25">
      <c r="H3237" t="e">
        <f ca="1">IF([1]!Table4[[#This Row],[تاريخ الانتهاء]]&gt;=TODAY(),[1]!Table4[رقم الجوال],0)</f>
        <v>#REF!</v>
      </c>
      <c r="I3237" t="e">
        <f ca="1">IF([1]!Table4[تاريخ الانتهاء]&lt;=(TODAY()+8),[1]!Table4[رقم الجوال],0)-IF([1]!Table4[تاريخ الانتهاء]&lt;TODAY(),[1]!Table4[رقم الجوال],0)</f>
        <v>#REF!</v>
      </c>
      <c r="J3237" t="e">
        <f ca="1">IF([1]!Table4[[#This Row],[تاريخ الانتهاء]]&lt;TODAY(),[1]!Table4[رقم الجوال],0)</f>
        <v>#REF!</v>
      </c>
      <c r="K3237" t="e">
        <f>[1]!Table4[[#This Row],[رقم الجوال]]</f>
        <v>#REF!</v>
      </c>
      <c r="L323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38" spans="8:12" x14ac:dyDescent="0.25">
      <c r="H3238" t="e">
        <f ca="1">IF([1]!Table4[[#This Row],[تاريخ الانتهاء]]&gt;=TODAY(),[1]!Table4[رقم الجوال],0)</f>
        <v>#REF!</v>
      </c>
      <c r="I3238" t="e">
        <f ca="1">IF([1]!Table4[تاريخ الانتهاء]&lt;=(TODAY()+8),[1]!Table4[رقم الجوال],0)-IF([1]!Table4[تاريخ الانتهاء]&lt;TODAY(),[1]!Table4[رقم الجوال],0)</f>
        <v>#REF!</v>
      </c>
      <c r="J3238" t="e">
        <f ca="1">IF([1]!Table4[[#This Row],[تاريخ الانتهاء]]&lt;TODAY(),[1]!Table4[رقم الجوال],0)</f>
        <v>#REF!</v>
      </c>
      <c r="K3238" t="e">
        <f>[1]!Table4[[#This Row],[رقم الجوال]]</f>
        <v>#REF!</v>
      </c>
      <c r="L323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39" spans="8:12" x14ac:dyDescent="0.25">
      <c r="H3239" t="e">
        <f ca="1">IF([1]!Table4[[#This Row],[تاريخ الانتهاء]]&gt;=TODAY(),[1]!Table4[رقم الجوال],0)</f>
        <v>#REF!</v>
      </c>
      <c r="I3239" t="e">
        <f ca="1">IF([1]!Table4[تاريخ الانتهاء]&lt;=(TODAY()+8),[1]!Table4[رقم الجوال],0)-IF([1]!Table4[تاريخ الانتهاء]&lt;TODAY(),[1]!Table4[رقم الجوال],0)</f>
        <v>#REF!</v>
      </c>
      <c r="J3239" t="e">
        <f ca="1">IF([1]!Table4[[#This Row],[تاريخ الانتهاء]]&lt;TODAY(),[1]!Table4[رقم الجوال],0)</f>
        <v>#REF!</v>
      </c>
      <c r="K3239" t="e">
        <f>[1]!Table4[[#This Row],[رقم الجوال]]</f>
        <v>#REF!</v>
      </c>
      <c r="L323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40" spans="8:12" x14ac:dyDescent="0.25">
      <c r="H3240" t="e">
        <f ca="1">IF([1]!Table4[[#This Row],[تاريخ الانتهاء]]&gt;=TODAY(),[1]!Table4[رقم الجوال],0)</f>
        <v>#REF!</v>
      </c>
      <c r="I3240" t="e">
        <f ca="1">IF([1]!Table4[تاريخ الانتهاء]&lt;=(TODAY()+8),[1]!Table4[رقم الجوال],0)-IF([1]!Table4[تاريخ الانتهاء]&lt;TODAY(),[1]!Table4[رقم الجوال],0)</f>
        <v>#REF!</v>
      </c>
      <c r="J3240" t="e">
        <f ca="1">IF([1]!Table4[[#This Row],[تاريخ الانتهاء]]&lt;TODAY(),[1]!Table4[رقم الجوال],0)</f>
        <v>#REF!</v>
      </c>
      <c r="K3240" t="e">
        <f>[1]!Table4[[#This Row],[رقم الجوال]]</f>
        <v>#REF!</v>
      </c>
      <c r="L324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41" spans="8:12" x14ac:dyDescent="0.25">
      <c r="H3241" t="e">
        <f ca="1">IF([1]!Table4[[#This Row],[تاريخ الانتهاء]]&gt;=TODAY(),[1]!Table4[رقم الجوال],0)</f>
        <v>#REF!</v>
      </c>
      <c r="I3241" t="e">
        <f ca="1">IF([1]!Table4[تاريخ الانتهاء]&lt;=(TODAY()+8),[1]!Table4[رقم الجوال],0)-IF([1]!Table4[تاريخ الانتهاء]&lt;TODAY(),[1]!Table4[رقم الجوال],0)</f>
        <v>#REF!</v>
      </c>
      <c r="J3241" t="e">
        <f ca="1">IF([1]!Table4[[#This Row],[تاريخ الانتهاء]]&lt;TODAY(),[1]!Table4[رقم الجوال],0)</f>
        <v>#REF!</v>
      </c>
      <c r="K3241" t="e">
        <f>[1]!Table4[[#This Row],[رقم الجوال]]</f>
        <v>#REF!</v>
      </c>
      <c r="L324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42" spans="8:12" x14ac:dyDescent="0.25">
      <c r="H3242" t="e">
        <f ca="1">IF([1]!Table4[[#This Row],[تاريخ الانتهاء]]&gt;=TODAY(),[1]!Table4[رقم الجوال],0)</f>
        <v>#REF!</v>
      </c>
      <c r="I3242" t="e">
        <f ca="1">IF([1]!Table4[تاريخ الانتهاء]&lt;=(TODAY()+8),[1]!Table4[رقم الجوال],0)-IF([1]!Table4[تاريخ الانتهاء]&lt;TODAY(),[1]!Table4[رقم الجوال],0)</f>
        <v>#REF!</v>
      </c>
      <c r="J3242" t="e">
        <f ca="1">IF([1]!Table4[[#This Row],[تاريخ الانتهاء]]&lt;TODAY(),[1]!Table4[رقم الجوال],0)</f>
        <v>#REF!</v>
      </c>
      <c r="K3242" t="e">
        <f>[1]!Table4[[#This Row],[رقم الجوال]]</f>
        <v>#REF!</v>
      </c>
      <c r="L324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43" spans="8:12" x14ac:dyDescent="0.25">
      <c r="H3243" t="e">
        <f ca="1">IF([1]!Table4[[#This Row],[تاريخ الانتهاء]]&gt;=TODAY(),[1]!Table4[رقم الجوال],0)</f>
        <v>#REF!</v>
      </c>
      <c r="I3243" t="e">
        <f ca="1">IF([1]!Table4[تاريخ الانتهاء]&lt;=(TODAY()+8),[1]!Table4[رقم الجوال],0)-IF([1]!Table4[تاريخ الانتهاء]&lt;TODAY(),[1]!Table4[رقم الجوال],0)</f>
        <v>#REF!</v>
      </c>
      <c r="J3243" t="e">
        <f ca="1">IF([1]!Table4[[#This Row],[تاريخ الانتهاء]]&lt;TODAY(),[1]!Table4[رقم الجوال],0)</f>
        <v>#REF!</v>
      </c>
      <c r="K3243" t="e">
        <f>[1]!Table4[[#This Row],[رقم الجوال]]</f>
        <v>#REF!</v>
      </c>
      <c r="L324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44" spans="8:12" x14ac:dyDescent="0.25">
      <c r="H3244" t="e">
        <f ca="1">IF([1]!Table4[[#This Row],[تاريخ الانتهاء]]&gt;=TODAY(),[1]!Table4[رقم الجوال],0)</f>
        <v>#REF!</v>
      </c>
      <c r="I3244" t="e">
        <f ca="1">IF([1]!Table4[تاريخ الانتهاء]&lt;=(TODAY()+8),[1]!Table4[رقم الجوال],0)-IF([1]!Table4[تاريخ الانتهاء]&lt;TODAY(),[1]!Table4[رقم الجوال],0)</f>
        <v>#REF!</v>
      </c>
      <c r="J3244" t="e">
        <f ca="1">IF([1]!Table4[[#This Row],[تاريخ الانتهاء]]&lt;TODAY(),[1]!Table4[رقم الجوال],0)</f>
        <v>#REF!</v>
      </c>
      <c r="K3244" t="e">
        <f>[1]!Table4[[#This Row],[رقم الجوال]]</f>
        <v>#REF!</v>
      </c>
      <c r="L324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45" spans="8:12" x14ac:dyDescent="0.25">
      <c r="H3245" t="e">
        <f ca="1">IF([1]!Table4[[#This Row],[تاريخ الانتهاء]]&gt;=TODAY(),[1]!Table4[رقم الجوال],0)</f>
        <v>#REF!</v>
      </c>
      <c r="I3245" t="e">
        <f ca="1">IF([1]!Table4[تاريخ الانتهاء]&lt;=(TODAY()+8),[1]!Table4[رقم الجوال],0)-IF([1]!Table4[تاريخ الانتهاء]&lt;TODAY(),[1]!Table4[رقم الجوال],0)</f>
        <v>#REF!</v>
      </c>
      <c r="J3245" t="e">
        <f ca="1">IF([1]!Table4[[#This Row],[تاريخ الانتهاء]]&lt;TODAY(),[1]!Table4[رقم الجوال],0)</f>
        <v>#REF!</v>
      </c>
      <c r="K3245" t="e">
        <f>[1]!Table4[[#This Row],[رقم الجوال]]</f>
        <v>#REF!</v>
      </c>
      <c r="L324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46" spans="8:12" x14ac:dyDescent="0.25">
      <c r="H3246" t="e">
        <f ca="1">IF([1]!Table4[[#This Row],[تاريخ الانتهاء]]&gt;=TODAY(),[1]!Table4[رقم الجوال],0)</f>
        <v>#REF!</v>
      </c>
      <c r="I3246" t="e">
        <f ca="1">IF([1]!Table4[تاريخ الانتهاء]&lt;=(TODAY()+8),[1]!Table4[رقم الجوال],0)-IF([1]!Table4[تاريخ الانتهاء]&lt;TODAY(),[1]!Table4[رقم الجوال],0)</f>
        <v>#REF!</v>
      </c>
      <c r="J3246" t="e">
        <f ca="1">IF([1]!Table4[[#This Row],[تاريخ الانتهاء]]&lt;TODAY(),[1]!Table4[رقم الجوال],0)</f>
        <v>#REF!</v>
      </c>
      <c r="K3246" t="e">
        <f>[1]!Table4[[#This Row],[رقم الجوال]]</f>
        <v>#REF!</v>
      </c>
      <c r="L324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47" spans="8:12" x14ac:dyDescent="0.25">
      <c r="H3247" t="e">
        <f ca="1">IF([1]!Table4[[#This Row],[تاريخ الانتهاء]]&gt;=TODAY(),[1]!Table4[رقم الجوال],0)</f>
        <v>#REF!</v>
      </c>
      <c r="I3247" t="e">
        <f ca="1">IF([1]!Table4[تاريخ الانتهاء]&lt;=(TODAY()+8),[1]!Table4[رقم الجوال],0)-IF([1]!Table4[تاريخ الانتهاء]&lt;TODAY(),[1]!Table4[رقم الجوال],0)</f>
        <v>#REF!</v>
      </c>
      <c r="J3247" t="e">
        <f ca="1">IF([1]!Table4[[#This Row],[تاريخ الانتهاء]]&lt;TODAY(),[1]!Table4[رقم الجوال],0)</f>
        <v>#REF!</v>
      </c>
      <c r="K3247" t="e">
        <f>[1]!Table4[[#This Row],[رقم الجوال]]</f>
        <v>#REF!</v>
      </c>
      <c r="L324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48" spans="8:12" x14ac:dyDescent="0.25">
      <c r="H3248" t="e">
        <f ca="1">IF([1]!Table4[[#This Row],[تاريخ الانتهاء]]&gt;=TODAY(),[1]!Table4[رقم الجوال],0)</f>
        <v>#REF!</v>
      </c>
      <c r="I3248" t="e">
        <f ca="1">IF([1]!Table4[تاريخ الانتهاء]&lt;=(TODAY()+8),[1]!Table4[رقم الجوال],0)-IF([1]!Table4[تاريخ الانتهاء]&lt;TODAY(),[1]!Table4[رقم الجوال],0)</f>
        <v>#REF!</v>
      </c>
      <c r="J3248" t="e">
        <f ca="1">IF([1]!Table4[[#This Row],[تاريخ الانتهاء]]&lt;TODAY(),[1]!Table4[رقم الجوال],0)</f>
        <v>#REF!</v>
      </c>
      <c r="K3248" t="e">
        <f>[1]!Table4[[#This Row],[رقم الجوال]]</f>
        <v>#REF!</v>
      </c>
      <c r="L324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49" spans="8:12" x14ac:dyDescent="0.25">
      <c r="H3249" t="e">
        <f ca="1">IF([1]!Table4[[#This Row],[تاريخ الانتهاء]]&gt;=TODAY(),[1]!Table4[رقم الجوال],0)</f>
        <v>#REF!</v>
      </c>
      <c r="I3249" t="e">
        <f ca="1">IF([1]!Table4[تاريخ الانتهاء]&lt;=(TODAY()+8),[1]!Table4[رقم الجوال],0)-IF([1]!Table4[تاريخ الانتهاء]&lt;TODAY(),[1]!Table4[رقم الجوال],0)</f>
        <v>#REF!</v>
      </c>
      <c r="J3249" t="e">
        <f ca="1">IF([1]!Table4[[#This Row],[تاريخ الانتهاء]]&lt;TODAY(),[1]!Table4[رقم الجوال],0)</f>
        <v>#REF!</v>
      </c>
      <c r="K3249" t="e">
        <f>[1]!Table4[[#This Row],[رقم الجوال]]</f>
        <v>#REF!</v>
      </c>
      <c r="L324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50" spans="8:12" x14ac:dyDescent="0.25">
      <c r="H3250" t="e">
        <f ca="1">IF([1]!Table4[[#This Row],[تاريخ الانتهاء]]&gt;=TODAY(),[1]!Table4[رقم الجوال],0)</f>
        <v>#REF!</v>
      </c>
      <c r="I3250" t="e">
        <f ca="1">IF([1]!Table4[تاريخ الانتهاء]&lt;=(TODAY()+8),[1]!Table4[رقم الجوال],0)-IF([1]!Table4[تاريخ الانتهاء]&lt;TODAY(),[1]!Table4[رقم الجوال],0)</f>
        <v>#REF!</v>
      </c>
      <c r="J3250" t="e">
        <f ca="1">IF([1]!Table4[[#This Row],[تاريخ الانتهاء]]&lt;TODAY(),[1]!Table4[رقم الجوال],0)</f>
        <v>#REF!</v>
      </c>
      <c r="K3250" t="e">
        <f>[1]!Table4[[#This Row],[رقم الجوال]]</f>
        <v>#REF!</v>
      </c>
      <c r="L325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51" spans="8:12" x14ac:dyDescent="0.25">
      <c r="H3251" t="e">
        <f ca="1">IF([1]!Table4[[#This Row],[تاريخ الانتهاء]]&gt;=TODAY(),[1]!Table4[رقم الجوال],0)</f>
        <v>#REF!</v>
      </c>
      <c r="I3251" t="e">
        <f ca="1">IF([1]!Table4[تاريخ الانتهاء]&lt;=(TODAY()+8),[1]!Table4[رقم الجوال],0)-IF([1]!Table4[تاريخ الانتهاء]&lt;TODAY(),[1]!Table4[رقم الجوال],0)</f>
        <v>#REF!</v>
      </c>
      <c r="J3251" t="e">
        <f ca="1">IF([1]!Table4[[#This Row],[تاريخ الانتهاء]]&lt;TODAY(),[1]!Table4[رقم الجوال],0)</f>
        <v>#REF!</v>
      </c>
      <c r="K3251" t="e">
        <f>[1]!Table4[[#This Row],[رقم الجوال]]</f>
        <v>#REF!</v>
      </c>
      <c r="L325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52" spans="8:12" x14ac:dyDescent="0.25">
      <c r="H3252" t="e">
        <f ca="1">IF([1]!Table4[[#This Row],[تاريخ الانتهاء]]&gt;=TODAY(),[1]!Table4[رقم الجوال],0)</f>
        <v>#REF!</v>
      </c>
      <c r="I3252" t="e">
        <f ca="1">IF([1]!Table4[تاريخ الانتهاء]&lt;=(TODAY()+8),[1]!Table4[رقم الجوال],0)-IF([1]!Table4[تاريخ الانتهاء]&lt;TODAY(),[1]!Table4[رقم الجوال],0)</f>
        <v>#REF!</v>
      </c>
      <c r="J3252" t="e">
        <f ca="1">IF([1]!Table4[[#This Row],[تاريخ الانتهاء]]&lt;TODAY(),[1]!Table4[رقم الجوال],0)</f>
        <v>#REF!</v>
      </c>
      <c r="K3252" t="e">
        <f>[1]!Table4[[#This Row],[رقم الجوال]]</f>
        <v>#REF!</v>
      </c>
      <c r="L325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53" spans="8:12" x14ac:dyDescent="0.25">
      <c r="H3253" t="e">
        <f ca="1">IF([1]!Table4[[#This Row],[تاريخ الانتهاء]]&gt;=TODAY(),[1]!Table4[رقم الجوال],0)</f>
        <v>#REF!</v>
      </c>
      <c r="I3253" t="e">
        <f ca="1">IF([1]!Table4[تاريخ الانتهاء]&lt;=(TODAY()+8),[1]!Table4[رقم الجوال],0)-IF([1]!Table4[تاريخ الانتهاء]&lt;TODAY(),[1]!Table4[رقم الجوال],0)</f>
        <v>#REF!</v>
      </c>
      <c r="J3253" t="e">
        <f ca="1">IF([1]!Table4[[#This Row],[تاريخ الانتهاء]]&lt;TODAY(),[1]!Table4[رقم الجوال],0)</f>
        <v>#REF!</v>
      </c>
      <c r="K3253" t="e">
        <f>[1]!Table4[[#This Row],[رقم الجوال]]</f>
        <v>#REF!</v>
      </c>
      <c r="L325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54" spans="8:12" x14ac:dyDescent="0.25">
      <c r="H3254" t="e">
        <f ca="1">IF([1]!Table4[[#This Row],[تاريخ الانتهاء]]&gt;=TODAY(),[1]!Table4[رقم الجوال],0)</f>
        <v>#REF!</v>
      </c>
      <c r="I3254" t="e">
        <f ca="1">IF([1]!Table4[تاريخ الانتهاء]&lt;=(TODAY()+8),[1]!Table4[رقم الجوال],0)-IF([1]!Table4[تاريخ الانتهاء]&lt;TODAY(),[1]!Table4[رقم الجوال],0)</f>
        <v>#REF!</v>
      </c>
      <c r="J3254" t="e">
        <f ca="1">IF([1]!Table4[[#This Row],[تاريخ الانتهاء]]&lt;TODAY(),[1]!Table4[رقم الجوال],0)</f>
        <v>#REF!</v>
      </c>
      <c r="K3254" t="e">
        <f>[1]!Table4[[#This Row],[رقم الجوال]]</f>
        <v>#REF!</v>
      </c>
      <c r="L325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55" spans="8:12" x14ac:dyDescent="0.25">
      <c r="H3255" t="e">
        <f ca="1">IF([1]!Table4[[#This Row],[تاريخ الانتهاء]]&gt;=TODAY(),[1]!Table4[رقم الجوال],0)</f>
        <v>#REF!</v>
      </c>
      <c r="I3255" t="e">
        <f ca="1">IF([1]!Table4[تاريخ الانتهاء]&lt;=(TODAY()+8),[1]!Table4[رقم الجوال],0)-IF([1]!Table4[تاريخ الانتهاء]&lt;TODAY(),[1]!Table4[رقم الجوال],0)</f>
        <v>#REF!</v>
      </c>
      <c r="J3255" t="e">
        <f ca="1">IF([1]!Table4[[#This Row],[تاريخ الانتهاء]]&lt;TODAY(),[1]!Table4[رقم الجوال],0)</f>
        <v>#REF!</v>
      </c>
      <c r="K3255" t="e">
        <f>[1]!Table4[[#This Row],[رقم الجوال]]</f>
        <v>#REF!</v>
      </c>
      <c r="L325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56" spans="8:12" x14ac:dyDescent="0.25">
      <c r="H3256" t="e">
        <f ca="1">IF([1]!Table4[[#This Row],[تاريخ الانتهاء]]&gt;=TODAY(),[1]!Table4[رقم الجوال],0)</f>
        <v>#REF!</v>
      </c>
      <c r="I3256" t="e">
        <f ca="1">IF([1]!Table4[تاريخ الانتهاء]&lt;=(TODAY()+8),[1]!Table4[رقم الجوال],0)-IF([1]!Table4[تاريخ الانتهاء]&lt;TODAY(),[1]!Table4[رقم الجوال],0)</f>
        <v>#REF!</v>
      </c>
      <c r="J3256" t="e">
        <f ca="1">IF([1]!Table4[[#This Row],[تاريخ الانتهاء]]&lt;TODAY(),[1]!Table4[رقم الجوال],0)</f>
        <v>#REF!</v>
      </c>
      <c r="K3256" t="e">
        <f>[1]!Table4[[#This Row],[رقم الجوال]]</f>
        <v>#REF!</v>
      </c>
      <c r="L325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57" spans="8:12" x14ac:dyDescent="0.25">
      <c r="H3257" t="e">
        <f ca="1">IF([1]!Table4[[#This Row],[تاريخ الانتهاء]]&gt;=TODAY(),[1]!Table4[رقم الجوال],0)</f>
        <v>#REF!</v>
      </c>
      <c r="I3257" t="e">
        <f ca="1">IF([1]!Table4[تاريخ الانتهاء]&lt;=(TODAY()+8),[1]!Table4[رقم الجوال],0)-IF([1]!Table4[تاريخ الانتهاء]&lt;TODAY(),[1]!Table4[رقم الجوال],0)</f>
        <v>#REF!</v>
      </c>
      <c r="J3257" t="e">
        <f ca="1">IF([1]!Table4[[#This Row],[تاريخ الانتهاء]]&lt;TODAY(),[1]!Table4[رقم الجوال],0)</f>
        <v>#REF!</v>
      </c>
      <c r="K3257" t="e">
        <f>[1]!Table4[[#This Row],[رقم الجوال]]</f>
        <v>#REF!</v>
      </c>
      <c r="L325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58" spans="8:12" x14ac:dyDescent="0.25">
      <c r="H3258" t="e">
        <f ca="1">IF([1]!Table4[[#This Row],[تاريخ الانتهاء]]&gt;=TODAY(),[1]!Table4[رقم الجوال],0)</f>
        <v>#REF!</v>
      </c>
      <c r="I3258" t="e">
        <f ca="1">IF([1]!Table4[تاريخ الانتهاء]&lt;=(TODAY()+8),[1]!Table4[رقم الجوال],0)-IF([1]!Table4[تاريخ الانتهاء]&lt;TODAY(),[1]!Table4[رقم الجوال],0)</f>
        <v>#REF!</v>
      </c>
      <c r="J3258" t="e">
        <f ca="1">IF([1]!Table4[[#This Row],[تاريخ الانتهاء]]&lt;TODAY(),[1]!Table4[رقم الجوال],0)</f>
        <v>#REF!</v>
      </c>
      <c r="K3258" t="e">
        <f>[1]!Table4[[#This Row],[رقم الجوال]]</f>
        <v>#REF!</v>
      </c>
      <c r="L325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59" spans="8:12" x14ac:dyDescent="0.25">
      <c r="H3259" t="e">
        <f ca="1">IF([1]!Table4[[#This Row],[تاريخ الانتهاء]]&gt;=TODAY(),[1]!Table4[رقم الجوال],0)</f>
        <v>#REF!</v>
      </c>
      <c r="I3259" t="e">
        <f ca="1">IF([1]!Table4[تاريخ الانتهاء]&lt;=(TODAY()+8),[1]!Table4[رقم الجوال],0)-IF([1]!Table4[تاريخ الانتهاء]&lt;TODAY(),[1]!Table4[رقم الجوال],0)</f>
        <v>#REF!</v>
      </c>
      <c r="J3259" t="e">
        <f ca="1">IF([1]!Table4[[#This Row],[تاريخ الانتهاء]]&lt;TODAY(),[1]!Table4[رقم الجوال],0)</f>
        <v>#REF!</v>
      </c>
      <c r="K3259" t="e">
        <f>[1]!Table4[[#This Row],[رقم الجوال]]</f>
        <v>#REF!</v>
      </c>
      <c r="L325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60" spans="8:12" x14ac:dyDescent="0.25">
      <c r="H3260" t="e">
        <f ca="1">IF([1]!Table4[[#This Row],[تاريخ الانتهاء]]&gt;=TODAY(),[1]!Table4[رقم الجوال],0)</f>
        <v>#REF!</v>
      </c>
      <c r="I3260" t="e">
        <f ca="1">IF([1]!Table4[تاريخ الانتهاء]&lt;=(TODAY()+8),[1]!Table4[رقم الجوال],0)-IF([1]!Table4[تاريخ الانتهاء]&lt;TODAY(),[1]!Table4[رقم الجوال],0)</f>
        <v>#REF!</v>
      </c>
      <c r="J3260" t="e">
        <f ca="1">IF([1]!Table4[[#This Row],[تاريخ الانتهاء]]&lt;TODAY(),[1]!Table4[رقم الجوال],0)</f>
        <v>#REF!</v>
      </c>
      <c r="K3260" t="e">
        <f>[1]!Table4[[#This Row],[رقم الجوال]]</f>
        <v>#REF!</v>
      </c>
      <c r="L326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61" spans="8:12" x14ac:dyDescent="0.25">
      <c r="H3261" t="e">
        <f ca="1">IF([1]!Table4[[#This Row],[تاريخ الانتهاء]]&gt;=TODAY(),[1]!Table4[رقم الجوال],0)</f>
        <v>#REF!</v>
      </c>
      <c r="I3261" t="e">
        <f ca="1">IF([1]!Table4[تاريخ الانتهاء]&lt;=(TODAY()+8),[1]!Table4[رقم الجوال],0)-IF([1]!Table4[تاريخ الانتهاء]&lt;TODAY(),[1]!Table4[رقم الجوال],0)</f>
        <v>#REF!</v>
      </c>
      <c r="J3261" t="e">
        <f ca="1">IF([1]!Table4[[#This Row],[تاريخ الانتهاء]]&lt;TODAY(),[1]!Table4[رقم الجوال],0)</f>
        <v>#REF!</v>
      </c>
      <c r="K3261" t="e">
        <f>[1]!Table4[[#This Row],[رقم الجوال]]</f>
        <v>#REF!</v>
      </c>
      <c r="L326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62" spans="8:12" x14ac:dyDescent="0.25">
      <c r="H3262" t="e">
        <f ca="1">IF([1]!Table4[[#This Row],[تاريخ الانتهاء]]&gt;=TODAY(),[1]!Table4[رقم الجوال],0)</f>
        <v>#REF!</v>
      </c>
      <c r="I3262" t="e">
        <f ca="1">IF([1]!Table4[تاريخ الانتهاء]&lt;=(TODAY()+8),[1]!Table4[رقم الجوال],0)-IF([1]!Table4[تاريخ الانتهاء]&lt;TODAY(),[1]!Table4[رقم الجوال],0)</f>
        <v>#REF!</v>
      </c>
      <c r="J3262" t="e">
        <f ca="1">IF([1]!Table4[[#This Row],[تاريخ الانتهاء]]&lt;TODAY(),[1]!Table4[رقم الجوال],0)</f>
        <v>#REF!</v>
      </c>
      <c r="K3262" t="e">
        <f>[1]!Table4[[#This Row],[رقم الجوال]]</f>
        <v>#REF!</v>
      </c>
      <c r="L326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63" spans="8:12" x14ac:dyDescent="0.25">
      <c r="H3263" t="e">
        <f ca="1">IF([1]!Table4[[#This Row],[تاريخ الانتهاء]]&gt;=TODAY(),[1]!Table4[رقم الجوال],0)</f>
        <v>#REF!</v>
      </c>
      <c r="I3263" t="e">
        <f ca="1">IF([1]!Table4[تاريخ الانتهاء]&lt;=(TODAY()+8),[1]!Table4[رقم الجوال],0)-IF([1]!Table4[تاريخ الانتهاء]&lt;TODAY(),[1]!Table4[رقم الجوال],0)</f>
        <v>#REF!</v>
      </c>
      <c r="J3263" t="e">
        <f ca="1">IF([1]!Table4[[#This Row],[تاريخ الانتهاء]]&lt;TODAY(),[1]!Table4[رقم الجوال],0)</f>
        <v>#REF!</v>
      </c>
      <c r="K3263" t="e">
        <f>[1]!Table4[[#This Row],[رقم الجوال]]</f>
        <v>#REF!</v>
      </c>
      <c r="L326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64" spans="8:12" x14ac:dyDescent="0.25">
      <c r="H3264" t="e">
        <f ca="1">IF([1]!Table4[[#This Row],[تاريخ الانتهاء]]&gt;=TODAY(),[1]!Table4[رقم الجوال],0)</f>
        <v>#REF!</v>
      </c>
      <c r="I3264" t="e">
        <f ca="1">IF([1]!Table4[تاريخ الانتهاء]&lt;=(TODAY()+8),[1]!Table4[رقم الجوال],0)-IF([1]!Table4[تاريخ الانتهاء]&lt;TODAY(),[1]!Table4[رقم الجوال],0)</f>
        <v>#REF!</v>
      </c>
      <c r="J3264" t="e">
        <f ca="1">IF([1]!Table4[[#This Row],[تاريخ الانتهاء]]&lt;TODAY(),[1]!Table4[رقم الجوال],0)</f>
        <v>#REF!</v>
      </c>
      <c r="K3264" t="e">
        <f>[1]!Table4[[#This Row],[رقم الجوال]]</f>
        <v>#REF!</v>
      </c>
      <c r="L326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65" spans="8:12" x14ac:dyDescent="0.25">
      <c r="H3265" t="e">
        <f ca="1">IF([1]!Table4[[#This Row],[تاريخ الانتهاء]]&gt;=TODAY(),[1]!Table4[رقم الجوال],0)</f>
        <v>#REF!</v>
      </c>
      <c r="I3265" t="e">
        <f ca="1">IF([1]!Table4[تاريخ الانتهاء]&lt;=(TODAY()+8),[1]!Table4[رقم الجوال],0)-IF([1]!Table4[تاريخ الانتهاء]&lt;TODAY(),[1]!Table4[رقم الجوال],0)</f>
        <v>#REF!</v>
      </c>
      <c r="J3265" t="e">
        <f ca="1">IF([1]!Table4[[#This Row],[تاريخ الانتهاء]]&lt;TODAY(),[1]!Table4[رقم الجوال],0)</f>
        <v>#REF!</v>
      </c>
      <c r="K3265" t="e">
        <f>[1]!Table4[[#This Row],[رقم الجوال]]</f>
        <v>#REF!</v>
      </c>
      <c r="L326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66" spans="8:12" x14ac:dyDescent="0.25">
      <c r="H3266" t="e">
        <f ca="1">IF([1]!Table4[[#This Row],[تاريخ الانتهاء]]&gt;=TODAY(),[1]!Table4[رقم الجوال],0)</f>
        <v>#REF!</v>
      </c>
      <c r="I3266" t="e">
        <f ca="1">IF([1]!Table4[تاريخ الانتهاء]&lt;=(TODAY()+8),[1]!Table4[رقم الجوال],0)-IF([1]!Table4[تاريخ الانتهاء]&lt;TODAY(),[1]!Table4[رقم الجوال],0)</f>
        <v>#REF!</v>
      </c>
      <c r="J3266" t="e">
        <f ca="1">IF([1]!Table4[[#This Row],[تاريخ الانتهاء]]&lt;TODAY(),[1]!Table4[رقم الجوال],0)</f>
        <v>#REF!</v>
      </c>
      <c r="K3266" t="e">
        <f>[1]!Table4[[#This Row],[رقم الجوال]]</f>
        <v>#REF!</v>
      </c>
      <c r="L326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67" spans="8:12" x14ac:dyDescent="0.25">
      <c r="H3267" t="e">
        <f ca="1">IF([1]!Table4[[#This Row],[تاريخ الانتهاء]]&gt;=TODAY(),[1]!Table4[رقم الجوال],0)</f>
        <v>#REF!</v>
      </c>
      <c r="I3267" t="e">
        <f ca="1">IF([1]!Table4[تاريخ الانتهاء]&lt;=(TODAY()+8),[1]!Table4[رقم الجوال],0)-IF([1]!Table4[تاريخ الانتهاء]&lt;TODAY(),[1]!Table4[رقم الجوال],0)</f>
        <v>#REF!</v>
      </c>
      <c r="J3267" t="e">
        <f ca="1">IF([1]!Table4[[#This Row],[تاريخ الانتهاء]]&lt;TODAY(),[1]!Table4[رقم الجوال],0)</f>
        <v>#REF!</v>
      </c>
      <c r="K3267" t="e">
        <f>[1]!Table4[[#This Row],[رقم الجوال]]</f>
        <v>#REF!</v>
      </c>
      <c r="L326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68" spans="8:12" x14ac:dyDescent="0.25">
      <c r="H3268" t="e">
        <f ca="1">IF([1]!Table4[[#This Row],[تاريخ الانتهاء]]&gt;=TODAY(),[1]!Table4[رقم الجوال],0)</f>
        <v>#REF!</v>
      </c>
      <c r="I3268" t="e">
        <f ca="1">IF([1]!Table4[تاريخ الانتهاء]&lt;=(TODAY()+8),[1]!Table4[رقم الجوال],0)-IF([1]!Table4[تاريخ الانتهاء]&lt;TODAY(),[1]!Table4[رقم الجوال],0)</f>
        <v>#REF!</v>
      </c>
      <c r="J3268" t="e">
        <f ca="1">IF([1]!Table4[[#This Row],[تاريخ الانتهاء]]&lt;TODAY(),[1]!Table4[رقم الجوال],0)</f>
        <v>#REF!</v>
      </c>
      <c r="K3268" t="e">
        <f>[1]!Table4[[#This Row],[رقم الجوال]]</f>
        <v>#REF!</v>
      </c>
      <c r="L326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69" spans="8:12" x14ac:dyDescent="0.25">
      <c r="H3269" t="e">
        <f ca="1">IF([1]!Table4[[#This Row],[تاريخ الانتهاء]]&gt;=TODAY(),[1]!Table4[رقم الجوال],0)</f>
        <v>#REF!</v>
      </c>
      <c r="I3269" t="e">
        <f ca="1">IF([1]!Table4[تاريخ الانتهاء]&lt;=(TODAY()+8),[1]!Table4[رقم الجوال],0)-IF([1]!Table4[تاريخ الانتهاء]&lt;TODAY(),[1]!Table4[رقم الجوال],0)</f>
        <v>#REF!</v>
      </c>
      <c r="J3269" t="e">
        <f ca="1">IF([1]!Table4[[#This Row],[تاريخ الانتهاء]]&lt;TODAY(),[1]!Table4[رقم الجوال],0)</f>
        <v>#REF!</v>
      </c>
      <c r="K3269" t="e">
        <f>[1]!Table4[[#This Row],[رقم الجوال]]</f>
        <v>#REF!</v>
      </c>
      <c r="L326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70" spans="8:12" x14ac:dyDescent="0.25">
      <c r="H3270" t="e">
        <f ca="1">IF([1]!Table4[[#This Row],[تاريخ الانتهاء]]&gt;=TODAY(),[1]!Table4[رقم الجوال],0)</f>
        <v>#REF!</v>
      </c>
      <c r="I3270" t="e">
        <f ca="1">IF([1]!Table4[تاريخ الانتهاء]&lt;=(TODAY()+8),[1]!Table4[رقم الجوال],0)-IF([1]!Table4[تاريخ الانتهاء]&lt;TODAY(),[1]!Table4[رقم الجوال],0)</f>
        <v>#REF!</v>
      </c>
      <c r="J3270" t="e">
        <f ca="1">IF([1]!Table4[[#This Row],[تاريخ الانتهاء]]&lt;TODAY(),[1]!Table4[رقم الجوال],0)</f>
        <v>#REF!</v>
      </c>
      <c r="K3270" t="e">
        <f>[1]!Table4[[#This Row],[رقم الجوال]]</f>
        <v>#REF!</v>
      </c>
      <c r="L327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71" spans="8:12" x14ac:dyDescent="0.25">
      <c r="H3271" t="e">
        <f ca="1">IF([1]!Table4[[#This Row],[تاريخ الانتهاء]]&gt;=TODAY(),[1]!Table4[رقم الجوال],0)</f>
        <v>#REF!</v>
      </c>
      <c r="I3271" t="e">
        <f ca="1">IF([1]!Table4[تاريخ الانتهاء]&lt;=(TODAY()+8),[1]!Table4[رقم الجوال],0)-IF([1]!Table4[تاريخ الانتهاء]&lt;TODAY(),[1]!Table4[رقم الجوال],0)</f>
        <v>#REF!</v>
      </c>
      <c r="J3271" t="e">
        <f ca="1">IF([1]!Table4[[#This Row],[تاريخ الانتهاء]]&lt;TODAY(),[1]!Table4[رقم الجوال],0)</f>
        <v>#REF!</v>
      </c>
      <c r="K3271" t="e">
        <f>[1]!Table4[[#This Row],[رقم الجوال]]</f>
        <v>#REF!</v>
      </c>
      <c r="L327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72" spans="8:12" x14ac:dyDescent="0.25">
      <c r="H3272" t="e">
        <f ca="1">IF([1]!Table4[[#This Row],[تاريخ الانتهاء]]&gt;=TODAY(),[1]!Table4[رقم الجوال],0)</f>
        <v>#REF!</v>
      </c>
      <c r="I3272" t="e">
        <f ca="1">IF([1]!Table4[تاريخ الانتهاء]&lt;=(TODAY()+8),[1]!Table4[رقم الجوال],0)-IF([1]!Table4[تاريخ الانتهاء]&lt;TODAY(),[1]!Table4[رقم الجوال],0)</f>
        <v>#REF!</v>
      </c>
      <c r="J3272" t="e">
        <f ca="1">IF([1]!Table4[[#This Row],[تاريخ الانتهاء]]&lt;TODAY(),[1]!Table4[رقم الجوال],0)</f>
        <v>#REF!</v>
      </c>
      <c r="K3272" t="e">
        <f>[1]!Table4[[#This Row],[رقم الجوال]]</f>
        <v>#REF!</v>
      </c>
      <c r="L327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73" spans="8:12" x14ac:dyDescent="0.25">
      <c r="H3273" t="e">
        <f ca="1">IF([1]!Table4[[#This Row],[تاريخ الانتهاء]]&gt;=TODAY(),[1]!Table4[رقم الجوال],0)</f>
        <v>#REF!</v>
      </c>
      <c r="I3273" t="e">
        <f ca="1">IF([1]!Table4[تاريخ الانتهاء]&lt;=(TODAY()+8),[1]!Table4[رقم الجوال],0)-IF([1]!Table4[تاريخ الانتهاء]&lt;TODAY(),[1]!Table4[رقم الجوال],0)</f>
        <v>#REF!</v>
      </c>
      <c r="J3273" t="e">
        <f ca="1">IF([1]!Table4[[#This Row],[تاريخ الانتهاء]]&lt;TODAY(),[1]!Table4[رقم الجوال],0)</f>
        <v>#REF!</v>
      </c>
      <c r="K3273" t="e">
        <f>[1]!Table4[[#This Row],[رقم الجوال]]</f>
        <v>#REF!</v>
      </c>
      <c r="L327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74" spans="8:12" x14ac:dyDescent="0.25">
      <c r="H3274" t="e">
        <f ca="1">IF([1]!Table4[[#This Row],[تاريخ الانتهاء]]&gt;=TODAY(),[1]!Table4[رقم الجوال],0)</f>
        <v>#REF!</v>
      </c>
      <c r="I3274" t="e">
        <f ca="1">IF([1]!Table4[تاريخ الانتهاء]&lt;=(TODAY()+8),[1]!Table4[رقم الجوال],0)-IF([1]!Table4[تاريخ الانتهاء]&lt;TODAY(),[1]!Table4[رقم الجوال],0)</f>
        <v>#REF!</v>
      </c>
      <c r="J3274" t="e">
        <f ca="1">IF([1]!Table4[[#This Row],[تاريخ الانتهاء]]&lt;TODAY(),[1]!Table4[رقم الجوال],0)</f>
        <v>#REF!</v>
      </c>
      <c r="K3274" t="e">
        <f>[1]!Table4[[#This Row],[رقم الجوال]]</f>
        <v>#REF!</v>
      </c>
      <c r="L327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75" spans="8:12" x14ac:dyDescent="0.25">
      <c r="H3275" t="e">
        <f ca="1">IF([1]!Table4[[#This Row],[تاريخ الانتهاء]]&gt;=TODAY(),[1]!Table4[رقم الجوال],0)</f>
        <v>#REF!</v>
      </c>
      <c r="I3275" t="e">
        <f ca="1">IF([1]!Table4[تاريخ الانتهاء]&lt;=(TODAY()+8),[1]!Table4[رقم الجوال],0)-IF([1]!Table4[تاريخ الانتهاء]&lt;TODAY(),[1]!Table4[رقم الجوال],0)</f>
        <v>#REF!</v>
      </c>
      <c r="J3275" t="e">
        <f ca="1">IF([1]!Table4[[#This Row],[تاريخ الانتهاء]]&lt;TODAY(),[1]!Table4[رقم الجوال],0)</f>
        <v>#REF!</v>
      </c>
      <c r="K3275" t="e">
        <f>[1]!Table4[[#This Row],[رقم الجوال]]</f>
        <v>#REF!</v>
      </c>
      <c r="L327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76" spans="8:12" x14ac:dyDescent="0.25">
      <c r="H3276" t="e">
        <f ca="1">IF([1]!Table4[[#This Row],[تاريخ الانتهاء]]&gt;=TODAY(),[1]!Table4[رقم الجوال],0)</f>
        <v>#REF!</v>
      </c>
      <c r="I3276" t="e">
        <f ca="1">IF([1]!Table4[تاريخ الانتهاء]&lt;=(TODAY()+8),[1]!Table4[رقم الجوال],0)-IF([1]!Table4[تاريخ الانتهاء]&lt;TODAY(),[1]!Table4[رقم الجوال],0)</f>
        <v>#REF!</v>
      </c>
      <c r="J3276" t="e">
        <f ca="1">IF([1]!Table4[[#This Row],[تاريخ الانتهاء]]&lt;TODAY(),[1]!Table4[رقم الجوال],0)</f>
        <v>#REF!</v>
      </c>
      <c r="K3276" t="e">
        <f>[1]!Table4[[#This Row],[رقم الجوال]]</f>
        <v>#REF!</v>
      </c>
      <c r="L327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77" spans="8:12" x14ac:dyDescent="0.25">
      <c r="H3277" t="e">
        <f ca="1">IF([1]!Table4[[#This Row],[تاريخ الانتهاء]]&gt;=TODAY(),[1]!Table4[رقم الجوال],0)</f>
        <v>#REF!</v>
      </c>
      <c r="I3277" t="e">
        <f ca="1">IF([1]!Table4[تاريخ الانتهاء]&lt;=(TODAY()+8),[1]!Table4[رقم الجوال],0)-IF([1]!Table4[تاريخ الانتهاء]&lt;TODAY(),[1]!Table4[رقم الجوال],0)</f>
        <v>#REF!</v>
      </c>
      <c r="J3277" t="e">
        <f ca="1">IF([1]!Table4[[#This Row],[تاريخ الانتهاء]]&lt;TODAY(),[1]!Table4[رقم الجوال],0)</f>
        <v>#REF!</v>
      </c>
      <c r="K3277" t="e">
        <f>[1]!Table4[[#This Row],[رقم الجوال]]</f>
        <v>#REF!</v>
      </c>
      <c r="L327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78" spans="8:12" x14ac:dyDescent="0.25">
      <c r="H3278" t="e">
        <f ca="1">IF([1]!Table4[[#This Row],[تاريخ الانتهاء]]&gt;=TODAY(),[1]!Table4[رقم الجوال],0)</f>
        <v>#REF!</v>
      </c>
      <c r="I3278" t="e">
        <f ca="1">IF([1]!Table4[تاريخ الانتهاء]&lt;=(TODAY()+8),[1]!Table4[رقم الجوال],0)-IF([1]!Table4[تاريخ الانتهاء]&lt;TODAY(),[1]!Table4[رقم الجوال],0)</f>
        <v>#REF!</v>
      </c>
      <c r="J3278" t="e">
        <f ca="1">IF([1]!Table4[[#This Row],[تاريخ الانتهاء]]&lt;TODAY(),[1]!Table4[رقم الجوال],0)</f>
        <v>#REF!</v>
      </c>
      <c r="K3278" t="e">
        <f>[1]!Table4[[#This Row],[رقم الجوال]]</f>
        <v>#REF!</v>
      </c>
      <c r="L327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79" spans="8:12" x14ac:dyDescent="0.25">
      <c r="H3279" t="e">
        <f ca="1">IF([1]!Table4[[#This Row],[تاريخ الانتهاء]]&gt;=TODAY(),[1]!Table4[رقم الجوال],0)</f>
        <v>#REF!</v>
      </c>
      <c r="I3279" t="e">
        <f ca="1">IF([1]!Table4[تاريخ الانتهاء]&lt;=(TODAY()+8),[1]!Table4[رقم الجوال],0)-IF([1]!Table4[تاريخ الانتهاء]&lt;TODAY(),[1]!Table4[رقم الجوال],0)</f>
        <v>#REF!</v>
      </c>
      <c r="J3279" t="e">
        <f ca="1">IF([1]!Table4[[#This Row],[تاريخ الانتهاء]]&lt;TODAY(),[1]!Table4[رقم الجوال],0)</f>
        <v>#REF!</v>
      </c>
      <c r="K3279" t="e">
        <f>[1]!Table4[[#This Row],[رقم الجوال]]</f>
        <v>#REF!</v>
      </c>
      <c r="L327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80" spans="8:12" x14ac:dyDescent="0.25">
      <c r="H3280" t="e">
        <f ca="1">IF([1]!Table4[[#This Row],[تاريخ الانتهاء]]&gt;=TODAY(),[1]!Table4[رقم الجوال],0)</f>
        <v>#REF!</v>
      </c>
      <c r="I3280" t="e">
        <f ca="1">IF([1]!Table4[تاريخ الانتهاء]&lt;=(TODAY()+8),[1]!Table4[رقم الجوال],0)-IF([1]!Table4[تاريخ الانتهاء]&lt;TODAY(),[1]!Table4[رقم الجوال],0)</f>
        <v>#REF!</v>
      </c>
      <c r="J3280" t="e">
        <f ca="1">IF([1]!Table4[[#This Row],[تاريخ الانتهاء]]&lt;TODAY(),[1]!Table4[رقم الجوال],0)</f>
        <v>#REF!</v>
      </c>
      <c r="K3280" t="e">
        <f>[1]!Table4[[#This Row],[رقم الجوال]]</f>
        <v>#REF!</v>
      </c>
      <c r="L328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81" spans="8:12" x14ac:dyDescent="0.25">
      <c r="H3281" t="e">
        <f ca="1">IF([1]!Table4[[#This Row],[تاريخ الانتهاء]]&gt;=TODAY(),[1]!Table4[رقم الجوال],0)</f>
        <v>#REF!</v>
      </c>
      <c r="I3281" t="e">
        <f ca="1">IF([1]!Table4[تاريخ الانتهاء]&lt;=(TODAY()+8),[1]!Table4[رقم الجوال],0)-IF([1]!Table4[تاريخ الانتهاء]&lt;TODAY(),[1]!Table4[رقم الجوال],0)</f>
        <v>#REF!</v>
      </c>
      <c r="J3281" t="e">
        <f ca="1">IF([1]!Table4[[#This Row],[تاريخ الانتهاء]]&lt;TODAY(),[1]!Table4[رقم الجوال],0)</f>
        <v>#REF!</v>
      </c>
      <c r="K3281" t="e">
        <f>[1]!Table4[[#This Row],[رقم الجوال]]</f>
        <v>#REF!</v>
      </c>
      <c r="L328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82" spans="8:12" x14ac:dyDescent="0.25">
      <c r="H3282" t="e">
        <f ca="1">IF([1]!Table4[[#This Row],[تاريخ الانتهاء]]&gt;=TODAY(),[1]!Table4[رقم الجوال],0)</f>
        <v>#REF!</v>
      </c>
      <c r="I3282" t="e">
        <f ca="1">IF([1]!Table4[تاريخ الانتهاء]&lt;=(TODAY()+8),[1]!Table4[رقم الجوال],0)-IF([1]!Table4[تاريخ الانتهاء]&lt;TODAY(),[1]!Table4[رقم الجوال],0)</f>
        <v>#REF!</v>
      </c>
      <c r="J3282" t="e">
        <f ca="1">IF([1]!Table4[[#This Row],[تاريخ الانتهاء]]&lt;TODAY(),[1]!Table4[رقم الجوال],0)</f>
        <v>#REF!</v>
      </c>
      <c r="K3282" t="e">
        <f>[1]!Table4[[#This Row],[رقم الجوال]]</f>
        <v>#REF!</v>
      </c>
      <c r="L328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83" spans="8:12" x14ac:dyDescent="0.25">
      <c r="H3283" t="e">
        <f ca="1">IF([1]!Table4[[#This Row],[تاريخ الانتهاء]]&gt;=TODAY(),[1]!Table4[رقم الجوال],0)</f>
        <v>#REF!</v>
      </c>
      <c r="I3283" t="e">
        <f ca="1">IF([1]!Table4[تاريخ الانتهاء]&lt;=(TODAY()+8),[1]!Table4[رقم الجوال],0)-IF([1]!Table4[تاريخ الانتهاء]&lt;TODAY(),[1]!Table4[رقم الجوال],0)</f>
        <v>#REF!</v>
      </c>
      <c r="J3283" t="e">
        <f ca="1">IF([1]!Table4[[#This Row],[تاريخ الانتهاء]]&lt;TODAY(),[1]!Table4[رقم الجوال],0)</f>
        <v>#REF!</v>
      </c>
      <c r="K3283" t="e">
        <f>[1]!Table4[[#This Row],[رقم الجوال]]</f>
        <v>#REF!</v>
      </c>
      <c r="L328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84" spans="8:12" x14ac:dyDescent="0.25">
      <c r="H3284" t="e">
        <f ca="1">IF([1]!Table4[[#This Row],[تاريخ الانتهاء]]&gt;=TODAY(),[1]!Table4[رقم الجوال],0)</f>
        <v>#REF!</v>
      </c>
      <c r="I3284" t="e">
        <f ca="1">IF([1]!Table4[تاريخ الانتهاء]&lt;=(TODAY()+8),[1]!Table4[رقم الجوال],0)-IF([1]!Table4[تاريخ الانتهاء]&lt;TODAY(),[1]!Table4[رقم الجوال],0)</f>
        <v>#REF!</v>
      </c>
      <c r="J3284" t="e">
        <f ca="1">IF([1]!Table4[[#This Row],[تاريخ الانتهاء]]&lt;TODAY(),[1]!Table4[رقم الجوال],0)</f>
        <v>#REF!</v>
      </c>
      <c r="K3284" t="e">
        <f>[1]!Table4[[#This Row],[رقم الجوال]]</f>
        <v>#REF!</v>
      </c>
      <c r="L328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85" spans="8:12" x14ac:dyDescent="0.25">
      <c r="H3285" t="e">
        <f ca="1">IF([1]!Table4[[#This Row],[تاريخ الانتهاء]]&gt;=TODAY(),[1]!Table4[رقم الجوال],0)</f>
        <v>#REF!</v>
      </c>
      <c r="I3285" t="e">
        <f ca="1">IF([1]!Table4[تاريخ الانتهاء]&lt;=(TODAY()+8),[1]!Table4[رقم الجوال],0)-IF([1]!Table4[تاريخ الانتهاء]&lt;TODAY(),[1]!Table4[رقم الجوال],0)</f>
        <v>#REF!</v>
      </c>
      <c r="J3285" t="e">
        <f ca="1">IF([1]!Table4[[#This Row],[تاريخ الانتهاء]]&lt;TODAY(),[1]!Table4[رقم الجوال],0)</f>
        <v>#REF!</v>
      </c>
      <c r="K3285" t="e">
        <f>[1]!Table4[[#This Row],[رقم الجوال]]</f>
        <v>#REF!</v>
      </c>
      <c r="L328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86" spans="8:12" x14ac:dyDescent="0.25">
      <c r="H3286" t="e">
        <f ca="1">IF([1]!Table4[[#This Row],[تاريخ الانتهاء]]&gt;=TODAY(),[1]!Table4[رقم الجوال],0)</f>
        <v>#REF!</v>
      </c>
      <c r="I3286" t="e">
        <f ca="1">IF([1]!Table4[تاريخ الانتهاء]&lt;=(TODAY()+8),[1]!Table4[رقم الجوال],0)-IF([1]!Table4[تاريخ الانتهاء]&lt;TODAY(),[1]!Table4[رقم الجوال],0)</f>
        <v>#REF!</v>
      </c>
      <c r="J3286" t="e">
        <f ca="1">IF([1]!Table4[[#This Row],[تاريخ الانتهاء]]&lt;TODAY(),[1]!Table4[رقم الجوال],0)</f>
        <v>#REF!</v>
      </c>
      <c r="K3286" t="e">
        <f>[1]!Table4[[#This Row],[رقم الجوال]]</f>
        <v>#REF!</v>
      </c>
      <c r="L328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87" spans="8:12" x14ac:dyDescent="0.25">
      <c r="H3287" t="e">
        <f ca="1">IF([1]!Table4[[#This Row],[تاريخ الانتهاء]]&gt;=TODAY(),[1]!Table4[رقم الجوال],0)</f>
        <v>#REF!</v>
      </c>
      <c r="I3287" t="e">
        <f ca="1">IF([1]!Table4[تاريخ الانتهاء]&lt;=(TODAY()+8),[1]!Table4[رقم الجوال],0)-IF([1]!Table4[تاريخ الانتهاء]&lt;TODAY(),[1]!Table4[رقم الجوال],0)</f>
        <v>#REF!</v>
      </c>
      <c r="J3287" t="e">
        <f ca="1">IF([1]!Table4[[#This Row],[تاريخ الانتهاء]]&lt;TODAY(),[1]!Table4[رقم الجوال],0)</f>
        <v>#REF!</v>
      </c>
      <c r="K3287" t="e">
        <f>[1]!Table4[[#This Row],[رقم الجوال]]</f>
        <v>#REF!</v>
      </c>
      <c r="L328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88" spans="8:12" x14ac:dyDescent="0.25">
      <c r="H3288" t="e">
        <f ca="1">IF([1]!Table4[[#This Row],[تاريخ الانتهاء]]&gt;=TODAY(),[1]!Table4[رقم الجوال],0)</f>
        <v>#REF!</v>
      </c>
      <c r="I3288" t="e">
        <f ca="1">IF([1]!Table4[تاريخ الانتهاء]&lt;=(TODAY()+8),[1]!Table4[رقم الجوال],0)-IF([1]!Table4[تاريخ الانتهاء]&lt;TODAY(),[1]!Table4[رقم الجوال],0)</f>
        <v>#REF!</v>
      </c>
      <c r="J3288" t="e">
        <f ca="1">IF([1]!Table4[[#This Row],[تاريخ الانتهاء]]&lt;TODAY(),[1]!Table4[رقم الجوال],0)</f>
        <v>#REF!</v>
      </c>
      <c r="K3288" t="e">
        <f>[1]!Table4[[#This Row],[رقم الجوال]]</f>
        <v>#REF!</v>
      </c>
      <c r="L328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89" spans="8:12" x14ac:dyDescent="0.25">
      <c r="H3289" t="e">
        <f ca="1">IF([1]!Table4[[#This Row],[تاريخ الانتهاء]]&gt;=TODAY(),[1]!Table4[رقم الجوال],0)</f>
        <v>#REF!</v>
      </c>
      <c r="I3289" t="e">
        <f ca="1">IF([1]!Table4[تاريخ الانتهاء]&lt;=(TODAY()+8),[1]!Table4[رقم الجوال],0)-IF([1]!Table4[تاريخ الانتهاء]&lt;TODAY(),[1]!Table4[رقم الجوال],0)</f>
        <v>#REF!</v>
      </c>
      <c r="J3289" t="e">
        <f ca="1">IF([1]!Table4[[#This Row],[تاريخ الانتهاء]]&lt;TODAY(),[1]!Table4[رقم الجوال],0)</f>
        <v>#REF!</v>
      </c>
      <c r="K3289" t="e">
        <f>[1]!Table4[[#This Row],[رقم الجوال]]</f>
        <v>#REF!</v>
      </c>
      <c r="L328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90" spans="8:12" x14ac:dyDescent="0.25">
      <c r="H3290" t="e">
        <f ca="1">IF([1]!Table4[[#This Row],[تاريخ الانتهاء]]&gt;=TODAY(),[1]!Table4[رقم الجوال],0)</f>
        <v>#REF!</v>
      </c>
      <c r="I3290" t="e">
        <f ca="1">IF([1]!Table4[تاريخ الانتهاء]&lt;=(TODAY()+8),[1]!Table4[رقم الجوال],0)-IF([1]!Table4[تاريخ الانتهاء]&lt;TODAY(),[1]!Table4[رقم الجوال],0)</f>
        <v>#REF!</v>
      </c>
      <c r="J3290" t="e">
        <f ca="1">IF([1]!Table4[[#This Row],[تاريخ الانتهاء]]&lt;TODAY(),[1]!Table4[رقم الجوال],0)</f>
        <v>#REF!</v>
      </c>
      <c r="K3290" t="e">
        <f>[1]!Table4[[#This Row],[رقم الجوال]]</f>
        <v>#REF!</v>
      </c>
      <c r="L329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91" spans="8:12" x14ac:dyDescent="0.25">
      <c r="H3291" t="e">
        <f ca="1">IF([1]!Table4[[#This Row],[تاريخ الانتهاء]]&gt;=TODAY(),[1]!Table4[رقم الجوال],0)</f>
        <v>#REF!</v>
      </c>
      <c r="I3291" t="e">
        <f ca="1">IF([1]!Table4[تاريخ الانتهاء]&lt;=(TODAY()+8),[1]!Table4[رقم الجوال],0)-IF([1]!Table4[تاريخ الانتهاء]&lt;TODAY(),[1]!Table4[رقم الجوال],0)</f>
        <v>#REF!</v>
      </c>
      <c r="J3291" t="e">
        <f ca="1">IF([1]!Table4[[#This Row],[تاريخ الانتهاء]]&lt;TODAY(),[1]!Table4[رقم الجوال],0)</f>
        <v>#REF!</v>
      </c>
      <c r="K3291" t="e">
        <f>[1]!Table4[[#This Row],[رقم الجوال]]</f>
        <v>#REF!</v>
      </c>
      <c r="L329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92" spans="8:12" x14ac:dyDescent="0.25">
      <c r="H3292" t="e">
        <f ca="1">IF([1]!Table4[[#This Row],[تاريخ الانتهاء]]&gt;=TODAY(),[1]!Table4[رقم الجوال],0)</f>
        <v>#REF!</v>
      </c>
      <c r="I3292" t="e">
        <f ca="1">IF([1]!Table4[تاريخ الانتهاء]&lt;=(TODAY()+8),[1]!Table4[رقم الجوال],0)-IF([1]!Table4[تاريخ الانتهاء]&lt;TODAY(),[1]!Table4[رقم الجوال],0)</f>
        <v>#REF!</v>
      </c>
      <c r="J3292" t="e">
        <f ca="1">IF([1]!Table4[[#This Row],[تاريخ الانتهاء]]&lt;TODAY(),[1]!Table4[رقم الجوال],0)</f>
        <v>#REF!</v>
      </c>
      <c r="K3292" t="e">
        <f>[1]!Table4[[#This Row],[رقم الجوال]]</f>
        <v>#REF!</v>
      </c>
      <c r="L329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93" spans="8:12" x14ac:dyDescent="0.25">
      <c r="H3293" t="e">
        <f ca="1">IF([1]!Table4[[#This Row],[تاريخ الانتهاء]]&gt;=TODAY(),[1]!Table4[رقم الجوال],0)</f>
        <v>#REF!</v>
      </c>
      <c r="I3293" t="e">
        <f ca="1">IF([1]!Table4[تاريخ الانتهاء]&lt;=(TODAY()+8),[1]!Table4[رقم الجوال],0)-IF([1]!Table4[تاريخ الانتهاء]&lt;TODAY(),[1]!Table4[رقم الجوال],0)</f>
        <v>#REF!</v>
      </c>
      <c r="J3293" t="e">
        <f ca="1">IF([1]!Table4[[#This Row],[تاريخ الانتهاء]]&lt;TODAY(),[1]!Table4[رقم الجوال],0)</f>
        <v>#REF!</v>
      </c>
      <c r="K3293" t="e">
        <f>[1]!Table4[[#This Row],[رقم الجوال]]</f>
        <v>#REF!</v>
      </c>
      <c r="L329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94" spans="8:12" x14ac:dyDescent="0.25">
      <c r="H3294" t="e">
        <f ca="1">IF([1]!Table4[[#This Row],[تاريخ الانتهاء]]&gt;=TODAY(),[1]!Table4[رقم الجوال],0)</f>
        <v>#REF!</v>
      </c>
      <c r="I3294" t="e">
        <f ca="1">IF([1]!Table4[تاريخ الانتهاء]&lt;=(TODAY()+8),[1]!Table4[رقم الجوال],0)-IF([1]!Table4[تاريخ الانتهاء]&lt;TODAY(),[1]!Table4[رقم الجوال],0)</f>
        <v>#REF!</v>
      </c>
      <c r="J3294" t="e">
        <f ca="1">IF([1]!Table4[[#This Row],[تاريخ الانتهاء]]&lt;TODAY(),[1]!Table4[رقم الجوال],0)</f>
        <v>#REF!</v>
      </c>
      <c r="K3294" t="e">
        <f>[1]!Table4[[#This Row],[رقم الجوال]]</f>
        <v>#REF!</v>
      </c>
      <c r="L329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95" spans="8:12" x14ac:dyDescent="0.25">
      <c r="H3295" t="e">
        <f ca="1">IF([1]!Table4[[#This Row],[تاريخ الانتهاء]]&gt;=TODAY(),[1]!Table4[رقم الجوال],0)</f>
        <v>#REF!</v>
      </c>
      <c r="I3295" t="e">
        <f ca="1">IF([1]!Table4[تاريخ الانتهاء]&lt;=(TODAY()+8),[1]!Table4[رقم الجوال],0)-IF([1]!Table4[تاريخ الانتهاء]&lt;TODAY(),[1]!Table4[رقم الجوال],0)</f>
        <v>#REF!</v>
      </c>
      <c r="J3295" t="e">
        <f ca="1">IF([1]!Table4[[#This Row],[تاريخ الانتهاء]]&lt;TODAY(),[1]!Table4[رقم الجوال],0)</f>
        <v>#REF!</v>
      </c>
      <c r="K3295" t="e">
        <f>[1]!Table4[[#This Row],[رقم الجوال]]</f>
        <v>#REF!</v>
      </c>
      <c r="L329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96" spans="8:12" x14ac:dyDescent="0.25">
      <c r="H3296" t="e">
        <f ca="1">IF([1]!Table4[[#This Row],[تاريخ الانتهاء]]&gt;=TODAY(),[1]!Table4[رقم الجوال],0)</f>
        <v>#REF!</v>
      </c>
      <c r="I3296" t="e">
        <f ca="1">IF([1]!Table4[تاريخ الانتهاء]&lt;=(TODAY()+8),[1]!Table4[رقم الجوال],0)-IF([1]!Table4[تاريخ الانتهاء]&lt;TODAY(),[1]!Table4[رقم الجوال],0)</f>
        <v>#REF!</v>
      </c>
      <c r="J3296" t="e">
        <f ca="1">IF([1]!Table4[[#This Row],[تاريخ الانتهاء]]&lt;TODAY(),[1]!Table4[رقم الجوال],0)</f>
        <v>#REF!</v>
      </c>
      <c r="K3296" t="e">
        <f>[1]!Table4[[#This Row],[رقم الجوال]]</f>
        <v>#REF!</v>
      </c>
      <c r="L329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97" spans="8:12" x14ac:dyDescent="0.25">
      <c r="H3297" t="e">
        <f ca="1">IF([1]!Table4[[#This Row],[تاريخ الانتهاء]]&gt;=TODAY(),[1]!Table4[رقم الجوال],0)</f>
        <v>#REF!</v>
      </c>
      <c r="I3297" t="e">
        <f ca="1">IF([1]!Table4[تاريخ الانتهاء]&lt;=(TODAY()+8),[1]!Table4[رقم الجوال],0)-IF([1]!Table4[تاريخ الانتهاء]&lt;TODAY(),[1]!Table4[رقم الجوال],0)</f>
        <v>#REF!</v>
      </c>
      <c r="J3297" t="e">
        <f ca="1">IF([1]!Table4[[#This Row],[تاريخ الانتهاء]]&lt;TODAY(),[1]!Table4[رقم الجوال],0)</f>
        <v>#REF!</v>
      </c>
      <c r="K3297" t="e">
        <f>[1]!Table4[[#This Row],[رقم الجوال]]</f>
        <v>#REF!</v>
      </c>
      <c r="L329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98" spans="8:12" x14ac:dyDescent="0.25">
      <c r="H3298" t="e">
        <f ca="1">IF([1]!Table4[[#This Row],[تاريخ الانتهاء]]&gt;=TODAY(),[1]!Table4[رقم الجوال],0)</f>
        <v>#REF!</v>
      </c>
      <c r="I3298" t="e">
        <f ca="1">IF([1]!Table4[تاريخ الانتهاء]&lt;=(TODAY()+8),[1]!Table4[رقم الجوال],0)-IF([1]!Table4[تاريخ الانتهاء]&lt;TODAY(),[1]!Table4[رقم الجوال],0)</f>
        <v>#REF!</v>
      </c>
      <c r="J3298" t="e">
        <f ca="1">IF([1]!Table4[[#This Row],[تاريخ الانتهاء]]&lt;TODAY(),[1]!Table4[رقم الجوال],0)</f>
        <v>#REF!</v>
      </c>
      <c r="K3298" t="e">
        <f>[1]!Table4[[#This Row],[رقم الجوال]]</f>
        <v>#REF!</v>
      </c>
      <c r="L329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299" spans="8:12" x14ac:dyDescent="0.25">
      <c r="H3299" t="e">
        <f ca="1">IF([1]!Table4[[#This Row],[تاريخ الانتهاء]]&gt;=TODAY(),[1]!Table4[رقم الجوال],0)</f>
        <v>#REF!</v>
      </c>
      <c r="I3299" t="e">
        <f ca="1">IF([1]!Table4[تاريخ الانتهاء]&lt;=(TODAY()+8),[1]!Table4[رقم الجوال],0)-IF([1]!Table4[تاريخ الانتهاء]&lt;TODAY(),[1]!Table4[رقم الجوال],0)</f>
        <v>#REF!</v>
      </c>
      <c r="J3299" t="e">
        <f ca="1">IF([1]!Table4[[#This Row],[تاريخ الانتهاء]]&lt;TODAY(),[1]!Table4[رقم الجوال],0)</f>
        <v>#REF!</v>
      </c>
      <c r="K3299" t="e">
        <f>[1]!Table4[[#This Row],[رقم الجوال]]</f>
        <v>#REF!</v>
      </c>
      <c r="L329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00" spans="8:12" x14ac:dyDescent="0.25">
      <c r="H3300" t="e">
        <f ca="1">IF([1]!Table4[[#This Row],[تاريخ الانتهاء]]&gt;=TODAY(),[1]!Table4[رقم الجوال],0)</f>
        <v>#REF!</v>
      </c>
      <c r="I3300" t="e">
        <f ca="1">IF([1]!Table4[تاريخ الانتهاء]&lt;=(TODAY()+8),[1]!Table4[رقم الجوال],0)-IF([1]!Table4[تاريخ الانتهاء]&lt;TODAY(),[1]!Table4[رقم الجوال],0)</f>
        <v>#REF!</v>
      </c>
      <c r="J3300" t="e">
        <f ca="1">IF([1]!Table4[[#This Row],[تاريخ الانتهاء]]&lt;TODAY(),[1]!Table4[رقم الجوال],0)</f>
        <v>#REF!</v>
      </c>
      <c r="K3300" t="e">
        <f>[1]!Table4[[#This Row],[رقم الجوال]]</f>
        <v>#REF!</v>
      </c>
      <c r="L330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01" spans="8:12" x14ac:dyDescent="0.25">
      <c r="H3301" t="e">
        <f ca="1">IF([1]!Table4[[#This Row],[تاريخ الانتهاء]]&gt;=TODAY(),[1]!Table4[رقم الجوال],0)</f>
        <v>#REF!</v>
      </c>
      <c r="I3301" t="e">
        <f ca="1">IF([1]!Table4[تاريخ الانتهاء]&lt;=(TODAY()+8),[1]!Table4[رقم الجوال],0)-IF([1]!Table4[تاريخ الانتهاء]&lt;TODAY(),[1]!Table4[رقم الجوال],0)</f>
        <v>#REF!</v>
      </c>
      <c r="J3301" t="e">
        <f ca="1">IF([1]!Table4[[#This Row],[تاريخ الانتهاء]]&lt;TODAY(),[1]!Table4[رقم الجوال],0)</f>
        <v>#REF!</v>
      </c>
      <c r="K3301" t="e">
        <f>[1]!Table4[[#This Row],[رقم الجوال]]</f>
        <v>#REF!</v>
      </c>
      <c r="L330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02" spans="8:12" x14ac:dyDescent="0.25">
      <c r="H3302" t="e">
        <f ca="1">IF([1]!Table4[[#This Row],[تاريخ الانتهاء]]&gt;=TODAY(),[1]!Table4[رقم الجوال],0)</f>
        <v>#REF!</v>
      </c>
      <c r="I3302" t="e">
        <f ca="1">IF([1]!Table4[تاريخ الانتهاء]&lt;=(TODAY()+8),[1]!Table4[رقم الجوال],0)-IF([1]!Table4[تاريخ الانتهاء]&lt;TODAY(),[1]!Table4[رقم الجوال],0)</f>
        <v>#REF!</v>
      </c>
      <c r="J3302" t="e">
        <f ca="1">IF([1]!Table4[[#This Row],[تاريخ الانتهاء]]&lt;TODAY(),[1]!Table4[رقم الجوال],0)</f>
        <v>#REF!</v>
      </c>
      <c r="K3302" t="e">
        <f>[1]!Table4[[#This Row],[رقم الجوال]]</f>
        <v>#REF!</v>
      </c>
      <c r="L330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03" spans="8:12" x14ac:dyDescent="0.25">
      <c r="H3303" t="e">
        <f ca="1">IF([1]!Table4[[#This Row],[تاريخ الانتهاء]]&gt;=TODAY(),[1]!Table4[رقم الجوال],0)</f>
        <v>#REF!</v>
      </c>
      <c r="I3303" t="e">
        <f ca="1">IF([1]!Table4[تاريخ الانتهاء]&lt;=(TODAY()+8),[1]!Table4[رقم الجوال],0)-IF([1]!Table4[تاريخ الانتهاء]&lt;TODAY(),[1]!Table4[رقم الجوال],0)</f>
        <v>#REF!</v>
      </c>
      <c r="J3303" t="e">
        <f ca="1">IF([1]!Table4[[#This Row],[تاريخ الانتهاء]]&lt;TODAY(),[1]!Table4[رقم الجوال],0)</f>
        <v>#REF!</v>
      </c>
      <c r="K3303" t="e">
        <f>[1]!Table4[[#This Row],[رقم الجوال]]</f>
        <v>#REF!</v>
      </c>
      <c r="L330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04" spans="8:12" x14ac:dyDescent="0.25">
      <c r="H3304" t="e">
        <f ca="1">IF([1]!Table4[[#This Row],[تاريخ الانتهاء]]&gt;=TODAY(),[1]!Table4[رقم الجوال],0)</f>
        <v>#REF!</v>
      </c>
      <c r="I3304" t="e">
        <f ca="1">IF([1]!Table4[تاريخ الانتهاء]&lt;=(TODAY()+8),[1]!Table4[رقم الجوال],0)-IF([1]!Table4[تاريخ الانتهاء]&lt;TODAY(),[1]!Table4[رقم الجوال],0)</f>
        <v>#REF!</v>
      </c>
      <c r="J3304" t="e">
        <f ca="1">IF([1]!Table4[[#This Row],[تاريخ الانتهاء]]&lt;TODAY(),[1]!Table4[رقم الجوال],0)</f>
        <v>#REF!</v>
      </c>
      <c r="K3304" t="e">
        <f>[1]!Table4[[#This Row],[رقم الجوال]]</f>
        <v>#REF!</v>
      </c>
      <c r="L330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05" spans="8:12" x14ac:dyDescent="0.25">
      <c r="H3305" t="e">
        <f ca="1">IF([1]!Table4[[#This Row],[تاريخ الانتهاء]]&gt;=TODAY(),[1]!Table4[رقم الجوال],0)</f>
        <v>#REF!</v>
      </c>
      <c r="I3305" t="e">
        <f ca="1">IF([1]!Table4[تاريخ الانتهاء]&lt;=(TODAY()+8),[1]!Table4[رقم الجوال],0)-IF([1]!Table4[تاريخ الانتهاء]&lt;TODAY(),[1]!Table4[رقم الجوال],0)</f>
        <v>#REF!</v>
      </c>
      <c r="J3305" t="e">
        <f ca="1">IF([1]!Table4[[#This Row],[تاريخ الانتهاء]]&lt;TODAY(),[1]!Table4[رقم الجوال],0)</f>
        <v>#REF!</v>
      </c>
      <c r="K3305" t="e">
        <f>[1]!Table4[[#This Row],[رقم الجوال]]</f>
        <v>#REF!</v>
      </c>
      <c r="L330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06" spans="8:12" x14ac:dyDescent="0.25">
      <c r="H3306" t="e">
        <f ca="1">IF([1]!Table4[[#This Row],[تاريخ الانتهاء]]&gt;=TODAY(),[1]!Table4[رقم الجوال],0)</f>
        <v>#REF!</v>
      </c>
      <c r="I3306" t="e">
        <f ca="1">IF([1]!Table4[تاريخ الانتهاء]&lt;=(TODAY()+8),[1]!Table4[رقم الجوال],0)-IF([1]!Table4[تاريخ الانتهاء]&lt;TODAY(),[1]!Table4[رقم الجوال],0)</f>
        <v>#REF!</v>
      </c>
      <c r="J3306" t="e">
        <f ca="1">IF([1]!Table4[[#This Row],[تاريخ الانتهاء]]&lt;TODAY(),[1]!Table4[رقم الجوال],0)</f>
        <v>#REF!</v>
      </c>
      <c r="K3306" t="e">
        <f>[1]!Table4[[#This Row],[رقم الجوال]]</f>
        <v>#REF!</v>
      </c>
      <c r="L330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07" spans="8:12" x14ac:dyDescent="0.25">
      <c r="H3307" t="e">
        <f ca="1">IF([1]!Table4[[#This Row],[تاريخ الانتهاء]]&gt;=TODAY(),[1]!Table4[رقم الجوال],0)</f>
        <v>#REF!</v>
      </c>
      <c r="I3307" t="e">
        <f ca="1">IF([1]!Table4[تاريخ الانتهاء]&lt;=(TODAY()+8),[1]!Table4[رقم الجوال],0)-IF([1]!Table4[تاريخ الانتهاء]&lt;TODAY(),[1]!Table4[رقم الجوال],0)</f>
        <v>#REF!</v>
      </c>
      <c r="J3307" t="e">
        <f ca="1">IF([1]!Table4[[#This Row],[تاريخ الانتهاء]]&lt;TODAY(),[1]!Table4[رقم الجوال],0)</f>
        <v>#REF!</v>
      </c>
      <c r="K3307" t="e">
        <f>[1]!Table4[[#This Row],[رقم الجوال]]</f>
        <v>#REF!</v>
      </c>
      <c r="L330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08" spans="8:12" x14ac:dyDescent="0.25">
      <c r="H3308" t="e">
        <f ca="1">IF([1]!Table4[[#This Row],[تاريخ الانتهاء]]&gt;=TODAY(),[1]!Table4[رقم الجوال],0)</f>
        <v>#REF!</v>
      </c>
      <c r="I3308" t="e">
        <f ca="1">IF([1]!Table4[تاريخ الانتهاء]&lt;=(TODAY()+8),[1]!Table4[رقم الجوال],0)-IF([1]!Table4[تاريخ الانتهاء]&lt;TODAY(),[1]!Table4[رقم الجوال],0)</f>
        <v>#REF!</v>
      </c>
      <c r="J3308" t="e">
        <f ca="1">IF([1]!Table4[[#This Row],[تاريخ الانتهاء]]&lt;TODAY(),[1]!Table4[رقم الجوال],0)</f>
        <v>#REF!</v>
      </c>
      <c r="K3308" t="e">
        <f>[1]!Table4[[#This Row],[رقم الجوال]]</f>
        <v>#REF!</v>
      </c>
      <c r="L330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09" spans="8:12" x14ac:dyDescent="0.25">
      <c r="H3309" t="e">
        <f ca="1">IF([1]!Table4[[#This Row],[تاريخ الانتهاء]]&gt;=TODAY(),[1]!Table4[رقم الجوال],0)</f>
        <v>#REF!</v>
      </c>
      <c r="I3309" t="e">
        <f ca="1">IF([1]!Table4[تاريخ الانتهاء]&lt;=(TODAY()+8),[1]!Table4[رقم الجوال],0)-IF([1]!Table4[تاريخ الانتهاء]&lt;TODAY(),[1]!Table4[رقم الجوال],0)</f>
        <v>#REF!</v>
      </c>
      <c r="J3309" t="e">
        <f ca="1">IF([1]!Table4[[#This Row],[تاريخ الانتهاء]]&lt;TODAY(),[1]!Table4[رقم الجوال],0)</f>
        <v>#REF!</v>
      </c>
      <c r="K3309" t="e">
        <f>[1]!Table4[[#This Row],[رقم الجوال]]</f>
        <v>#REF!</v>
      </c>
      <c r="L330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10" spans="8:12" x14ac:dyDescent="0.25">
      <c r="H3310" t="e">
        <f ca="1">IF([1]!Table4[[#This Row],[تاريخ الانتهاء]]&gt;=TODAY(),[1]!Table4[رقم الجوال],0)</f>
        <v>#REF!</v>
      </c>
      <c r="I3310" t="e">
        <f ca="1">IF([1]!Table4[تاريخ الانتهاء]&lt;=(TODAY()+8),[1]!Table4[رقم الجوال],0)-IF([1]!Table4[تاريخ الانتهاء]&lt;TODAY(),[1]!Table4[رقم الجوال],0)</f>
        <v>#REF!</v>
      </c>
      <c r="J3310" t="e">
        <f ca="1">IF([1]!Table4[[#This Row],[تاريخ الانتهاء]]&lt;TODAY(),[1]!Table4[رقم الجوال],0)</f>
        <v>#REF!</v>
      </c>
      <c r="K3310" t="e">
        <f>[1]!Table4[[#This Row],[رقم الجوال]]</f>
        <v>#REF!</v>
      </c>
      <c r="L331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11" spans="8:12" x14ac:dyDescent="0.25">
      <c r="H3311" t="e">
        <f ca="1">IF([1]!Table4[[#This Row],[تاريخ الانتهاء]]&gt;=TODAY(),[1]!Table4[رقم الجوال],0)</f>
        <v>#REF!</v>
      </c>
      <c r="I3311" t="e">
        <f ca="1">IF([1]!Table4[تاريخ الانتهاء]&lt;=(TODAY()+8),[1]!Table4[رقم الجوال],0)-IF([1]!Table4[تاريخ الانتهاء]&lt;TODAY(),[1]!Table4[رقم الجوال],0)</f>
        <v>#REF!</v>
      </c>
      <c r="J3311" t="e">
        <f ca="1">IF([1]!Table4[[#This Row],[تاريخ الانتهاء]]&lt;TODAY(),[1]!Table4[رقم الجوال],0)</f>
        <v>#REF!</v>
      </c>
      <c r="K3311" t="e">
        <f>[1]!Table4[[#This Row],[رقم الجوال]]</f>
        <v>#REF!</v>
      </c>
      <c r="L331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12" spans="8:12" x14ac:dyDescent="0.25">
      <c r="H3312" t="e">
        <f ca="1">IF([1]!Table4[[#This Row],[تاريخ الانتهاء]]&gt;=TODAY(),[1]!Table4[رقم الجوال],0)</f>
        <v>#REF!</v>
      </c>
      <c r="I3312" t="e">
        <f ca="1">IF([1]!Table4[تاريخ الانتهاء]&lt;=(TODAY()+8),[1]!Table4[رقم الجوال],0)-IF([1]!Table4[تاريخ الانتهاء]&lt;TODAY(),[1]!Table4[رقم الجوال],0)</f>
        <v>#REF!</v>
      </c>
      <c r="J3312" t="e">
        <f ca="1">IF([1]!Table4[[#This Row],[تاريخ الانتهاء]]&lt;TODAY(),[1]!Table4[رقم الجوال],0)</f>
        <v>#REF!</v>
      </c>
      <c r="K3312" t="e">
        <f>[1]!Table4[[#This Row],[رقم الجوال]]</f>
        <v>#REF!</v>
      </c>
      <c r="L331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13" spans="8:12" x14ac:dyDescent="0.25">
      <c r="H3313" t="e">
        <f ca="1">IF([1]!Table4[[#This Row],[تاريخ الانتهاء]]&gt;=TODAY(),[1]!Table4[رقم الجوال],0)</f>
        <v>#REF!</v>
      </c>
      <c r="I3313" t="e">
        <f ca="1">IF([1]!Table4[تاريخ الانتهاء]&lt;=(TODAY()+8),[1]!Table4[رقم الجوال],0)-IF([1]!Table4[تاريخ الانتهاء]&lt;TODAY(),[1]!Table4[رقم الجوال],0)</f>
        <v>#REF!</v>
      </c>
      <c r="J3313" t="e">
        <f ca="1">IF([1]!Table4[[#This Row],[تاريخ الانتهاء]]&lt;TODAY(),[1]!Table4[رقم الجوال],0)</f>
        <v>#REF!</v>
      </c>
      <c r="K3313" t="e">
        <f>[1]!Table4[[#This Row],[رقم الجوال]]</f>
        <v>#REF!</v>
      </c>
      <c r="L331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14" spans="8:12" x14ac:dyDescent="0.25">
      <c r="H3314" t="e">
        <f ca="1">IF([1]!Table4[[#This Row],[تاريخ الانتهاء]]&gt;=TODAY(),[1]!Table4[رقم الجوال],0)</f>
        <v>#REF!</v>
      </c>
      <c r="I3314" t="e">
        <f ca="1">IF([1]!Table4[تاريخ الانتهاء]&lt;=(TODAY()+8),[1]!Table4[رقم الجوال],0)-IF([1]!Table4[تاريخ الانتهاء]&lt;TODAY(),[1]!Table4[رقم الجوال],0)</f>
        <v>#REF!</v>
      </c>
      <c r="J3314" t="e">
        <f ca="1">IF([1]!Table4[[#This Row],[تاريخ الانتهاء]]&lt;TODAY(),[1]!Table4[رقم الجوال],0)</f>
        <v>#REF!</v>
      </c>
      <c r="K3314" t="e">
        <f>[1]!Table4[[#This Row],[رقم الجوال]]</f>
        <v>#REF!</v>
      </c>
      <c r="L331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15" spans="8:12" x14ac:dyDescent="0.25">
      <c r="H3315" t="e">
        <f ca="1">IF([1]!Table4[[#This Row],[تاريخ الانتهاء]]&gt;=TODAY(),[1]!Table4[رقم الجوال],0)</f>
        <v>#REF!</v>
      </c>
      <c r="I3315" t="e">
        <f ca="1">IF([1]!Table4[تاريخ الانتهاء]&lt;=(TODAY()+8),[1]!Table4[رقم الجوال],0)-IF([1]!Table4[تاريخ الانتهاء]&lt;TODAY(),[1]!Table4[رقم الجوال],0)</f>
        <v>#REF!</v>
      </c>
      <c r="J3315" t="e">
        <f ca="1">IF([1]!Table4[[#This Row],[تاريخ الانتهاء]]&lt;TODAY(),[1]!Table4[رقم الجوال],0)</f>
        <v>#REF!</v>
      </c>
      <c r="K3315" t="e">
        <f>[1]!Table4[[#This Row],[رقم الجوال]]</f>
        <v>#REF!</v>
      </c>
      <c r="L331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16" spans="8:12" x14ac:dyDescent="0.25">
      <c r="H3316" t="e">
        <f ca="1">IF([1]!Table4[[#This Row],[تاريخ الانتهاء]]&gt;=TODAY(),[1]!Table4[رقم الجوال],0)</f>
        <v>#REF!</v>
      </c>
      <c r="I3316" t="e">
        <f ca="1">IF([1]!Table4[تاريخ الانتهاء]&lt;=(TODAY()+8),[1]!Table4[رقم الجوال],0)-IF([1]!Table4[تاريخ الانتهاء]&lt;TODAY(),[1]!Table4[رقم الجوال],0)</f>
        <v>#REF!</v>
      </c>
      <c r="J3316" t="e">
        <f ca="1">IF([1]!Table4[[#This Row],[تاريخ الانتهاء]]&lt;TODAY(),[1]!Table4[رقم الجوال],0)</f>
        <v>#REF!</v>
      </c>
      <c r="K3316" t="e">
        <f>[1]!Table4[[#This Row],[رقم الجوال]]</f>
        <v>#REF!</v>
      </c>
      <c r="L331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17" spans="8:12" x14ac:dyDescent="0.25">
      <c r="H3317" t="e">
        <f ca="1">IF([1]!Table4[[#This Row],[تاريخ الانتهاء]]&gt;=TODAY(),[1]!Table4[رقم الجوال],0)</f>
        <v>#REF!</v>
      </c>
      <c r="I3317" t="e">
        <f ca="1">IF([1]!Table4[تاريخ الانتهاء]&lt;=(TODAY()+8),[1]!Table4[رقم الجوال],0)-IF([1]!Table4[تاريخ الانتهاء]&lt;TODAY(),[1]!Table4[رقم الجوال],0)</f>
        <v>#REF!</v>
      </c>
      <c r="J3317" t="e">
        <f ca="1">IF([1]!Table4[[#This Row],[تاريخ الانتهاء]]&lt;TODAY(),[1]!Table4[رقم الجوال],0)</f>
        <v>#REF!</v>
      </c>
      <c r="K3317" t="e">
        <f>[1]!Table4[[#This Row],[رقم الجوال]]</f>
        <v>#REF!</v>
      </c>
      <c r="L331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18" spans="8:12" x14ac:dyDescent="0.25">
      <c r="H3318" t="e">
        <f ca="1">IF([1]!Table4[[#This Row],[تاريخ الانتهاء]]&gt;=TODAY(),[1]!Table4[رقم الجوال],0)</f>
        <v>#REF!</v>
      </c>
      <c r="I3318" t="e">
        <f ca="1">IF([1]!Table4[تاريخ الانتهاء]&lt;=(TODAY()+8),[1]!Table4[رقم الجوال],0)-IF([1]!Table4[تاريخ الانتهاء]&lt;TODAY(),[1]!Table4[رقم الجوال],0)</f>
        <v>#REF!</v>
      </c>
      <c r="J3318" t="e">
        <f ca="1">IF([1]!Table4[[#This Row],[تاريخ الانتهاء]]&lt;TODAY(),[1]!Table4[رقم الجوال],0)</f>
        <v>#REF!</v>
      </c>
      <c r="K3318" t="e">
        <f>[1]!Table4[[#This Row],[رقم الجوال]]</f>
        <v>#REF!</v>
      </c>
      <c r="L331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19" spans="8:12" x14ac:dyDescent="0.25">
      <c r="H3319" t="e">
        <f ca="1">IF([1]!Table4[[#This Row],[تاريخ الانتهاء]]&gt;=TODAY(),[1]!Table4[رقم الجوال],0)</f>
        <v>#REF!</v>
      </c>
      <c r="I3319" t="e">
        <f ca="1">IF([1]!Table4[تاريخ الانتهاء]&lt;=(TODAY()+8),[1]!Table4[رقم الجوال],0)-IF([1]!Table4[تاريخ الانتهاء]&lt;TODAY(),[1]!Table4[رقم الجوال],0)</f>
        <v>#REF!</v>
      </c>
      <c r="J3319" t="e">
        <f ca="1">IF([1]!Table4[[#This Row],[تاريخ الانتهاء]]&lt;TODAY(),[1]!Table4[رقم الجوال],0)</f>
        <v>#REF!</v>
      </c>
      <c r="K3319" t="e">
        <f>[1]!Table4[[#This Row],[رقم الجوال]]</f>
        <v>#REF!</v>
      </c>
      <c r="L331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20" spans="8:12" x14ac:dyDescent="0.25">
      <c r="H3320" t="e">
        <f ca="1">IF([1]!Table4[[#This Row],[تاريخ الانتهاء]]&gt;=TODAY(),[1]!Table4[رقم الجوال],0)</f>
        <v>#REF!</v>
      </c>
      <c r="I3320" t="e">
        <f ca="1">IF([1]!Table4[تاريخ الانتهاء]&lt;=(TODAY()+8),[1]!Table4[رقم الجوال],0)-IF([1]!Table4[تاريخ الانتهاء]&lt;TODAY(),[1]!Table4[رقم الجوال],0)</f>
        <v>#REF!</v>
      </c>
      <c r="J3320" t="e">
        <f ca="1">IF([1]!Table4[[#This Row],[تاريخ الانتهاء]]&lt;TODAY(),[1]!Table4[رقم الجوال],0)</f>
        <v>#REF!</v>
      </c>
      <c r="K3320" t="e">
        <f>[1]!Table4[[#This Row],[رقم الجوال]]</f>
        <v>#REF!</v>
      </c>
      <c r="L332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21" spans="8:12" x14ac:dyDescent="0.25">
      <c r="H3321" t="e">
        <f ca="1">IF([1]!Table4[[#This Row],[تاريخ الانتهاء]]&gt;=TODAY(),[1]!Table4[رقم الجوال],0)</f>
        <v>#REF!</v>
      </c>
      <c r="I3321" t="e">
        <f ca="1">IF([1]!Table4[تاريخ الانتهاء]&lt;=(TODAY()+8),[1]!Table4[رقم الجوال],0)-IF([1]!Table4[تاريخ الانتهاء]&lt;TODAY(),[1]!Table4[رقم الجوال],0)</f>
        <v>#REF!</v>
      </c>
      <c r="J3321" t="e">
        <f ca="1">IF([1]!Table4[[#This Row],[تاريخ الانتهاء]]&lt;TODAY(),[1]!Table4[رقم الجوال],0)</f>
        <v>#REF!</v>
      </c>
      <c r="K3321" t="e">
        <f>[1]!Table4[[#This Row],[رقم الجوال]]</f>
        <v>#REF!</v>
      </c>
      <c r="L332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22" spans="8:12" x14ac:dyDescent="0.25">
      <c r="H3322" t="e">
        <f ca="1">IF([1]!Table4[[#This Row],[تاريخ الانتهاء]]&gt;=TODAY(),[1]!Table4[رقم الجوال],0)</f>
        <v>#REF!</v>
      </c>
      <c r="I3322" t="e">
        <f ca="1">IF([1]!Table4[تاريخ الانتهاء]&lt;=(TODAY()+8),[1]!Table4[رقم الجوال],0)-IF([1]!Table4[تاريخ الانتهاء]&lt;TODAY(),[1]!Table4[رقم الجوال],0)</f>
        <v>#REF!</v>
      </c>
      <c r="J3322" t="e">
        <f ca="1">IF([1]!Table4[[#This Row],[تاريخ الانتهاء]]&lt;TODAY(),[1]!Table4[رقم الجوال],0)</f>
        <v>#REF!</v>
      </c>
      <c r="K3322" t="e">
        <f>[1]!Table4[[#This Row],[رقم الجوال]]</f>
        <v>#REF!</v>
      </c>
      <c r="L332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23" spans="8:12" x14ac:dyDescent="0.25">
      <c r="H3323" t="e">
        <f ca="1">IF([1]!Table4[[#This Row],[تاريخ الانتهاء]]&gt;=TODAY(),[1]!Table4[رقم الجوال],0)</f>
        <v>#REF!</v>
      </c>
      <c r="I3323" t="e">
        <f ca="1">IF([1]!Table4[تاريخ الانتهاء]&lt;=(TODAY()+8),[1]!Table4[رقم الجوال],0)-IF([1]!Table4[تاريخ الانتهاء]&lt;TODAY(),[1]!Table4[رقم الجوال],0)</f>
        <v>#REF!</v>
      </c>
      <c r="J3323" t="e">
        <f ca="1">IF([1]!Table4[[#This Row],[تاريخ الانتهاء]]&lt;TODAY(),[1]!Table4[رقم الجوال],0)</f>
        <v>#REF!</v>
      </c>
      <c r="K3323" t="e">
        <f>[1]!Table4[[#This Row],[رقم الجوال]]</f>
        <v>#REF!</v>
      </c>
      <c r="L332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24" spans="8:12" x14ac:dyDescent="0.25">
      <c r="H3324" t="e">
        <f ca="1">IF([1]!Table4[[#This Row],[تاريخ الانتهاء]]&gt;=TODAY(),[1]!Table4[رقم الجوال],0)</f>
        <v>#REF!</v>
      </c>
      <c r="I3324" t="e">
        <f ca="1">IF([1]!Table4[تاريخ الانتهاء]&lt;=(TODAY()+8),[1]!Table4[رقم الجوال],0)-IF([1]!Table4[تاريخ الانتهاء]&lt;TODAY(),[1]!Table4[رقم الجوال],0)</f>
        <v>#REF!</v>
      </c>
      <c r="J3324" t="e">
        <f ca="1">IF([1]!Table4[[#This Row],[تاريخ الانتهاء]]&lt;TODAY(),[1]!Table4[رقم الجوال],0)</f>
        <v>#REF!</v>
      </c>
      <c r="K3324" t="e">
        <f>[1]!Table4[[#This Row],[رقم الجوال]]</f>
        <v>#REF!</v>
      </c>
      <c r="L332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25" spans="8:12" x14ac:dyDescent="0.25">
      <c r="H3325" t="e">
        <f ca="1">IF([1]!Table4[[#This Row],[تاريخ الانتهاء]]&gt;=TODAY(),[1]!Table4[رقم الجوال],0)</f>
        <v>#REF!</v>
      </c>
      <c r="I3325" t="e">
        <f ca="1">IF([1]!Table4[تاريخ الانتهاء]&lt;=(TODAY()+8),[1]!Table4[رقم الجوال],0)-IF([1]!Table4[تاريخ الانتهاء]&lt;TODAY(),[1]!Table4[رقم الجوال],0)</f>
        <v>#REF!</v>
      </c>
      <c r="J3325" t="e">
        <f ca="1">IF([1]!Table4[[#This Row],[تاريخ الانتهاء]]&lt;TODAY(),[1]!Table4[رقم الجوال],0)</f>
        <v>#REF!</v>
      </c>
      <c r="K3325" t="e">
        <f>[1]!Table4[[#This Row],[رقم الجوال]]</f>
        <v>#REF!</v>
      </c>
      <c r="L332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26" spans="8:12" x14ac:dyDescent="0.25">
      <c r="H3326" t="e">
        <f ca="1">IF([1]!Table4[[#This Row],[تاريخ الانتهاء]]&gt;=TODAY(),[1]!Table4[رقم الجوال],0)</f>
        <v>#REF!</v>
      </c>
      <c r="I3326" t="e">
        <f ca="1">IF([1]!Table4[تاريخ الانتهاء]&lt;=(TODAY()+8),[1]!Table4[رقم الجوال],0)-IF([1]!Table4[تاريخ الانتهاء]&lt;TODAY(),[1]!Table4[رقم الجوال],0)</f>
        <v>#REF!</v>
      </c>
      <c r="J3326" t="e">
        <f ca="1">IF([1]!Table4[[#This Row],[تاريخ الانتهاء]]&lt;TODAY(),[1]!Table4[رقم الجوال],0)</f>
        <v>#REF!</v>
      </c>
      <c r="K3326" t="e">
        <f>[1]!Table4[[#This Row],[رقم الجوال]]</f>
        <v>#REF!</v>
      </c>
      <c r="L332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27" spans="8:12" x14ac:dyDescent="0.25">
      <c r="H3327" t="e">
        <f ca="1">IF([1]!Table4[[#This Row],[تاريخ الانتهاء]]&gt;=TODAY(),[1]!Table4[رقم الجوال],0)</f>
        <v>#REF!</v>
      </c>
      <c r="I3327" t="e">
        <f ca="1">IF([1]!Table4[تاريخ الانتهاء]&lt;=(TODAY()+8),[1]!Table4[رقم الجوال],0)-IF([1]!Table4[تاريخ الانتهاء]&lt;TODAY(),[1]!Table4[رقم الجوال],0)</f>
        <v>#REF!</v>
      </c>
      <c r="J3327" t="e">
        <f ca="1">IF([1]!Table4[[#This Row],[تاريخ الانتهاء]]&lt;TODAY(),[1]!Table4[رقم الجوال],0)</f>
        <v>#REF!</v>
      </c>
      <c r="K3327" t="e">
        <f>[1]!Table4[[#This Row],[رقم الجوال]]</f>
        <v>#REF!</v>
      </c>
      <c r="L332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28" spans="8:12" x14ac:dyDescent="0.25">
      <c r="H3328" t="e">
        <f ca="1">IF([1]!Table4[[#This Row],[تاريخ الانتهاء]]&gt;=TODAY(),[1]!Table4[رقم الجوال],0)</f>
        <v>#REF!</v>
      </c>
      <c r="I3328" t="e">
        <f ca="1">IF([1]!Table4[تاريخ الانتهاء]&lt;=(TODAY()+8),[1]!Table4[رقم الجوال],0)-IF([1]!Table4[تاريخ الانتهاء]&lt;TODAY(),[1]!Table4[رقم الجوال],0)</f>
        <v>#REF!</v>
      </c>
      <c r="J3328" t="e">
        <f ca="1">IF([1]!Table4[[#This Row],[تاريخ الانتهاء]]&lt;TODAY(),[1]!Table4[رقم الجوال],0)</f>
        <v>#REF!</v>
      </c>
      <c r="K3328" t="e">
        <f>[1]!Table4[[#This Row],[رقم الجوال]]</f>
        <v>#REF!</v>
      </c>
      <c r="L332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29" spans="8:12" x14ac:dyDescent="0.25">
      <c r="H3329" t="e">
        <f ca="1">IF([1]!Table4[[#This Row],[تاريخ الانتهاء]]&gt;=TODAY(),[1]!Table4[رقم الجوال],0)</f>
        <v>#REF!</v>
      </c>
      <c r="I3329" t="e">
        <f ca="1">IF([1]!Table4[تاريخ الانتهاء]&lt;=(TODAY()+8),[1]!Table4[رقم الجوال],0)-IF([1]!Table4[تاريخ الانتهاء]&lt;TODAY(),[1]!Table4[رقم الجوال],0)</f>
        <v>#REF!</v>
      </c>
      <c r="J3329" t="e">
        <f ca="1">IF([1]!Table4[[#This Row],[تاريخ الانتهاء]]&lt;TODAY(),[1]!Table4[رقم الجوال],0)</f>
        <v>#REF!</v>
      </c>
      <c r="K3329" t="e">
        <f>[1]!Table4[[#This Row],[رقم الجوال]]</f>
        <v>#REF!</v>
      </c>
      <c r="L332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30" spans="8:12" x14ac:dyDescent="0.25">
      <c r="H3330" t="e">
        <f ca="1">IF([1]!Table4[[#This Row],[تاريخ الانتهاء]]&gt;=TODAY(),[1]!Table4[رقم الجوال],0)</f>
        <v>#REF!</v>
      </c>
      <c r="I3330" t="e">
        <f ca="1">IF([1]!Table4[تاريخ الانتهاء]&lt;=(TODAY()+8),[1]!Table4[رقم الجوال],0)-IF([1]!Table4[تاريخ الانتهاء]&lt;TODAY(),[1]!Table4[رقم الجوال],0)</f>
        <v>#REF!</v>
      </c>
      <c r="J3330" t="e">
        <f ca="1">IF([1]!Table4[[#This Row],[تاريخ الانتهاء]]&lt;TODAY(),[1]!Table4[رقم الجوال],0)</f>
        <v>#REF!</v>
      </c>
      <c r="K3330" t="e">
        <f>[1]!Table4[[#This Row],[رقم الجوال]]</f>
        <v>#REF!</v>
      </c>
      <c r="L333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31" spans="8:12" x14ac:dyDescent="0.25">
      <c r="H3331" t="e">
        <f ca="1">IF([1]!Table4[[#This Row],[تاريخ الانتهاء]]&gt;=TODAY(),[1]!Table4[رقم الجوال],0)</f>
        <v>#REF!</v>
      </c>
      <c r="I3331" t="e">
        <f ca="1">IF([1]!Table4[تاريخ الانتهاء]&lt;=(TODAY()+8),[1]!Table4[رقم الجوال],0)-IF([1]!Table4[تاريخ الانتهاء]&lt;TODAY(),[1]!Table4[رقم الجوال],0)</f>
        <v>#REF!</v>
      </c>
      <c r="J3331" t="e">
        <f ca="1">IF([1]!Table4[[#This Row],[تاريخ الانتهاء]]&lt;TODAY(),[1]!Table4[رقم الجوال],0)</f>
        <v>#REF!</v>
      </c>
      <c r="K3331" t="e">
        <f>[1]!Table4[[#This Row],[رقم الجوال]]</f>
        <v>#REF!</v>
      </c>
      <c r="L333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32" spans="8:12" x14ac:dyDescent="0.25">
      <c r="H3332" t="e">
        <f ca="1">IF([1]!Table4[[#This Row],[تاريخ الانتهاء]]&gt;=TODAY(),[1]!Table4[رقم الجوال],0)</f>
        <v>#REF!</v>
      </c>
      <c r="I3332" t="e">
        <f ca="1">IF([1]!Table4[تاريخ الانتهاء]&lt;=(TODAY()+8),[1]!Table4[رقم الجوال],0)-IF([1]!Table4[تاريخ الانتهاء]&lt;TODAY(),[1]!Table4[رقم الجوال],0)</f>
        <v>#REF!</v>
      </c>
      <c r="J3332" t="e">
        <f ca="1">IF([1]!Table4[[#This Row],[تاريخ الانتهاء]]&lt;TODAY(),[1]!Table4[رقم الجوال],0)</f>
        <v>#REF!</v>
      </c>
      <c r="K3332" t="e">
        <f>[1]!Table4[[#This Row],[رقم الجوال]]</f>
        <v>#REF!</v>
      </c>
      <c r="L333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33" spans="8:12" x14ac:dyDescent="0.25">
      <c r="H3333" t="e">
        <f ca="1">IF([1]!Table4[[#This Row],[تاريخ الانتهاء]]&gt;=TODAY(),[1]!Table4[رقم الجوال],0)</f>
        <v>#REF!</v>
      </c>
      <c r="I3333" t="e">
        <f ca="1">IF([1]!Table4[تاريخ الانتهاء]&lt;=(TODAY()+8),[1]!Table4[رقم الجوال],0)-IF([1]!Table4[تاريخ الانتهاء]&lt;TODAY(),[1]!Table4[رقم الجوال],0)</f>
        <v>#REF!</v>
      </c>
      <c r="J3333" t="e">
        <f ca="1">IF([1]!Table4[[#This Row],[تاريخ الانتهاء]]&lt;TODAY(),[1]!Table4[رقم الجوال],0)</f>
        <v>#REF!</v>
      </c>
      <c r="K3333" t="e">
        <f>[1]!Table4[[#This Row],[رقم الجوال]]</f>
        <v>#REF!</v>
      </c>
      <c r="L333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34" spans="8:12" x14ac:dyDescent="0.25">
      <c r="H3334" t="e">
        <f ca="1">IF([1]!Table4[[#This Row],[تاريخ الانتهاء]]&gt;=TODAY(),[1]!Table4[رقم الجوال],0)</f>
        <v>#REF!</v>
      </c>
      <c r="I3334" t="e">
        <f ca="1">IF([1]!Table4[تاريخ الانتهاء]&lt;=(TODAY()+8),[1]!Table4[رقم الجوال],0)-IF([1]!Table4[تاريخ الانتهاء]&lt;TODAY(),[1]!Table4[رقم الجوال],0)</f>
        <v>#REF!</v>
      </c>
      <c r="J3334" t="e">
        <f ca="1">IF([1]!Table4[[#This Row],[تاريخ الانتهاء]]&lt;TODAY(),[1]!Table4[رقم الجوال],0)</f>
        <v>#REF!</v>
      </c>
      <c r="K3334" t="e">
        <f>[1]!Table4[[#This Row],[رقم الجوال]]</f>
        <v>#REF!</v>
      </c>
      <c r="L333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35" spans="8:12" x14ac:dyDescent="0.25">
      <c r="H3335" t="e">
        <f ca="1">IF([1]!Table4[[#This Row],[تاريخ الانتهاء]]&gt;=TODAY(),[1]!Table4[رقم الجوال],0)</f>
        <v>#REF!</v>
      </c>
      <c r="I3335" t="e">
        <f ca="1">IF([1]!Table4[تاريخ الانتهاء]&lt;=(TODAY()+8),[1]!Table4[رقم الجوال],0)-IF([1]!Table4[تاريخ الانتهاء]&lt;TODAY(),[1]!Table4[رقم الجوال],0)</f>
        <v>#REF!</v>
      </c>
      <c r="J3335" t="e">
        <f ca="1">IF([1]!Table4[[#This Row],[تاريخ الانتهاء]]&lt;TODAY(),[1]!Table4[رقم الجوال],0)</f>
        <v>#REF!</v>
      </c>
      <c r="K3335" t="e">
        <f>[1]!Table4[[#This Row],[رقم الجوال]]</f>
        <v>#REF!</v>
      </c>
      <c r="L333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36" spans="8:12" x14ac:dyDescent="0.25">
      <c r="H3336" t="e">
        <f ca="1">IF([1]!Table4[[#This Row],[تاريخ الانتهاء]]&gt;=TODAY(),[1]!Table4[رقم الجوال],0)</f>
        <v>#REF!</v>
      </c>
      <c r="I3336" t="e">
        <f ca="1">IF([1]!Table4[تاريخ الانتهاء]&lt;=(TODAY()+8),[1]!Table4[رقم الجوال],0)-IF([1]!Table4[تاريخ الانتهاء]&lt;TODAY(),[1]!Table4[رقم الجوال],0)</f>
        <v>#REF!</v>
      </c>
      <c r="J3336" t="e">
        <f ca="1">IF([1]!Table4[[#This Row],[تاريخ الانتهاء]]&lt;TODAY(),[1]!Table4[رقم الجوال],0)</f>
        <v>#REF!</v>
      </c>
      <c r="K3336" t="e">
        <f>[1]!Table4[[#This Row],[رقم الجوال]]</f>
        <v>#REF!</v>
      </c>
      <c r="L333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37" spans="8:12" x14ac:dyDescent="0.25">
      <c r="H3337" t="e">
        <f ca="1">IF([1]!Table4[[#This Row],[تاريخ الانتهاء]]&gt;=TODAY(),[1]!Table4[رقم الجوال],0)</f>
        <v>#REF!</v>
      </c>
      <c r="I3337" t="e">
        <f ca="1">IF([1]!Table4[تاريخ الانتهاء]&lt;=(TODAY()+8),[1]!Table4[رقم الجوال],0)-IF([1]!Table4[تاريخ الانتهاء]&lt;TODAY(),[1]!Table4[رقم الجوال],0)</f>
        <v>#REF!</v>
      </c>
      <c r="J3337" t="e">
        <f ca="1">IF([1]!Table4[[#This Row],[تاريخ الانتهاء]]&lt;TODAY(),[1]!Table4[رقم الجوال],0)</f>
        <v>#REF!</v>
      </c>
      <c r="K3337" t="e">
        <f>[1]!Table4[[#This Row],[رقم الجوال]]</f>
        <v>#REF!</v>
      </c>
      <c r="L333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38" spans="8:12" x14ac:dyDescent="0.25">
      <c r="H3338" t="e">
        <f ca="1">IF([1]!Table4[[#This Row],[تاريخ الانتهاء]]&gt;=TODAY(),[1]!Table4[رقم الجوال],0)</f>
        <v>#REF!</v>
      </c>
      <c r="I3338" t="e">
        <f ca="1">IF([1]!Table4[تاريخ الانتهاء]&lt;=(TODAY()+8),[1]!Table4[رقم الجوال],0)-IF([1]!Table4[تاريخ الانتهاء]&lt;TODAY(),[1]!Table4[رقم الجوال],0)</f>
        <v>#REF!</v>
      </c>
      <c r="J3338" t="e">
        <f ca="1">IF([1]!Table4[[#This Row],[تاريخ الانتهاء]]&lt;TODAY(),[1]!Table4[رقم الجوال],0)</f>
        <v>#REF!</v>
      </c>
      <c r="K3338" t="e">
        <f>[1]!Table4[[#This Row],[رقم الجوال]]</f>
        <v>#REF!</v>
      </c>
      <c r="L333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39" spans="8:12" x14ac:dyDescent="0.25">
      <c r="H3339" t="e">
        <f ca="1">IF([1]!Table4[[#This Row],[تاريخ الانتهاء]]&gt;=TODAY(),[1]!Table4[رقم الجوال],0)</f>
        <v>#REF!</v>
      </c>
      <c r="I3339" t="e">
        <f ca="1">IF([1]!Table4[تاريخ الانتهاء]&lt;=(TODAY()+8),[1]!Table4[رقم الجوال],0)-IF([1]!Table4[تاريخ الانتهاء]&lt;TODAY(),[1]!Table4[رقم الجوال],0)</f>
        <v>#REF!</v>
      </c>
      <c r="J3339" t="e">
        <f ca="1">IF([1]!Table4[[#This Row],[تاريخ الانتهاء]]&lt;TODAY(),[1]!Table4[رقم الجوال],0)</f>
        <v>#REF!</v>
      </c>
      <c r="K3339" t="e">
        <f>[1]!Table4[[#This Row],[رقم الجوال]]</f>
        <v>#REF!</v>
      </c>
      <c r="L333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40" spans="8:12" x14ac:dyDescent="0.25">
      <c r="H3340" t="e">
        <f ca="1">IF([1]!Table4[[#This Row],[تاريخ الانتهاء]]&gt;=TODAY(),[1]!Table4[رقم الجوال],0)</f>
        <v>#REF!</v>
      </c>
      <c r="I3340" t="e">
        <f ca="1">IF([1]!Table4[تاريخ الانتهاء]&lt;=(TODAY()+8),[1]!Table4[رقم الجوال],0)-IF([1]!Table4[تاريخ الانتهاء]&lt;TODAY(),[1]!Table4[رقم الجوال],0)</f>
        <v>#REF!</v>
      </c>
      <c r="J3340" t="e">
        <f ca="1">IF([1]!Table4[[#This Row],[تاريخ الانتهاء]]&lt;TODAY(),[1]!Table4[رقم الجوال],0)</f>
        <v>#REF!</v>
      </c>
      <c r="K3340" t="e">
        <f>[1]!Table4[[#This Row],[رقم الجوال]]</f>
        <v>#REF!</v>
      </c>
      <c r="L334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41" spans="8:12" x14ac:dyDescent="0.25">
      <c r="H3341" t="e">
        <f ca="1">IF([1]!Table4[[#This Row],[تاريخ الانتهاء]]&gt;=TODAY(),[1]!Table4[رقم الجوال],0)</f>
        <v>#REF!</v>
      </c>
      <c r="I3341" t="e">
        <f ca="1">IF([1]!Table4[تاريخ الانتهاء]&lt;=(TODAY()+8),[1]!Table4[رقم الجوال],0)-IF([1]!Table4[تاريخ الانتهاء]&lt;TODAY(),[1]!Table4[رقم الجوال],0)</f>
        <v>#REF!</v>
      </c>
      <c r="J3341" t="e">
        <f ca="1">IF([1]!Table4[[#This Row],[تاريخ الانتهاء]]&lt;TODAY(),[1]!Table4[رقم الجوال],0)</f>
        <v>#REF!</v>
      </c>
      <c r="K3341" t="e">
        <f>[1]!Table4[[#This Row],[رقم الجوال]]</f>
        <v>#REF!</v>
      </c>
      <c r="L334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42" spans="8:12" x14ac:dyDescent="0.25">
      <c r="H3342" t="e">
        <f ca="1">IF([1]!Table4[[#This Row],[تاريخ الانتهاء]]&gt;=TODAY(),[1]!Table4[رقم الجوال],0)</f>
        <v>#REF!</v>
      </c>
      <c r="I3342" t="e">
        <f ca="1">IF([1]!Table4[تاريخ الانتهاء]&lt;=(TODAY()+8),[1]!Table4[رقم الجوال],0)-IF([1]!Table4[تاريخ الانتهاء]&lt;TODAY(),[1]!Table4[رقم الجوال],0)</f>
        <v>#REF!</v>
      </c>
      <c r="J3342" t="e">
        <f ca="1">IF([1]!Table4[[#This Row],[تاريخ الانتهاء]]&lt;TODAY(),[1]!Table4[رقم الجوال],0)</f>
        <v>#REF!</v>
      </c>
      <c r="K3342" t="e">
        <f>[1]!Table4[[#This Row],[رقم الجوال]]</f>
        <v>#REF!</v>
      </c>
      <c r="L334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43" spans="8:12" x14ac:dyDescent="0.25">
      <c r="H3343" t="e">
        <f ca="1">IF([1]!Table4[[#This Row],[تاريخ الانتهاء]]&gt;=TODAY(),[1]!Table4[رقم الجوال],0)</f>
        <v>#REF!</v>
      </c>
      <c r="I3343" t="e">
        <f ca="1">IF([1]!Table4[تاريخ الانتهاء]&lt;=(TODAY()+8),[1]!Table4[رقم الجوال],0)-IF([1]!Table4[تاريخ الانتهاء]&lt;TODAY(),[1]!Table4[رقم الجوال],0)</f>
        <v>#REF!</v>
      </c>
      <c r="J3343" t="e">
        <f ca="1">IF([1]!Table4[[#This Row],[تاريخ الانتهاء]]&lt;TODAY(),[1]!Table4[رقم الجوال],0)</f>
        <v>#REF!</v>
      </c>
      <c r="K3343" t="e">
        <f>[1]!Table4[[#This Row],[رقم الجوال]]</f>
        <v>#REF!</v>
      </c>
      <c r="L334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44" spans="8:12" x14ac:dyDescent="0.25">
      <c r="H3344" t="e">
        <f ca="1">IF([1]!Table4[[#This Row],[تاريخ الانتهاء]]&gt;=TODAY(),[1]!Table4[رقم الجوال],0)</f>
        <v>#REF!</v>
      </c>
      <c r="I3344" t="e">
        <f ca="1">IF([1]!Table4[تاريخ الانتهاء]&lt;=(TODAY()+8),[1]!Table4[رقم الجوال],0)-IF([1]!Table4[تاريخ الانتهاء]&lt;TODAY(),[1]!Table4[رقم الجوال],0)</f>
        <v>#REF!</v>
      </c>
      <c r="J3344" t="e">
        <f ca="1">IF([1]!Table4[[#This Row],[تاريخ الانتهاء]]&lt;TODAY(),[1]!Table4[رقم الجوال],0)</f>
        <v>#REF!</v>
      </c>
      <c r="K3344" t="e">
        <f>[1]!Table4[[#This Row],[رقم الجوال]]</f>
        <v>#REF!</v>
      </c>
      <c r="L334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45" spans="8:12" x14ac:dyDescent="0.25">
      <c r="H3345" t="e">
        <f ca="1">IF([1]!Table4[[#This Row],[تاريخ الانتهاء]]&gt;=TODAY(),[1]!Table4[رقم الجوال],0)</f>
        <v>#REF!</v>
      </c>
      <c r="I3345" t="e">
        <f ca="1">IF([1]!Table4[تاريخ الانتهاء]&lt;=(TODAY()+8),[1]!Table4[رقم الجوال],0)-IF([1]!Table4[تاريخ الانتهاء]&lt;TODAY(),[1]!Table4[رقم الجوال],0)</f>
        <v>#REF!</v>
      </c>
      <c r="J3345" t="e">
        <f ca="1">IF([1]!Table4[[#This Row],[تاريخ الانتهاء]]&lt;TODAY(),[1]!Table4[رقم الجوال],0)</f>
        <v>#REF!</v>
      </c>
      <c r="K3345" t="e">
        <f>[1]!Table4[[#This Row],[رقم الجوال]]</f>
        <v>#REF!</v>
      </c>
      <c r="L334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46" spans="8:12" x14ac:dyDescent="0.25">
      <c r="H3346" t="e">
        <f ca="1">IF([1]!Table4[[#This Row],[تاريخ الانتهاء]]&gt;=TODAY(),[1]!Table4[رقم الجوال],0)</f>
        <v>#REF!</v>
      </c>
      <c r="I3346" t="e">
        <f ca="1">IF([1]!Table4[تاريخ الانتهاء]&lt;=(TODAY()+8),[1]!Table4[رقم الجوال],0)-IF([1]!Table4[تاريخ الانتهاء]&lt;TODAY(),[1]!Table4[رقم الجوال],0)</f>
        <v>#REF!</v>
      </c>
      <c r="J3346" t="e">
        <f ca="1">IF([1]!Table4[[#This Row],[تاريخ الانتهاء]]&lt;TODAY(),[1]!Table4[رقم الجوال],0)</f>
        <v>#REF!</v>
      </c>
      <c r="K3346" t="e">
        <f>[1]!Table4[[#This Row],[رقم الجوال]]</f>
        <v>#REF!</v>
      </c>
      <c r="L334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47" spans="8:12" x14ac:dyDescent="0.25">
      <c r="H3347" t="e">
        <f ca="1">IF([1]!Table4[[#This Row],[تاريخ الانتهاء]]&gt;=TODAY(),[1]!Table4[رقم الجوال],0)</f>
        <v>#REF!</v>
      </c>
      <c r="I3347" t="e">
        <f ca="1">IF([1]!Table4[تاريخ الانتهاء]&lt;=(TODAY()+8),[1]!Table4[رقم الجوال],0)-IF([1]!Table4[تاريخ الانتهاء]&lt;TODAY(),[1]!Table4[رقم الجوال],0)</f>
        <v>#REF!</v>
      </c>
      <c r="J3347" t="e">
        <f ca="1">IF([1]!Table4[[#This Row],[تاريخ الانتهاء]]&lt;TODAY(),[1]!Table4[رقم الجوال],0)</f>
        <v>#REF!</v>
      </c>
      <c r="K3347" t="e">
        <f>[1]!Table4[[#This Row],[رقم الجوال]]</f>
        <v>#REF!</v>
      </c>
      <c r="L334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48" spans="8:12" x14ac:dyDescent="0.25">
      <c r="H3348" t="e">
        <f ca="1">IF([1]!Table4[[#This Row],[تاريخ الانتهاء]]&gt;=TODAY(),[1]!Table4[رقم الجوال],0)</f>
        <v>#REF!</v>
      </c>
      <c r="I3348" t="e">
        <f ca="1">IF([1]!Table4[تاريخ الانتهاء]&lt;=(TODAY()+8),[1]!Table4[رقم الجوال],0)-IF([1]!Table4[تاريخ الانتهاء]&lt;TODAY(),[1]!Table4[رقم الجوال],0)</f>
        <v>#REF!</v>
      </c>
      <c r="J3348" t="e">
        <f ca="1">IF([1]!Table4[[#This Row],[تاريخ الانتهاء]]&lt;TODAY(),[1]!Table4[رقم الجوال],0)</f>
        <v>#REF!</v>
      </c>
      <c r="K3348" t="e">
        <f>[1]!Table4[[#This Row],[رقم الجوال]]</f>
        <v>#REF!</v>
      </c>
      <c r="L334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49" spans="8:12" x14ac:dyDescent="0.25">
      <c r="H3349" t="e">
        <f ca="1">IF([1]!Table4[[#This Row],[تاريخ الانتهاء]]&gt;=TODAY(),[1]!Table4[رقم الجوال],0)</f>
        <v>#REF!</v>
      </c>
      <c r="I3349" t="e">
        <f ca="1">IF([1]!Table4[تاريخ الانتهاء]&lt;=(TODAY()+8),[1]!Table4[رقم الجوال],0)-IF([1]!Table4[تاريخ الانتهاء]&lt;TODAY(),[1]!Table4[رقم الجوال],0)</f>
        <v>#REF!</v>
      </c>
      <c r="J3349" t="e">
        <f ca="1">IF([1]!Table4[[#This Row],[تاريخ الانتهاء]]&lt;TODAY(),[1]!Table4[رقم الجوال],0)</f>
        <v>#REF!</v>
      </c>
      <c r="K3349" t="e">
        <f>[1]!Table4[[#This Row],[رقم الجوال]]</f>
        <v>#REF!</v>
      </c>
      <c r="L334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50" spans="8:12" x14ac:dyDescent="0.25">
      <c r="H3350" t="e">
        <f ca="1">IF([1]!Table4[[#This Row],[تاريخ الانتهاء]]&gt;=TODAY(),[1]!Table4[رقم الجوال],0)</f>
        <v>#REF!</v>
      </c>
      <c r="I3350" t="e">
        <f ca="1">IF([1]!Table4[تاريخ الانتهاء]&lt;=(TODAY()+8),[1]!Table4[رقم الجوال],0)-IF([1]!Table4[تاريخ الانتهاء]&lt;TODAY(),[1]!Table4[رقم الجوال],0)</f>
        <v>#REF!</v>
      </c>
      <c r="J3350" t="e">
        <f ca="1">IF([1]!Table4[[#This Row],[تاريخ الانتهاء]]&lt;TODAY(),[1]!Table4[رقم الجوال],0)</f>
        <v>#REF!</v>
      </c>
      <c r="K3350" t="e">
        <f>[1]!Table4[[#This Row],[رقم الجوال]]</f>
        <v>#REF!</v>
      </c>
      <c r="L335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51" spans="8:12" x14ac:dyDescent="0.25">
      <c r="H3351" t="e">
        <f ca="1">IF([1]!Table4[[#This Row],[تاريخ الانتهاء]]&gt;=TODAY(),[1]!Table4[رقم الجوال],0)</f>
        <v>#REF!</v>
      </c>
      <c r="I3351" t="e">
        <f ca="1">IF([1]!Table4[تاريخ الانتهاء]&lt;=(TODAY()+8),[1]!Table4[رقم الجوال],0)-IF([1]!Table4[تاريخ الانتهاء]&lt;TODAY(),[1]!Table4[رقم الجوال],0)</f>
        <v>#REF!</v>
      </c>
      <c r="J3351" t="e">
        <f ca="1">IF([1]!Table4[[#This Row],[تاريخ الانتهاء]]&lt;TODAY(),[1]!Table4[رقم الجوال],0)</f>
        <v>#REF!</v>
      </c>
      <c r="K3351" t="e">
        <f>[1]!Table4[[#This Row],[رقم الجوال]]</f>
        <v>#REF!</v>
      </c>
      <c r="L335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52" spans="8:12" x14ac:dyDescent="0.25">
      <c r="H3352" t="e">
        <f ca="1">IF([1]!Table4[[#This Row],[تاريخ الانتهاء]]&gt;=TODAY(),[1]!Table4[رقم الجوال],0)</f>
        <v>#REF!</v>
      </c>
      <c r="I3352" t="e">
        <f ca="1">IF([1]!Table4[تاريخ الانتهاء]&lt;=(TODAY()+8),[1]!Table4[رقم الجوال],0)-IF([1]!Table4[تاريخ الانتهاء]&lt;TODAY(),[1]!Table4[رقم الجوال],0)</f>
        <v>#REF!</v>
      </c>
      <c r="J3352" t="e">
        <f ca="1">IF([1]!Table4[[#This Row],[تاريخ الانتهاء]]&lt;TODAY(),[1]!Table4[رقم الجوال],0)</f>
        <v>#REF!</v>
      </c>
      <c r="K3352" t="e">
        <f>[1]!Table4[[#This Row],[رقم الجوال]]</f>
        <v>#REF!</v>
      </c>
      <c r="L335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53" spans="8:12" x14ac:dyDescent="0.25">
      <c r="H3353" t="e">
        <f ca="1">IF([1]!Table4[[#This Row],[تاريخ الانتهاء]]&gt;=TODAY(),[1]!Table4[رقم الجوال],0)</f>
        <v>#REF!</v>
      </c>
      <c r="I3353" t="e">
        <f ca="1">IF([1]!Table4[تاريخ الانتهاء]&lt;=(TODAY()+8),[1]!Table4[رقم الجوال],0)-IF([1]!Table4[تاريخ الانتهاء]&lt;TODAY(),[1]!Table4[رقم الجوال],0)</f>
        <v>#REF!</v>
      </c>
      <c r="J3353" t="e">
        <f ca="1">IF([1]!Table4[[#This Row],[تاريخ الانتهاء]]&lt;TODAY(),[1]!Table4[رقم الجوال],0)</f>
        <v>#REF!</v>
      </c>
      <c r="K3353" t="e">
        <f>[1]!Table4[[#This Row],[رقم الجوال]]</f>
        <v>#REF!</v>
      </c>
      <c r="L335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54" spans="8:12" x14ac:dyDescent="0.25">
      <c r="H3354" t="e">
        <f ca="1">IF([1]!Table4[[#This Row],[تاريخ الانتهاء]]&gt;=TODAY(),[1]!Table4[رقم الجوال],0)</f>
        <v>#REF!</v>
      </c>
      <c r="I3354" t="e">
        <f ca="1">IF([1]!Table4[تاريخ الانتهاء]&lt;=(TODAY()+8),[1]!Table4[رقم الجوال],0)-IF([1]!Table4[تاريخ الانتهاء]&lt;TODAY(),[1]!Table4[رقم الجوال],0)</f>
        <v>#REF!</v>
      </c>
      <c r="J3354" t="e">
        <f ca="1">IF([1]!Table4[[#This Row],[تاريخ الانتهاء]]&lt;TODAY(),[1]!Table4[رقم الجوال],0)</f>
        <v>#REF!</v>
      </c>
      <c r="K3354" t="e">
        <f>[1]!Table4[[#This Row],[رقم الجوال]]</f>
        <v>#REF!</v>
      </c>
      <c r="L335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55" spans="8:12" x14ac:dyDescent="0.25">
      <c r="H3355" t="e">
        <f ca="1">IF([1]!Table4[[#This Row],[تاريخ الانتهاء]]&gt;=TODAY(),[1]!Table4[رقم الجوال],0)</f>
        <v>#REF!</v>
      </c>
      <c r="I3355" t="e">
        <f ca="1">IF([1]!Table4[تاريخ الانتهاء]&lt;=(TODAY()+8),[1]!Table4[رقم الجوال],0)-IF([1]!Table4[تاريخ الانتهاء]&lt;TODAY(),[1]!Table4[رقم الجوال],0)</f>
        <v>#REF!</v>
      </c>
      <c r="J3355" t="e">
        <f ca="1">IF([1]!Table4[[#This Row],[تاريخ الانتهاء]]&lt;TODAY(),[1]!Table4[رقم الجوال],0)</f>
        <v>#REF!</v>
      </c>
      <c r="K3355" t="e">
        <f>[1]!Table4[[#This Row],[رقم الجوال]]</f>
        <v>#REF!</v>
      </c>
      <c r="L335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56" spans="8:12" x14ac:dyDescent="0.25">
      <c r="H3356" t="e">
        <f ca="1">IF([1]!Table4[[#This Row],[تاريخ الانتهاء]]&gt;=TODAY(),[1]!Table4[رقم الجوال],0)</f>
        <v>#REF!</v>
      </c>
      <c r="I3356" t="e">
        <f ca="1">IF([1]!Table4[تاريخ الانتهاء]&lt;=(TODAY()+8),[1]!Table4[رقم الجوال],0)-IF([1]!Table4[تاريخ الانتهاء]&lt;TODAY(),[1]!Table4[رقم الجوال],0)</f>
        <v>#REF!</v>
      </c>
      <c r="J3356" t="e">
        <f ca="1">IF([1]!Table4[[#This Row],[تاريخ الانتهاء]]&lt;TODAY(),[1]!Table4[رقم الجوال],0)</f>
        <v>#REF!</v>
      </c>
      <c r="K3356" t="e">
        <f>[1]!Table4[[#This Row],[رقم الجوال]]</f>
        <v>#REF!</v>
      </c>
      <c r="L335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57" spans="8:12" x14ac:dyDescent="0.25">
      <c r="H3357" t="e">
        <f ca="1">IF([1]!Table4[[#This Row],[تاريخ الانتهاء]]&gt;=TODAY(),[1]!Table4[رقم الجوال],0)</f>
        <v>#REF!</v>
      </c>
      <c r="I3357" t="e">
        <f ca="1">IF([1]!Table4[تاريخ الانتهاء]&lt;=(TODAY()+8),[1]!Table4[رقم الجوال],0)-IF([1]!Table4[تاريخ الانتهاء]&lt;TODAY(),[1]!Table4[رقم الجوال],0)</f>
        <v>#REF!</v>
      </c>
      <c r="J3357" t="e">
        <f ca="1">IF([1]!Table4[[#This Row],[تاريخ الانتهاء]]&lt;TODAY(),[1]!Table4[رقم الجوال],0)</f>
        <v>#REF!</v>
      </c>
      <c r="K3357" t="e">
        <f>[1]!Table4[[#This Row],[رقم الجوال]]</f>
        <v>#REF!</v>
      </c>
      <c r="L335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58" spans="8:12" x14ac:dyDescent="0.25">
      <c r="H3358" t="e">
        <f ca="1">IF([1]!Table4[[#This Row],[تاريخ الانتهاء]]&gt;=TODAY(),[1]!Table4[رقم الجوال],0)</f>
        <v>#REF!</v>
      </c>
      <c r="I3358" t="e">
        <f ca="1">IF([1]!Table4[تاريخ الانتهاء]&lt;=(TODAY()+8),[1]!Table4[رقم الجوال],0)-IF([1]!Table4[تاريخ الانتهاء]&lt;TODAY(),[1]!Table4[رقم الجوال],0)</f>
        <v>#REF!</v>
      </c>
      <c r="J3358" t="e">
        <f ca="1">IF([1]!Table4[[#This Row],[تاريخ الانتهاء]]&lt;TODAY(),[1]!Table4[رقم الجوال],0)</f>
        <v>#REF!</v>
      </c>
      <c r="K3358" t="e">
        <f>[1]!Table4[[#This Row],[رقم الجوال]]</f>
        <v>#REF!</v>
      </c>
      <c r="L335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59" spans="8:12" x14ac:dyDescent="0.25">
      <c r="H3359" t="e">
        <f ca="1">IF([1]!Table4[[#This Row],[تاريخ الانتهاء]]&gt;=TODAY(),[1]!Table4[رقم الجوال],0)</f>
        <v>#REF!</v>
      </c>
      <c r="I3359" t="e">
        <f ca="1">IF([1]!Table4[تاريخ الانتهاء]&lt;=(TODAY()+8),[1]!Table4[رقم الجوال],0)-IF([1]!Table4[تاريخ الانتهاء]&lt;TODAY(),[1]!Table4[رقم الجوال],0)</f>
        <v>#REF!</v>
      </c>
      <c r="J3359" t="e">
        <f ca="1">IF([1]!Table4[[#This Row],[تاريخ الانتهاء]]&lt;TODAY(),[1]!Table4[رقم الجوال],0)</f>
        <v>#REF!</v>
      </c>
      <c r="K3359" t="e">
        <f>[1]!Table4[[#This Row],[رقم الجوال]]</f>
        <v>#REF!</v>
      </c>
      <c r="L335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60" spans="8:12" x14ac:dyDescent="0.25">
      <c r="H3360" t="e">
        <f ca="1">IF([1]!Table4[[#This Row],[تاريخ الانتهاء]]&gt;=TODAY(),[1]!Table4[رقم الجوال],0)</f>
        <v>#REF!</v>
      </c>
      <c r="I3360" t="e">
        <f ca="1">IF([1]!Table4[تاريخ الانتهاء]&lt;=(TODAY()+8),[1]!Table4[رقم الجوال],0)-IF([1]!Table4[تاريخ الانتهاء]&lt;TODAY(),[1]!Table4[رقم الجوال],0)</f>
        <v>#REF!</v>
      </c>
      <c r="J3360" t="e">
        <f ca="1">IF([1]!Table4[[#This Row],[تاريخ الانتهاء]]&lt;TODAY(),[1]!Table4[رقم الجوال],0)</f>
        <v>#REF!</v>
      </c>
      <c r="K3360" t="e">
        <f>[1]!Table4[[#This Row],[رقم الجوال]]</f>
        <v>#REF!</v>
      </c>
      <c r="L336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61" spans="8:12" x14ac:dyDescent="0.25">
      <c r="H3361" t="e">
        <f ca="1">IF([1]!Table4[[#This Row],[تاريخ الانتهاء]]&gt;=TODAY(),[1]!Table4[رقم الجوال],0)</f>
        <v>#REF!</v>
      </c>
      <c r="I3361" t="e">
        <f ca="1">IF([1]!Table4[تاريخ الانتهاء]&lt;=(TODAY()+8),[1]!Table4[رقم الجوال],0)-IF([1]!Table4[تاريخ الانتهاء]&lt;TODAY(),[1]!Table4[رقم الجوال],0)</f>
        <v>#REF!</v>
      </c>
      <c r="J3361" t="e">
        <f ca="1">IF([1]!Table4[[#This Row],[تاريخ الانتهاء]]&lt;TODAY(),[1]!Table4[رقم الجوال],0)</f>
        <v>#REF!</v>
      </c>
      <c r="K3361" t="e">
        <f>[1]!Table4[[#This Row],[رقم الجوال]]</f>
        <v>#REF!</v>
      </c>
      <c r="L336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62" spans="8:12" x14ac:dyDescent="0.25">
      <c r="H3362" t="e">
        <f ca="1">IF([1]!Table4[[#This Row],[تاريخ الانتهاء]]&gt;=TODAY(),[1]!Table4[رقم الجوال],0)</f>
        <v>#REF!</v>
      </c>
      <c r="I3362" t="e">
        <f ca="1">IF([1]!Table4[تاريخ الانتهاء]&lt;=(TODAY()+8),[1]!Table4[رقم الجوال],0)-IF([1]!Table4[تاريخ الانتهاء]&lt;TODAY(),[1]!Table4[رقم الجوال],0)</f>
        <v>#REF!</v>
      </c>
      <c r="J3362" t="e">
        <f ca="1">IF([1]!Table4[[#This Row],[تاريخ الانتهاء]]&lt;TODAY(),[1]!Table4[رقم الجوال],0)</f>
        <v>#REF!</v>
      </c>
      <c r="K3362" t="e">
        <f>[1]!Table4[[#This Row],[رقم الجوال]]</f>
        <v>#REF!</v>
      </c>
      <c r="L336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63" spans="8:12" x14ac:dyDescent="0.25">
      <c r="H3363" t="e">
        <f ca="1">IF([1]!Table4[[#This Row],[تاريخ الانتهاء]]&gt;=TODAY(),[1]!Table4[رقم الجوال],0)</f>
        <v>#REF!</v>
      </c>
      <c r="I3363" t="e">
        <f ca="1">IF([1]!Table4[تاريخ الانتهاء]&lt;=(TODAY()+8),[1]!Table4[رقم الجوال],0)-IF([1]!Table4[تاريخ الانتهاء]&lt;TODAY(),[1]!Table4[رقم الجوال],0)</f>
        <v>#REF!</v>
      </c>
      <c r="J3363" t="e">
        <f ca="1">IF([1]!Table4[[#This Row],[تاريخ الانتهاء]]&lt;TODAY(),[1]!Table4[رقم الجوال],0)</f>
        <v>#REF!</v>
      </c>
      <c r="K3363" t="e">
        <f>[1]!Table4[[#This Row],[رقم الجوال]]</f>
        <v>#REF!</v>
      </c>
      <c r="L336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64" spans="8:12" x14ac:dyDescent="0.25">
      <c r="H3364" t="e">
        <f ca="1">IF([1]!Table4[[#This Row],[تاريخ الانتهاء]]&gt;=TODAY(),[1]!Table4[رقم الجوال],0)</f>
        <v>#REF!</v>
      </c>
      <c r="I3364" t="e">
        <f ca="1">IF([1]!Table4[تاريخ الانتهاء]&lt;=(TODAY()+8),[1]!Table4[رقم الجوال],0)-IF([1]!Table4[تاريخ الانتهاء]&lt;TODAY(),[1]!Table4[رقم الجوال],0)</f>
        <v>#REF!</v>
      </c>
      <c r="J3364" t="e">
        <f ca="1">IF([1]!Table4[[#This Row],[تاريخ الانتهاء]]&lt;TODAY(),[1]!Table4[رقم الجوال],0)</f>
        <v>#REF!</v>
      </c>
      <c r="K3364" t="e">
        <f>[1]!Table4[[#This Row],[رقم الجوال]]</f>
        <v>#REF!</v>
      </c>
      <c r="L336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65" spans="8:12" x14ac:dyDescent="0.25">
      <c r="H3365" t="e">
        <f ca="1">IF([1]!Table4[[#This Row],[تاريخ الانتهاء]]&gt;=TODAY(),[1]!Table4[رقم الجوال],0)</f>
        <v>#REF!</v>
      </c>
      <c r="I3365" t="e">
        <f ca="1">IF([1]!Table4[تاريخ الانتهاء]&lt;=(TODAY()+8),[1]!Table4[رقم الجوال],0)-IF([1]!Table4[تاريخ الانتهاء]&lt;TODAY(),[1]!Table4[رقم الجوال],0)</f>
        <v>#REF!</v>
      </c>
      <c r="J3365" t="e">
        <f ca="1">IF([1]!Table4[[#This Row],[تاريخ الانتهاء]]&lt;TODAY(),[1]!Table4[رقم الجوال],0)</f>
        <v>#REF!</v>
      </c>
      <c r="K3365" t="e">
        <f>[1]!Table4[[#This Row],[رقم الجوال]]</f>
        <v>#REF!</v>
      </c>
      <c r="L336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66" spans="8:12" x14ac:dyDescent="0.25">
      <c r="H3366" t="e">
        <f ca="1">IF([1]!Table4[[#This Row],[تاريخ الانتهاء]]&gt;=TODAY(),[1]!Table4[رقم الجوال],0)</f>
        <v>#REF!</v>
      </c>
      <c r="I3366" t="e">
        <f ca="1">IF([1]!Table4[تاريخ الانتهاء]&lt;=(TODAY()+8),[1]!Table4[رقم الجوال],0)-IF([1]!Table4[تاريخ الانتهاء]&lt;TODAY(),[1]!Table4[رقم الجوال],0)</f>
        <v>#REF!</v>
      </c>
      <c r="J3366" t="e">
        <f ca="1">IF([1]!Table4[[#This Row],[تاريخ الانتهاء]]&lt;TODAY(),[1]!Table4[رقم الجوال],0)</f>
        <v>#REF!</v>
      </c>
      <c r="K3366" t="e">
        <f>[1]!Table4[[#This Row],[رقم الجوال]]</f>
        <v>#REF!</v>
      </c>
      <c r="L336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67" spans="8:12" x14ac:dyDescent="0.25">
      <c r="H3367" t="e">
        <f ca="1">IF([1]!Table4[[#This Row],[تاريخ الانتهاء]]&gt;=TODAY(),[1]!Table4[رقم الجوال],0)</f>
        <v>#REF!</v>
      </c>
      <c r="I3367" t="e">
        <f ca="1">IF([1]!Table4[تاريخ الانتهاء]&lt;=(TODAY()+8),[1]!Table4[رقم الجوال],0)-IF([1]!Table4[تاريخ الانتهاء]&lt;TODAY(),[1]!Table4[رقم الجوال],0)</f>
        <v>#REF!</v>
      </c>
      <c r="J3367" t="e">
        <f ca="1">IF([1]!Table4[[#This Row],[تاريخ الانتهاء]]&lt;TODAY(),[1]!Table4[رقم الجوال],0)</f>
        <v>#REF!</v>
      </c>
      <c r="K3367" t="e">
        <f>[1]!Table4[[#This Row],[رقم الجوال]]</f>
        <v>#REF!</v>
      </c>
      <c r="L336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68" spans="8:12" x14ac:dyDescent="0.25">
      <c r="H3368" t="e">
        <f ca="1">IF([1]!Table4[[#This Row],[تاريخ الانتهاء]]&gt;=TODAY(),[1]!Table4[رقم الجوال],0)</f>
        <v>#REF!</v>
      </c>
      <c r="I3368" t="e">
        <f ca="1">IF([1]!Table4[تاريخ الانتهاء]&lt;=(TODAY()+8),[1]!Table4[رقم الجوال],0)-IF([1]!Table4[تاريخ الانتهاء]&lt;TODAY(),[1]!Table4[رقم الجوال],0)</f>
        <v>#REF!</v>
      </c>
      <c r="J3368" t="e">
        <f ca="1">IF([1]!Table4[[#This Row],[تاريخ الانتهاء]]&lt;TODAY(),[1]!Table4[رقم الجوال],0)</f>
        <v>#REF!</v>
      </c>
      <c r="K3368" t="e">
        <f>[1]!Table4[[#This Row],[رقم الجوال]]</f>
        <v>#REF!</v>
      </c>
      <c r="L336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69" spans="8:12" x14ac:dyDescent="0.25">
      <c r="H3369" t="e">
        <f ca="1">IF([1]!Table4[[#This Row],[تاريخ الانتهاء]]&gt;=TODAY(),[1]!Table4[رقم الجوال],0)</f>
        <v>#REF!</v>
      </c>
      <c r="I3369" t="e">
        <f ca="1">IF([1]!Table4[تاريخ الانتهاء]&lt;=(TODAY()+8),[1]!Table4[رقم الجوال],0)-IF([1]!Table4[تاريخ الانتهاء]&lt;TODAY(),[1]!Table4[رقم الجوال],0)</f>
        <v>#REF!</v>
      </c>
      <c r="J3369" t="e">
        <f ca="1">IF([1]!Table4[[#This Row],[تاريخ الانتهاء]]&lt;TODAY(),[1]!Table4[رقم الجوال],0)</f>
        <v>#REF!</v>
      </c>
      <c r="K3369" t="e">
        <f>[1]!Table4[[#This Row],[رقم الجوال]]</f>
        <v>#REF!</v>
      </c>
      <c r="L336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70" spans="8:12" x14ac:dyDescent="0.25">
      <c r="H3370" t="e">
        <f ca="1">IF([1]!Table4[[#This Row],[تاريخ الانتهاء]]&gt;=TODAY(),[1]!Table4[رقم الجوال],0)</f>
        <v>#REF!</v>
      </c>
      <c r="I3370" t="e">
        <f ca="1">IF([1]!Table4[تاريخ الانتهاء]&lt;=(TODAY()+8),[1]!Table4[رقم الجوال],0)-IF([1]!Table4[تاريخ الانتهاء]&lt;TODAY(),[1]!Table4[رقم الجوال],0)</f>
        <v>#REF!</v>
      </c>
      <c r="J3370" t="e">
        <f ca="1">IF([1]!Table4[[#This Row],[تاريخ الانتهاء]]&lt;TODAY(),[1]!Table4[رقم الجوال],0)</f>
        <v>#REF!</v>
      </c>
      <c r="K3370" t="e">
        <f>[1]!Table4[[#This Row],[رقم الجوال]]</f>
        <v>#REF!</v>
      </c>
      <c r="L337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71" spans="8:12" x14ac:dyDescent="0.25">
      <c r="H3371" t="e">
        <f ca="1">IF([1]!Table4[[#This Row],[تاريخ الانتهاء]]&gt;=TODAY(),[1]!Table4[رقم الجوال],0)</f>
        <v>#REF!</v>
      </c>
      <c r="I3371" t="e">
        <f ca="1">IF([1]!Table4[تاريخ الانتهاء]&lt;=(TODAY()+8),[1]!Table4[رقم الجوال],0)-IF([1]!Table4[تاريخ الانتهاء]&lt;TODAY(),[1]!Table4[رقم الجوال],0)</f>
        <v>#REF!</v>
      </c>
      <c r="J3371" t="e">
        <f ca="1">IF([1]!Table4[[#This Row],[تاريخ الانتهاء]]&lt;TODAY(),[1]!Table4[رقم الجوال],0)</f>
        <v>#REF!</v>
      </c>
      <c r="K3371" t="e">
        <f>[1]!Table4[[#This Row],[رقم الجوال]]</f>
        <v>#REF!</v>
      </c>
      <c r="L337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72" spans="8:12" x14ac:dyDescent="0.25">
      <c r="H3372" t="e">
        <f ca="1">IF([1]!Table4[[#This Row],[تاريخ الانتهاء]]&gt;=TODAY(),[1]!Table4[رقم الجوال],0)</f>
        <v>#REF!</v>
      </c>
      <c r="I3372" t="e">
        <f ca="1">IF([1]!Table4[تاريخ الانتهاء]&lt;=(TODAY()+8),[1]!Table4[رقم الجوال],0)-IF([1]!Table4[تاريخ الانتهاء]&lt;TODAY(),[1]!Table4[رقم الجوال],0)</f>
        <v>#REF!</v>
      </c>
      <c r="J3372" t="e">
        <f ca="1">IF([1]!Table4[[#This Row],[تاريخ الانتهاء]]&lt;TODAY(),[1]!Table4[رقم الجوال],0)</f>
        <v>#REF!</v>
      </c>
      <c r="K3372" t="e">
        <f>[1]!Table4[[#This Row],[رقم الجوال]]</f>
        <v>#REF!</v>
      </c>
      <c r="L337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73" spans="8:12" x14ac:dyDescent="0.25">
      <c r="H3373" t="e">
        <f ca="1">IF([1]!Table4[[#This Row],[تاريخ الانتهاء]]&gt;=TODAY(),[1]!Table4[رقم الجوال],0)</f>
        <v>#REF!</v>
      </c>
      <c r="I3373" t="e">
        <f ca="1">IF([1]!Table4[تاريخ الانتهاء]&lt;=(TODAY()+8),[1]!Table4[رقم الجوال],0)-IF([1]!Table4[تاريخ الانتهاء]&lt;TODAY(),[1]!Table4[رقم الجوال],0)</f>
        <v>#REF!</v>
      </c>
      <c r="J3373" t="e">
        <f ca="1">IF([1]!Table4[[#This Row],[تاريخ الانتهاء]]&lt;TODAY(),[1]!Table4[رقم الجوال],0)</f>
        <v>#REF!</v>
      </c>
      <c r="K3373" t="e">
        <f>[1]!Table4[[#This Row],[رقم الجوال]]</f>
        <v>#REF!</v>
      </c>
      <c r="L337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74" spans="8:12" x14ac:dyDescent="0.25">
      <c r="H3374" t="e">
        <f ca="1">IF([1]!Table4[[#This Row],[تاريخ الانتهاء]]&gt;=TODAY(),[1]!Table4[رقم الجوال],0)</f>
        <v>#REF!</v>
      </c>
      <c r="I3374" t="e">
        <f ca="1">IF([1]!Table4[تاريخ الانتهاء]&lt;=(TODAY()+8),[1]!Table4[رقم الجوال],0)-IF([1]!Table4[تاريخ الانتهاء]&lt;TODAY(),[1]!Table4[رقم الجوال],0)</f>
        <v>#REF!</v>
      </c>
      <c r="J3374" t="e">
        <f ca="1">IF([1]!Table4[[#This Row],[تاريخ الانتهاء]]&lt;TODAY(),[1]!Table4[رقم الجوال],0)</f>
        <v>#REF!</v>
      </c>
      <c r="K3374" t="e">
        <f>[1]!Table4[[#This Row],[رقم الجوال]]</f>
        <v>#REF!</v>
      </c>
      <c r="L337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75" spans="8:12" x14ac:dyDescent="0.25">
      <c r="H3375" t="e">
        <f ca="1">IF([1]!Table4[[#This Row],[تاريخ الانتهاء]]&gt;=TODAY(),[1]!Table4[رقم الجوال],0)</f>
        <v>#REF!</v>
      </c>
      <c r="I3375" t="e">
        <f ca="1">IF([1]!Table4[تاريخ الانتهاء]&lt;=(TODAY()+8),[1]!Table4[رقم الجوال],0)-IF([1]!Table4[تاريخ الانتهاء]&lt;TODAY(),[1]!Table4[رقم الجوال],0)</f>
        <v>#REF!</v>
      </c>
      <c r="J3375" t="e">
        <f ca="1">IF([1]!Table4[[#This Row],[تاريخ الانتهاء]]&lt;TODAY(),[1]!Table4[رقم الجوال],0)</f>
        <v>#REF!</v>
      </c>
      <c r="K3375" t="e">
        <f>[1]!Table4[[#This Row],[رقم الجوال]]</f>
        <v>#REF!</v>
      </c>
      <c r="L337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76" spans="8:12" x14ac:dyDescent="0.25">
      <c r="H3376" t="e">
        <f ca="1">IF([1]!Table4[[#This Row],[تاريخ الانتهاء]]&gt;=TODAY(),[1]!Table4[رقم الجوال],0)</f>
        <v>#REF!</v>
      </c>
      <c r="I3376" t="e">
        <f ca="1">IF([1]!Table4[تاريخ الانتهاء]&lt;=(TODAY()+8),[1]!Table4[رقم الجوال],0)-IF([1]!Table4[تاريخ الانتهاء]&lt;TODAY(),[1]!Table4[رقم الجوال],0)</f>
        <v>#REF!</v>
      </c>
      <c r="J3376" t="e">
        <f ca="1">IF([1]!Table4[[#This Row],[تاريخ الانتهاء]]&lt;TODAY(),[1]!Table4[رقم الجوال],0)</f>
        <v>#REF!</v>
      </c>
      <c r="K3376" t="e">
        <f>[1]!Table4[[#This Row],[رقم الجوال]]</f>
        <v>#REF!</v>
      </c>
      <c r="L337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77" spans="8:12" x14ac:dyDescent="0.25">
      <c r="H3377" t="e">
        <f ca="1">IF([1]!Table4[[#This Row],[تاريخ الانتهاء]]&gt;=TODAY(),[1]!Table4[رقم الجوال],0)</f>
        <v>#REF!</v>
      </c>
      <c r="I3377" t="e">
        <f ca="1">IF([1]!Table4[تاريخ الانتهاء]&lt;=(TODAY()+8),[1]!Table4[رقم الجوال],0)-IF([1]!Table4[تاريخ الانتهاء]&lt;TODAY(),[1]!Table4[رقم الجوال],0)</f>
        <v>#REF!</v>
      </c>
      <c r="J3377" t="e">
        <f ca="1">IF([1]!Table4[[#This Row],[تاريخ الانتهاء]]&lt;TODAY(),[1]!Table4[رقم الجوال],0)</f>
        <v>#REF!</v>
      </c>
      <c r="K3377" t="e">
        <f>[1]!Table4[[#This Row],[رقم الجوال]]</f>
        <v>#REF!</v>
      </c>
      <c r="L337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78" spans="8:12" x14ac:dyDescent="0.25">
      <c r="H3378" t="e">
        <f ca="1">IF([1]!Table4[[#This Row],[تاريخ الانتهاء]]&gt;=TODAY(),[1]!Table4[رقم الجوال],0)</f>
        <v>#REF!</v>
      </c>
      <c r="I3378" t="e">
        <f ca="1">IF([1]!Table4[تاريخ الانتهاء]&lt;=(TODAY()+8),[1]!Table4[رقم الجوال],0)-IF([1]!Table4[تاريخ الانتهاء]&lt;TODAY(),[1]!Table4[رقم الجوال],0)</f>
        <v>#REF!</v>
      </c>
      <c r="J3378" t="e">
        <f ca="1">IF([1]!Table4[[#This Row],[تاريخ الانتهاء]]&lt;TODAY(),[1]!Table4[رقم الجوال],0)</f>
        <v>#REF!</v>
      </c>
      <c r="K3378" t="e">
        <f>[1]!Table4[[#This Row],[رقم الجوال]]</f>
        <v>#REF!</v>
      </c>
      <c r="L337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79" spans="8:12" x14ac:dyDescent="0.25">
      <c r="H3379" t="e">
        <f ca="1">IF([1]!Table4[[#This Row],[تاريخ الانتهاء]]&gt;=TODAY(),[1]!Table4[رقم الجوال],0)</f>
        <v>#REF!</v>
      </c>
      <c r="I3379" t="e">
        <f ca="1">IF([1]!Table4[تاريخ الانتهاء]&lt;=(TODAY()+8),[1]!Table4[رقم الجوال],0)-IF([1]!Table4[تاريخ الانتهاء]&lt;TODAY(),[1]!Table4[رقم الجوال],0)</f>
        <v>#REF!</v>
      </c>
      <c r="J3379" t="e">
        <f ca="1">IF([1]!Table4[[#This Row],[تاريخ الانتهاء]]&lt;TODAY(),[1]!Table4[رقم الجوال],0)</f>
        <v>#REF!</v>
      </c>
      <c r="K3379" t="e">
        <f>[1]!Table4[[#This Row],[رقم الجوال]]</f>
        <v>#REF!</v>
      </c>
      <c r="L337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80" spans="8:12" x14ac:dyDescent="0.25">
      <c r="H3380" t="e">
        <f ca="1">IF([1]!Table4[[#This Row],[تاريخ الانتهاء]]&gt;=TODAY(),[1]!Table4[رقم الجوال],0)</f>
        <v>#REF!</v>
      </c>
      <c r="I3380" t="e">
        <f ca="1">IF([1]!Table4[تاريخ الانتهاء]&lt;=(TODAY()+8),[1]!Table4[رقم الجوال],0)-IF([1]!Table4[تاريخ الانتهاء]&lt;TODAY(),[1]!Table4[رقم الجوال],0)</f>
        <v>#REF!</v>
      </c>
      <c r="J3380" t="e">
        <f ca="1">IF([1]!Table4[[#This Row],[تاريخ الانتهاء]]&lt;TODAY(),[1]!Table4[رقم الجوال],0)</f>
        <v>#REF!</v>
      </c>
      <c r="K3380" t="e">
        <f>[1]!Table4[[#This Row],[رقم الجوال]]</f>
        <v>#REF!</v>
      </c>
      <c r="L338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81" spans="8:12" x14ac:dyDescent="0.25">
      <c r="H3381" t="e">
        <f ca="1">IF([1]!Table4[[#This Row],[تاريخ الانتهاء]]&gt;=TODAY(),[1]!Table4[رقم الجوال],0)</f>
        <v>#REF!</v>
      </c>
      <c r="I3381" t="e">
        <f ca="1">IF([1]!Table4[تاريخ الانتهاء]&lt;=(TODAY()+8),[1]!Table4[رقم الجوال],0)-IF([1]!Table4[تاريخ الانتهاء]&lt;TODAY(),[1]!Table4[رقم الجوال],0)</f>
        <v>#REF!</v>
      </c>
      <c r="J3381" t="e">
        <f ca="1">IF([1]!Table4[[#This Row],[تاريخ الانتهاء]]&lt;TODAY(),[1]!Table4[رقم الجوال],0)</f>
        <v>#REF!</v>
      </c>
      <c r="K3381" t="e">
        <f>[1]!Table4[[#This Row],[رقم الجوال]]</f>
        <v>#REF!</v>
      </c>
      <c r="L338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82" spans="8:12" x14ac:dyDescent="0.25">
      <c r="H3382" t="e">
        <f ca="1">IF([1]!Table4[[#This Row],[تاريخ الانتهاء]]&gt;=TODAY(),[1]!Table4[رقم الجوال],0)</f>
        <v>#REF!</v>
      </c>
      <c r="I3382" t="e">
        <f ca="1">IF([1]!Table4[تاريخ الانتهاء]&lt;=(TODAY()+8),[1]!Table4[رقم الجوال],0)-IF([1]!Table4[تاريخ الانتهاء]&lt;TODAY(),[1]!Table4[رقم الجوال],0)</f>
        <v>#REF!</v>
      </c>
      <c r="J3382" t="e">
        <f ca="1">IF([1]!Table4[[#This Row],[تاريخ الانتهاء]]&lt;TODAY(),[1]!Table4[رقم الجوال],0)</f>
        <v>#REF!</v>
      </c>
      <c r="K3382" t="e">
        <f>[1]!Table4[[#This Row],[رقم الجوال]]</f>
        <v>#REF!</v>
      </c>
      <c r="L338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83" spans="8:12" x14ac:dyDescent="0.25">
      <c r="H3383" t="e">
        <f ca="1">IF([1]!Table4[[#This Row],[تاريخ الانتهاء]]&gt;=TODAY(),[1]!Table4[رقم الجوال],0)</f>
        <v>#REF!</v>
      </c>
      <c r="I3383" t="e">
        <f ca="1">IF([1]!Table4[تاريخ الانتهاء]&lt;=(TODAY()+8),[1]!Table4[رقم الجوال],0)-IF([1]!Table4[تاريخ الانتهاء]&lt;TODAY(),[1]!Table4[رقم الجوال],0)</f>
        <v>#REF!</v>
      </c>
      <c r="J3383" t="e">
        <f ca="1">IF([1]!Table4[[#This Row],[تاريخ الانتهاء]]&lt;TODAY(),[1]!Table4[رقم الجوال],0)</f>
        <v>#REF!</v>
      </c>
      <c r="K3383" t="e">
        <f>[1]!Table4[[#This Row],[رقم الجوال]]</f>
        <v>#REF!</v>
      </c>
      <c r="L338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84" spans="8:12" x14ac:dyDescent="0.25">
      <c r="H3384" t="e">
        <f ca="1">IF([1]!Table4[[#This Row],[تاريخ الانتهاء]]&gt;=TODAY(),[1]!Table4[رقم الجوال],0)</f>
        <v>#REF!</v>
      </c>
      <c r="I3384" t="e">
        <f ca="1">IF([1]!Table4[تاريخ الانتهاء]&lt;=(TODAY()+8),[1]!Table4[رقم الجوال],0)-IF([1]!Table4[تاريخ الانتهاء]&lt;TODAY(),[1]!Table4[رقم الجوال],0)</f>
        <v>#REF!</v>
      </c>
      <c r="J3384" t="e">
        <f ca="1">IF([1]!Table4[[#This Row],[تاريخ الانتهاء]]&lt;TODAY(),[1]!Table4[رقم الجوال],0)</f>
        <v>#REF!</v>
      </c>
      <c r="K3384" t="e">
        <f>[1]!Table4[[#This Row],[رقم الجوال]]</f>
        <v>#REF!</v>
      </c>
      <c r="L338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85" spans="8:12" x14ac:dyDescent="0.25">
      <c r="H3385" t="e">
        <f ca="1">IF([1]!Table4[[#This Row],[تاريخ الانتهاء]]&gt;=TODAY(),[1]!Table4[رقم الجوال],0)</f>
        <v>#REF!</v>
      </c>
      <c r="I3385" t="e">
        <f ca="1">IF([1]!Table4[تاريخ الانتهاء]&lt;=(TODAY()+8),[1]!Table4[رقم الجوال],0)-IF([1]!Table4[تاريخ الانتهاء]&lt;TODAY(),[1]!Table4[رقم الجوال],0)</f>
        <v>#REF!</v>
      </c>
      <c r="J3385" t="e">
        <f ca="1">IF([1]!Table4[[#This Row],[تاريخ الانتهاء]]&lt;TODAY(),[1]!Table4[رقم الجوال],0)</f>
        <v>#REF!</v>
      </c>
      <c r="K3385" t="e">
        <f>[1]!Table4[[#This Row],[رقم الجوال]]</f>
        <v>#REF!</v>
      </c>
      <c r="L338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86" spans="8:12" x14ac:dyDescent="0.25">
      <c r="H3386" t="e">
        <f ca="1">IF([1]!Table4[[#This Row],[تاريخ الانتهاء]]&gt;=TODAY(),[1]!Table4[رقم الجوال],0)</f>
        <v>#REF!</v>
      </c>
      <c r="I3386" t="e">
        <f ca="1">IF([1]!Table4[تاريخ الانتهاء]&lt;=(TODAY()+8),[1]!Table4[رقم الجوال],0)-IF([1]!Table4[تاريخ الانتهاء]&lt;TODAY(),[1]!Table4[رقم الجوال],0)</f>
        <v>#REF!</v>
      </c>
      <c r="J3386" t="e">
        <f ca="1">IF([1]!Table4[[#This Row],[تاريخ الانتهاء]]&lt;TODAY(),[1]!Table4[رقم الجوال],0)</f>
        <v>#REF!</v>
      </c>
      <c r="K3386" t="e">
        <f>[1]!Table4[[#This Row],[رقم الجوال]]</f>
        <v>#REF!</v>
      </c>
      <c r="L338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87" spans="8:12" x14ac:dyDescent="0.25">
      <c r="H3387" t="e">
        <f ca="1">IF([1]!Table4[[#This Row],[تاريخ الانتهاء]]&gt;=TODAY(),[1]!Table4[رقم الجوال],0)</f>
        <v>#REF!</v>
      </c>
      <c r="I3387" t="e">
        <f ca="1">IF([1]!Table4[تاريخ الانتهاء]&lt;=(TODAY()+8),[1]!Table4[رقم الجوال],0)-IF([1]!Table4[تاريخ الانتهاء]&lt;TODAY(),[1]!Table4[رقم الجوال],0)</f>
        <v>#REF!</v>
      </c>
      <c r="J3387" t="e">
        <f ca="1">IF([1]!Table4[[#This Row],[تاريخ الانتهاء]]&lt;TODAY(),[1]!Table4[رقم الجوال],0)</f>
        <v>#REF!</v>
      </c>
      <c r="K3387" t="e">
        <f>[1]!Table4[[#This Row],[رقم الجوال]]</f>
        <v>#REF!</v>
      </c>
      <c r="L338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88" spans="8:12" x14ac:dyDescent="0.25">
      <c r="H3388" t="e">
        <f ca="1">IF([1]!Table4[[#This Row],[تاريخ الانتهاء]]&gt;=TODAY(),[1]!Table4[رقم الجوال],0)</f>
        <v>#REF!</v>
      </c>
      <c r="I3388" t="e">
        <f ca="1">IF([1]!Table4[تاريخ الانتهاء]&lt;=(TODAY()+8),[1]!Table4[رقم الجوال],0)-IF([1]!Table4[تاريخ الانتهاء]&lt;TODAY(),[1]!Table4[رقم الجوال],0)</f>
        <v>#REF!</v>
      </c>
      <c r="J3388" t="e">
        <f ca="1">IF([1]!Table4[[#This Row],[تاريخ الانتهاء]]&lt;TODAY(),[1]!Table4[رقم الجوال],0)</f>
        <v>#REF!</v>
      </c>
      <c r="K3388" t="e">
        <f>[1]!Table4[[#This Row],[رقم الجوال]]</f>
        <v>#REF!</v>
      </c>
      <c r="L338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89" spans="8:12" x14ac:dyDescent="0.25">
      <c r="H3389" t="e">
        <f ca="1">IF([1]!Table4[[#This Row],[تاريخ الانتهاء]]&gt;=TODAY(),[1]!Table4[رقم الجوال],0)</f>
        <v>#REF!</v>
      </c>
      <c r="I3389" t="e">
        <f ca="1">IF([1]!Table4[تاريخ الانتهاء]&lt;=(TODAY()+8),[1]!Table4[رقم الجوال],0)-IF([1]!Table4[تاريخ الانتهاء]&lt;TODAY(),[1]!Table4[رقم الجوال],0)</f>
        <v>#REF!</v>
      </c>
      <c r="J3389" t="e">
        <f ca="1">IF([1]!Table4[[#This Row],[تاريخ الانتهاء]]&lt;TODAY(),[1]!Table4[رقم الجوال],0)</f>
        <v>#REF!</v>
      </c>
      <c r="K3389" t="e">
        <f>[1]!Table4[[#This Row],[رقم الجوال]]</f>
        <v>#REF!</v>
      </c>
      <c r="L338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90" spans="8:12" x14ac:dyDescent="0.25">
      <c r="H3390" t="e">
        <f ca="1">IF([1]!Table4[[#This Row],[تاريخ الانتهاء]]&gt;=TODAY(),[1]!Table4[رقم الجوال],0)</f>
        <v>#REF!</v>
      </c>
      <c r="I3390" t="e">
        <f ca="1">IF([1]!Table4[تاريخ الانتهاء]&lt;=(TODAY()+8),[1]!Table4[رقم الجوال],0)-IF([1]!Table4[تاريخ الانتهاء]&lt;TODAY(),[1]!Table4[رقم الجوال],0)</f>
        <v>#REF!</v>
      </c>
      <c r="J3390" t="e">
        <f ca="1">IF([1]!Table4[[#This Row],[تاريخ الانتهاء]]&lt;TODAY(),[1]!Table4[رقم الجوال],0)</f>
        <v>#REF!</v>
      </c>
      <c r="K3390" t="e">
        <f>[1]!Table4[[#This Row],[رقم الجوال]]</f>
        <v>#REF!</v>
      </c>
      <c r="L339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91" spans="8:12" x14ac:dyDescent="0.25">
      <c r="H3391" t="e">
        <f ca="1">IF([1]!Table4[[#This Row],[تاريخ الانتهاء]]&gt;=TODAY(),[1]!Table4[رقم الجوال],0)</f>
        <v>#REF!</v>
      </c>
      <c r="I3391" t="e">
        <f ca="1">IF([1]!Table4[تاريخ الانتهاء]&lt;=(TODAY()+8),[1]!Table4[رقم الجوال],0)-IF([1]!Table4[تاريخ الانتهاء]&lt;TODAY(),[1]!Table4[رقم الجوال],0)</f>
        <v>#REF!</v>
      </c>
      <c r="J3391" t="e">
        <f ca="1">IF([1]!Table4[[#This Row],[تاريخ الانتهاء]]&lt;TODAY(),[1]!Table4[رقم الجوال],0)</f>
        <v>#REF!</v>
      </c>
      <c r="K3391" t="e">
        <f>[1]!Table4[[#This Row],[رقم الجوال]]</f>
        <v>#REF!</v>
      </c>
      <c r="L339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92" spans="8:12" x14ac:dyDescent="0.25">
      <c r="H3392" t="e">
        <f ca="1">IF([1]!Table4[[#This Row],[تاريخ الانتهاء]]&gt;=TODAY(),[1]!Table4[رقم الجوال],0)</f>
        <v>#REF!</v>
      </c>
      <c r="I3392" t="e">
        <f ca="1">IF([1]!Table4[تاريخ الانتهاء]&lt;=(TODAY()+8),[1]!Table4[رقم الجوال],0)-IF([1]!Table4[تاريخ الانتهاء]&lt;TODAY(),[1]!Table4[رقم الجوال],0)</f>
        <v>#REF!</v>
      </c>
      <c r="J3392" t="e">
        <f ca="1">IF([1]!Table4[[#This Row],[تاريخ الانتهاء]]&lt;TODAY(),[1]!Table4[رقم الجوال],0)</f>
        <v>#REF!</v>
      </c>
      <c r="K3392" t="e">
        <f>[1]!Table4[[#This Row],[رقم الجوال]]</f>
        <v>#REF!</v>
      </c>
      <c r="L339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93" spans="8:12" x14ac:dyDescent="0.25">
      <c r="H3393" t="e">
        <f ca="1">IF([1]!Table4[[#This Row],[تاريخ الانتهاء]]&gt;=TODAY(),[1]!Table4[رقم الجوال],0)</f>
        <v>#REF!</v>
      </c>
      <c r="I3393" t="e">
        <f ca="1">IF([1]!Table4[تاريخ الانتهاء]&lt;=(TODAY()+8),[1]!Table4[رقم الجوال],0)-IF([1]!Table4[تاريخ الانتهاء]&lt;TODAY(),[1]!Table4[رقم الجوال],0)</f>
        <v>#REF!</v>
      </c>
      <c r="J3393" t="e">
        <f ca="1">IF([1]!Table4[[#This Row],[تاريخ الانتهاء]]&lt;TODAY(),[1]!Table4[رقم الجوال],0)</f>
        <v>#REF!</v>
      </c>
      <c r="K3393" t="e">
        <f>[1]!Table4[[#This Row],[رقم الجوال]]</f>
        <v>#REF!</v>
      </c>
      <c r="L339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94" spans="8:12" x14ac:dyDescent="0.25">
      <c r="H3394" t="e">
        <f ca="1">IF([1]!Table4[[#This Row],[تاريخ الانتهاء]]&gt;=TODAY(),[1]!Table4[رقم الجوال],0)</f>
        <v>#REF!</v>
      </c>
      <c r="I3394" t="e">
        <f ca="1">IF([1]!Table4[تاريخ الانتهاء]&lt;=(TODAY()+8),[1]!Table4[رقم الجوال],0)-IF([1]!Table4[تاريخ الانتهاء]&lt;TODAY(),[1]!Table4[رقم الجوال],0)</f>
        <v>#REF!</v>
      </c>
      <c r="J3394" t="e">
        <f ca="1">IF([1]!Table4[[#This Row],[تاريخ الانتهاء]]&lt;TODAY(),[1]!Table4[رقم الجوال],0)</f>
        <v>#REF!</v>
      </c>
      <c r="K3394" t="e">
        <f>[1]!Table4[[#This Row],[رقم الجوال]]</f>
        <v>#REF!</v>
      </c>
      <c r="L339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95" spans="8:12" x14ac:dyDescent="0.25">
      <c r="H3395" t="e">
        <f ca="1">IF([1]!Table4[[#This Row],[تاريخ الانتهاء]]&gt;=TODAY(),[1]!Table4[رقم الجوال],0)</f>
        <v>#REF!</v>
      </c>
      <c r="I3395" t="e">
        <f ca="1">IF([1]!Table4[تاريخ الانتهاء]&lt;=(TODAY()+8),[1]!Table4[رقم الجوال],0)-IF([1]!Table4[تاريخ الانتهاء]&lt;TODAY(),[1]!Table4[رقم الجوال],0)</f>
        <v>#REF!</v>
      </c>
      <c r="J3395" t="e">
        <f ca="1">IF([1]!Table4[[#This Row],[تاريخ الانتهاء]]&lt;TODAY(),[1]!Table4[رقم الجوال],0)</f>
        <v>#REF!</v>
      </c>
      <c r="K3395" t="e">
        <f>[1]!Table4[[#This Row],[رقم الجوال]]</f>
        <v>#REF!</v>
      </c>
      <c r="L339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96" spans="8:12" x14ac:dyDescent="0.25">
      <c r="H3396" t="e">
        <f ca="1">IF([1]!Table4[[#This Row],[تاريخ الانتهاء]]&gt;=TODAY(),[1]!Table4[رقم الجوال],0)</f>
        <v>#REF!</v>
      </c>
      <c r="I3396" t="e">
        <f ca="1">IF([1]!Table4[تاريخ الانتهاء]&lt;=(TODAY()+8),[1]!Table4[رقم الجوال],0)-IF([1]!Table4[تاريخ الانتهاء]&lt;TODAY(),[1]!Table4[رقم الجوال],0)</f>
        <v>#REF!</v>
      </c>
      <c r="J3396" t="e">
        <f ca="1">IF([1]!Table4[[#This Row],[تاريخ الانتهاء]]&lt;TODAY(),[1]!Table4[رقم الجوال],0)</f>
        <v>#REF!</v>
      </c>
      <c r="K3396" t="e">
        <f>[1]!Table4[[#This Row],[رقم الجوال]]</f>
        <v>#REF!</v>
      </c>
      <c r="L339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97" spans="8:12" x14ac:dyDescent="0.25">
      <c r="H3397" t="e">
        <f ca="1">IF([1]!Table4[[#This Row],[تاريخ الانتهاء]]&gt;=TODAY(),[1]!Table4[رقم الجوال],0)</f>
        <v>#REF!</v>
      </c>
      <c r="I3397" t="e">
        <f ca="1">IF([1]!Table4[تاريخ الانتهاء]&lt;=(TODAY()+8),[1]!Table4[رقم الجوال],0)-IF([1]!Table4[تاريخ الانتهاء]&lt;TODAY(),[1]!Table4[رقم الجوال],0)</f>
        <v>#REF!</v>
      </c>
      <c r="J3397" t="e">
        <f ca="1">IF([1]!Table4[[#This Row],[تاريخ الانتهاء]]&lt;TODAY(),[1]!Table4[رقم الجوال],0)</f>
        <v>#REF!</v>
      </c>
      <c r="K3397" t="e">
        <f>[1]!Table4[[#This Row],[رقم الجوال]]</f>
        <v>#REF!</v>
      </c>
      <c r="L339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98" spans="8:12" x14ac:dyDescent="0.25">
      <c r="H3398" t="e">
        <f ca="1">IF([1]!Table4[[#This Row],[تاريخ الانتهاء]]&gt;=TODAY(),[1]!Table4[رقم الجوال],0)</f>
        <v>#REF!</v>
      </c>
      <c r="I3398" t="e">
        <f ca="1">IF([1]!Table4[تاريخ الانتهاء]&lt;=(TODAY()+8),[1]!Table4[رقم الجوال],0)-IF([1]!Table4[تاريخ الانتهاء]&lt;TODAY(),[1]!Table4[رقم الجوال],0)</f>
        <v>#REF!</v>
      </c>
      <c r="J3398" t="e">
        <f ca="1">IF([1]!Table4[[#This Row],[تاريخ الانتهاء]]&lt;TODAY(),[1]!Table4[رقم الجوال],0)</f>
        <v>#REF!</v>
      </c>
      <c r="K3398" t="e">
        <f>[1]!Table4[[#This Row],[رقم الجوال]]</f>
        <v>#REF!</v>
      </c>
      <c r="L339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399" spans="8:12" x14ac:dyDescent="0.25">
      <c r="H3399" t="e">
        <f ca="1">IF([1]!Table4[[#This Row],[تاريخ الانتهاء]]&gt;=TODAY(),[1]!Table4[رقم الجوال],0)</f>
        <v>#REF!</v>
      </c>
      <c r="I3399" t="e">
        <f ca="1">IF([1]!Table4[تاريخ الانتهاء]&lt;=(TODAY()+8),[1]!Table4[رقم الجوال],0)-IF([1]!Table4[تاريخ الانتهاء]&lt;TODAY(),[1]!Table4[رقم الجوال],0)</f>
        <v>#REF!</v>
      </c>
      <c r="J3399" t="e">
        <f ca="1">IF([1]!Table4[[#This Row],[تاريخ الانتهاء]]&lt;TODAY(),[1]!Table4[رقم الجوال],0)</f>
        <v>#REF!</v>
      </c>
      <c r="K3399" t="e">
        <f>[1]!Table4[[#This Row],[رقم الجوال]]</f>
        <v>#REF!</v>
      </c>
      <c r="L339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00" spans="8:12" x14ac:dyDescent="0.25">
      <c r="H3400" t="e">
        <f ca="1">IF([1]!Table4[[#This Row],[تاريخ الانتهاء]]&gt;=TODAY(),[1]!Table4[رقم الجوال],0)</f>
        <v>#REF!</v>
      </c>
      <c r="I3400" t="e">
        <f ca="1">IF([1]!Table4[تاريخ الانتهاء]&lt;=(TODAY()+8),[1]!Table4[رقم الجوال],0)-IF([1]!Table4[تاريخ الانتهاء]&lt;TODAY(),[1]!Table4[رقم الجوال],0)</f>
        <v>#REF!</v>
      </c>
      <c r="J3400" t="e">
        <f ca="1">IF([1]!Table4[[#This Row],[تاريخ الانتهاء]]&lt;TODAY(),[1]!Table4[رقم الجوال],0)</f>
        <v>#REF!</v>
      </c>
      <c r="K3400" t="e">
        <f>[1]!Table4[[#This Row],[رقم الجوال]]</f>
        <v>#REF!</v>
      </c>
      <c r="L340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01" spans="8:12" x14ac:dyDescent="0.25">
      <c r="H3401" t="e">
        <f ca="1">IF([1]!Table4[[#This Row],[تاريخ الانتهاء]]&gt;=TODAY(),[1]!Table4[رقم الجوال],0)</f>
        <v>#REF!</v>
      </c>
      <c r="I3401" t="e">
        <f ca="1">IF([1]!Table4[تاريخ الانتهاء]&lt;=(TODAY()+8),[1]!Table4[رقم الجوال],0)-IF([1]!Table4[تاريخ الانتهاء]&lt;TODAY(),[1]!Table4[رقم الجوال],0)</f>
        <v>#REF!</v>
      </c>
      <c r="J3401" t="e">
        <f ca="1">IF([1]!Table4[[#This Row],[تاريخ الانتهاء]]&lt;TODAY(),[1]!Table4[رقم الجوال],0)</f>
        <v>#REF!</v>
      </c>
      <c r="K3401" t="e">
        <f>[1]!Table4[[#This Row],[رقم الجوال]]</f>
        <v>#REF!</v>
      </c>
      <c r="L340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02" spans="8:12" x14ac:dyDescent="0.25">
      <c r="H3402" t="e">
        <f ca="1">IF([1]!Table4[[#This Row],[تاريخ الانتهاء]]&gt;=TODAY(),[1]!Table4[رقم الجوال],0)</f>
        <v>#REF!</v>
      </c>
      <c r="I3402" t="e">
        <f ca="1">IF([1]!Table4[تاريخ الانتهاء]&lt;=(TODAY()+8),[1]!Table4[رقم الجوال],0)-IF([1]!Table4[تاريخ الانتهاء]&lt;TODAY(),[1]!Table4[رقم الجوال],0)</f>
        <v>#REF!</v>
      </c>
      <c r="J3402" t="e">
        <f ca="1">IF([1]!Table4[[#This Row],[تاريخ الانتهاء]]&lt;TODAY(),[1]!Table4[رقم الجوال],0)</f>
        <v>#REF!</v>
      </c>
      <c r="K3402" t="e">
        <f>[1]!Table4[[#This Row],[رقم الجوال]]</f>
        <v>#REF!</v>
      </c>
      <c r="L340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03" spans="8:12" x14ac:dyDescent="0.25">
      <c r="H3403" t="e">
        <f ca="1">IF([1]!Table4[[#This Row],[تاريخ الانتهاء]]&gt;=TODAY(),[1]!Table4[رقم الجوال],0)</f>
        <v>#REF!</v>
      </c>
      <c r="I3403" t="e">
        <f ca="1">IF([1]!Table4[تاريخ الانتهاء]&lt;=(TODAY()+8),[1]!Table4[رقم الجوال],0)-IF([1]!Table4[تاريخ الانتهاء]&lt;TODAY(),[1]!Table4[رقم الجوال],0)</f>
        <v>#REF!</v>
      </c>
      <c r="J3403" t="e">
        <f ca="1">IF([1]!Table4[[#This Row],[تاريخ الانتهاء]]&lt;TODAY(),[1]!Table4[رقم الجوال],0)</f>
        <v>#REF!</v>
      </c>
      <c r="K3403" t="e">
        <f>[1]!Table4[[#This Row],[رقم الجوال]]</f>
        <v>#REF!</v>
      </c>
      <c r="L340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04" spans="8:12" x14ac:dyDescent="0.25">
      <c r="H3404" t="e">
        <f ca="1">IF([1]!Table4[[#This Row],[تاريخ الانتهاء]]&gt;=TODAY(),[1]!Table4[رقم الجوال],0)</f>
        <v>#REF!</v>
      </c>
      <c r="I3404" t="e">
        <f ca="1">IF([1]!Table4[تاريخ الانتهاء]&lt;=(TODAY()+8),[1]!Table4[رقم الجوال],0)-IF([1]!Table4[تاريخ الانتهاء]&lt;TODAY(),[1]!Table4[رقم الجوال],0)</f>
        <v>#REF!</v>
      </c>
      <c r="J3404" t="e">
        <f ca="1">IF([1]!Table4[[#This Row],[تاريخ الانتهاء]]&lt;TODAY(),[1]!Table4[رقم الجوال],0)</f>
        <v>#REF!</v>
      </c>
      <c r="K3404" t="e">
        <f>[1]!Table4[[#This Row],[رقم الجوال]]</f>
        <v>#REF!</v>
      </c>
      <c r="L340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05" spans="8:12" x14ac:dyDescent="0.25">
      <c r="H3405" t="e">
        <f ca="1">IF([1]!Table4[[#This Row],[تاريخ الانتهاء]]&gt;=TODAY(),[1]!Table4[رقم الجوال],0)</f>
        <v>#REF!</v>
      </c>
      <c r="I3405" t="e">
        <f ca="1">IF([1]!Table4[تاريخ الانتهاء]&lt;=(TODAY()+8),[1]!Table4[رقم الجوال],0)-IF([1]!Table4[تاريخ الانتهاء]&lt;TODAY(),[1]!Table4[رقم الجوال],0)</f>
        <v>#REF!</v>
      </c>
      <c r="J3405" t="e">
        <f ca="1">IF([1]!Table4[[#This Row],[تاريخ الانتهاء]]&lt;TODAY(),[1]!Table4[رقم الجوال],0)</f>
        <v>#REF!</v>
      </c>
      <c r="K3405" t="e">
        <f>[1]!Table4[[#This Row],[رقم الجوال]]</f>
        <v>#REF!</v>
      </c>
      <c r="L340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06" spans="8:12" x14ac:dyDescent="0.25">
      <c r="H3406" t="e">
        <f ca="1">IF([1]!Table4[[#This Row],[تاريخ الانتهاء]]&gt;=TODAY(),[1]!Table4[رقم الجوال],0)</f>
        <v>#REF!</v>
      </c>
      <c r="I3406" t="e">
        <f ca="1">IF([1]!Table4[تاريخ الانتهاء]&lt;=(TODAY()+8),[1]!Table4[رقم الجوال],0)-IF([1]!Table4[تاريخ الانتهاء]&lt;TODAY(),[1]!Table4[رقم الجوال],0)</f>
        <v>#REF!</v>
      </c>
      <c r="J3406" t="e">
        <f ca="1">IF([1]!Table4[[#This Row],[تاريخ الانتهاء]]&lt;TODAY(),[1]!Table4[رقم الجوال],0)</f>
        <v>#REF!</v>
      </c>
      <c r="K3406" t="e">
        <f>[1]!Table4[[#This Row],[رقم الجوال]]</f>
        <v>#REF!</v>
      </c>
      <c r="L340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07" spans="8:12" x14ac:dyDescent="0.25">
      <c r="H3407" t="e">
        <f ca="1">IF([1]!Table4[[#This Row],[تاريخ الانتهاء]]&gt;=TODAY(),[1]!Table4[رقم الجوال],0)</f>
        <v>#REF!</v>
      </c>
      <c r="I3407" t="e">
        <f ca="1">IF([1]!Table4[تاريخ الانتهاء]&lt;=(TODAY()+8),[1]!Table4[رقم الجوال],0)-IF([1]!Table4[تاريخ الانتهاء]&lt;TODAY(),[1]!Table4[رقم الجوال],0)</f>
        <v>#REF!</v>
      </c>
      <c r="J3407" t="e">
        <f ca="1">IF([1]!Table4[[#This Row],[تاريخ الانتهاء]]&lt;TODAY(),[1]!Table4[رقم الجوال],0)</f>
        <v>#REF!</v>
      </c>
      <c r="K3407" t="e">
        <f>[1]!Table4[[#This Row],[رقم الجوال]]</f>
        <v>#REF!</v>
      </c>
      <c r="L340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08" spans="8:12" x14ac:dyDescent="0.25">
      <c r="H3408" t="e">
        <f ca="1">IF([1]!Table4[[#This Row],[تاريخ الانتهاء]]&gt;=TODAY(),[1]!Table4[رقم الجوال],0)</f>
        <v>#REF!</v>
      </c>
      <c r="I3408" t="e">
        <f ca="1">IF([1]!Table4[تاريخ الانتهاء]&lt;=(TODAY()+8),[1]!Table4[رقم الجوال],0)-IF([1]!Table4[تاريخ الانتهاء]&lt;TODAY(),[1]!Table4[رقم الجوال],0)</f>
        <v>#REF!</v>
      </c>
      <c r="J3408" t="e">
        <f ca="1">IF([1]!Table4[[#This Row],[تاريخ الانتهاء]]&lt;TODAY(),[1]!Table4[رقم الجوال],0)</f>
        <v>#REF!</v>
      </c>
      <c r="K3408" t="e">
        <f>[1]!Table4[[#This Row],[رقم الجوال]]</f>
        <v>#REF!</v>
      </c>
      <c r="L340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09" spans="8:12" x14ac:dyDescent="0.25">
      <c r="H3409" t="e">
        <f ca="1">IF([1]!Table4[[#This Row],[تاريخ الانتهاء]]&gt;=TODAY(),[1]!Table4[رقم الجوال],0)</f>
        <v>#REF!</v>
      </c>
      <c r="I3409" t="e">
        <f ca="1">IF([1]!Table4[تاريخ الانتهاء]&lt;=(TODAY()+8),[1]!Table4[رقم الجوال],0)-IF([1]!Table4[تاريخ الانتهاء]&lt;TODAY(),[1]!Table4[رقم الجوال],0)</f>
        <v>#REF!</v>
      </c>
      <c r="J3409" t="e">
        <f ca="1">IF([1]!Table4[[#This Row],[تاريخ الانتهاء]]&lt;TODAY(),[1]!Table4[رقم الجوال],0)</f>
        <v>#REF!</v>
      </c>
      <c r="K3409" t="e">
        <f>[1]!Table4[[#This Row],[رقم الجوال]]</f>
        <v>#REF!</v>
      </c>
      <c r="L340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10" spans="8:12" x14ac:dyDescent="0.25">
      <c r="H3410" t="e">
        <f ca="1">IF([1]!Table4[[#This Row],[تاريخ الانتهاء]]&gt;=TODAY(),[1]!Table4[رقم الجوال],0)</f>
        <v>#REF!</v>
      </c>
      <c r="I3410" t="e">
        <f ca="1">IF([1]!Table4[تاريخ الانتهاء]&lt;=(TODAY()+8),[1]!Table4[رقم الجوال],0)-IF([1]!Table4[تاريخ الانتهاء]&lt;TODAY(),[1]!Table4[رقم الجوال],0)</f>
        <v>#REF!</v>
      </c>
      <c r="J3410" t="e">
        <f ca="1">IF([1]!Table4[[#This Row],[تاريخ الانتهاء]]&lt;TODAY(),[1]!Table4[رقم الجوال],0)</f>
        <v>#REF!</v>
      </c>
      <c r="K3410" t="e">
        <f>[1]!Table4[[#This Row],[رقم الجوال]]</f>
        <v>#REF!</v>
      </c>
      <c r="L341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11" spans="8:12" x14ac:dyDescent="0.25">
      <c r="H3411" t="e">
        <f ca="1">IF([1]!Table4[[#This Row],[تاريخ الانتهاء]]&gt;=TODAY(),[1]!Table4[رقم الجوال],0)</f>
        <v>#REF!</v>
      </c>
      <c r="I3411" t="e">
        <f ca="1">IF([1]!Table4[تاريخ الانتهاء]&lt;=(TODAY()+8),[1]!Table4[رقم الجوال],0)-IF([1]!Table4[تاريخ الانتهاء]&lt;TODAY(),[1]!Table4[رقم الجوال],0)</f>
        <v>#REF!</v>
      </c>
      <c r="J3411" t="e">
        <f ca="1">IF([1]!Table4[[#This Row],[تاريخ الانتهاء]]&lt;TODAY(),[1]!Table4[رقم الجوال],0)</f>
        <v>#REF!</v>
      </c>
      <c r="K3411" t="e">
        <f>[1]!Table4[[#This Row],[رقم الجوال]]</f>
        <v>#REF!</v>
      </c>
      <c r="L341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12" spans="8:12" x14ac:dyDescent="0.25">
      <c r="H3412" t="e">
        <f ca="1">IF([1]!Table4[[#This Row],[تاريخ الانتهاء]]&gt;=TODAY(),[1]!Table4[رقم الجوال],0)</f>
        <v>#REF!</v>
      </c>
      <c r="I3412" t="e">
        <f ca="1">IF([1]!Table4[تاريخ الانتهاء]&lt;=(TODAY()+8),[1]!Table4[رقم الجوال],0)-IF([1]!Table4[تاريخ الانتهاء]&lt;TODAY(),[1]!Table4[رقم الجوال],0)</f>
        <v>#REF!</v>
      </c>
      <c r="J3412" t="e">
        <f ca="1">IF([1]!Table4[[#This Row],[تاريخ الانتهاء]]&lt;TODAY(),[1]!Table4[رقم الجوال],0)</f>
        <v>#REF!</v>
      </c>
      <c r="K3412" t="e">
        <f>[1]!Table4[[#This Row],[رقم الجوال]]</f>
        <v>#REF!</v>
      </c>
      <c r="L341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13" spans="8:12" x14ac:dyDescent="0.25">
      <c r="H3413" t="e">
        <f ca="1">IF([1]!Table4[[#This Row],[تاريخ الانتهاء]]&gt;=TODAY(),[1]!Table4[رقم الجوال],0)</f>
        <v>#REF!</v>
      </c>
      <c r="I3413" t="e">
        <f ca="1">IF([1]!Table4[تاريخ الانتهاء]&lt;=(TODAY()+8),[1]!Table4[رقم الجوال],0)-IF([1]!Table4[تاريخ الانتهاء]&lt;TODAY(),[1]!Table4[رقم الجوال],0)</f>
        <v>#REF!</v>
      </c>
      <c r="J3413" t="e">
        <f ca="1">IF([1]!Table4[[#This Row],[تاريخ الانتهاء]]&lt;TODAY(),[1]!Table4[رقم الجوال],0)</f>
        <v>#REF!</v>
      </c>
      <c r="K3413" t="e">
        <f>[1]!Table4[[#This Row],[رقم الجوال]]</f>
        <v>#REF!</v>
      </c>
      <c r="L341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14" spans="8:12" x14ac:dyDescent="0.25">
      <c r="H3414" t="e">
        <f ca="1">IF([1]!Table4[[#This Row],[تاريخ الانتهاء]]&gt;=TODAY(),[1]!Table4[رقم الجوال],0)</f>
        <v>#REF!</v>
      </c>
      <c r="I3414" t="e">
        <f ca="1">IF([1]!Table4[تاريخ الانتهاء]&lt;=(TODAY()+8),[1]!Table4[رقم الجوال],0)-IF([1]!Table4[تاريخ الانتهاء]&lt;TODAY(),[1]!Table4[رقم الجوال],0)</f>
        <v>#REF!</v>
      </c>
      <c r="J3414" t="e">
        <f ca="1">IF([1]!Table4[[#This Row],[تاريخ الانتهاء]]&lt;TODAY(),[1]!Table4[رقم الجوال],0)</f>
        <v>#REF!</v>
      </c>
      <c r="K3414" t="e">
        <f>[1]!Table4[[#This Row],[رقم الجوال]]</f>
        <v>#REF!</v>
      </c>
      <c r="L341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15" spans="8:12" x14ac:dyDescent="0.25">
      <c r="H3415" t="e">
        <f ca="1">IF([1]!Table4[[#This Row],[تاريخ الانتهاء]]&gt;=TODAY(),[1]!Table4[رقم الجوال],0)</f>
        <v>#REF!</v>
      </c>
      <c r="I3415" t="e">
        <f ca="1">IF([1]!Table4[تاريخ الانتهاء]&lt;=(TODAY()+8),[1]!Table4[رقم الجوال],0)-IF([1]!Table4[تاريخ الانتهاء]&lt;TODAY(),[1]!Table4[رقم الجوال],0)</f>
        <v>#REF!</v>
      </c>
      <c r="J3415" t="e">
        <f ca="1">IF([1]!Table4[[#This Row],[تاريخ الانتهاء]]&lt;TODAY(),[1]!Table4[رقم الجوال],0)</f>
        <v>#REF!</v>
      </c>
      <c r="K3415" t="e">
        <f>[1]!Table4[[#This Row],[رقم الجوال]]</f>
        <v>#REF!</v>
      </c>
      <c r="L341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16" spans="8:12" x14ac:dyDescent="0.25">
      <c r="H3416" t="e">
        <f ca="1">IF([1]!Table4[[#This Row],[تاريخ الانتهاء]]&gt;=TODAY(),[1]!Table4[رقم الجوال],0)</f>
        <v>#REF!</v>
      </c>
      <c r="I3416" t="e">
        <f ca="1">IF([1]!Table4[تاريخ الانتهاء]&lt;=(TODAY()+8),[1]!Table4[رقم الجوال],0)-IF([1]!Table4[تاريخ الانتهاء]&lt;TODAY(),[1]!Table4[رقم الجوال],0)</f>
        <v>#REF!</v>
      </c>
      <c r="J3416" t="e">
        <f ca="1">IF([1]!Table4[[#This Row],[تاريخ الانتهاء]]&lt;TODAY(),[1]!Table4[رقم الجوال],0)</f>
        <v>#REF!</v>
      </c>
      <c r="K3416" t="e">
        <f>[1]!Table4[[#This Row],[رقم الجوال]]</f>
        <v>#REF!</v>
      </c>
      <c r="L341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17" spans="8:12" x14ac:dyDescent="0.25">
      <c r="H3417" t="e">
        <f ca="1">IF([1]!Table4[[#This Row],[تاريخ الانتهاء]]&gt;=TODAY(),[1]!Table4[رقم الجوال],0)</f>
        <v>#REF!</v>
      </c>
      <c r="I3417" t="e">
        <f ca="1">IF([1]!Table4[تاريخ الانتهاء]&lt;=(TODAY()+8),[1]!Table4[رقم الجوال],0)-IF([1]!Table4[تاريخ الانتهاء]&lt;TODAY(),[1]!Table4[رقم الجوال],0)</f>
        <v>#REF!</v>
      </c>
      <c r="J3417" t="e">
        <f ca="1">IF([1]!Table4[[#This Row],[تاريخ الانتهاء]]&lt;TODAY(),[1]!Table4[رقم الجوال],0)</f>
        <v>#REF!</v>
      </c>
      <c r="K3417" t="e">
        <f>[1]!Table4[[#This Row],[رقم الجوال]]</f>
        <v>#REF!</v>
      </c>
      <c r="L341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18" spans="8:12" x14ac:dyDescent="0.25">
      <c r="H3418" t="e">
        <f ca="1">IF([1]!Table4[[#This Row],[تاريخ الانتهاء]]&gt;=TODAY(),[1]!Table4[رقم الجوال],0)</f>
        <v>#REF!</v>
      </c>
      <c r="I3418" t="e">
        <f ca="1">IF([1]!Table4[تاريخ الانتهاء]&lt;=(TODAY()+8),[1]!Table4[رقم الجوال],0)-IF([1]!Table4[تاريخ الانتهاء]&lt;TODAY(),[1]!Table4[رقم الجوال],0)</f>
        <v>#REF!</v>
      </c>
      <c r="J3418" t="e">
        <f ca="1">IF([1]!Table4[[#This Row],[تاريخ الانتهاء]]&lt;TODAY(),[1]!Table4[رقم الجوال],0)</f>
        <v>#REF!</v>
      </c>
      <c r="K3418" t="e">
        <f>[1]!Table4[[#This Row],[رقم الجوال]]</f>
        <v>#REF!</v>
      </c>
      <c r="L341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19" spans="8:12" x14ac:dyDescent="0.25">
      <c r="H3419" t="e">
        <f ca="1">IF([1]!Table4[[#This Row],[تاريخ الانتهاء]]&gt;=TODAY(),[1]!Table4[رقم الجوال],0)</f>
        <v>#REF!</v>
      </c>
      <c r="I3419" t="e">
        <f ca="1">IF([1]!Table4[تاريخ الانتهاء]&lt;=(TODAY()+8),[1]!Table4[رقم الجوال],0)-IF([1]!Table4[تاريخ الانتهاء]&lt;TODAY(),[1]!Table4[رقم الجوال],0)</f>
        <v>#REF!</v>
      </c>
      <c r="J3419" t="e">
        <f ca="1">IF([1]!Table4[[#This Row],[تاريخ الانتهاء]]&lt;TODAY(),[1]!Table4[رقم الجوال],0)</f>
        <v>#REF!</v>
      </c>
      <c r="K3419" t="e">
        <f>[1]!Table4[[#This Row],[رقم الجوال]]</f>
        <v>#REF!</v>
      </c>
      <c r="L341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20" spans="8:12" x14ac:dyDescent="0.25">
      <c r="H3420" t="e">
        <f ca="1">IF([1]!Table4[[#This Row],[تاريخ الانتهاء]]&gt;=TODAY(),[1]!Table4[رقم الجوال],0)</f>
        <v>#REF!</v>
      </c>
      <c r="I3420" t="e">
        <f ca="1">IF([1]!Table4[تاريخ الانتهاء]&lt;=(TODAY()+8),[1]!Table4[رقم الجوال],0)-IF([1]!Table4[تاريخ الانتهاء]&lt;TODAY(),[1]!Table4[رقم الجوال],0)</f>
        <v>#REF!</v>
      </c>
      <c r="J3420" t="e">
        <f ca="1">IF([1]!Table4[[#This Row],[تاريخ الانتهاء]]&lt;TODAY(),[1]!Table4[رقم الجوال],0)</f>
        <v>#REF!</v>
      </c>
      <c r="K3420" t="e">
        <f>[1]!Table4[[#This Row],[رقم الجوال]]</f>
        <v>#REF!</v>
      </c>
      <c r="L342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21" spans="8:12" x14ac:dyDescent="0.25">
      <c r="H3421" t="e">
        <f ca="1">IF([1]!Table4[[#This Row],[تاريخ الانتهاء]]&gt;=TODAY(),[1]!Table4[رقم الجوال],0)</f>
        <v>#REF!</v>
      </c>
      <c r="I3421" t="e">
        <f ca="1">IF([1]!Table4[تاريخ الانتهاء]&lt;=(TODAY()+8),[1]!Table4[رقم الجوال],0)-IF([1]!Table4[تاريخ الانتهاء]&lt;TODAY(),[1]!Table4[رقم الجوال],0)</f>
        <v>#REF!</v>
      </c>
      <c r="J3421" t="e">
        <f ca="1">IF([1]!Table4[[#This Row],[تاريخ الانتهاء]]&lt;TODAY(),[1]!Table4[رقم الجوال],0)</f>
        <v>#REF!</v>
      </c>
      <c r="K3421" t="e">
        <f>[1]!Table4[[#This Row],[رقم الجوال]]</f>
        <v>#REF!</v>
      </c>
      <c r="L342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22" spans="8:12" x14ac:dyDescent="0.25">
      <c r="H3422" t="e">
        <f ca="1">IF([1]!Table4[[#This Row],[تاريخ الانتهاء]]&gt;=TODAY(),[1]!Table4[رقم الجوال],0)</f>
        <v>#REF!</v>
      </c>
      <c r="I3422" t="e">
        <f ca="1">IF([1]!Table4[تاريخ الانتهاء]&lt;=(TODAY()+8),[1]!Table4[رقم الجوال],0)-IF([1]!Table4[تاريخ الانتهاء]&lt;TODAY(),[1]!Table4[رقم الجوال],0)</f>
        <v>#REF!</v>
      </c>
      <c r="J3422" t="e">
        <f ca="1">IF([1]!Table4[[#This Row],[تاريخ الانتهاء]]&lt;TODAY(),[1]!Table4[رقم الجوال],0)</f>
        <v>#REF!</v>
      </c>
      <c r="K3422" t="e">
        <f>[1]!Table4[[#This Row],[رقم الجوال]]</f>
        <v>#REF!</v>
      </c>
      <c r="L342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23" spans="8:12" x14ac:dyDescent="0.25">
      <c r="H3423" t="e">
        <f ca="1">IF([1]!Table4[[#This Row],[تاريخ الانتهاء]]&gt;=TODAY(),[1]!Table4[رقم الجوال],0)</f>
        <v>#REF!</v>
      </c>
      <c r="I3423" t="e">
        <f ca="1">IF([1]!Table4[تاريخ الانتهاء]&lt;=(TODAY()+8),[1]!Table4[رقم الجوال],0)-IF([1]!Table4[تاريخ الانتهاء]&lt;TODAY(),[1]!Table4[رقم الجوال],0)</f>
        <v>#REF!</v>
      </c>
      <c r="J3423" t="e">
        <f ca="1">IF([1]!Table4[[#This Row],[تاريخ الانتهاء]]&lt;TODAY(),[1]!Table4[رقم الجوال],0)</f>
        <v>#REF!</v>
      </c>
      <c r="K3423" t="e">
        <f>[1]!Table4[[#This Row],[رقم الجوال]]</f>
        <v>#REF!</v>
      </c>
      <c r="L342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24" spans="8:12" x14ac:dyDescent="0.25">
      <c r="H3424" t="e">
        <f ca="1">IF([1]!Table4[[#This Row],[تاريخ الانتهاء]]&gt;=TODAY(),[1]!Table4[رقم الجوال],0)</f>
        <v>#REF!</v>
      </c>
      <c r="I3424" t="e">
        <f ca="1">IF([1]!Table4[تاريخ الانتهاء]&lt;=(TODAY()+8),[1]!Table4[رقم الجوال],0)-IF([1]!Table4[تاريخ الانتهاء]&lt;TODAY(),[1]!Table4[رقم الجوال],0)</f>
        <v>#REF!</v>
      </c>
      <c r="J3424" t="e">
        <f ca="1">IF([1]!Table4[[#This Row],[تاريخ الانتهاء]]&lt;TODAY(),[1]!Table4[رقم الجوال],0)</f>
        <v>#REF!</v>
      </c>
      <c r="K3424" t="e">
        <f>[1]!Table4[[#This Row],[رقم الجوال]]</f>
        <v>#REF!</v>
      </c>
      <c r="L342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25" spans="8:12" x14ac:dyDescent="0.25">
      <c r="H3425" t="e">
        <f ca="1">IF([1]!Table4[[#This Row],[تاريخ الانتهاء]]&gt;=TODAY(),[1]!Table4[رقم الجوال],0)</f>
        <v>#REF!</v>
      </c>
      <c r="I3425" t="e">
        <f ca="1">IF([1]!Table4[تاريخ الانتهاء]&lt;=(TODAY()+8),[1]!Table4[رقم الجوال],0)-IF([1]!Table4[تاريخ الانتهاء]&lt;TODAY(),[1]!Table4[رقم الجوال],0)</f>
        <v>#REF!</v>
      </c>
      <c r="J3425" t="e">
        <f ca="1">IF([1]!Table4[[#This Row],[تاريخ الانتهاء]]&lt;TODAY(),[1]!Table4[رقم الجوال],0)</f>
        <v>#REF!</v>
      </c>
      <c r="K3425" t="e">
        <f>[1]!Table4[[#This Row],[رقم الجوال]]</f>
        <v>#REF!</v>
      </c>
      <c r="L342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26" spans="8:12" x14ac:dyDescent="0.25">
      <c r="H3426" t="e">
        <f ca="1">IF([1]!Table4[[#This Row],[تاريخ الانتهاء]]&gt;=TODAY(),[1]!Table4[رقم الجوال],0)</f>
        <v>#REF!</v>
      </c>
      <c r="I3426" t="e">
        <f ca="1">IF([1]!Table4[تاريخ الانتهاء]&lt;=(TODAY()+8),[1]!Table4[رقم الجوال],0)-IF([1]!Table4[تاريخ الانتهاء]&lt;TODAY(),[1]!Table4[رقم الجوال],0)</f>
        <v>#REF!</v>
      </c>
      <c r="J3426" t="e">
        <f ca="1">IF([1]!Table4[[#This Row],[تاريخ الانتهاء]]&lt;TODAY(),[1]!Table4[رقم الجوال],0)</f>
        <v>#REF!</v>
      </c>
      <c r="K3426" t="e">
        <f>[1]!Table4[[#This Row],[رقم الجوال]]</f>
        <v>#REF!</v>
      </c>
      <c r="L342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27" spans="8:12" x14ac:dyDescent="0.25">
      <c r="H3427" t="e">
        <f ca="1">IF([1]!Table4[[#This Row],[تاريخ الانتهاء]]&gt;=TODAY(),[1]!Table4[رقم الجوال],0)</f>
        <v>#REF!</v>
      </c>
      <c r="I3427" t="e">
        <f ca="1">IF([1]!Table4[تاريخ الانتهاء]&lt;=(TODAY()+8),[1]!Table4[رقم الجوال],0)-IF([1]!Table4[تاريخ الانتهاء]&lt;TODAY(),[1]!Table4[رقم الجوال],0)</f>
        <v>#REF!</v>
      </c>
      <c r="J3427" t="e">
        <f ca="1">IF([1]!Table4[[#This Row],[تاريخ الانتهاء]]&lt;TODAY(),[1]!Table4[رقم الجوال],0)</f>
        <v>#REF!</v>
      </c>
      <c r="K3427" t="e">
        <f>[1]!Table4[[#This Row],[رقم الجوال]]</f>
        <v>#REF!</v>
      </c>
      <c r="L342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28" spans="8:12" x14ac:dyDescent="0.25">
      <c r="H3428" t="e">
        <f ca="1">IF([1]!Table4[[#This Row],[تاريخ الانتهاء]]&gt;=TODAY(),[1]!Table4[رقم الجوال],0)</f>
        <v>#REF!</v>
      </c>
      <c r="I3428" t="e">
        <f ca="1">IF([1]!Table4[تاريخ الانتهاء]&lt;=(TODAY()+8),[1]!Table4[رقم الجوال],0)-IF([1]!Table4[تاريخ الانتهاء]&lt;TODAY(),[1]!Table4[رقم الجوال],0)</f>
        <v>#REF!</v>
      </c>
      <c r="J3428" t="e">
        <f ca="1">IF([1]!Table4[[#This Row],[تاريخ الانتهاء]]&lt;TODAY(),[1]!Table4[رقم الجوال],0)</f>
        <v>#REF!</v>
      </c>
      <c r="K3428" t="e">
        <f>[1]!Table4[[#This Row],[رقم الجوال]]</f>
        <v>#REF!</v>
      </c>
      <c r="L342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29" spans="8:12" x14ac:dyDescent="0.25">
      <c r="H3429" t="e">
        <f ca="1">IF([1]!Table4[[#This Row],[تاريخ الانتهاء]]&gt;=TODAY(),[1]!Table4[رقم الجوال],0)</f>
        <v>#REF!</v>
      </c>
      <c r="I3429" t="e">
        <f ca="1">IF([1]!Table4[تاريخ الانتهاء]&lt;=(TODAY()+8),[1]!Table4[رقم الجوال],0)-IF([1]!Table4[تاريخ الانتهاء]&lt;TODAY(),[1]!Table4[رقم الجوال],0)</f>
        <v>#REF!</v>
      </c>
      <c r="J3429" t="e">
        <f ca="1">IF([1]!Table4[[#This Row],[تاريخ الانتهاء]]&lt;TODAY(),[1]!Table4[رقم الجوال],0)</f>
        <v>#REF!</v>
      </c>
      <c r="K3429" t="e">
        <f>[1]!Table4[[#This Row],[رقم الجوال]]</f>
        <v>#REF!</v>
      </c>
      <c r="L342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30" spans="8:12" x14ac:dyDescent="0.25">
      <c r="H3430" t="e">
        <f ca="1">IF([1]!Table4[[#This Row],[تاريخ الانتهاء]]&gt;=TODAY(),[1]!Table4[رقم الجوال],0)</f>
        <v>#REF!</v>
      </c>
      <c r="I3430" t="e">
        <f ca="1">IF([1]!Table4[تاريخ الانتهاء]&lt;=(TODAY()+8),[1]!Table4[رقم الجوال],0)-IF([1]!Table4[تاريخ الانتهاء]&lt;TODAY(),[1]!Table4[رقم الجوال],0)</f>
        <v>#REF!</v>
      </c>
      <c r="J3430" t="e">
        <f ca="1">IF([1]!Table4[[#This Row],[تاريخ الانتهاء]]&lt;TODAY(),[1]!Table4[رقم الجوال],0)</f>
        <v>#REF!</v>
      </c>
      <c r="K3430" t="e">
        <f>[1]!Table4[[#This Row],[رقم الجوال]]</f>
        <v>#REF!</v>
      </c>
      <c r="L343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31" spans="8:12" x14ac:dyDescent="0.25">
      <c r="H3431" t="e">
        <f ca="1">IF([1]!Table4[[#This Row],[تاريخ الانتهاء]]&gt;=TODAY(),[1]!Table4[رقم الجوال],0)</f>
        <v>#REF!</v>
      </c>
      <c r="I3431" t="e">
        <f ca="1">IF([1]!Table4[تاريخ الانتهاء]&lt;=(TODAY()+8),[1]!Table4[رقم الجوال],0)-IF([1]!Table4[تاريخ الانتهاء]&lt;TODAY(),[1]!Table4[رقم الجوال],0)</f>
        <v>#REF!</v>
      </c>
      <c r="J3431" t="e">
        <f ca="1">IF([1]!Table4[[#This Row],[تاريخ الانتهاء]]&lt;TODAY(),[1]!Table4[رقم الجوال],0)</f>
        <v>#REF!</v>
      </c>
      <c r="K3431" t="e">
        <f>[1]!Table4[[#This Row],[رقم الجوال]]</f>
        <v>#REF!</v>
      </c>
      <c r="L343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32" spans="8:12" x14ac:dyDescent="0.25">
      <c r="H3432" t="e">
        <f ca="1">IF([1]!Table4[[#This Row],[تاريخ الانتهاء]]&gt;=TODAY(),[1]!Table4[رقم الجوال],0)</f>
        <v>#REF!</v>
      </c>
      <c r="I3432" t="e">
        <f ca="1">IF([1]!Table4[تاريخ الانتهاء]&lt;=(TODAY()+8),[1]!Table4[رقم الجوال],0)-IF([1]!Table4[تاريخ الانتهاء]&lt;TODAY(),[1]!Table4[رقم الجوال],0)</f>
        <v>#REF!</v>
      </c>
      <c r="J3432" t="e">
        <f ca="1">IF([1]!Table4[[#This Row],[تاريخ الانتهاء]]&lt;TODAY(),[1]!Table4[رقم الجوال],0)</f>
        <v>#REF!</v>
      </c>
      <c r="K3432" t="e">
        <f>[1]!Table4[[#This Row],[رقم الجوال]]</f>
        <v>#REF!</v>
      </c>
      <c r="L343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33" spans="8:12" x14ac:dyDescent="0.25">
      <c r="H3433" t="e">
        <f ca="1">IF([1]!Table4[[#This Row],[تاريخ الانتهاء]]&gt;=TODAY(),[1]!Table4[رقم الجوال],0)</f>
        <v>#REF!</v>
      </c>
      <c r="I3433" t="e">
        <f ca="1">IF([1]!Table4[تاريخ الانتهاء]&lt;=(TODAY()+8),[1]!Table4[رقم الجوال],0)-IF([1]!Table4[تاريخ الانتهاء]&lt;TODAY(),[1]!Table4[رقم الجوال],0)</f>
        <v>#REF!</v>
      </c>
      <c r="J3433" t="e">
        <f ca="1">IF([1]!Table4[[#This Row],[تاريخ الانتهاء]]&lt;TODAY(),[1]!Table4[رقم الجوال],0)</f>
        <v>#REF!</v>
      </c>
      <c r="K3433" t="e">
        <f>[1]!Table4[[#This Row],[رقم الجوال]]</f>
        <v>#REF!</v>
      </c>
      <c r="L343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34" spans="8:12" x14ac:dyDescent="0.25">
      <c r="H3434" t="e">
        <f ca="1">IF([1]!Table4[[#This Row],[تاريخ الانتهاء]]&gt;=TODAY(),[1]!Table4[رقم الجوال],0)</f>
        <v>#REF!</v>
      </c>
      <c r="I3434" t="e">
        <f ca="1">IF([1]!Table4[تاريخ الانتهاء]&lt;=(TODAY()+8),[1]!Table4[رقم الجوال],0)-IF([1]!Table4[تاريخ الانتهاء]&lt;TODAY(),[1]!Table4[رقم الجوال],0)</f>
        <v>#REF!</v>
      </c>
      <c r="J3434" t="e">
        <f ca="1">IF([1]!Table4[[#This Row],[تاريخ الانتهاء]]&lt;TODAY(),[1]!Table4[رقم الجوال],0)</f>
        <v>#REF!</v>
      </c>
      <c r="K3434" t="e">
        <f>[1]!Table4[[#This Row],[رقم الجوال]]</f>
        <v>#REF!</v>
      </c>
      <c r="L343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35" spans="8:12" x14ac:dyDescent="0.25">
      <c r="H3435" t="e">
        <f ca="1">IF([1]!Table4[[#This Row],[تاريخ الانتهاء]]&gt;=TODAY(),[1]!Table4[رقم الجوال],0)</f>
        <v>#REF!</v>
      </c>
      <c r="I3435" t="e">
        <f ca="1">IF([1]!Table4[تاريخ الانتهاء]&lt;=(TODAY()+8),[1]!Table4[رقم الجوال],0)-IF([1]!Table4[تاريخ الانتهاء]&lt;TODAY(),[1]!Table4[رقم الجوال],0)</f>
        <v>#REF!</v>
      </c>
      <c r="J3435" t="e">
        <f ca="1">IF([1]!Table4[[#This Row],[تاريخ الانتهاء]]&lt;TODAY(),[1]!Table4[رقم الجوال],0)</f>
        <v>#REF!</v>
      </c>
      <c r="K3435" t="e">
        <f>[1]!Table4[[#This Row],[رقم الجوال]]</f>
        <v>#REF!</v>
      </c>
      <c r="L343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36" spans="8:12" x14ac:dyDescent="0.25">
      <c r="H3436" t="e">
        <f ca="1">IF([1]!Table4[[#This Row],[تاريخ الانتهاء]]&gt;=TODAY(),[1]!Table4[رقم الجوال],0)</f>
        <v>#REF!</v>
      </c>
      <c r="I3436" t="e">
        <f ca="1">IF([1]!Table4[تاريخ الانتهاء]&lt;=(TODAY()+8),[1]!Table4[رقم الجوال],0)-IF([1]!Table4[تاريخ الانتهاء]&lt;TODAY(),[1]!Table4[رقم الجوال],0)</f>
        <v>#REF!</v>
      </c>
      <c r="J3436" t="e">
        <f ca="1">IF([1]!Table4[[#This Row],[تاريخ الانتهاء]]&lt;TODAY(),[1]!Table4[رقم الجوال],0)</f>
        <v>#REF!</v>
      </c>
      <c r="K3436" t="e">
        <f>[1]!Table4[[#This Row],[رقم الجوال]]</f>
        <v>#REF!</v>
      </c>
      <c r="L343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37" spans="8:12" x14ac:dyDescent="0.25">
      <c r="H3437" t="e">
        <f ca="1">IF([1]!Table4[[#This Row],[تاريخ الانتهاء]]&gt;=TODAY(),[1]!Table4[رقم الجوال],0)</f>
        <v>#REF!</v>
      </c>
      <c r="I3437" t="e">
        <f ca="1">IF([1]!Table4[تاريخ الانتهاء]&lt;=(TODAY()+8),[1]!Table4[رقم الجوال],0)-IF([1]!Table4[تاريخ الانتهاء]&lt;TODAY(),[1]!Table4[رقم الجوال],0)</f>
        <v>#REF!</v>
      </c>
      <c r="J3437" t="e">
        <f ca="1">IF([1]!Table4[[#This Row],[تاريخ الانتهاء]]&lt;TODAY(),[1]!Table4[رقم الجوال],0)</f>
        <v>#REF!</v>
      </c>
      <c r="K3437" t="e">
        <f>[1]!Table4[[#This Row],[رقم الجوال]]</f>
        <v>#REF!</v>
      </c>
      <c r="L343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38" spans="8:12" x14ac:dyDescent="0.25">
      <c r="H3438" t="e">
        <f ca="1">IF([1]!Table4[[#This Row],[تاريخ الانتهاء]]&gt;=TODAY(),[1]!Table4[رقم الجوال],0)</f>
        <v>#REF!</v>
      </c>
      <c r="I3438" t="e">
        <f ca="1">IF([1]!Table4[تاريخ الانتهاء]&lt;=(TODAY()+8),[1]!Table4[رقم الجوال],0)-IF([1]!Table4[تاريخ الانتهاء]&lt;TODAY(),[1]!Table4[رقم الجوال],0)</f>
        <v>#REF!</v>
      </c>
      <c r="J3438" t="e">
        <f ca="1">IF([1]!Table4[[#This Row],[تاريخ الانتهاء]]&lt;TODAY(),[1]!Table4[رقم الجوال],0)</f>
        <v>#REF!</v>
      </c>
      <c r="K3438" t="e">
        <f>[1]!Table4[[#This Row],[رقم الجوال]]</f>
        <v>#REF!</v>
      </c>
      <c r="L343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39" spans="8:12" x14ac:dyDescent="0.25">
      <c r="H3439" t="e">
        <f ca="1">IF([1]!Table4[[#This Row],[تاريخ الانتهاء]]&gt;=TODAY(),[1]!Table4[رقم الجوال],0)</f>
        <v>#REF!</v>
      </c>
      <c r="I3439" t="e">
        <f ca="1">IF([1]!Table4[تاريخ الانتهاء]&lt;=(TODAY()+8),[1]!Table4[رقم الجوال],0)-IF([1]!Table4[تاريخ الانتهاء]&lt;TODAY(),[1]!Table4[رقم الجوال],0)</f>
        <v>#REF!</v>
      </c>
      <c r="J3439" t="e">
        <f ca="1">IF([1]!Table4[[#This Row],[تاريخ الانتهاء]]&lt;TODAY(),[1]!Table4[رقم الجوال],0)</f>
        <v>#REF!</v>
      </c>
      <c r="K3439" t="e">
        <f>[1]!Table4[[#This Row],[رقم الجوال]]</f>
        <v>#REF!</v>
      </c>
      <c r="L343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40" spans="8:12" x14ac:dyDescent="0.25">
      <c r="H3440" t="e">
        <f ca="1">IF([1]!Table4[[#This Row],[تاريخ الانتهاء]]&gt;=TODAY(),[1]!Table4[رقم الجوال],0)</f>
        <v>#REF!</v>
      </c>
      <c r="I3440" t="e">
        <f ca="1">IF([1]!Table4[تاريخ الانتهاء]&lt;=(TODAY()+8),[1]!Table4[رقم الجوال],0)-IF([1]!Table4[تاريخ الانتهاء]&lt;TODAY(),[1]!Table4[رقم الجوال],0)</f>
        <v>#REF!</v>
      </c>
      <c r="J3440" t="e">
        <f ca="1">IF([1]!Table4[[#This Row],[تاريخ الانتهاء]]&lt;TODAY(),[1]!Table4[رقم الجوال],0)</f>
        <v>#REF!</v>
      </c>
      <c r="K3440" t="e">
        <f>[1]!Table4[[#This Row],[رقم الجوال]]</f>
        <v>#REF!</v>
      </c>
      <c r="L344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41" spans="8:12" x14ac:dyDescent="0.25">
      <c r="H3441" t="e">
        <f ca="1">IF([1]!Table4[[#This Row],[تاريخ الانتهاء]]&gt;=TODAY(),[1]!Table4[رقم الجوال],0)</f>
        <v>#REF!</v>
      </c>
      <c r="I3441" t="e">
        <f ca="1">IF([1]!Table4[تاريخ الانتهاء]&lt;=(TODAY()+8),[1]!Table4[رقم الجوال],0)-IF([1]!Table4[تاريخ الانتهاء]&lt;TODAY(),[1]!Table4[رقم الجوال],0)</f>
        <v>#REF!</v>
      </c>
      <c r="J3441" t="e">
        <f ca="1">IF([1]!Table4[[#This Row],[تاريخ الانتهاء]]&lt;TODAY(),[1]!Table4[رقم الجوال],0)</f>
        <v>#REF!</v>
      </c>
      <c r="K3441" t="e">
        <f>[1]!Table4[[#This Row],[رقم الجوال]]</f>
        <v>#REF!</v>
      </c>
      <c r="L344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42" spans="8:12" x14ac:dyDescent="0.25">
      <c r="H3442" t="e">
        <f ca="1">IF([1]!Table4[[#This Row],[تاريخ الانتهاء]]&gt;=TODAY(),[1]!Table4[رقم الجوال],0)</f>
        <v>#REF!</v>
      </c>
      <c r="I3442" t="e">
        <f ca="1">IF([1]!Table4[تاريخ الانتهاء]&lt;=(TODAY()+8),[1]!Table4[رقم الجوال],0)-IF([1]!Table4[تاريخ الانتهاء]&lt;TODAY(),[1]!Table4[رقم الجوال],0)</f>
        <v>#REF!</v>
      </c>
      <c r="J3442" t="e">
        <f ca="1">IF([1]!Table4[[#This Row],[تاريخ الانتهاء]]&lt;TODAY(),[1]!Table4[رقم الجوال],0)</f>
        <v>#REF!</v>
      </c>
      <c r="K3442" t="e">
        <f>[1]!Table4[[#This Row],[رقم الجوال]]</f>
        <v>#REF!</v>
      </c>
      <c r="L344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43" spans="8:12" x14ac:dyDescent="0.25">
      <c r="H3443" t="e">
        <f ca="1">IF([1]!Table4[[#This Row],[تاريخ الانتهاء]]&gt;=TODAY(),[1]!Table4[رقم الجوال],0)</f>
        <v>#REF!</v>
      </c>
      <c r="I3443" t="e">
        <f ca="1">IF([1]!Table4[تاريخ الانتهاء]&lt;=(TODAY()+8),[1]!Table4[رقم الجوال],0)-IF([1]!Table4[تاريخ الانتهاء]&lt;TODAY(),[1]!Table4[رقم الجوال],0)</f>
        <v>#REF!</v>
      </c>
      <c r="J3443" t="e">
        <f ca="1">IF([1]!Table4[[#This Row],[تاريخ الانتهاء]]&lt;TODAY(),[1]!Table4[رقم الجوال],0)</f>
        <v>#REF!</v>
      </c>
      <c r="K3443" t="e">
        <f>[1]!Table4[[#This Row],[رقم الجوال]]</f>
        <v>#REF!</v>
      </c>
      <c r="L344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44" spans="8:12" x14ac:dyDescent="0.25">
      <c r="H3444" t="e">
        <f ca="1">IF([1]!Table4[[#This Row],[تاريخ الانتهاء]]&gt;=TODAY(),[1]!Table4[رقم الجوال],0)</f>
        <v>#REF!</v>
      </c>
      <c r="I3444" t="e">
        <f ca="1">IF([1]!Table4[تاريخ الانتهاء]&lt;=(TODAY()+8),[1]!Table4[رقم الجوال],0)-IF([1]!Table4[تاريخ الانتهاء]&lt;TODAY(),[1]!Table4[رقم الجوال],0)</f>
        <v>#REF!</v>
      </c>
      <c r="J3444" t="e">
        <f ca="1">IF([1]!Table4[[#This Row],[تاريخ الانتهاء]]&lt;TODAY(),[1]!Table4[رقم الجوال],0)</f>
        <v>#REF!</v>
      </c>
      <c r="K3444" t="e">
        <f>[1]!Table4[[#This Row],[رقم الجوال]]</f>
        <v>#REF!</v>
      </c>
      <c r="L344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45" spans="8:12" x14ac:dyDescent="0.25">
      <c r="H3445" t="e">
        <f ca="1">IF([1]!Table4[[#This Row],[تاريخ الانتهاء]]&gt;=TODAY(),[1]!Table4[رقم الجوال],0)</f>
        <v>#REF!</v>
      </c>
      <c r="I3445" t="e">
        <f ca="1">IF([1]!Table4[تاريخ الانتهاء]&lt;=(TODAY()+8),[1]!Table4[رقم الجوال],0)-IF([1]!Table4[تاريخ الانتهاء]&lt;TODAY(),[1]!Table4[رقم الجوال],0)</f>
        <v>#REF!</v>
      </c>
      <c r="J3445" t="e">
        <f ca="1">IF([1]!Table4[[#This Row],[تاريخ الانتهاء]]&lt;TODAY(),[1]!Table4[رقم الجوال],0)</f>
        <v>#REF!</v>
      </c>
      <c r="K3445" t="e">
        <f>[1]!Table4[[#This Row],[رقم الجوال]]</f>
        <v>#REF!</v>
      </c>
      <c r="L344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46" spans="8:12" x14ac:dyDescent="0.25">
      <c r="H3446" t="e">
        <f ca="1">IF([1]!Table4[[#This Row],[تاريخ الانتهاء]]&gt;=TODAY(),[1]!Table4[رقم الجوال],0)</f>
        <v>#REF!</v>
      </c>
      <c r="I3446" t="e">
        <f ca="1">IF([1]!Table4[تاريخ الانتهاء]&lt;=(TODAY()+8),[1]!Table4[رقم الجوال],0)-IF([1]!Table4[تاريخ الانتهاء]&lt;TODAY(),[1]!Table4[رقم الجوال],0)</f>
        <v>#REF!</v>
      </c>
      <c r="J3446" t="e">
        <f ca="1">IF([1]!Table4[[#This Row],[تاريخ الانتهاء]]&lt;TODAY(),[1]!Table4[رقم الجوال],0)</f>
        <v>#REF!</v>
      </c>
      <c r="K3446" t="e">
        <f>[1]!Table4[[#This Row],[رقم الجوال]]</f>
        <v>#REF!</v>
      </c>
      <c r="L344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47" spans="8:12" x14ac:dyDescent="0.25">
      <c r="H3447" t="e">
        <f ca="1">IF([1]!Table4[[#This Row],[تاريخ الانتهاء]]&gt;=TODAY(),[1]!Table4[رقم الجوال],0)</f>
        <v>#REF!</v>
      </c>
      <c r="I3447" t="e">
        <f ca="1">IF([1]!Table4[تاريخ الانتهاء]&lt;=(TODAY()+8),[1]!Table4[رقم الجوال],0)-IF([1]!Table4[تاريخ الانتهاء]&lt;TODAY(),[1]!Table4[رقم الجوال],0)</f>
        <v>#REF!</v>
      </c>
      <c r="J3447" t="e">
        <f ca="1">IF([1]!Table4[[#This Row],[تاريخ الانتهاء]]&lt;TODAY(),[1]!Table4[رقم الجوال],0)</f>
        <v>#REF!</v>
      </c>
      <c r="K3447" t="e">
        <f>[1]!Table4[[#This Row],[رقم الجوال]]</f>
        <v>#REF!</v>
      </c>
      <c r="L344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48" spans="8:12" x14ac:dyDescent="0.25">
      <c r="H3448" t="e">
        <f ca="1">IF([1]!Table4[[#This Row],[تاريخ الانتهاء]]&gt;=TODAY(),[1]!Table4[رقم الجوال],0)</f>
        <v>#REF!</v>
      </c>
      <c r="I3448" t="e">
        <f ca="1">IF([1]!Table4[تاريخ الانتهاء]&lt;=(TODAY()+8),[1]!Table4[رقم الجوال],0)-IF([1]!Table4[تاريخ الانتهاء]&lt;TODAY(),[1]!Table4[رقم الجوال],0)</f>
        <v>#REF!</v>
      </c>
      <c r="J3448" t="e">
        <f ca="1">IF([1]!Table4[[#This Row],[تاريخ الانتهاء]]&lt;TODAY(),[1]!Table4[رقم الجوال],0)</f>
        <v>#REF!</v>
      </c>
      <c r="K3448" t="e">
        <f>[1]!Table4[[#This Row],[رقم الجوال]]</f>
        <v>#REF!</v>
      </c>
      <c r="L344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49" spans="8:12" x14ac:dyDescent="0.25">
      <c r="H3449" t="e">
        <f ca="1">IF([1]!Table4[[#This Row],[تاريخ الانتهاء]]&gt;=TODAY(),[1]!Table4[رقم الجوال],0)</f>
        <v>#REF!</v>
      </c>
      <c r="I3449" t="e">
        <f ca="1">IF([1]!Table4[تاريخ الانتهاء]&lt;=(TODAY()+8),[1]!Table4[رقم الجوال],0)-IF([1]!Table4[تاريخ الانتهاء]&lt;TODAY(),[1]!Table4[رقم الجوال],0)</f>
        <v>#REF!</v>
      </c>
      <c r="J3449" t="e">
        <f ca="1">IF([1]!Table4[[#This Row],[تاريخ الانتهاء]]&lt;TODAY(),[1]!Table4[رقم الجوال],0)</f>
        <v>#REF!</v>
      </c>
      <c r="K3449" t="e">
        <f>[1]!Table4[[#This Row],[رقم الجوال]]</f>
        <v>#REF!</v>
      </c>
      <c r="L344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50" spans="8:12" x14ac:dyDescent="0.25">
      <c r="H3450" t="e">
        <f ca="1">IF([1]!Table4[[#This Row],[تاريخ الانتهاء]]&gt;=TODAY(),[1]!Table4[رقم الجوال],0)</f>
        <v>#REF!</v>
      </c>
      <c r="I3450" t="e">
        <f ca="1">IF([1]!Table4[تاريخ الانتهاء]&lt;=(TODAY()+8),[1]!Table4[رقم الجوال],0)-IF([1]!Table4[تاريخ الانتهاء]&lt;TODAY(),[1]!Table4[رقم الجوال],0)</f>
        <v>#REF!</v>
      </c>
      <c r="J3450" t="e">
        <f ca="1">IF([1]!Table4[[#This Row],[تاريخ الانتهاء]]&lt;TODAY(),[1]!Table4[رقم الجوال],0)</f>
        <v>#REF!</v>
      </c>
      <c r="K3450" t="e">
        <f>[1]!Table4[[#This Row],[رقم الجوال]]</f>
        <v>#REF!</v>
      </c>
      <c r="L345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51" spans="8:12" x14ac:dyDescent="0.25">
      <c r="H3451" t="e">
        <f ca="1">IF([1]!Table4[[#This Row],[تاريخ الانتهاء]]&gt;=TODAY(),[1]!Table4[رقم الجوال],0)</f>
        <v>#REF!</v>
      </c>
      <c r="I3451" t="e">
        <f ca="1">IF([1]!Table4[تاريخ الانتهاء]&lt;=(TODAY()+8),[1]!Table4[رقم الجوال],0)-IF([1]!Table4[تاريخ الانتهاء]&lt;TODAY(),[1]!Table4[رقم الجوال],0)</f>
        <v>#REF!</v>
      </c>
      <c r="J3451" t="e">
        <f ca="1">IF([1]!Table4[[#This Row],[تاريخ الانتهاء]]&lt;TODAY(),[1]!Table4[رقم الجوال],0)</f>
        <v>#REF!</v>
      </c>
      <c r="K3451" t="e">
        <f>[1]!Table4[[#This Row],[رقم الجوال]]</f>
        <v>#REF!</v>
      </c>
      <c r="L345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52" spans="8:12" x14ac:dyDescent="0.25">
      <c r="H3452" t="e">
        <f ca="1">IF([1]!Table4[[#This Row],[تاريخ الانتهاء]]&gt;=TODAY(),[1]!Table4[رقم الجوال],0)</f>
        <v>#REF!</v>
      </c>
      <c r="I3452" t="e">
        <f ca="1">IF([1]!Table4[تاريخ الانتهاء]&lt;=(TODAY()+8),[1]!Table4[رقم الجوال],0)-IF([1]!Table4[تاريخ الانتهاء]&lt;TODAY(),[1]!Table4[رقم الجوال],0)</f>
        <v>#REF!</v>
      </c>
      <c r="J3452" t="e">
        <f ca="1">IF([1]!Table4[[#This Row],[تاريخ الانتهاء]]&lt;TODAY(),[1]!Table4[رقم الجوال],0)</f>
        <v>#REF!</v>
      </c>
      <c r="K3452" t="e">
        <f>[1]!Table4[[#This Row],[رقم الجوال]]</f>
        <v>#REF!</v>
      </c>
      <c r="L345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53" spans="8:12" x14ac:dyDescent="0.25">
      <c r="H3453" t="e">
        <f ca="1">IF([1]!Table4[[#This Row],[تاريخ الانتهاء]]&gt;=TODAY(),[1]!Table4[رقم الجوال],0)</f>
        <v>#REF!</v>
      </c>
      <c r="I3453" t="e">
        <f ca="1">IF([1]!Table4[تاريخ الانتهاء]&lt;=(TODAY()+8),[1]!Table4[رقم الجوال],0)-IF([1]!Table4[تاريخ الانتهاء]&lt;TODAY(),[1]!Table4[رقم الجوال],0)</f>
        <v>#REF!</v>
      </c>
      <c r="J3453" t="e">
        <f ca="1">IF([1]!Table4[[#This Row],[تاريخ الانتهاء]]&lt;TODAY(),[1]!Table4[رقم الجوال],0)</f>
        <v>#REF!</v>
      </c>
      <c r="K3453" t="e">
        <f>[1]!Table4[[#This Row],[رقم الجوال]]</f>
        <v>#REF!</v>
      </c>
      <c r="L345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54" spans="8:12" x14ac:dyDescent="0.25">
      <c r="H3454" t="e">
        <f ca="1">IF([1]!Table4[[#This Row],[تاريخ الانتهاء]]&gt;=TODAY(),[1]!Table4[رقم الجوال],0)</f>
        <v>#REF!</v>
      </c>
      <c r="I3454" t="e">
        <f ca="1">IF([1]!Table4[تاريخ الانتهاء]&lt;=(TODAY()+8),[1]!Table4[رقم الجوال],0)-IF([1]!Table4[تاريخ الانتهاء]&lt;TODAY(),[1]!Table4[رقم الجوال],0)</f>
        <v>#REF!</v>
      </c>
      <c r="J3454" t="e">
        <f ca="1">IF([1]!Table4[[#This Row],[تاريخ الانتهاء]]&lt;TODAY(),[1]!Table4[رقم الجوال],0)</f>
        <v>#REF!</v>
      </c>
      <c r="K3454" t="e">
        <f>[1]!Table4[[#This Row],[رقم الجوال]]</f>
        <v>#REF!</v>
      </c>
      <c r="L345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55" spans="8:12" x14ac:dyDescent="0.25">
      <c r="H3455" t="e">
        <f ca="1">IF([1]!Table4[[#This Row],[تاريخ الانتهاء]]&gt;=TODAY(),[1]!Table4[رقم الجوال],0)</f>
        <v>#REF!</v>
      </c>
      <c r="I3455" t="e">
        <f ca="1">IF([1]!Table4[تاريخ الانتهاء]&lt;=(TODAY()+8),[1]!Table4[رقم الجوال],0)-IF([1]!Table4[تاريخ الانتهاء]&lt;TODAY(),[1]!Table4[رقم الجوال],0)</f>
        <v>#REF!</v>
      </c>
      <c r="J3455" t="e">
        <f ca="1">IF([1]!Table4[[#This Row],[تاريخ الانتهاء]]&lt;TODAY(),[1]!Table4[رقم الجوال],0)</f>
        <v>#REF!</v>
      </c>
      <c r="K3455" t="e">
        <f>[1]!Table4[[#This Row],[رقم الجوال]]</f>
        <v>#REF!</v>
      </c>
      <c r="L345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56" spans="8:12" x14ac:dyDescent="0.25">
      <c r="H3456" t="e">
        <f ca="1">IF([1]!Table4[[#This Row],[تاريخ الانتهاء]]&gt;=TODAY(),[1]!Table4[رقم الجوال],0)</f>
        <v>#REF!</v>
      </c>
      <c r="I3456" t="e">
        <f ca="1">IF([1]!Table4[تاريخ الانتهاء]&lt;=(TODAY()+8),[1]!Table4[رقم الجوال],0)-IF([1]!Table4[تاريخ الانتهاء]&lt;TODAY(),[1]!Table4[رقم الجوال],0)</f>
        <v>#REF!</v>
      </c>
      <c r="J3456" t="e">
        <f ca="1">IF([1]!Table4[[#This Row],[تاريخ الانتهاء]]&lt;TODAY(),[1]!Table4[رقم الجوال],0)</f>
        <v>#REF!</v>
      </c>
      <c r="K3456" t="e">
        <f>[1]!Table4[[#This Row],[رقم الجوال]]</f>
        <v>#REF!</v>
      </c>
      <c r="L345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57" spans="8:12" x14ac:dyDescent="0.25">
      <c r="H3457" t="e">
        <f ca="1">IF([1]!Table4[[#This Row],[تاريخ الانتهاء]]&gt;=TODAY(),[1]!Table4[رقم الجوال],0)</f>
        <v>#REF!</v>
      </c>
      <c r="I3457" t="e">
        <f ca="1">IF([1]!Table4[تاريخ الانتهاء]&lt;=(TODAY()+8),[1]!Table4[رقم الجوال],0)-IF([1]!Table4[تاريخ الانتهاء]&lt;TODAY(),[1]!Table4[رقم الجوال],0)</f>
        <v>#REF!</v>
      </c>
      <c r="J3457" t="e">
        <f ca="1">IF([1]!Table4[[#This Row],[تاريخ الانتهاء]]&lt;TODAY(),[1]!Table4[رقم الجوال],0)</f>
        <v>#REF!</v>
      </c>
      <c r="K3457" t="e">
        <f>[1]!Table4[[#This Row],[رقم الجوال]]</f>
        <v>#REF!</v>
      </c>
      <c r="L345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58" spans="8:12" x14ac:dyDescent="0.25">
      <c r="H3458" t="e">
        <f ca="1">IF([1]!Table4[[#This Row],[تاريخ الانتهاء]]&gt;=TODAY(),[1]!Table4[رقم الجوال],0)</f>
        <v>#REF!</v>
      </c>
      <c r="I3458" t="e">
        <f ca="1">IF([1]!Table4[تاريخ الانتهاء]&lt;=(TODAY()+8),[1]!Table4[رقم الجوال],0)-IF([1]!Table4[تاريخ الانتهاء]&lt;TODAY(),[1]!Table4[رقم الجوال],0)</f>
        <v>#REF!</v>
      </c>
      <c r="J3458" t="e">
        <f ca="1">IF([1]!Table4[[#This Row],[تاريخ الانتهاء]]&lt;TODAY(),[1]!Table4[رقم الجوال],0)</f>
        <v>#REF!</v>
      </c>
      <c r="K3458" t="e">
        <f>[1]!Table4[[#This Row],[رقم الجوال]]</f>
        <v>#REF!</v>
      </c>
      <c r="L345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59" spans="8:12" x14ac:dyDescent="0.25">
      <c r="H3459" t="e">
        <f ca="1">IF([1]!Table4[[#This Row],[تاريخ الانتهاء]]&gt;=TODAY(),[1]!Table4[رقم الجوال],0)</f>
        <v>#REF!</v>
      </c>
      <c r="I3459" t="e">
        <f ca="1">IF([1]!Table4[تاريخ الانتهاء]&lt;=(TODAY()+8),[1]!Table4[رقم الجوال],0)-IF([1]!Table4[تاريخ الانتهاء]&lt;TODAY(),[1]!Table4[رقم الجوال],0)</f>
        <v>#REF!</v>
      </c>
      <c r="J3459" t="e">
        <f ca="1">IF([1]!Table4[[#This Row],[تاريخ الانتهاء]]&lt;TODAY(),[1]!Table4[رقم الجوال],0)</f>
        <v>#REF!</v>
      </c>
      <c r="K3459" t="e">
        <f>[1]!Table4[[#This Row],[رقم الجوال]]</f>
        <v>#REF!</v>
      </c>
      <c r="L345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60" spans="8:12" x14ac:dyDescent="0.25">
      <c r="H3460" t="e">
        <f ca="1">IF([1]!Table4[[#This Row],[تاريخ الانتهاء]]&gt;=TODAY(),[1]!Table4[رقم الجوال],0)</f>
        <v>#REF!</v>
      </c>
      <c r="I3460" t="e">
        <f ca="1">IF([1]!Table4[تاريخ الانتهاء]&lt;=(TODAY()+8),[1]!Table4[رقم الجوال],0)-IF([1]!Table4[تاريخ الانتهاء]&lt;TODAY(),[1]!Table4[رقم الجوال],0)</f>
        <v>#REF!</v>
      </c>
      <c r="J3460" t="e">
        <f ca="1">IF([1]!Table4[[#This Row],[تاريخ الانتهاء]]&lt;TODAY(),[1]!Table4[رقم الجوال],0)</f>
        <v>#REF!</v>
      </c>
      <c r="K3460" t="e">
        <f>[1]!Table4[[#This Row],[رقم الجوال]]</f>
        <v>#REF!</v>
      </c>
      <c r="L346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61" spans="8:12" x14ac:dyDescent="0.25">
      <c r="H3461" t="e">
        <f ca="1">IF([1]!Table4[[#This Row],[تاريخ الانتهاء]]&gt;=TODAY(),[1]!Table4[رقم الجوال],0)</f>
        <v>#REF!</v>
      </c>
      <c r="I3461" t="e">
        <f ca="1">IF([1]!Table4[تاريخ الانتهاء]&lt;=(TODAY()+8),[1]!Table4[رقم الجوال],0)-IF([1]!Table4[تاريخ الانتهاء]&lt;TODAY(),[1]!Table4[رقم الجوال],0)</f>
        <v>#REF!</v>
      </c>
      <c r="J3461" t="e">
        <f ca="1">IF([1]!Table4[[#This Row],[تاريخ الانتهاء]]&lt;TODAY(),[1]!Table4[رقم الجوال],0)</f>
        <v>#REF!</v>
      </c>
      <c r="K3461" t="e">
        <f>[1]!Table4[[#This Row],[رقم الجوال]]</f>
        <v>#REF!</v>
      </c>
      <c r="L346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62" spans="8:12" x14ac:dyDescent="0.25">
      <c r="H3462" t="e">
        <f ca="1">IF([1]!Table4[[#This Row],[تاريخ الانتهاء]]&gt;=TODAY(),[1]!Table4[رقم الجوال],0)</f>
        <v>#REF!</v>
      </c>
      <c r="I3462" t="e">
        <f ca="1">IF([1]!Table4[تاريخ الانتهاء]&lt;=(TODAY()+8),[1]!Table4[رقم الجوال],0)-IF([1]!Table4[تاريخ الانتهاء]&lt;TODAY(),[1]!Table4[رقم الجوال],0)</f>
        <v>#REF!</v>
      </c>
      <c r="J3462" t="e">
        <f ca="1">IF([1]!Table4[[#This Row],[تاريخ الانتهاء]]&lt;TODAY(),[1]!Table4[رقم الجوال],0)</f>
        <v>#REF!</v>
      </c>
      <c r="K3462" t="e">
        <f>[1]!Table4[[#This Row],[رقم الجوال]]</f>
        <v>#REF!</v>
      </c>
      <c r="L346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63" spans="8:12" x14ac:dyDescent="0.25">
      <c r="H3463" t="e">
        <f ca="1">IF([1]!Table4[[#This Row],[تاريخ الانتهاء]]&gt;=TODAY(),[1]!Table4[رقم الجوال],0)</f>
        <v>#REF!</v>
      </c>
      <c r="I3463" t="e">
        <f ca="1">IF([1]!Table4[تاريخ الانتهاء]&lt;=(TODAY()+8),[1]!Table4[رقم الجوال],0)-IF([1]!Table4[تاريخ الانتهاء]&lt;TODAY(),[1]!Table4[رقم الجوال],0)</f>
        <v>#REF!</v>
      </c>
      <c r="J3463" t="e">
        <f ca="1">IF([1]!Table4[[#This Row],[تاريخ الانتهاء]]&lt;TODAY(),[1]!Table4[رقم الجوال],0)</f>
        <v>#REF!</v>
      </c>
      <c r="K3463" t="e">
        <f>[1]!Table4[[#This Row],[رقم الجوال]]</f>
        <v>#REF!</v>
      </c>
      <c r="L346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64" spans="8:12" x14ac:dyDescent="0.25">
      <c r="H3464" t="e">
        <f ca="1">IF([1]!Table4[[#This Row],[تاريخ الانتهاء]]&gt;=TODAY(),[1]!Table4[رقم الجوال],0)</f>
        <v>#REF!</v>
      </c>
      <c r="I3464" t="e">
        <f ca="1">IF([1]!Table4[تاريخ الانتهاء]&lt;=(TODAY()+8),[1]!Table4[رقم الجوال],0)-IF([1]!Table4[تاريخ الانتهاء]&lt;TODAY(),[1]!Table4[رقم الجوال],0)</f>
        <v>#REF!</v>
      </c>
      <c r="J3464" t="e">
        <f ca="1">IF([1]!Table4[[#This Row],[تاريخ الانتهاء]]&lt;TODAY(),[1]!Table4[رقم الجوال],0)</f>
        <v>#REF!</v>
      </c>
      <c r="K3464" t="e">
        <f>[1]!Table4[[#This Row],[رقم الجوال]]</f>
        <v>#REF!</v>
      </c>
      <c r="L346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65" spans="8:12" x14ac:dyDescent="0.25">
      <c r="H3465" t="e">
        <f ca="1">IF([1]!Table4[[#This Row],[تاريخ الانتهاء]]&gt;=TODAY(),[1]!Table4[رقم الجوال],0)</f>
        <v>#REF!</v>
      </c>
      <c r="I3465" t="e">
        <f ca="1">IF([1]!Table4[تاريخ الانتهاء]&lt;=(TODAY()+8),[1]!Table4[رقم الجوال],0)-IF([1]!Table4[تاريخ الانتهاء]&lt;TODAY(),[1]!Table4[رقم الجوال],0)</f>
        <v>#REF!</v>
      </c>
      <c r="J3465" t="e">
        <f ca="1">IF([1]!Table4[[#This Row],[تاريخ الانتهاء]]&lt;TODAY(),[1]!Table4[رقم الجوال],0)</f>
        <v>#REF!</v>
      </c>
      <c r="K3465" t="e">
        <f>[1]!Table4[[#This Row],[رقم الجوال]]</f>
        <v>#REF!</v>
      </c>
      <c r="L346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66" spans="8:12" x14ac:dyDescent="0.25">
      <c r="H3466" t="e">
        <f ca="1">IF([1]!Table4[[#This Row],[تاريخ الانتهاء]]&gt;=TODAY(),[1]!Table4[رقم الجوال],0)</f>
        <v>#REF!</v>
      </c>
      <c r="I3466" t="e">
        <f ca="1">IF([1]!Table4[تاريخ الانتهاء]&lt;=(TODAY()+8),[1]!Table4[رقم الجوال],0)-IF([1]!Table4[تاريخ الانتهاء]&lt;TODAY(),[1]!Table4[رقم الجوال],0)</f>
        <v>#REF!</v>
      </c>
      <c r="J3466" t="e">
        <f ca="1">IF([1]!Table4[[#This Row],[تاريخ الانتهاء]]&lt;TODAY(),[1]!Table4[رقم الجوال],0)</f>
        <v>#REF!</v>
      </c>
      <c r="K3466" t="e">
        <f>[1]!Table4[[#This Row],[رقم الجوال]]</f>
        <v>#REF!</v>
      </c>
      <c r="L346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67" spans="8:12" x14ac:dyDescent="0.25">
      <c r="H3467" t="e">
        <f ca="1">IF([1]!Table4[[#This Row],[تاريخ الانتهاء]]&gt;=TODAY(),[1]!Table4[رقم الجوال],0)</f>
        <v>#REF!</v>
      </c>
      <c r="I3467" t="e">
        <f ca="1">IF([1]!Table4[تاريخ الانتهاء]&lt;=(TODAY()+8),[1]!Table4[رقم الجوال],0)-IF([1]!Table4[تاريخ الانتهاء]&lt;TODAY(),[1]!Table4[رقم الجوال],0)</f>
        <v>#REF!</v>
      </c>
      <c r="J3467" t="e">
        <f ca="1">IF([1]!Table4[[#This Row],[تاريخ الانتهاء]]&lt;TODAY(),[1]!Table4[رقم الجوال],0)</f>
        <v>#REF!</v>
      </c>
      <c r="K3467" t="e">
        <f>[1]!Table4[[#This Row],[رقم الجوال]]</f>
        <v>#REF!</v>
      </c>
      <c r="L346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68" spans="8:12" x14ac:dyDescent="0.25">
      <c r="H3468" t="e">
        <f ca="1">IF([1]!Table4[[#This Row],[تاريخ الانتهاء]]&gt;=TODAY(),[1]!Table4[رقم الجوال],0)</f>
        <v>#REF!</v>
      </c>
      <c r="I3468" t="e">
        <f ca="1">IF([1]!Table4[تاريخ الانتهاء]&lt;=(TODAY()+8),[1]!Table4[رقم الجوال],0)-IF([1]!Table4[تاريخ الانتهاء]&lt;TODAY(),[1]!Table4[رقم الجوال],0)</f>
        <v>#REF!</v>
      </c>
      <c r="J3468" t="e">
        <f ca="1">IF([1]!Table4[[#This Row],[تاريخ الانتهاء]]&lt;TODAY(),[1]!Table4[رقم الجوال],0)</f>
        <v>#REF!</v>
      </c>
      <c r="K3468" t="e">
        <f>[1]!Table4[[#This Row],[رقم الجوال]]</f>
        <v>#REF!</v>
      </c>
      <c r="L346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69" spans="8:12" x14ac:dyDescent="0.25">
      <c r="H3469" t="e">
        <f ca="1">IF([1]!Table4[[#This Row],[تاريخ الانتهاء]]&gt;=TODAY(),[1]!Table4[رقم الجوال],0)</f>
        <v>#REF!</v>
      </c>
      <c r="I3469" t="e">
        <f ca="1">IF([1]!Table4[تاريخ الانتهاء]&lt;=(TODAY()+8),[1]!Table4[رقم الجوال],0)-IF([1]!Table4[تاريخ الانتهاء]&lt;TODAY(),[1]!Table4[رقم الجوال],0)</f>
        <v>#REF!</v>
      </c>
      <c r="J3469" t="e">
        <f ca="1">IF([1]!Table4[[#This Row],[تاريخ الانتهاء]]&lt;TODAY(),[1]!Table4[رقم الجوال],0)</f>
        <v>#REF!</v>
      </c>
      <c r="K3469" t="e">
        <f>[1]!Table4[[#This Row],[رقم الجوال]]</f>
        <v>#REF!</v>
      </c>
      <c r="L346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70" spans="8:12" x14ac:dyDescent="0.25">
      <c r="H3470" t="e">
        <f ca="1">IF([1]!Table4[[#This Row],[تاريخ الانتهاء]]&gt;=TODAY(),[1]!Table4[رقم الجوال],0)</f>
        <v>#REF!</v>
      </c>
      <c r="I3470" t="e">
        <f ca="1">IF([1]!Table4[تاريخ الانتهاء]&lt;=(TODAY()+8),[1]!Table4[رقم الجوال],0)-IF([1]!Table4[تاريخ الانتهاء]&lt;TODAY(),[1]!Table4[رقم الجوال],0)</f>
        <v>#REF!</v>
      </c>
      <c r="J3470" t="e">
        <f ca="1">IF([1]!Table4[[#This Row],[تاريخ الانتهاء]]&lt;TODAY(),[1]!Table4[رقم الجوال],0)</f>
        <v>#REF!</v>
      </c>
      <c r="K3470" t="e">
        <f>[1]!Table4[[#This Row],[رقم الجوال]]</f>
        <v>#REF!</v>
      </c>
      <c r="L347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71" spans="8:12" x14ac:dyDescent="0.25">
      <c r="H3471" t="e">
        <f ca="1">IF([1]!Table4[[#This Row],[تاريخ الانتهاء]]&gt;=TODAY(),[1]!Table4[رقم الجوال],0)</f>
        <v>#REF!</v>
      </c>
      <c r="I3471" t="e">
        <f ca="1">IF([1]!Table4[تاريخ الانتهاء]&lt;=(TODAY()+8),[1]!Table4[رقم الجوال],0)-IF([1]!Table4[تاريخ الانتهاء]&lt;TODAY(),[1]!Table4[رقم الجوال],0)</f>
        <v>#REF!</v>
      </c>
      <c r="J3471" t="e">
        <f ca="1">IF([1]!Table4[[#This Row],[تاريخ الانتهاء]]&lt;TODAY(),[1]!Table4[رقم الجوال],0)</f>
        <v>#REF!</v>
      </c>
      <c r="K3471" t="e">
        <f>[1]!Table4[[#This Row],[رقم الجوال]]</f>
        <v>#REF!</v>
      </c>
      <c r="L347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72" spans="8:12" x14ac:dyDescent="0.25">
      <c r="H3472" t="e">
        <f ca="1">IF([1]!Table4[[#This Row],[تاريخ الانتهاء]]&gt;=TODAY(),[1]!Table4[رقم الجوال],0)</f>
        <v>#REF!</v>
      </c>
      <c r="I3472" t="e">
        <f ca="1">IF([1]!Table4[تاريخ الانتهاء]&lt;=(TODAY()+8),[1]!Table4[رقم الجوال],0)-IF([1]!Table4[تاريخ الانتهاء]&lt;TODAY(),[1]!Table4[رقم الجوال],0)</f>
        <v>#REF!</v>
      </c>
      <c r="J3472" t="e">
        <f ca="1">IF([1]!Table4[[#This Row],[تاريخ الانتهاء]]&lt;TODAY(),[1]!Table4[رقم الجوال],0)</f>
        <v>#REF!</v>
      </c>
      <c r="K3472" t="e">
        <f>[1]!Table4[[#This Row],[رقم الجوال]]</f>
        <v>#REF!</v>
      </c>
      <c r="L347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73" spans="8:12" x14ac:dyDescent="0.25">
      <c r="H3473" t="e">
        <f ca="1">IF([1]!Table4[[#This Row],[تاريخ الانتهاء]]&gt;=TODAY(),[1]!Table4[رقم الجوال],0)</f>
        <v>#REF!</v>
      </c>
      <c r="I3473" t="e">
        <f ca="1">IF([1]!Table4[تاريخ الانتهاء]&lt;=(TODAY()+8),[1]!Table4[رقم الجوال],0)-IF([1]!Table4[تاريخ الانتهاء]&lt;TODAY(),[1]!Table4[رقم الجوال],0)</f>
        <v>#REF!</v>
      </c>
      <c r="J3473" t="e">
        <f ca="1">IF([1]!Table4[[#This Row],[تاريخ الانتهاء]]&lt;TODAY(),[1]!Table4[رقم الجوال],0)</f>
        <v>#REF!</v>
      </c>
      <c r="K3473" t="e">
        <f>[1]!Table4[[#This Row],[رقم الجوال]]</f>
        <v>#REF!</v>
      </c>
      <c r="L347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74" spans="8:12" x14ac:dyDescent="0.25">
      <c r="H3474" t="e">
        <f ca="1">IF([1]!Table4[[#This Row],[تاريخ الانتهاء]]&gt;=TODAY(),[1]!Table4[رقم الجوال],0)</f>
        <v>#REF!</v>
      </c>
      <c r="I3474" t="e">
        <f ca="1">IF([1]!Table4[تاريخ الانتهاء]&lt;=(TODAY()+8),[1]!Table4[رقم الجوال],0)-IF([1]!Table4[تاريخ الانتهاء]&lt;TODAY(),[1]!Table4[رقم الجوال],0)</f>
        <v>#REF!</v>
      </c>
      <c r="J3474" t="e">
        <f ca="1">IF([1]!Table4[[#This Row],[تاريخ الانتهاء]]&lt;TODAY(),[1]!Table4[رقم الجوال],0)</f>
        <v>#REF!</v>
      </c>
      <c r="K3474" t="e">
        <f>[1]!Table4[[#This Row],[رقم الجوال]]</f>
        <v>#REF!</v>
      </c>
      <c r="L347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75" spans="8:12" x14ac:dyDescent="0.25">
      <c r="H3475" t="e">
        <f ca="1">IF([1]!Table4[[#This Row],[تاريخ الانتهاء]]&gt;=TODAY(),[1]!Table4[رقم الجوال],0)</f>
        <v>#REF!</v>
      </c>
      <c r="I3475" t="e">
        <f ca="1">IF([1]!Table4[تاريخ الانتهاء]&lt;=(TODAY()+8),[1]!Table4[رقم الجوال],0)-IF([1]!Table4[تاريخ الانتهاء]&lt;TODAY(),[1]!Table4[رقم الجوال],0)</f>
        <v>#REF!</v>
      </c>
      <c r="J3475" t="e">
        <f ca="1">IF([1]!Table4[[#This Row],[تاريخ الانتهاء]]&lt;TODAY(),[1]!Table4[رقم الجوال],0)</f>
        <v>#REF!</v>
      </c>
      <c r="K3475" t="e">
        <f>[1]!Table4[[#This Row],[رقم الجوال]]</f>
        <v>#REF!</v>
      </c>
      <c r="L347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76" spans="8:12" x14ac:dyDescent="0.25">
      <c r="H3476" t="e">
        <f ca="1">IF([1]!Table4[[#This Row],[تاريخ الانتهاء]]&gt;=TODAY(),[1]!Table4[رقم الجوال],0)</f>
        <v>#REF!</v>
      </c>
      <c r="I3476" t="e">
        <f ca="1">IF([1]!Table4[تاريخ الانتهاء]&lt;=(TODAY()+8),[1]!Table4[رقم الجوال],0)-IF([1]!Table4[تاريخ الانتهاء]&lt;TODAY(),[1]!Table4[رقم الجوال],0)</f>
        <v>#REF!</v>
      </c>
      <c r="J3476" t="e">
        <f ca="1">IF([1]!Table4[[#This Row],[تاريخ الانتهاء]]&lt;TODAY(),[1]!Table4[رقم الجوال],0)</f>
        <v>#REF!</v>
      </c>
      <c r="K3476" t="e">
        <f>[1]!Table4[[#This Row],[رقم الجوال]]</f>
        <v>#REF!</v>
      </c>
      <c r="L347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77" spans="8:12" x14ac:dyDescent="0.25">
      <c r="H3477" t="e">
        <f ca="1">IF([1]!Table4[[#This Row],[تاريخ الانتهاء]]&gt;=TODAY(),[1]!Table4[رقم الجوال],0)</f>
        <v>#REF!</v>
      </c>
      <c r="I3477" t="e">
        <f ca="1">IF([1]!Table4[تاريخ الانتهاء]&lt;=(TODAY()+8),[1]!Table4[رقم الجوال],0)-IF([1]!Table4[تاريخ الانتهاء]&lt;TODAY(),[1]!Table4[رقم الجوال],0)</f>
        <v>#REF!</v>
      </c>
      <c r="J3477" t="e">
        <f ca="1">IF([1]!Table4[[#This Row],[تاريخ الانتهاء]]&lt;TODAY(),[1]!Table4[رقم الجوال],0)</f>
        <v>#REF!</v>
      </c>
      <c r="K3477" t="e">
        <f>[1]!Table4[[#This Row],[رقم الجوال]]</f>
        <v>#REF!</v>
      </c>
      <c r="L347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78" spans="8:12" x14ac:dyDescent="0.25">
      <c r="H3478" t="e">
        <f ca="1">IF([1]!Table4[[#This Row],[تاريخ الانتهاء]]&gt;=TODAY(),[1]!Table4[رقم الجوال],0)</f>
        <v>#REF!</v>
      </c>
      <c r="I3478" t="e">
        <f ca="1">IF([1]!Table4[تاريخ الانتهاء]&lt;=(TODAY()+8),[1]!Table4[رقم الجوال],0)-IF([1]!Table4[تاريخ الانتهاء]&lt;TODAY(),[1]!Table4[رقم الجوال],0)</f>
        <v>#REF!</v>
      </c>
      <c r="J3478" t="e">
        <f ca="1">IF([1]!Table4[[#This Row],[تاريخ الانتهاء]]&lt;TODAY(),[1]!Table4[رقم الجوال],0)</f>
        <v>#REF!</v>
      </c>
      <c r="K3478" t="e">
        <f>[1]!Table4[[#This Row],[رقم الجوال]]</f>
        <v>#REF!</v>
      </c>
      <c r="L347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79" spans="8:12" x14ac:dyDescent="0.25">
      <c r="H3479" t="e">
        <f ca="1">IF([1]!Table4[[#This Row],[تاريخ الانتهاء]]&gt;=TODAY(),[1]!Table4[رقم الجوال],0)</f>
        <v>#REF!</v>
      </c>
      <c r="I3479" t="e">
        <f ca="1">IF([1]!Table4[تاريخ الانتهاء]&lt;=(TODAY()+8),[1]!Table4[رقم الجوال],0)-IF([1]!Table4[تاريخ الانتهاء]&lt;TODAY(),[1]!Table4[رقم الجوال],0)</f>
        <v>#REF!</v>
      </c>
      <c r="J3479" t="e">
        <f ca="1">IF([1]!Table4[[#This Row],[تاريخ الانتهاء]]&lt;TODAY(),[1]!Table4[رقم الجوال],0)</f>
        <v>#REF!</v>
      </c>
      <c r="K3479" t="e">
        <f>[1]!Table4[[#This Row],[رقم الجوال]]</f>
        <v>#REF!</v>
      </c>
      <c r="L347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80" spans="8:12" x14ac:dyDescent="0.25">
      <c r="H3480" t="e">
        <f ca="1">IF([1]!Table4[[#This Row],[تاريخ الانتهاء]]&gt;=TODAY(),[1]!Table4[رقم الجوال],0)</f>
        <v>#REF!</v>
      </c>
      <c r="I3480" t="e">
        <f ca="1">IF([1]!Table4[تاريخ الانتهاء]&lt;=(TODAY()+8),[1]!Table4[رقم الجوال],0)-IF([1]!Table4[تاريخ الانتهاء]&lt;TODAY(),[1]!Table4[رقم الجوال],0)</f>
        <v>#REF!</v>
      </c>
      <c r="J3480" t="e">
        <f ca="1">IF([1]!Table4[[#This Row],[تاريخ الانتهاء]]&lt;TODAY(),[1]!Table4[رقم الجوال],0)</f>
        <v>#REF!</v>
      </c>
      <c r="K3480" t="e">
        <f>[1]!Table4[[#This Row],[رقم الجوال]]</f>
        <v>#REF!</v>
      </c>
      <c r="L348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81" spans="8:12" x14ac:dyDescent="0.25">
      <c r="H3481" t="e">
        <f ca="1">IF([1]!Table4[[#This Row],[تاريخ الانتهاء]]&gt;=TODAY(),[1]!Table4[رقم الجوال],0)</f>
        <v>#REF!</v>
      </c>
      <c r="I3481" t="e">
        <f ca="1">IF([1]!Table4[تاريخ الانتهاء]&lt;=(TODAY()+8),[1]!Table4[رقم الجوال],0)-IF([1]!Table4[تاريخ الانتهاء]&lt;TODAY(),[1]!Table4[رقم الجوال],0)</f>
        <v>#REF!</v>
      </c>
      <c r="J3481" t="e">
        <f ca="1">IF([1]!Table4[[#This Row],[تاريخ الانتهاء]]&lt;TODAY(),[1]!Table4[رقم الجوال],0)</f>
        <v>#REF!</v>
      </c>
      <c r="K3481" t="e">
        <f>[1]!Table4[[#This Row],[رقم الجوال]]</f>
        <v>#REF!</v>
      </c>
      <c r="L348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82" spans="8:12" x14ac:dyDescent="0.25">
      <c r="H3482" t="e">
        <f ca="1">IF([1]!Table4[[#This Row],[تاريخ الانتهاء]]&gt;=TODAY(),[1]!Table4[رقم الجوال],0)</f>
        <v>#REF!</v>
      </c>
      <c r="I3482" t="e">
        <f ca="1">IF([1]!Table4[تاريخ الانتهاء]&lt;=(TODAY()+8),[1]!Table4[رقم الجوال],0)-IF([1]!Table4[تاريخ الانتهاء]&lt;TODAY(),[1]!Table4[رقم الجوال],0)</f>
        <v>#REF!</v>
      </c>
      <c r="J3482" t="e">
        <f ca="1">IF([1]!Table4[[#This Row],[تاريخ الانتهاء]]&lt;TODAY(),[1]!Table4[رقم الجوال],0)</f>
        <v>#REF!</v>
      </c>
      <c r="K3482" t="e">
        <f>[1]!Table4[[#This Row],[رقم الجوال]]</f>
        <v>#REF!</v>
      </c>
      <c r="L348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83" spans="8:12" x14ac:dyDescent="0.25">
      <c r="H3483" t="e">
        <f ca="1">IF([1]!Table4[[#This Row],[تاريخ الانتهاء]]&gt;=TODAY(),[1]!Table4[رقم الجوال],0)</f>
        <v>#REF!</v>
      </c>
      <c r="I3483" t="e">
        <f ca="1">IF([1]!Table4[تاريخ الانتهاء]&lt;=(TODAY()+8),[1]!Table4[رقم الجوال],0)-IF([1]!Table4[تاريخ الانتهاء]&lt;TODAY(),[1]!Table4[رقم الجوال],0)</f>
        <v>#REF!</v>
      </c>
      <c r="J3483" t="e">
        <f ca="1">IF([1]!Table4[[#This Row],[تاريخ الانتهاء]]&lt;TODAY(),[1]!Table4[رقم الجوال],0)</f>
        <v>#REF!</v>
      </c>
      <c r="K3483" t="e">
        <f>[1]!Table4[[#This Row],[رقم الجوال]]</f>
        <v>#REF!</v>
      </c>
      <c r="L348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84" spans="8:12" x14ac:dyDescent="0.25">
      <c r="H3484" t="e">
        <f ca="1">IF([1]!Table4[[#This Row],[تاريخ الانتهاء]]&gt;=TODAY(),[1]!Table4[رقم الجوال],0)</f>
        <v>#REF!</v>
      </c>
      <c r="I3484" t="e">
        <f ca="1">IF([1]!Table4[تاريخ الانتهاء]&lt;=(TODAY()+8),[1]!Table4[رقم الجوال],0)-IF([1]!Table4[تاريخ الانتهاء]&lt;TODAY(),[1]!Table4[رقم الجوال],0)</f>
        <v>#REF!</v>
      </c>
      <c r="J3484" t="e">
        <f ca="1">IF([1]!Table4[[#This Row],[تاريخ الانتهاء]]&lt;TODAY(),[1]!Table4[رقم الجوال],0)</f>
        <v>#REF!</v>
      </c>
      <c r="K3484" t="e">
        <f>[1]!Table4[[#This Row],[رقم الجوال]]</f>
        <v>#REF!</v>
      </c>
      <c r="L348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85" spans="8:12" x14ac:dyDescent="0.25">
      <c r="H3485" t="e">
        <f ca="1">IF([1]!Table4[[#This Row],[تاريخ الانتهاء]]&gt;=TODAY(),[1]!Table4[رقم الجوال],0)</f>
        <v>#REF!</v>
      </c>
      <c r="I3485" t="e">
        <f ca="1">IF([1]!Table4[تاريخ الانتهاء]&lt;=(TODAY()+8),[1]!Table4[رقم الجوال],0)-IF([1]!Table4[تاريخ الانتهاء]&lt;TODAY(),[1]!Table4[رقم الجوال],0)</f>
        <v>#REF!</v>
      </c>
      <c r="J3485" t="e">
        <f ca="1">IF([1]!Table4[[#This Row],[تاريخ الانتهاء]]&lt;TODAY(),[1]!Table4[رقم الجوال],0)</f>
        <v>#REF!</v>
      </c>
      <c r="K3485" t="e">
        <f>[1]!Table4[[#This Row],[رقم الجوال]]</f>
        <v>#REF!</v>
      </c>
      <c r="L348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86" spans="8:12" x14ac:dyDescent="0.25">
      <c r="H3486" t="e">
        <f ca="1">IF([1]!Table4[[#This Row],[تاريخ الانتهاء]]&gt;=TODAY(),[1]!Table4[رقم الجوال],0)</f>
        <v>#REF!</v>
      </c>
      <c r="I3486" t="e">
        <f ca="1">IF([1]!Table4[تاريخ الانتهاء]&lt;=(TODAY()+8),[1]!Table4[رقم الجوال],0)-IF([1]!Table4[تاريخ الانتهاء]&lt;TODAY(),[1]!Table4[رقم الجوال],0)</f>
        <v>#REF!</v>
      </c>
      <c r="J3486" t="e">
        <f ca="1">IF([1]!Table4[[#This Row],[تاريخ الانتهاء]]&lt;TODAY(),[1]!Table4[رقم الجوال],0)</f>
        <v>#REF!</v>
      </c>
      <c r="K3486" t="e">
        <f>[1]!Table4[[#This Row],[رقم الجوال]]</f>
        <v>#REF!</v>
      </c>
      <c r="L348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87" spans="8:12" x14ac:dyDescent="0.25">
      <c r="H3487" t="e">
        <f ca="1">IF([1]!Table4[[#This Row],[تاريخ الانتهاء]]&gt;=TODAY(),[1]!Table4[رقم الجوال],0)</f>
        <v>#REF!</v>
      </c>
      <c r="I3487" t="e">
        <f ca="1">IF([1]!Table4[تاريخ الانتهاء]&lt;=(TODAY()+8),[1]!Table4[رقم الجوال],0)-IF([1]!Table4[تاريخ الانتهاء]&lt;TODAY(),[1]!Table4[رقم الجوال],0)</f>
        <v>#REF!</v>
      </c>
      <c r="J3487" t="e">
        <f ca="1">IF([1]!Table4[[#This Row],[تاريخ الانتهاء]]&lt;TODAY(),[1]!Table4[رقم الجوال],0)</f>
        <v>#REF!</v>
      </c>
      <c r="K3487" t="e">
        <f>[1]!Table4[[#This Row],[رقم الجوال]]</f>
        <v>#REF!</v>
      </c>
      <c r="L348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88" spans="8:12" x14ac:dyDescent="0.25">
      <c r="H3488" t="e">
        <f ca="1">IF([1]!Table4[[#This Row],[تاريخ الانتهاء]]&gt;=TODAY(),[1]!Table4[رقم الجوال],0)</f>
        <v>#REF!</v>
      </c>
      <c r="I3488" t="e">
        <f ca="1">IF([1]!Table4[تاريخ الانتهاء]&lt;=(TODAY()+8),[1]!Table4[رقم الجوال],0)-IF([1]!Table4[تاريخ الانتهاء]&lt;TODAY(),[1]!Table4[رقم الجوال],0)</f>
        <v>#REF!</v>
      </c>
      <c r="J3488" t="e">
        <f ca="1">IF([1]!Table4[[#This Row],[تاريخ الانتهاء]]&lt;TODAY(),[1]!Table4[رقم الجوال],0)</f>
        <v>#REF!</v>
      </c>
      <c r="K3488" t="e">
        <f>[1]!Table4[[#This Row],[رقم الجوال]]</f>
        <v>#REF!</v>
      </c>
      <c r="L348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89" spans="8:12" x14ac:dyDescent="0.25">
      <c r="H3489" t="e">
        <f ca="1">IF([1]!Table4[[#This Row],[تاريخ الانتهاء]]&gt;=TODAY(),[1]!Table4[رقم الجوال],0)</f>
        <v>#REF!</v>
      </c>
      <c r="I3489" t="e">
        <f ca="1">IF([1]!Table4[تاريخ الانتهاء]&lt;=(TODAY()+8),[1]!Table4[رقم الجوال],0)-IF([1]!Table4[تاريخ الانتهاء]&lt;TODAY(),[1]!Table4[رقم الجوال],0)</f>
        <v>#REF!</v>
      </c>
      <c r="J3489" t="e">
        <f ca="1">IF([1]!Table4[[#This Row],[تاريخ الانتهاء]]&lt;TODAY(),[1]!Table4[رقم الجوال],0)</f>
        <v>#REF!</v>
      </c>
      <c r="K3489" t="e">
        <f>[1]!Table4[[#This Row],[رقم الجوال]]</f>
        <v>#REF!</v>
      </c>
      <c r="L348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90" spans="8:12" x14ac:dyDescent="0.25">
      <c r="H3490" t="e">
        <f ca="1">IF([1]!Table4[[#This Row],[تاريخ الانتهاء]]&gt;=TODAY(),[1]!Table4[رقم الجوال],0)</f>
        <v>#REF!</v>
      </c>
      <c r="I3490" t="e">
        <f ca="1">IF([1]!Table4[تاريخ الانتهاء]&lt;=(TODAY()+8),[1]!Table4[رقم الجوال],0)-IF([1]!Table4[تاريخ الانتهاء]&lt;TODAY(),[1]!Table4[رقم الجوال],0)</f>
        <v>#REF!</v>
      </c>
      <c r="J3490" t="e">
        <f ca="1">IF([1]!Table4[[#This Row],[تاريخ الانتهاء]]&lt;TODAY(),[1]!Table4[رقم الجوال],0)</f>
        <v>#REF!</v>
      </c>
      <c r="K3490" t="e">
        <f>[1]!Table4[[#This Row],[رقم الجوال]]</f>
        <v>#REF!</v>
      </c>
      <c r="L349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91" spans="8:12" x14ac:dyDescent="0.25">
      <c r="H3491" t="e">
        <f ca="1">IF([1]!Table4[[#This Row],[تاريخ الانتهاء]]&gt;=TODAY(),[1]!Table4[رقم الجوال],0)</f>
        <v>#REF!</v>
      </c>
      <c r="I3491" t="e">
        <f ca="1">IF([1]!Table4[تاريخ الانتهاء]&lt;=(TODAY()+8),[1]!Table4[رقم الجوال],0)-IF([1]!Table4[تاريخ الانتهاء]&lt;TODAY(),[1]!Table4[رقم الجوال],0)</f>
        <v>#REF!</v>
      </c>
      <c r="J3491" t="e">
        <f ca="1">IF([1]!Table4[[#This Row],[تاريخ الانتهاء]]&lt;TODAY(),[1]!Table4[رقم الجوال],0)</f>
        <v>#REF!</v>
      </c>
      <c r="K3491" t="e">
        <f>[1]!Table4[[#This Row],[رقم الجوال]]</f>
        <v>#REF!</v>
      </c>
      <c r="L349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92" spans="8:12" x14ac:dyDescent="0.25">
      <c r="H3492" t="e">
        <f ca="1">IF([1]!Table4[[#This Row],[تاريخ الانتهاء]]&gt;=TODAY(),[1]!Table4[رقم الجوال],0)</f>
        <v>#REF!</v>
      </c>
      <c r="I3492" t="e">
        <f ca="1">IF([1]!Table4[تاريخ الانتهاء]&lt;=(TODAY()+8),[1]!Table4[رقم الجوال],0)-IF([1]!Table4[تاريخ الانتهاء]&lt;TODAY(),[1]!Table4[رقم الجوال],0)</f>
        <v>#REF!</v>
      </c>
      <c r="J3492" t="e">
        <f ca="1">IF([1]!Table4[[#This Row],[تاريخ الانتهاء]]&lt;TODAY(),[1]!Table4[رقم الجوال],0)</f>
        <v>#REF!</v>
      </c>
      <c r="K3492" t="e">
        <f>[1]!Table4[[#This Row],[رقم الجوال]]</f>
        <v>#REF!</v>
      </c>
      <c r="L349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93" spans="8:12" x14ac:dyDescent="0.25">
      <c r="H3493" t="e">
        <f ca="1">IF([1]!Table4[[#This Row],[تاريخ الانتهاء]]&gt;=TODAY(),[1]!Table4[رقم الجوال],0)</f>
        <v>#REF!</v>
      </c>
      <c r="I3493" t="e">
        <f ca="1">IF([1]!Table4[تاريخ الانتهاء]&lt;=(TODAY()+8),[1]!Table4[رقم الجوال],0)-IF([1]!Table4[تاريخ الانتهاء]&lt;TODAY(),[1]!Table4[رقم الجوال],0)</f>
        <v>#REF!</v>
      </c>
      <c r="J3493" t="e">
        <f ca="1">IF([1]!Table4[[#This Row],[تاريخ الانتهاء]]&lt;TODAY(),[1]!Table4[رقم الجوال],0)</f>
        <v>#REF!</v>
      </c>
      <c r="K3493" t="e">
        <f>[1]!Table4[[#This Row],[رقم الجوال]]</f>
        <v>#REF!</v>
      </c>
      <c r="L349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94" spans="8:12" x14ac:dyDescent="0.25">
      <c r="H3494" t="e">
        <f ca="1">IF([1]!Table4[[#This Row],[تاريخ الانتهاء]]&gt;=TODAY(),[1]!Table4[رقم الجوال],0)</f>
        <v>#REF!</v>
      </c>
      <c r="I3494" t="e">
        <f ca="1">IF([1]!Table4[تاريخ الانتهاء]&lt;=(TODAY()+8),[1]!Table4[رقم الجوال],0)-IF([1]!Table4[تاريخ الانتهاء]&lt;TODAY(),[1]!Table4[رقم الجوال],0)</f>
        <v>#REF!</v>
      </c>
      <c r="J3494" t="e">
        <f ca="1">IF([1]!Table4[[#This Row],[تاريخ الانتهاء]]&lt;TODAY(),[1]!Table4[رقم الجوال],0)</f>
        <v>#REF!</v>
      </c>
      <c r="K3494" t="e">
        <f>[1]!Table4[[#This Row],[رقم الجوال]]</f>
        <v>#REF!</v>
      </c>
      <c r="L349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95" spans="8:12" x14ac:dyDescent="0.25">
      <c r="H3495" t="e">
        <f ca="1">IF([1]!Table4[[#This Row],[تاريخ الانتهاء]]&gt;=TODAY(),[1]!Table4[رقم الجوال],0)</f>
        <v>#REF!</v>
      </c>
      <c r="I3495" t="e">
        <f ca="1">IF([1]!Table4[تاريخ الانتهاء]&lt;=(TODAY()+8),[1]!Table4[رقم الجوال],0)-IF([1]!Table4[تاريخ الانتهاء]&lt;TODAY(),[1]!Table4[رقم الجوال],0)</f>
        <v>#REF!</v>
      </c>
      <c r="J3495" t="e">
        <f ca="1">IF([1]!Table4[[#This Row],[تاريخ الانتهاء]]&lt;TODAY(),[1]!Table4[رقم الجوال],0)</f>
        <v>#REF!</v>
      </c>
      <c r="K3495" t="e">
        <f>[1]!Table4[[#This Row],[رقم الجوال]]</f>
        <v>#REF!</v>
      </c>
      <c r="L349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96" spans="8:12" x14ac:dyDescent="0.25">
      <c r="H3496" t="e">
        <f ca="1">IF([1]!Table4[[#This Row],[تاريخ الانتهاء]]&gt;=TODAY(),[1]!Table4[رقم الجوال],0)</f>
        <v>#REF!</v>
      </c>
      <c r="I3496" t="e">
        <f ca="1">IF([1]!Table4[تاريخ الانتهاء]&lt;=(TODAY()+8),[1]!Table4[رقم الجوال],0)-IF([1]!Table4[تاريخ الانتهاء]&lt;TODAY(),[1]!Table4[رقم الجوال],0)</f>
        <v>#REF!</v>
      </c>
      <c r="J3496" t="e">
        <f ca="1">IF([1]!Table4[[#This Row],[تاريخ الانتهاء]]&lt;TODAY(),[1]!Table4[رقم الجوال],0)</f>
        <v>#REF!</v>
      </c>
      <c r="K3496" t="e">
        <f>[1]!Table4[[#This Row],[رقم الجوال]]</f>
        <v>#REF!</v>
      </c>
      <c r="L349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97" spans="8:12" x14ac:dyDescent="0.25">
      <c r="H3497" t="e">
        <f ca="1">IF([1]!Table4[[#This Row],[تاريخ الانتهاء]]&gt;=TODAY(),[1]!Table4[رقم الجوال],0)</f>
        <v>#REF!</v>
      </c>
      <c r="I3497" t="e">
        <f ca="1">IF([1]!Table4[تاريخ الانتهاء]&lt;=(TODAY()+8),[1]!Table4[رقم الجوال],0)-IF([1]!Table4[تاريخ الانتهاء]&lt;TODAY(),[1]!Table4[رقم الجوال],0)</f>
        <v>#REF!</v>
      </c>
      <c r="J3497" t="e">
        <f ca="1">IF([1]!Table4[[#This Row],[تاريخ الانتهاء]]&lt;TODAY(),[1]!Table4[رقم الجوال],0)</f>
        <v>#REF!</v>
      </c>
      <c r="K3497" t="e">
        <f>[1]!Table4[[#This Row],[رقم الجوال]]</f>
        <v>#REF!</v>
      </c>
      <c r="L349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98" spans="8:12" x14ac:dyDescent="0.25">
      <c r="H3498" t="e">
        <f ca="1">IF([1]!Table4[[#This Row],[تاريخ الانتهاء]]&gt;=TODAY(),[1]!Table4[رقم الجوال],0)</f>
        <v>#REF!</v>
      </c>
      <c r="I3498" t="e">
        <f ca="1">IF([1]!Table4[تاريخ الانتهاء]&lt;=(TODAY()+8),[1]!Table4[رقم الجوال],0)-IF([1]!Table4[تاريخ الانتهاء]&lt;TODAY(),[1]!Table4[رقم الجوال],0)</f>
        <v>#REF!</v>
      </c>
      <c r="J3498" t="e">
        <f ca="1">IF([1]!Table4[[#This Row],[تاريخ الانتهاء]]&lt;TODAY(),[1]!Table4[رقم الجوال],0)</f>
        <v>#REF!</v>
      </c>
      <c r="K3498" t="e">
        <f>[1]!Table4[[#This Row],[رقم الجوال]]</f>
        <v>#REF!</v>
      </c>
      <c r="L349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499" spans="8:12" x14ac:dyDescent="0.25">
      <c r="H3499" t="e">
        <f ca="1">IF([1]!Table4[[#This Row],[تاريخ الانتهاء]]&gt;=TODAY(),[1]!Table4[رقم الجوال],0)</f>
        <v>#REF!</v>
      </c>
      <c r="I3499" t="e">
        <f ca="1">IF([1]!Table4[تاريخ الانتهاء]&lt;=(TODAY()+8),[1]!Table4[رقم الجوال],0)-IF([1]!Table4[تاريخ الانتهاء]&lt;TODAY(),[1]!Table4[رقم الجوال],0)</f>
        <v>#REF!</v>
      </c>
      <c r="J3499" t="e">
        <f ca="1">IF([1]!Table4[[#This Row],[تاريخ الانتهاء]]&lt;TODAY(),[1]!Table4[رقم الجوال],0)</f>
        <v>#REF!</v>
      </c>
      <c r="K3499" t="e">
        <f>[1]!Table4[[#This Row],[رقم الجوال]]</f>
        <v>#REF!</v>
      </c>
      <c r="L349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00" spans="8:12" x14ac:dyDescent="0.25">
      <c r="H3500" t="e">
        <f ca="1">IF([1]!Table4[[#This Row],[تاريخ الانتهاء]]&gt;=TODAY(),[1]!Table4[رقم الجوال],0)</f>
        <v>#REF!</v>
      </c>
      <c r="I3500" t="e">
        <f ca="1">IF([1]!Table4[تاريخ الانتهاء]&lt;=(TODAY()+8),[1]!Table4[رقم الجوال],0)-IF([1]!Table4[تاريخ الانتهاء]&lt;TODAY(),[1]!Table4[رقم الجوال],0)</f>
        <v>#REF!</v>
      </c>
      <c r="J3500" t="e">
        <f ca="1">IF([1]!Table4[[#This Row],[تاريخ الانتهاء]]&lt;TODAY(),[1]!Table4[رقم الجوال],0)</f>
        <v>#REF!</v>
      </c>
      <c r="K3500" t="e">
        <f>[1]!Table4[[#This Row],[رقم الجوال]]</f>
        <v>#REF!</v>
      </c>
      <c r="L350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01" spans="8:12" x14ac:dyDescent="0.25">
      <c r="H3501" t="e">
        <f ca="1">IF([1]!Table4[[#This Row],[تاريخ الانتهاء]]&gt;=TODAY(),[1]!Table4[رقم الجوال],0)</f>
        <v>#REF!</v>
      </c>
      <c r="I3501" t="e">
        <f ca="1">IF([1]!Table4[تاريخ الانتهاء]&lt;=(TODAY()+8),[1]!Table4[رقم الجوال],0)-IF([1]!Table4[تاريخ الانتهاء]&lt;TODAY(),[1]!Table4[رقم الجوال],0)</f>
        <v>#REF!</v>
      </c>
      <c r="J3501" t="e">
        <f ca="1">IF([1]!Table4[[#This Row],[تاريخ الانتهاء]]&lt;TODAY(),[1]!Table4[رقم الجوال],0)</f>
        <v>#REF!</v>
      </c>
      <c r="K3501" t="e">
        <f>[1]!Table4[[#This Row],[رقم الجوال]]</f>
        <v>#REF!</v>
      </c>
      <c r="L350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02" spans="8:12" x14ac:dyDescent="0.25">
      <c r="H3502" t="e">
        <f ca="1">IF([1]!Table4[[#This Row],[تاريخ الانتهاء]]&gt;=TODAY(),[1]!Table4[رقم الجوال],0)</f>
        <v>#REF!</v>
      </c>
      <c r="I3502" t="e">
        <f ca="1">IF([1]!Table4[تاريخ الانتهاء]&lt;=(TODAY()+8),[1]!Table4[رقم الجوال],0)-IF([1]!Table4[تاريخ الانتهاء]&lt;TODAY(),[1]!Table4[رقم الجوال],0)</f>
        <v>#REF!</v>
      </c>
      <c r="J3502" t="e">
        <f ca="1">IF([1]!Table4[[#This Row],[تاريخ الانتهاء]]&lt;TODAY(),[1]!Table4[رقم الجوال],0)</f>
        <v>#REF!</v>
      </c>
      <c r="K3502" t="e">
        <f>[1]!Table4[[#This Row],[رقم الجوال]]</f>
        <v>#REF!</v>
      </c>
      <c r="L350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03" spans="8:12" x14ac:dyDescent="0.25">
      <c r="H3503" t="e">
        <f ca="1">IF([1]!Table4[[#This Row],[تاريخ الانتهاء]]&gt;=TODAY(),[1]!Table4[رقم الجوال],0)</f>
        <v>#REF!</v>
      </c>
      <c r="I3503" t="e">
        <f ca="1">IF([1]!Table4[تاريخ الانتهاء]&lt;=(TODAY()+8),[1]!Table4[رقم الجوال],0)-IF([1]!Table4[تاريخ الانتهاء]&lt;TODAY(),[1]!Table4[رقم الجوال],0)</f>
        <v>#REF!</v>
      </c>
      <c r="J3503" t="e">
        <f ca="1">IF([1]!Table4[[#This Row],[تاريخ الانتهاء]]&lt;TODAY(),[1]!Table4[رقم الجوال],0)</f>
        <v>#REF!</v>
      </c>
      <c r="K3503" t="e">
        <f>[1]!Table4[[#This Row],[رقم الجوال]]</f>
        <v>#REF!</v>
      </c>
      <c r="L350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04" spans="8:12" x14ac:dyDescent="0.25">
      <c r="H3504" t="e">
        <f ca="1">IF([1]!Table4[[#This Row],[تاريخ الانتهاء]]&gt;=TODAY(),[1]!Table4[رقم الجوال],0)</f>
        <v>#REF!</v>
      </c>
      <c r="I3504" t="e">
        <f ca="1">IF([1]!Table4[تاريخ الانتهاء]&lt;=(TODAY()+8),[1]!Table4[رقم الجوال],0)-IF([1]!Table4[تاريخ الانتهاء]&lt;TODAY(),[1]!Table4[رقم الجوال],0)</f>
        <v>#REF!</v>
      </c>
      <c r="J3504" t="e">
        <f ca="1">IF([1]!Table4[[#This Row],[تاريخ الانتهاء]]&lt;TODAY(),[1]!Table4[رقم الجوال],0)</f>
        <v>#REF!</v>
      </c>
      <c r="K3504" t="e">
        <f>[1]!Table4[[#This Row],[رقم الجوال]]</f>
        <v>#REF!</v>
      </c>
      <c r="L350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05" spans="8:12" x14ac:dyDescent="0.25">
      <c r="H3505" t="e">
        <f ca="1">IF([1]!Table4[[#This Row],[تاريخ الانتهاء]]&gt;=TODAY(),[1]!Table4[رقم الجوال],0)</f>
        <v>#REF!</v>
      </c>
      <c r="I3505" t="e">
        <f ca="1">IF([1]!Table4[تاريخ الانتهاء]&lt;=(TODAY()+8),[1]!Table4[رقم الجوال],0)-IF([1]!Table4[تاريخ الانتهاء]&lt;TODAY(),[1]!Table4[رقم الجوال],0)</f>
        <v>#REF!</v>
      </c>
      <c r="J3505" t="e">
        <f ca="1">IF([1]!Table4[[#This Row],[تاريخ الانتهاء]]&lt;TODAY(),[1]!Table4[رقم الجوال],0)</f>
        <v>#REF!</v>
      </c>
      <c r="K3505" t="e">
        <f>[1]!Table4[[#This Row],[رقم الجوال]]</f>
        <v>#REF!</v>
      </c>
      <c r="L350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06" spans="8:12" x14ac:dyDescent="0.25">
      <c r="H3506" t="e">
        <f ca="1">IF([1]!Table4[[#This Row],[تاريخ الانتهاء]]&gt;=TODAY(),[1]!Table4[رقم الجوال],0)</f>
        <v>#REF!</v>
      </c>
      <c r="I3506" t="e">
        <f ca="1">IF([1]!Table4[تاريخ الانتهاء]&lt;=(TODAY()+8),[1]!Table4[رقم الجوال],0)-IF([1]!Table4[تاريخ الانتهاء]&lt;TODAY(),[1]!Table4[رقم الجوال],0)</f>
        <v>#REF!</v>
      </c>
      <c r="J3506" t="e">
        <f ca="1">IF([1]!Table4[[#This Row],[تاريخ الانتهاء]]&lt;TODAY(),[1]!Table4[رقم الجوال],0)</f>
        <v>#REF!</v>
      </c>
      <c r="K3506" t="e">
        <f>[1]!Table4[[#This Row],[رقم الجوال]]</f>
        <v>#REF!</v>
      </c>
      <c r="L350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07" spans="8:12" x14ac:dyDescent="0.25">
      <c r="H3507" t="e">
        <f ca="1">IF([1]!Table4[[#This Row],[تاريخ الانتهاء]]&gt;=TODAY(),[1]!Table4[رقم الجوال],0)</f>
        <v>#REF!</v>
      </c>
      <c r="I3507" t="e">
        <f ca="1">IF([1]!Table4[تاريخ الانتهاء]&lt;=(TODAY()+8),[1]!Table4[رقم الجوال],0)-IF([1]!Table4[تاريخ الانتهاء]&lt;TODAY(),[1]!Table4[رقم الجوال],0)</f>
        <v>#REF!</v>
      </c>
      <c r="J3507" t="e">
        <f ca="1">IF([1]!Table4[[#This Row],[تاريخ الانتهاء]]&lt;TODAY(),[1]!Table4[رقم الجوال],0)</f>
        <v>#REF!</v>
      </c>
      <c r="K3507" t="e">
        <f>[1]!Table4[[#This Row],[رقم الجوال]]</f>
        <v>#REF!</v>
      </c>
      <c r="L350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08" spans="8:12" x14ac:dyDescent="0.25">
      <c r="H3508" t="e">
        <f ca="1">IF([1]!Table4[[#This Row],[تاريخ الانتهاء]]&gt;=TODAY(),[1]!Table4[رقم الجوال],0)</f>
        <v>#REF!</v>
      </c>
      <c r="I3508" t="e">
        <f ca="1">IF([1]!Table4[تاريخ الانتهاء]&lt;=(TODAY()+8),[1]!Table4[رقم الجوال],0)-IF([1]!Table4[تاريخ الانتهاء]&lt;TODAY(),[1]!Table4[رقم الجوال],0)</f>
        <v>#REF!</v>
      </c>
      <c r="J3508" t="e">
        <f ca="1">IF([1]!Table4[[#This Row],[تاريخ الانتهاء]]&lt;TODAY(),[1]!Table4[رقم الجوال],0)</f>
        <v>#REF!</v>
      </c>
      <c r="K3508" t="e">
        <f>[1]!Table4[[#This Row],[رقم الجوال]]</f>
        <v>#REF!</v>
      </c>
      <c r="L350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09" spans="8:12" x14ac:dyDescent="0.25">
      <c r="H3509" t="e">
        <f ca="1">IF([1]!Table4[[#This Row],[تاريخ الانتهاء]]&gt;=TODAY(),[1]!Table4[رقم الجوال],0)</f>
        <v>#REF!</v>
      </c>
      <c r="I3509" t="e">
        <f ca="1">IF([1]!Table4[تاريخ الانتهاء]&lt;=(TODAY()+8),[1]!Table4[رقم الجوال],0)-IF([1]!Table4[تاريخ الانتهاء]&lt;TODAY(),[1]!Table4[رقم الجوال],0)</f>
        <v>#REF!</v>
      </c>
      <c r="J3509" t="e">
        <f ca="1">IF([1]!Table4[[#This Row],[تاريخ الانتهاء]]&lt;TODAY(),[1]!Table4[رقم الجوال],0)</f>
        <v>#REF!</v>
      </c>
      <c r="K3509" t="e">
        <f>[1]!Table4[[#This Row],[رقم الجوال]]</f>
        <v>#REF!</v>
      </c>
      <c r="L350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10" spans="8:12" x14ac:dyDescent="0.25">
      <c r="H3510" t="e">
        <f ca="1">IF([1]!Table4[[#This Row],[تاريخ الانتهاء]]&gt;=TODAY(),[1]!Table4[رقم الجوال],0)</f>
        <v>#REF!</v>
      </c>
      <c r="I3510" t="e">
        <f ca="1">IF([1]!Table4[تاريخ الانتهاء]&lt;=(TODAY()+8),[1]!Table4[رقم الجوال],0)-IF([1]!Table4[تاريخ الانتهاء]&lt;TODAY(),[1]!Table4[رقم الجوال],0)</f>
        <v>#REF!</v>
      </c>
      <c r="J3510" t="e">
        <f ca="1">IF([1]!Table4[[#This Row],[تاريخ الانتهاء]]&lt;TODAY(),[1]!Table4[رقم الجوال],0)</f>
        <v>#REF!</v>
      </c>
      <c r="K3510" t="e">
        <f>[1]!Table4[[#This Row],[رقم الجوال]]</f>
        <v>#REF!</v>
      </c>
      <c r="L351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11" spans="8:12" x14ac:dyDescent="0.25">
      <c r="H3511" t="e">
        <f ca="1">IF([1]!Table4[[#This Row],[تاريخ الانتهاء]]&gt;=TODAY(),[1]!Table4[رقم الجوال],0)</f>
        <v>#REF!</v>
      </c>
      <c r="I3511" t="e">
        <f ca="1">IF([1]!Table4[تاريخ الانتهاء]&lt;=(TODAY()+8),[1]!Table4[رقم الجوال],0)-IF([1]!Table4[تاريخ الانتهاء]&lt;TODAY(),[1]!Table4[رقم الجوال],0)</f>
        <v>#REF!</v>
      </c>
      <c r="J3511" t="e">
        <f ca="1">IF([1]!Table4[[#This Row],[تاريخ الانتهاء]]&lt;TODAY(),[1]!Table4[رقم الجوال],0)</f>
        <v>#REF!</v>
      </c>
      <c r="K3511" t="e">
        <f>[1]!Table4[[#This Row],[رقم الجوال]]</f>
        <v>#REF!</v>
      </c>
      <c r="L351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12" spans="8:12" x14ac:dyDescent="0.25">
      <c r="H3512" t="e">
        <f ca="1">IF([1]!Table4[[#This Row],[تاريخ الانتهاء]]&gt;=TODAY(),[1]!Table4[رقم الجوال],0)</f>
        <v>#REF!</v>
      </c>
      <c r="I3512" t="e">
        <f ca="1">IF([1]!Table4[تاريخ الانتهاء]&lt;=(TODAY()+8),[1]!Table4[رقم الجوال],0)-IF([1]!Table4[تاريخ الانتهاء]&lt;TODAY(),[1]!Table4[رقم الجوال],0)</f>
        <v>#REF!</v>
      </c>
      <c r="J3512" t="e">
        <f ca="1">IF([1]!Table4[[#This Row],[تاريخ الانتهاء]]&lt;TODAY(),[1]!Table4[رقم الجوال],0)</f>
        <v>#REF!</v>
      </c>
      <c r="K3512" t="e">
        <f>[1]!Table4[[#This Row],[رقم الجوال]]</f>
        <v>#REF!</v>
      </c>
      <c r="L351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13" spans="8:12" x14ac:dyDescent="0.25">
      <c r="H3513" t="e">
        <f ca="1">IF([1]!Table4[[#This Row],[تاريخ الانتهاء]]&gt;=TODAY(),[1]!Table4[رقم الجوال],0)</f>
        <v>#REF!</v>
      </c>
      <c r="I3513" t="e">
        <f ca="1">IF([1]!Table4[تاريخ الانتهاء]&lt;=(TODAY()+8),[1]!Table4[رقم الجوال],0)-IF([1]!Table4[تاريخ الانتهاء]&lt;TODAY(),[1]!Table4[رقم الجوال],0)</f>
        <v>#REF!</v>
      </c>
      <c r="J3513" t="e">
        <f ca="1">IF([1]!Table4[[#This Row],[تاريخ الانتهاء]]&lt;TODAY(),[1]!Table4[رقم الجوال],0)</f>
        <v>#REF!</v>
      </c>
      <c r="K3513" t="e">
        <f>[1]!Table4[[#This Row],[رقم الجوال]]</f>
        <v>#REF!</v>
      </c>
      <c r="L351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14" spans="8:12" x14ac:dyDescent="0.25">
      <c r="H3514" t="e">
        <f ca="1">IF([1]!Table4[[#This Row],[تاريخ الانتهاء]]&gt;=TODAY(),[1]!Table4[رقم الجوال],0)</f>
        <v>#REF!</v>
      </c>
      <c r="I3514" t="e">
        <f ca="1">IF([1]!Table4[تاريخ الانتهاء]&lt;=(TODAY()+8),[1]!Table4[رقم الجوال],0)-IF([1]!Table4[تاريخ الانتهاء]&lt;TODAY(),[1]!Table4[رقم الجوال],0)</f>
        <v>#REF!</v>
      </c>
      <c r="J3514" t="e">
        <f ca="1">IF([1]!Table4[[#This Row],[تاريخ الانتهاء]]&lt;TODAY(),[1]!Table4[رقم الجوال],0)</f>
        <v>#REF!</v>
      </c>
      <c r="K3514" t="e">
        <f>[1]!Table4[[#This Row],[رقم الجوال]]</f>
        <v>#REF!</v>
      </c>
      <c r="L351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15" spans="8:12" x14ac:dyDescent="0.25">
      <c r="H3515" t="e">
        <f ca="1">IF([1]!Table4[[#This Row],[تاريخ الانتهاء]]&gt;=TODAY(),[1]!Table4[رقم الجوال],0)</f>
        <v>#REF!</v>
      </c>
      <c r="I3515" t="e">
        <f ca="1">IF([1]!Table4[تاريخ الانتهاء]&lt;=(TODAY()+8),[1]!Table4[رقم الجوال],0)-IF([1]!Table4[تاريخ الانتهاء]&lt;TODAY(),[1]!Table4[رقم الجوال],0)</f>
        <v>#REF!</v>
      </c>
      <c r="J3515" t="e">
        <f ca="1">IF([1]!Table4[[#This Row],[تاريخ الانتهاء]]&lt;TODAY(),[1]!Table4[رقم الجوال],0)</f>
        <v>#REF!</v>
      </c>
      <c r="K3515" t="e">
        <f>[1]!Table4[[#This Row],[رقم الجوال]]</f>
        <v>#REF!</v>
      </c>
      <c r="L351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16" spans="8:12" x14ac:dyDescent="0.25">
      <c r="H3516" t="e">
        <f ca="1">IF([1]!Table4[[#This Row],[تاريخ الانتهاء]]&gt;=TODAY(),[1]!Table4[رقم الجوال],0)</f>
        <v>#REF!</v>
      </c>
      <c r="I3516" t="e">
        <f ca="1">IF([1]!Table4[تاريخ الانتهاء]&lt;=(TODAY()+8),[1]!Table4[رقم الجوال],0)-IF([1]!Table4[تاريخ الانتهاء]&lt;TODAY(),[1]!Table4[رقم الجوال],0)</f>
        <v>#REF!</v>
      </c>
      <c r="J3516" t="e">
        <f ca="1">IF([1]!Table4[[#This Row],[تاريخ الانتهاء]]&lt;TODAY(),[1]!Table4[رقم الجوال],0)</f>
        <v>#REF!</v>
      </c>
      <c r="K3516" t="e">
        <f>[1]!Table4[[#This Row],[رقم الجوال]]</f>
        <v>#REF!</v>
      </c>
      <c r="L351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17" spans="8:12" x14ac:dyDescent="0.25">
      <c r="H3517" t="e">
        <f ca="1">IF([1]!Table4[[#This Row],[تاريخ الانتهاء]]&gt;=TODAY(),[1]!Table4[رقم الجوال],0)</f>
        <v>#REF!</v>
      </c>
      <c r="I3517" t="e">
        <f ca="1">IF([1]!Table4[تاريخ الانتهاء]&lt;=(TODAY()+8),[1]!Table4[رقم الجوال],0)-IF([1]!Table4[تاريخ الانتهاء]&lt;TODAY(),[1]!Table4[رقم الجوال],0)</f>
        <v>#REF!</v>
      </c>
      <c r="J3517" t="e">
        <f ca="1">IF([1]!Table4[[#This Row],[تاريخ الانتهاء]]&lt;TODAY(),[1]!Table4[رقم الجوال],0)</f>
        <v>#REF!</v>
      </c>
      <c r="K3517" t="e">
        <f>[1]!Table4[[#This Row],[رقم الجوال]]</f>
        <v>#REF!</v>
      </c>
      <c r="L351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18" spans="8:12" x14ac:dyDescent="0.25">
      <c r="H3518" t="e">
        <f ca="1">IF([1]!Table4[[#This Row],[تاريخ الانتهاء]]&gt;=TODAY(),[1]!Table4[رقم الجوال],0)</f>
        <v>#REF!</v>
      </c>
      <c r="I3518" t="e">
        <f ca="1">IF([1]!Table4[تاريخ الانتهاء]&lt;=(TODAY()+8),[1]!Table4[رقم الجوال],0)-IF([1]!Table4[تاريخ الانتهاء]&lt;TODAY(),[1]!Table4[رقم الجوال],0)</f>
        <v>#REF!</v>
      </c>
      <c r="J3518" t="e">
        <f ca="1">IF([1]!Table4[[#This Row],[تاريخ الانتهاء]]&lt;TODAY(),[1]!Table4[رقم الجوال],0)</f>
        <v>#REF!</v>
      </c>
      <c r="K3518" t="e">
        <f>[1]!Table4[[#This Row],[رقم الجوال]]</f>
        <v>#REF!</v>
      </c>
      <c r="L351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19" spans="8:12" x14ac:dyDescent="0.25">
      <c r="H3519" t="e">
        <f ca="1">IF([1]!Table4[[#This Row],[تاريخ الانتهاء]]&gt;=TODAY(),[1]!Table4[رقم الجوال],0)</f>
        <v>#REF!</v>
      </c>
      <c r="I3519" t="e">
        <f ca="1">IF([1]!Table4[تاريخ الانتهاء]&lt;=(TODAY()+8),[1]!Table4[رقم الجوال],0)-IF([1]!Table4[تاريخ الانتهاء]&lt;TODAY(),[1]!Table4[رقم الجوال],0)</f>
        <v>#REF!</v>
      </c>
      <c r="J3519" t="e">
        <f ca="1">IF([1]!Table4[[#This Row],[تاريخ الانتهاء]]&lt;TODAY(),[1]!Table4[رقم الجوال],0)</f>
        <v>#REF!</v>
      </c>
      <c r="K3519" t="e">
        <f>[1]!Table4[[#This Row],[رقم الجوال]]</f>
        <v>#REF!</v>
      </c>
      <c r="L351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20" spans="8:12" x14ac:dyDescent="0.25">
      <c r="H3520" t="e">
        <f ca="1">IF([1]!Table4[[#This Row],[تاريخ الانتهاء]]&gt;=TODAY(),[1]!Table4[رقم الجوال],0)</f>
        <v>#REF!</v>
      </c>
      <c r="I3520" t="e">
        <f ca="1">IF([1]!Table4[تاريخ الانتهاء]&lt;=(TODAY()+8),[1]!Table4[رقم الجوال],0)-IF([1]!Table4[تاريخ الانتهاء]&lt;TODAY(),[1]!Table4[رقم الجوال],0)</f>
        <v>#REF!</v>
      </c>
      <c r="J3520" t="e">
        <f ca="1">IF([1]!Table4[[#This Row],[تاريخ الانتهاء]]&lt;TODAY(),[1]!Table4[رقم الجوال],0)</f>
        <v>#REF!</v>
      </c>
      <c r="K3520" t="e">
        <f>[1]!Table4[[#This Row],[رقم الجوال]]</f>
        <v>#REF!</v>
      </c>
      <c r="L352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21" spans="8:12" x14ac:dyDescent="0.25">
      <c r="H3521" t="e">
        <f ca="1">IF([1]!Table4[[#This Row],[تاريخ الانتهاء]]&gt;=TODAY(),[1]!Table4[رقم الجوال],0)</f>
        <v>#REF!</v>
      </c>
      <c r="I3521" t="e">
        <f ca="1">IF([1]!Table4[تاريخ الانتهاء]&lt;=(TODAY()+8),[1]!Table4[رقم الجوال],0)-IF([1]!Table4[تاريخ الانتهاء]&lt;TODAY(),[1]!Table4[رقم الجوال],0)</f>
        <v>#REF!</v>
      </c>
      <c r="J3521" t="e">
        <f ca="1">IF([1]!Table4[[#This Row],[تاريخ الانتهاء]]&lt;TODAY(),[1]!Table4[رقم الجوال],0)</f>
        <v>#REF!</v>
      </c>
      <c r="K3521" t="e">
        <f>[1]!Table4[[#This Row],[رقم الجوال]]</f>
        <v>#REF!</v>
      </c>
      <c r="L352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22" spans="8:12" x14ac:dyDescent="0.25">
      <c r="H3522" t="e">
        <f ca="1">IF([1]!Table4[[#This Row],[تاريخ الانتهاء]]&gt;=TODAY(),[1]!Table4[رقم الجوال],0)</f>
        <v>#REF!</v>
      </c>
      <c r="I3522" t="e">
        <f ca="1">IF([1]!Table4[تاريخ الانتهاء]&lt;=(TODAY()+8),[1]!Table4[رقم الجوال],0)-IF([1]!Table4[تاريخ الانتهاء]&lt;TODAY(),[1]!Table4[رقم الجوال],0)</f>
        <v>#REF!</v>
      </c>
      <c r="J3522" t="e">
        <f ca="1">IF([1]!Table4[[#This Row],[تاريخ الانتهاء]]&lt;TODAY(),[1]!Table4[رقم الجوال],0)</f>
        <v>#REF!</v>
      </c>
      <c r="K3522" t="e">
        <f>[1]!Table4[[#This Row],[رقم الجوال]]</f>
        <v>#REF!</v>
      </c>
      <c r="L352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23" spans="8:12" x14ac:dyDescent="0.25">
      <c r="H3523" t="e">
        <f ca="1">IF([1]!Table4[[#This Row],[تاريخ الانتهاء]]&gt;=TODAY(),[1]!Table4[رقم الجوال],0)</f>
        <v>#REF!</v>
      </c>
      <c r="I3523" t="e">
        <f ca="1">IF([1]!Table4[تاريخ الانتهاء]&lt;=(TODAY()+8),[1]!Table4[رقم الجوال],0)-IF([1]!Table4[تاريخ الانتهاء]&lt;TODAY(),[1]!Table4[رقم الجوال],0)</f>
        <v>#REF!</v>
      </c>
      <c r="J3523" t="e">
        <f ca="1">IF([1]!Table4[[#This Row],[تاريخ الانتهاء]]&lt;TODAY(),[1]!Table4[رقم الجوال],0)</f>
        <v>#REF!</v>
      </c>
      <c r="K3523" t="e">
        <f>[1]!Table4[[#This Row],[رقم الجوال]]</f>
        <v>#REF!</v>
      </c>
      <c r="L352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24" spans="8:12" x14ac:dyDescent="0.25">
      <c r="H3524" t="e">
        <f ca="1">IF([1]!Table4[[#This Row],[تاريخ الانتهاء]]&gt;=TODAY(),[1]!Table4[رقم الجوال],0)</f>
        <v>#REF!</v>
      </c>
      <c r="I3524" t="e">
        <f ca="1">IF([1]!Table4[تاريخ الانتهاء]&lt;=(TODAY()+8),[1]!Table4[رقم الجوال],0)-IF([1]!Table4[تاريخ الانتهاء]&lt;TODAY(),[1]!Table4[رقم الجوال],0)</f>
        <v>#REF!</v>
      </c>
      <c r="J3524" t="e">
        <f ca="1">IF([1]!Table4[[#This Row],[تاريخ الانتهاء]]&lt;TODAY(),[1]!Table4[رقم الجوال],0)</f>
        <v>#REF!</v>
      </c>
      <c r="K3524" t="e">
        <f>[1]!Table4[[#This Row],[رقم الجوال]]</f>
        <v>#REF!</v>
      </c>
      <c r="L352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25" spans="8:12" x14ac:dyDescent="0.25">
      <c r="H3525" t="e">
        <f ca="1">IF([1]!Table4[[#This Row],[تاريخ الانتهاء]]&gt;=TODAY(),[1]!Table4[رقم الجوال],0)</f>
        <v>#REF!</v>
      </c>
      <c r="I3525" t="e">
        <f ca="1">IF([1]!Table4[تاريخ الانتهاء]&lt;=(TODAY()+8),[1]!Table4[رقم الجوال],0)-IF([1]!Table4[تاريخ الانتهاء]&lt;TODAY(),[1]!Table4[رقم الجوال],0)</f>
        <v>#REF!</v>
      </c>
      <c r="J3525" t="e">
        <f ca="1">IF([1]!Table4[[#This Row],[تاريخ الانتهاء]]&lt;TODAY(),[1]!Table4[رقم الجوال],0)</f>
        <v>#REF!</v>
      </c>
      <c r="K3525" t="e">
        <f>[1]!Table4[[#This Row],[رقم الجوال]]</f>
        <v>#REF!</v>
      </c>
      <c r="L352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26" spans="8:12" x14ac:dyDescent="0.25">
      <c r="H3526" t="e">
        <f ca="1">IF([1]!Table4[[#This Row],[تاريخ الانتهاء]]&gt;=TODAY(),[1]!Table4[رقم الجوال],0)</f>
        <v>#REF!</v>
      </c>
      <c r="I3526" t="e">
        <f ca="1">IF([1]!Table4[تاريخ الانتهاء]&lt;=(TODAY()+8),[1]!Table4[رقم الجوال],0)-IF([1]!Table4[تاريخ الانتهاء]&lt;TODAY(),[1]!Table4[رقم الجوال],0)</f>
        <v>#REF!</v>
      </c>
      <c r="J3526" t="e">
        <f ca="1">IF([1]!Table4[[#This Row],[تاريخ الانتهاء]]&lt;TODAY(),[1]!Table4[رقم الجوال],0)</f>
        <v>#REF!</v>
      </c>
      <c r="K3526" t="e">
        <f>[1]!Table4[[#This Row],[رقم الجوال]]</f>
        <v>#REF!</v>
      </c>
      <c r="L352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27" spans="8:12" x14ac:dyDescent="0.25">
      <c r="H3527" t="e">
        <f ca="1">IF([1]!Table4[[#This Row],[تاريخ الانتهاء]]&gt;=TODAY(),[1]!Table4[رقم الجوال],0)</f>
        <v>#REF!</v>
      </c>
      <c r="I3527" t="e">
        <f ca="1">IF([1]!Table4[تاريخ الانتهاء]&lt;=(TODAY()+8),[1]!Table4[رقم الجوال],0)-IF([1]!Table4[تاريخ الانتهاء]&lt;TODAY(),[1]!Table4[رقم الجوال],0)</f>
        <v>#REF!</v>
      </c>
      <c r="J3527" t="e">
        <f ca="1">IF([1]!Table4[[#This Row],[تاريخ الانتهاء]]&lt;TODAY(),[1]!Table4[رقم الجوال],0)</f>
        <v>#REF!</v>
      </c>
      <c r="K3527" t="e">
        <f>[1]!Table4[[#This Row],[رقم الجوال]]</f>
        <v>#REF!</v>
      </c>
      <c r="L352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28" spans="8:12" x14ac:dyDescent="0.25">
      <c r="H3528" t="e">
        <f ca="1">IF([1]!Table4[[#This Row],[تاريخ الانتهاء]]&gt;=TODAY(),[1]!Table4[رقم الجوال],0)</f>
        <v>#REF!</v>
      </c>
      <c r="I3528" t="e">
        <f ca="1">IF([1]!Table4[تاريخ الانتهاء]&lt;=(TODAY()+8),[1]!Table4[رقم الجوال],0)-IF([1]!Table4[تاريخ الانتهاء]&lt;TODAY(),[1]!Table4[رقم الجوال],0)</f>
        <v>#REF!</v>
      </c>
      <c r="J3528" t="e">
        <f ca="1">IF([1]!Table4[[#This Row],[تاريخ الانتهاء]]&lt;TODAY(),[1]!Table4[رقم الجوال],0)</f>
        <v>#REF!</v>
      </c>
      <c r="K3528" t="e">
        <f>[1]!Table4[[#This Row],[رقم الجوال]]</f>
        <v>#REF!</v>
      </c>
      <c r="L352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29" spans="8:12" x14ac:dyDescent="0.25">
      <c r="H3529" t="e">
        <f ca="1">IF([1]!Table4[[#This Row],[تاريخ الانتهاء]]&gt;=TODAY(),[1]!Table4[رقم الجوال],0)</f>
        <v>#REF!</v>
      </c>
      <c r="I3529" t="e">
        <f ca="1">IF([1]!Table4[تاريخ الانتهاء]&lt;=(TODAY()+8),[1]!Table4[رقم الجوال],0)-IF([1]!Table4[تاريخ الانتهاء]&lt;TODAY(),[1]!Table4[رقم الجوال],0)</f>
        <v>#REF!</v>
      </c>
      <c r="J3529" t="e">
        <f ca="1">IF([1]!Table4[[#This Row],[تاريخ الانتهاء]]&lt;TODAY(),[1]!Table4[رقم الجوال],0)</f>
        <v>#REF!</v>
      </c>
      <c r="K3529" t="e">
        <f>[1]!Table4[[#This Row],[رقم الجوال]]</f>
        <v>#REF!</v>
      </c>
      <c r="L352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30" spans="8:12" x14ac:dyDescent="0.25">
      <c r="H3530" t="e">
        <f ca="1">IF([1]!Table4[[#This Row],[تاريخ الانتهاء]]&gt;=TODAY(),[1]!Table4[رقم الجوال],0)</f>
        <v>#REF!</v>
      </c>
      <c r="I3530" t="e">
        <f ca="1">IF([1]!Table4[تاريخ الانتهاء]&lt;=(TODAY()+8),[1]!Table4[رقم الجوال],0)-IF([1]!Table4[تاريخ الانتهاء]&lt;TODAY(),[1]!Table4[رقم الجوال],0)</f>
        <v>#REF!</v>
      </c>
      <c r="J3530" t="e">
        <f ca="1">IF([1]!Table4[[#This Row],[تاريخ الانتهاء]]&lt;TODAY(),[1]!Table4[رقم الجوال],0)</f>
        <v>#REF!</v>
      </c>
      <c r="K3530" t="e">
        <f>[1]!Table4[[#This Row],[رقم الجوال]]</f>
        <v>#REF!</v>
      </c>
      <c r="L353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31" spans="8:12" x14ac:dyDescent="0.25">
      <c r="H3531" t="e">
        <f ca="1">IF([1]!Table4[[#This Row],[تاريخ الانتهاء]]&gt;=TODAY(),[1]!Table4[رقم الجوال],0)</f>
        <v>#REF!</v>
      </c>
      <c r="I3531" t="e">
        <f ca="1">IF([1]!Table4[تاريخ الانتهاء]&lt;=(TODAY()+8),[1]!Table4[رقم الجوال],0)-IF([1]!Table4[تاريخ الانتهاء]&lt;TODAY(),[1]!Table4[رقم الجوال],0)</f>
        <v>#REF!</v>
      </c>
      <c r="J3531" t="e">
        <f ca="1">IF([1]!Table4[[#This Row],[تاريخ الانتهاء]]&lt;TODAY(),[1]!Table4[رقم الجوال],0)</f>
        <v>#REF!</v>
      </c>
      <c r="K3531" t="e">
        <f>[1]!Table4[[#This Row],[رقم الجوال]]</f>
        <v>#REF!</v>
      </c>
      <c r="L353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32" spans="8:12" x14ac:dyDescent="0.25">
      <c r="H3532" t="e">
        <f ca="1">IF([1]!Table4[[#This Row],[تاريخ الانتهاء]]&gt;=TODAY(),[1]!Table4[رقم الجوال],0)</f>
        <v>#REF!</v>
      </c>
      <c r="I3532" t="e">
        <f ca="1">IF([1]!Table4[تاريخ الانتهاء]&lt;=(TODAY()+8),[1]!Table4[رقم الجوال],0)-IF([1]!Table4[تاريخ الانتهاء]&lt;TODAY(),[1]!Table4[رقم الجوال],0)</f>
        <v>#REF!</v>
      </c>
      <c r="J3532" t="e">
        <f ca="1">IF([1]!Table4[[#This Row],[تاريخ الانتهاء]]&lt;TODAY(),[1]!Table4[رقم الجوال],0)</f>
        <v>#REF!</v>
      </c>
      <c r="K3532" t="e">
        <f>[1]!Table4[[#This Row],[رقم الجوال]]</f>
        <v>#REF!</v>
      </c>
      <c r="L353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33" spans="8:12" x14ac:dyDescent="0.25">
      <c r="H3533" t="e">
        <f ca="1">IF([1]!Table4[[#This Row],[تاريخ الانتهاء]]&gt;=TODAY(),[1]!Table4[رقم الجوال],0)</f>
        <v>#REF!</v>
      </c>
      <c r="I3533" t="e">
        <f ca="1">IF([1]!Table4[تاريخ الانتهاء]&lt;=(TODAY()+8),[1]!Table4[رقم الجوال],0)-IF([1]!Table4[تاريخ الانتهاء]&lt;TODAY(),[1]!Table4[رقم الجوال],0)</f>
        <v>#REF!</v>
      </c>
      <c r="J3533" t="e">
        <f ca="1">IF([1]!Table4[[#This Row],[تاريخ الانتهاء]]&lt;TODAY(),[1]!Table4[رقم الجوال],0)</f>
        <v>#REF!</v>
      </c>
      <c r="K3533" t="e">
        <f>[1]!Table4[[#This Row],[رقم الجوال]]</f>
        <v>#REF!</v>
      </c>
      <c r="L353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34" spans="8:12" x14ac:dyDescent="0.25">
      <c r="H3534" t="e">
        <f ca="1">IF([1]!Table4[[#This Row],[تاريخ الانتهاء]]&gt;=TODAY(),[1]!Table4[رقم الجوال],0)</f>
        <v>#REF!</v>
      </c>
      <c r="I3534" t="e">
        <f ca="1">IF([1]!Table4[تاريخ الانتهاء]&lt;=(TODAY()+8),[1]!Table4[رقم الجوال],0)-IF([1]!Table4[تاريخ الانتهاء]&lt;TODAY(),[1]!Table4[رقم الجوال],0)</f>
        <v>#REF!</v>
      </c>
      <c r="J3534" t="e">
        <f ca="1">IF([1]!Table4[[#This Row],[تاريخ الانتهاء]]&lt;TODAY(),[1]!Table4[رقم الجوال],0)</f>
        <v>#REF!</v>
      </c>
      <c r="K3534" t="e">
        <f>[1]!Table4[[#This Row],[رقم الجوال]]</f>
        <v>#REF!</v>
      </c>
      <c r="L353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35" spans="8:12" x14ac:dyDescent="0.25">
      <c r="H3535" t="e">
        <f ca="1">IF([1]!Table4[[#This Row],[تاريخ الانتهاء]]&gt;=TODAY(),[1]!Table4[رقم الجوال],0)</f>
        <v>#REF!</v>
      </c>
      <c r="I3535" t="e">
        <f ca="1">IF([1]!Table4[تاريخ الانتهاء]&lt;=(TODAY()+8),[1]!Table4[رقم الجوال],0)-IF([1]!Table4[تاريخ الانتهاء]&lt;TODAY(),[1]!Table4[رقم الجوال],0)</f>
        <v>#REF!</v>
      </c>
      <c r="J3535" t="e">
        <f ca="1">IF([1]!Table4[[#This Row],[تاريخ الانتهاء]]&lt;TODAY(),[1]!Table4[رقم الجوال],0)</f>
        <v>#REF!</v>
      </c>
      <c r="K3535" t="e">
        <f>[1]!Table4[[#This Row],[رقم الجوال]]</f>
        <v>#REF!</v>
      </c>
      <c r="L353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36" spans="8:12" x14ac:dyDescent="0.25">
      <c r="H3536" t="e">
        <f ca="1">IF([1]!Table4[[#This Row],[تاريخ الانتهاء]]&gt;=TODAY(),[1]!Table4[رقم الجوال],0)</f>
        <v>#REF!</v>
      </c>
      <c r="I3536" t="e">
        <f ca="1">IF([1]!Table4[تاريخ الانتهاء]&lt;=(TODAY()+8),[1]!Table4[رقم الجوال],0)-IF([1]!Table4[تاريخ الانتهاء]&lt;TODAY(),[1]!Table4[رقم الجوال],0)</f>
        <v>#REF!</v>
      </c>
      <c r="J3536" t="e">
        <f ca="1">IF([1]!Table4[[#This Row],[تاريخ الانتهاء]]&lt;TODAY(),[1]!Table4[رقم الجوال],0)</f>
        <v>#REF!</v>
      </c>
      <c r="K3536" t="e">
        <f>[1]!Table4[[#This Row],[رقم الجوال]]</f>
        <v>#REF!</v>
      </c>
      <c r="L353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37" spans="8:12" x14ac:dyDescent="0.25">
      <c r="H3537" t="e">
        <f ca="1">IF([1]!Table4[[#This Row],[تاريخ الانتهاء]]&gt;=TODAY(),[1]!Table4[رقم الجوال],0)</f>
        <v>#REF!</v>
      </c>
      <c r="I3537" t="e">
        <f ca="1">IF([1]!Table4[تاريخ الانتهاء]&lt;=(TODAY()+8),[1]!Table4[رقم الجوال],0)-IF([1]!Table4[تاريخ الانتهاء]&lt;TODAY(),[1]!Table4[رقم الجوال],0)</f>
        <v>#REF!</v>
      </c>
      <c r="J3537" t="e">
        <f ca="1">IF([1]!Table4[[#This Row],[تاريخ الانتهاء]]&lt;TODAY(),[1]!Table4[رقم الجوال],0)</f>
        <v>#REF!</v>
      </c>
      <c r="K3537" t="e">
        <f>[1]!Table4[[#This Row],[رقم الجوال]]</f>
        <v>#REF!</v>
      </c>
      <c r="L353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38" spans="8:12" x14ac:dyDescent="0.25">
      <c r="H3538" t="e">
        <f ca="1">IF([1]!Table4[[#This Row],[تاريخ الانتهاء]]&gt;=TODAY(),[1]!Table4[رقم الجوال],0)</f>
        <v>#REF!</v>
      </c>
      <c r="I3538" t="e">
        <f ca="1">IF([1]!Table4[تاريخ الانتهاء]&lt;=(TODAY()+8),[1]!Table4[رقم الجوال],0)-IF([1]!Table4[تاريخ الانتهاء]&lt;TODAY(),[1]!Table4[رقم الجوال],0)</f>
        <v>#REF!</v>
      </c>
      <c r="J3538" t="e">
        <f ca="1">IF([1]!Table4[[#This Row],[تاريخ الانتهاء]]&lt;TODAY(),[1]!Table4[رقم الجوال],0)</f>
        <v>#REF!</v>
      </c>
      <c r="K3538" t="e">
        <f>[1]!Table4[[#This Row],[رقم الجوال]]</f>
        <v>#REF!</v>
      </c>
      <c r="L353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39" spans="8:12" x14ac:dyDescent="0.25">
      <c r="H3539" t="e">
        <f ca="1">IF([1]!Table4[[#This Row],[تاريخ الانتهاء]]&gt;=TODAY(),[1]!Table4[رقم الجوال],0)</f>
        <v>#REF!</v>
      </c>
      <c r="I3539" t="e">
        <f ca="1">IF([1]!Table4[تاريخ الانتهاء]&lt;=(TODAY()+8),[1]!Table4[رقم الجوال],0)-IF([1]!Table4[تاريخ الانتهاء]&lt;TODAY(),[1]!Table4[رقم الجوال],0)</f>
        <v>#REF!</v>
      </c>
      <c r="J3539" t="e">
        <f ca="1">IF([1]!Table4[[#This Row],[تاريخ الانتهاء]]&lt;TODAY(),[1]!Table4[رقم الجوال],0)</f>
        <v>#REF!</v>
      </c>
      <c r="K3539" t="e">
        <f>[1]!Table4[[#This Row],[رقم الجوال]]</f>
        <v>#REF!</v>
      </c>
      <c r="L353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40" spans="8:12" x14ac:dyDescent="0.25">
      <c r="H3540" t="e">
        <f ca="1">IF([1]!Table4[[#This Row],[تاريخ الانتهاء]]&gt;=TODAY(),[1]!Table4[رقم الجوال],0)</f>
        <v>#REF!</v>
      </c>
      <c r="I3540" t="e">
        <f ca="1">IF([1]!Table4[تاريخ الانتهاء]&lt;=(TODAY()+8),[1]!Table4[رقم الجوال],0)-IF([1]!Table4[تاريخ الانتهاء]&lt;TODAY(),[1]!Table4[رقم الجوال],0)</f>
        <v>#REF!</v>
      </c>
      <c r="J3540" t="e">
        <f ca="1">IF([1]!Table4[[#This Row],[تاريخ الانتهاء]]&lt;TODAY(),[1]!Table4[رقم الجوال],0)</f>
        <v>#REF!</v>
      </c>
      <c r="K3540" t="e">
        <f>[1]!Table4[[#This Row],[رقم الجوال]]</f>
        <v>#REF!</v>
      </c>
      <c r="L354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41" spans="8:12" x14ac:dyDescent="0.25">
      <c r="H3541" t="e">
        <f ca="1">IF([1]!Table4[[#This Row],[تاريخ الانتهاء]]&gt;=TODAY(),[1]!Table4[رقم الجوال],0)</f>
        <v>#REF!</v>
      </c>
      <c r="I3541" t="e">
        <f ca="1">IF([1]!Table4[تاريخ الانتهاء]&lt;=(TODAY()+8),[1]!Table4[رقم الجوال],0)-IF([1]!Table4[تاريخ الانتهاء]&lt;TODAY(),[1]!Table4[رقم الجوال],0)</f>
        <v>#REF!</v>
      </c>
      <c r="J3541" t="e">
        <f ca="1">IF([1]!Table4[[#This Row],[تاريخ الانتهاء]]&lt;TODAY(),[1]!Table4[رقم الجوال],0)</f>
        <v>#REF!</v>
      </c>
      <c r="K3541" t="e">
        <f>[1]!Table4[[#This Row],[رقم الجوال]]</f>
        <v>#REF!</v>
      </c>
      <c r="L354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42" spans="8:12" x14ac:dyDescent="0.25">
      <c r="H3542" t="e">
        <f ca="1">IF([1]!Table4[[#This Row],[تاريخ الانتهاء]]&gt;=TODAY(),[1]!Table4[رقم الجوال],0)</f>
        <v>#REF!</v>
      </c>
      <c r="I3542" t="e">
        <f ca="1">IF([1]!Table4[تاريخ الانتهاء]&lt;=(TODAY()+8),[1]!Table4[رقم الجوال],0)-IF([1]!Table4[تاريخ الانتهاء]&lt;TODAY(),[1]!Table4[رقم الجوال],0)</f>
        <v>#REF!</v>
      </c>
      <c r="J3542" t="e">
        <f ca="1">IF([1]!Table4[[#This Row],[تاريخ الانتهاء]]&lt;TODAY(),[1]!Table4[رقم الجوال],0)</f>
        <v>#REF!</v>
      </c>
      <c r="K3542" t="e">
        <f>[1]!Table4[[#This Row],[رقم الجوال]]</f>
        <v>#REF!</v>
      </c>
      <c r="L354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43" spans="8:12" x14ac:dyDescent="0.25">
      <c r="H3543" t="e">
        <f ca="1">IF([1]!Table4[[#This Row],[تاريخ الانتهاء]]&gt;=TODAY(),[1]!Table4[رقم الجوال],0)</f>
        <v>#REF!</v>
      </c>
      <c r="I3543" t="e">
        <f ca="1">IF([1]!Table4[تاريخ الانتهاء]&lt;=(TODAY()+8),[1]!Table4[رقم الجوال],0)-IF([1]!Table4[تاريخ الانتهاء]&lt;TODAY(),[1]!Table4[رقم الجوال],0)</f>
        <v>#REF!</v>
      </c>
      <c r="J3543" t="e">
        <f ca="1">IF([1]!Table4[[#This Row],[تاريخ الانتهاء]]&lt;TODAY(),[1]!Table4[رقم الجوال],0)</f>
        <v>#REF!</v>
      </c>
      <c r="K3543" t="e">
        <f>[1]!Table4[[#This Row],[رقم الجوال]]</f>
        <v>#REF!</v>
      </c>
      <c r="L354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44" spans="8:12" x14ac:dyDescent="0.25">
      <c r="H3544" t="e">
        <f ca="1">IF([1]!Table4[[#This Row],[تاريخ الانتهاء]]&gt;=TODAY(),[1]!Table4[رقم الجوال],0)</f>
        <v>#REF!</v>
      </c>
      <c r="I3544" t="e">
        <f ca="1">IF([1]!Table4[تاريخ الانتهاء]&lt;=(TODAY()+8),[1]!Table4[رقم الجوال],0)-IF([1]!Table4[تاريخ الانتهاء]&lt;TODAY(),[1]!Table4[رقم الجوال],0)</f>
        <v>#REF!</v>
      </c>
      <c r="J3544" t="e">
        <f ca="1">IF([1]!Table4[[#This Row],[تاريخ الانتهاء]]&lt;TODAY(),[1]!Table4[رقم الجوال],0)</f>
        <v>#REF!</v>
      </c>
      <c r="K3544" t="e">
        <f>[1]!Table4[[#This Row],[رقم الجوال]]</f>
        <v>#REF!</v>
      </c>
      <c r="L354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45" spans="8:12" x14ac:dyDescent="0.25">
      <c r="H3545" t="e">
        <f ca="1">IF([1]!Table4[[#This Row],[تاريخ الانتهاء]]&gt;=TODAY(),[1]!Table4[رقم الجوال],0)</f>
        <v>#REF!</v>
      </c>
      <c r="I3545" t="e">
        <f ca="1">IF([1]!Table4[تاريخ الانتهاء]&lt;=(TODAY()+8),[1]!Table4[رقم الجوال],0)-IF([1]!Table4[تاريخ الانتهاء]&lt;TODAY(),[1]!Table4[رقم الجوال],0)</f>
        <v>#REF!</v>
      </c>
      <c r="J3545" t="e">
        <f ca="1">IF([1]!Table4[[#This Row],[تاريخ الانتهاء]]&lt;TODAY(),[1]!Table4[رقم الجوال],0)</f>
        <v>#REF!</v>
      </c>
      <c r="K3545" t="e">
        <f>[1]!Table4[[#This Row],[رقم الجوال]]</f>
        <v>#REF!</v>
      </c>
      <c r="L354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46" spans="8:12" x14ac:dyDescent="0.25">
      <c r="H3546" t="e">
        <f ca="1">IF([1]!Table4[[#This Row],[تاريخ الانتهاء]]&gt;=TODAY(),[1]!Table4[رقم الجوال],0)</f>
        <v>#REF!</v>
      </c>
      <c r="I3546" t="e">
        <f ca="1">IF([1]!Table4[تاريخ الانتهاء]&lt;=(TODAY()+8),[1]!Table4[رقم الجوال],0)-IF([1]!Table4[تاريخ الانتهاء]&lt;TODAY(),[1]!Table4[رقم الجوال],0)</f>
        <v>#REF!</v>
      </c>
      <c r="J3546" t="e">
        <f ca="1">IF([1]!Table4[[#This Row],[تاريخ الانتهاء]]&lt;TODAY(),[1]!Table4[رقم الجوال],0)</f>
        <v>#REF!</v>
      </c>
      <c r="K3546" t="e">
        <f>[1]!Table4[[#This Row],[رقم الجوال]]</f>
        <v>#REF!</v>
      </c>
      <c r="L354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47" spans="8:12" x14ac:dyDescent="0.25">
      <c r="H3547" t="e">
        <f ca="1">IF([1]!Table4[[#This Row],[تاريخ الانتهاء]]&gt;=TODAY(),[1]!Table4[رقم الجوال],0)</f>
        <v>#REF!</v>
      </c>
      <c r="I3547" t="e">
        <f ca="1">IF([1]!Table4[تاريخ الانتهاء]&lt;=(TODAY()+8),[1]!Table4[رقم الجوال],0)-IF([1]!Table4[تاريخ الانتهاء]&lt;TODAY(),[1]!Table4[رقم الجوال],0)</f>
        <v>#REF!</v>
      </c>
      <c r="J3547" t="e">
        <f ca="1">IF([1]!Table4[[#This Row],[تاريخ الانتهاء]]&lt;TODAY(),[1]!Table4[رقم الجوال],0)</f>
        <v>#REF!</v>
      </c>
      <c r="K3547" t="e">
        <f>[1]!Table4[[#This Row],[رقم الجوال]]</f>
        <v>#REF!</v>
      </c>
      <c r="L354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48" spans="8:12" x14ac:dyDescent="0.25">
      <c r="H3548" t="e">
        <f ca="1">IF([1]!Table4[[#This Row],[تاريخ الانتهاء]]&gt;=TODAY(),[1]!Table4[رقم الجوال],0)</f>
        <v>#REF!</v>
      </c>
      <c r="I3548" t="e">
        <f ca="1">IF([1]!Table4[تاريخ الانتهاء]&lt;=(TODAY()+8),[1]!Table4[رقم الجوال],0)-IF([1]!Table4[تاريخ الانتهاء]&lt;TODAY(),[1]!Table4[رقم الجوال],0)</f>
        <v>#REF!</v>
      </c>
      <c r="J3548" t="e">
        <f ca="1">IF([1]!Table4[[#This Row],[تاريخ الانتهاء]]&lt;TODAY(),[1]!Table4[رقم الجوال],0)</f>
        <v>#REF!</v>
      </c>
      <c r="K3548" t="e">
        <f>[1]!Table4[[#This Row],[رقم الجوال]]</f>
        <v>#REF!</v>
      </c>
      <c r="L354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49" spans="8:12" x14ac:dyDescent="0.25">
      <c r="H3549" t="e">
        <f ca="1">IF([1]!Table4[[#This Row],[تاريخ الانتهاء]]&gt;=TODAY(),[1]!Table4[رقم الجوال],0)</f>
        <v>#REF!</v>
      </c>
      <c r="I3549" t="e">
        <f ca="1">IF([1]!Table4[تاريخ الانتهاء]&lt;=(TODAY()+8),[1]!Table4[رقم الجوال],0)-IF([1]!Table4[تاريخ الانتهاء]&lt;TODAY(),[1]!Table4[رقم الجوال],0)</f>
        <v>#REF!</v>
      </c>
      <c r="J3549" t="e">
        <f ca="1">IF([1]!Table4[[#This Row],[تاريخ الانتهاء]]&lt;TODAY(),[1]!Table4[رقم الجوال],0)</f>
        <v>#REF!</v>
      </c>
      <c r="K3549" t="e">
        <f>[1]!Table4[[#This Row],[رقم الجوال]]</f>
        <v>#REF!</v>
      </c>
      <c r="L354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50" spans="8:12" x14ac:dyDescent="0.25">
      <c r="H3550" t="e">
        <f ca="1">IF([1]!Table4[[#This Row],[تاريخ الانتهاء]]&gt;=TODAY(),[1]!Table4[رقم الجوال],0)</f>
        <v>#REF!</v>
      </c>
      <c r="I3550" t="e">
        <f ca="1">IF([1]!Table4[تاريخ الانتهاء]&lt;=(TODAY()+8),[1]!Table4[رقم الجوال],0)-IF([1]!Table4[تاريخ الانتهاء]&lt;TODAY(),[1]!Table4[رقم الجوال],0)</f>
        <v>#REF!</v>
      </c>
      <c r="J3550" t="e">
        <f ca="1">IF([1]!Table4[[#This Row],[تاريخ الانتهاء]]&lt;TODAY(),[1]!Table4[رقم الجوال],0)</f>
        <v>#REF!</v>
      </c>
      <c r="K3550" t="e">
        <f>[1]!Table4[[#This Row],[رقم الجوال]]</f>
        <v>#REF!</v>
      </c>
      <c r="L355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51" spans="8:12" x14ac:dyDescent="0.25">
      <c r="H3551" t="e">
        <f ca="1">IF([1]!Table4[[#This Row],[تاريخ الانتهاء]]&gt;=TODAY(),[1]!Table4[رقم الجوال],0)</f>
        <v>#REF!</v>
      </c>
      <c r="I3551" t="e">
        <f ca="1">IF([1]!Table4[تاريخ الانتهاء]&lt;=(TODAY()+8),[1]!Table4[رقم الجوال],0)-IF([1]!Table4[تاريخ الانتهاء]&lt;TODAY(),[1]!Table4[رقم الجوال],0)</f>
        <v>#REF!</v>
      </c>
      <c r="J3551" t="e">
        <f ca="1">IF([1]!Table4[[#This Row],[تاريخ الانتهاء]]&lt;TODAY(),[1]!Table4[رقم الجوال],0)</f>
        <v>#REF!</v>
      </c>
      <c r="K3551" t="e">
        <f>[1]!Table4[[#This Row],[رقم الجوال]]</f>
        <v>#REF!</v>
      </c>
      <c r="L355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52" spans="8:12" x14ac:dyDescent="0.25">
      <c r="H3552" t="e">
        <f ca="1">IF([1]!Table4[[#This Row],[تاريخ الانتهاء]]&gt;=TODAY(),[1]!Table4[رقم الجوال],0)</f>
        <v>#REF!</v>
      </c>
      <c r="I3552" t="e">
        <f ca="1">IF([1]!Table4[تاريخ الانتهاء]&lt;=(TODAY()+8),[1]!Table4[رقم الجوال],0)-IF([1]!Table4[تاريخ الانتهاء]&lt;TODAY(),[1]!Table4[رقم الجوال],0)</f>
        <v>#REF!</v>
      </c>
      <c r="J3552" t="e">
        <f ca="1">IF([1]!Table4[[#This Row],[تاريخ الانتهاء]]&lt;TODAY(),[1]!Table4[رقم الجوال],0)</f>
        <v>#REF!</v>
      </c>
      <c r="K3552" t="e">
        <f>[1]!Table4[[#This Row],[رقم الجوال]]</f>
        <v>#REF!</v>
      </c>
      <c r="L355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53" spans="8:12" x14ac:dyDescent="0.25">
      <c r="H3553" t="e">
        <f ca="1">IF([1]!Table4[[#This Row],[تاريخ الانتهاء]]&gt;=TODAY(),[1]!Table4[رقم الجوال],0)</f>
        <v>#REF!</v>
      </c>
      <c r="I3553" t="e">
        <f ca="1">IF([1]!Table4[تاريخ الانتهاء]&lt;=(TODAY()+8),[1]!Table4[رقم الجوال],0)-IF([1]!Table4[تاريخ الانتهاء]&lt;TODAY(),[1]!Table4[رقم الجوال],0)</f>
        <v>#REF!</v>
      </c>
      <c r="J3553" t="e">
        <f ca="1">IF([1]!Table4[[#This Row],[تاريخ الانتهاء]]&lt;TODAY(),[1]!Table4[رقم الجوال],0)</f>
        <v>#REF!</v>
      </c>
      <c r="K3553" t="e">
        <f>[1]!Table4[[#This Row],[رقم الجوال]]</f>
        <v>#REF!</v>
      </c>
      <c r="L355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54" spans="8:12" x14ac:dyDescent="0.25">
      <c r="H3554" t="e">
        <f ca="1">IF([1]!Table4[[#This Row],[تاريخ الانتهاء]]&gt;=TODAY(),[1]!Table4[رقم الجوال],0)</f>
        <v>#REF!</v>
      </c>
      <c r="I3554" t="e">
        <f ca="1">IF([1]!Table4[تاريخ الانتهاء]&lt;=(TODAY()+8),[1]!Table4[رقم الجوال],0)-IF([1]!Table4[تاريخ الانتهاء]&lt;TODAY(),[1]!Table4[رقم الجوال],0)</f>
        <v>#REF!</v>
      </c>
      <c r="J3554" t="e">
        <f ca="1">IF([1]!Table4[[#This Row],[تاريخ الانتهاء]]&lt;TODAY(),[1]!Table4[رقم الجوال],0)</f>
        <v>#REF!</v>
      </c>
      <c r="K3554" t="e">
        <f>[1]!Table4[[#This Row],[رقم الجوال]]</f>
        <v>#REF!</v>
      </c>
      <c r="L355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55" spans="8:12" x14ac:dyDescent="0.25">
      <c r="H3555" t="e">
        <f ca="1">IF([1]!Table4[[#This Row],[تاريخ الانتهاء]]&gt;=TODAY(),[1]!Table4[رقم الجوال],0)</f>
        <v>#REF!</v>
      </c>
      <c r="I3555" t="e">
        <f ca="1">IF([1]!Table4[تاريخ الانتهاء]&lt;=(TODAY()+8),[1]!Table4[رقم الجوال],0)-IF([1]!Table4[تاريخ الانتهاء]&lt;TODAY(),[1]!Table4[رقم الجوال],0)</f>
        <v>#REF!</v>
      </c>
      <c r="J3555" t="e">
        <f ca="1">IF([1]!Table4[[#This Row],[تاريخ الانتهاء]]&lt;TODAY(),[1]!Table4[رقم الجوال],0)</f>
        <v>#REF!</v>
      </c>
      <c r="K3555" t="e">
        <f>[1]!Table4[[#This Row],[رقم الجوال]]</f>
        <v>#REF!</v>
      </c>
      <c r="L355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56" spans="8:12" x14ac:dyDescent="0.25">
      <c r="H3556" t="e">
        <f ca="1">IF([1]!Table4[[#This Row],[تاريخ الانتهاء]]&gt;=TODAY(),[1]!Table4[رقم الجوال],0)</f>
        <v>#REF!</v>
      </c>
      <c r="I3556" t="e">
        <f ca="1">IF([1]!Table4[تاريخ الانتهاء]&lt;=(TODAY()+8),[1]!Table4[رقم الجوال],0)-IF([1]!Table4[تاريخ الانتهاء]&lt;TODAY(),[1]!Table4[رقم الجوال],0)</f>
        <v>#REF!</v>
      </c>
      <c r="J3556" t="e">
        <f ca="1">IF([1]!Table4[[#This Row],[تاريخ الانتهاء]]&lt;TODAY(),[1]!Table4[رقم الجوال],0)</f>
        <v>#REF!</v>
      </c>
      <c r="K3556" t="e">
        <f>[1]!Table4[[#This Row],[رقم الجوال]]</f>
        <v>#REF!</v>
      </c>
      <c r="L355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57" spans="8:12" x14ac:dyDescent="0.25">
      <c r="H3557" t="e">
        <f ca="1">IF([1]!Table4[[#This Row],[تاريخ الانتهاء]]&gt;=TODAY(),[1]!Table4[رقم الجوال],0)</f>
        <v>#REF!</v>
      </c>
      <c r="I3557" t="e">
        <f ca="1">IF([1]!Table4[تاريخ الانتهاء]&lt;=(TODAY()+8),[1]!Table4[رقم الجوال],0)-IF([1]!Table4[تاريخ الانتهاء]&lt;TODAY(),[1]!Table4[رقم الجوال],0)</f>
        <v>#REF!</v>
      </c>
      <c r="J3557" t="e">
        <f ca="1">IF([1]!Table4[[#This Row],[تاريخ الانتهاء]]&lt;TODAY(),[1]!Table4[رقم الجوال],0)</f>
        <v>#REF!</v>
      </c>
      <c r="K3557" t="e">
        <f>[1]!Table4[[#This Row],[رقم الجوال]]</f>
        <v>#REF!</v>
      </c>
      <c r="L355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58" spans="8:12" x14ac:dyDescent="0.25">
      <c r="H3558" t="e">
        <f ca="1">IF([1]!Table4[[#This Row],[تاريخ الانتهاء]]&gt;=TODAY(),[1]!Table4[رقم الجوال],0)</f>
        <v>#REF!</v>
      </c>
      <c r="I3558" t="e">
        <f ca="1">IF([1]!Table4[تاريخ الانتهاء]&lt;=(TODAY()+8),[1]!Table4[رقم الجوال],0)-IF([1]!Table4[تاريخ الانتهاء]&lt;TODAY(),[1]!Table4[رقم الجوال],0)</f>
        <v>#REF!</v>
      </c>
      <c r="J3558" t="e">
        <f ca="1">IF([1]!Table4[[#This Row],[تاريخ الانتهاء]]&lt;TODAY(),[1]!Table4[رقم الجوال],0)</f>
        <v>#REF!</v>
      </c>
      <c r="K3558" t="e">
        <f>[1]!Table4[[#This Row],[رقم الجوال]]</f>
        <v>#REF!</v>
      </c>
      <c r="L355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59" spans="8:12" x14ac:dyDescent="0.25">
      <c r="H3559" t="e">
        <f ca="1">IF([1]!Table4[[#This Row],[تاريخ الانتهاء]]&gt;=TODAY(),[1]!Table4[رقم الجوال],0)</f>
        <v>#REF!</v>
      </c>
      <c r="I3559" t="e">
        <f ca="1">IF([1]!Table4[تاريخ الانتهاء]&lt;=(TODAY()+8),[1]!Table4[رقم الجوال],0)-IF([1]!Table4[تاريخ الانتهاء]&lt;TODAY(),[1]!Table4[رقم الجوال],0)</f>
        <v>#REF!</v>
      </c>
      <c r="J3559" t="e">
        <f ca="1">IF([1]!Table4[[#This Row],[تاريخ الانتهاء]]&lt;TODAY(),[1]!Table4[رقم الجوال],0)</f>
        <v>#REF!</v>
      </c>
      <c r="K3559" t="e">
        <f>[1]!Table4[[#This Row],[رقم الجوال]]</f>
        <v>#REF!</v>
      </c>
      <c r="L355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60" spans="8:12" x14ac:dyDescent="0.25">
      <c r="H3560" t="e">
        <f ca="1">IF([1]!Table4[[#This Row],[تاريخ الانتهاء]]&gt;=TODAY(),[1]!Table4[رقم الجوال],0)</f>
        <v>#REF!</v>
      </c>
      <c r="I3560" t="e">
        <f ca="1">IF([1]!Table4[تاريخ الانتهاء]&lt;=(TODAY()+8),[1]!Table4[رقم الجوال],0)-IF([1]!Table4[تاريخ الانتهاء]&lt;TODAY(),[1]!Table4[رقم الجوال],0)</f>
        <v>#REF!</v>
      </c>
      <c r="J3560" t="e">
        <f ca="1">IF([1]!Table4[[#This Row],[تاريخ الانتهاء]]&lt;TODAY(),[1]!Table4[رقم الجوال],0)</f>
        <v>#REF!</v>
      </c>
      <c r="K3560" t="e">
        <f>[1]!Table4[[#This Row],[رقم الجوال]]</f>
        <v>#REF!</v>
      </c>
      <c r="L356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61" spans="8:12" x14ac:dyDescent="0.25">
      <c r="H3561" t="e">
        <f ca="1">IF([1]!Table4[[#This Row],[تاريخ الانتهاء]]&gt;=TODAY(),[1]!Table4[رقم الجوال],0)</f>
        <v>#REF!</v>
      </c>
      <c r="I3561" t="e">
        <f ca="1">IF([1]!Table4[تاريخ الانتهاء]&lt;=(TODAY()+8),[1]!Table4[رقم الجوال],0)-IF([1]!Table4[تاريخ الانتهاء]&lt;TODAY(),[1]!Table4[رقم الجوال],0)</f>
        <v>#REF!</v>
      </c>
      <c r="J3561" t="e">
        <f ca="1">IF([1]!Table4[[#This Row],[تاريخ الانتهاء]]&lt;TODAY(),[1]!Table4[رقم الجوال],0)</f>
        <v>#REF!</v>
      </c>
      <c r="K3561" t="e">
        <f>[1]!Table4[[#This Row],[رقم الجوال]]</f>
        <v>#REF!</v>
      </c>
      <c r="L356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62" spans="8:12" x14ac:dyDescent="0.25">
      <c r="H3562" t="e">
        <f ca="1">IF([1]!Table4[[#This Row],[تاريخ الانتهاء]]&gt;=TODAY(),[1]!Table4[رقم الجوال],0)</f>
        <v>#REF!</v>
      </c>
      <c r="I3562" t="e">
        <f ca="1">IF([1]!Table4[تاريخ الانتهاء]&lt;=(TODAY()+8),[1]!Table4[رقم الجوال],0)-IF([1]!Table4[تاريخ الانتهاء]&lt;TODAY(),[1]!Table4[رقم الجوال],0)</f>
        <v>#REF!</v>
      </c>
      <c r="J3562" t="e">
        <f ca="1">IF([1]!Table4[[#This Row],[تاريخ الانتهاء]]&lt;TODAY(),[1]!Table4[رقم الجوال],0)</f>
        <v>#REF!</v>
      </c>
      <c r="K3562" t="e">
        <f>[1]!Table4[[#This Row],[رقم الجوال]]</f>
        <v>#REF!</v>
      </c>
      <c r="L356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63" spans="8:12" x14ac:dyDescent="0.25">
      <c r="H3563" t="e">
        <f ca="1">IF([1]!Table4[[#This Row],[تاريخ الانتهاء]]&gt;=TODAY(),[1]!Table4[رقم الجوال],0)</f>
        <v>#REF!</v>
      </c>
      <c r="I3563" t="e">
        <f ca="1">IF([1]!Table4[تاريخ الانتهاء]&lt;=(TODAY()+8),[1]!Table4[رقم الجوال],0)-IF([1]!Table4[تاريخ الانتهاء]&lt;TODAY(),[1]!Table4[رقم الجوال],0)</f>
        <v>#REF!</v>
      </c>
      <c r="J3563" t="e">
        <f ca="1">IF([1]!Table4[[#This Row],[تاريخ الانتهاء]]&lt;TODAY(),[1]!Table4[رقم الجوال],0)</f>
        <v>#REF!</v>
      </c>
      <c r="K3563" t="e">
        <f>[1]!Table4[[#This Row],[رقم الجوال]]</f>
        <v>#REF!</v>
      </c>
      <c r="L356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64" spans="8:12" x14ac:dyDescent="0.25">
      <c r="H3564" t="e">
        <f ca="1">IF([1]!Table4[[#This Row],[تاريخ الانتهاء]]&gt;=TODAY(),[1]!Table4[رقم الجوال],0)</f>
        <v>#REF!</v>
      </c>
      <c r="I3564" t="e">
        <f ca="1">IF([1]!Table4[تاريخ الانتهاء]&lt;=(TODAY()+8),[1]!Table4[رقم الجوال],0)-IF([1]!Table4[تاريخ الانتهاء]&lt;TODAY(),[1]!Table4[رقم الجوال],0)</f>
        <v>#REF!</v>
      </c>
      <c r="J3564" t="e">
        <f ca="1">IF([1]!Table4[[#This Row],[تاريخ الانتهاء]]&lt;TODAY(),[1]!Table4[رقم الجوال],0)</f>
        <v>#REF!</v>
      </c>
      <c r="K3564" t="e">
        <f>[1]!Table4[[#This Row],[رقم الجوال]]</f>
        <v>#REF!</v>
      </c>
      <c r="L356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65" spans="8:12" x14ac:dyDescent="0.25">
      <c r="H3565" t="e">
        <f ca="1">IF([1]!Table4[[#This Row],[تاريخ الانتهاء]]&gt;=TODAY(),[1]!Table4[رقم الجوال],0)</f>
        <v>#REF!</v>
      </c>
      <c r="I3565" t="e">
        <f ca="1">IF([1]!Table4[تاريخ الانتهاء]&lt;=(TODAY()+8),[1]!Table4[رقم الجوال],0)-IF([1]!Table4[تاريخ الانتهاء]&lt;TODAY(),[1]!Table4[رقم الجوال],0)</f>
        <v>#REF!</v>
      </c>
      <c r="J3565" t="e">
        <f ca="1">IF([1]!Table4[[#This Row],[تاريخ الانتهاء]]&lt;TODAY(),[1]!Table4[رقم الجوال],0)</f>
        <v>#REF!</v>
      </c>
      <c r="K3565" t="e">
        <f>[1]!Table4[[#This Row],[رقم الجوال]]</f>
        <v>#REF!</v>
      </c>
      <c r="L356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66" spans="8:12" x14ac:dyDescent="0.25">
      <c r="H3566" t="e">
        <f ca="1">IF([1]!Table4[[#This Row],[تاريخ الانتهاء]]&gt;=TODAY(),[1]!Table4[رقم الجوال],0)</f>
        <v>#REF!</v>
      </c>
      <c r="I3566" t="e">
        <f ca="1">IF([1]!Table4[تاريخ الانتهاء]&lt;=(TODAY()+8),[1]!Table4[رقم الجوال],0)-IF([1]!Table4[تاريخ الانتهاء]&lt;TODAY(),[1]!Table4[رقم الجوال],0)</f>
        <v>#REF!</v>
      </c>
      <c r="J3566" t="e">
        <f ca="1">IF([1]!Table4[[#This Row],[تاريخ الانتهاء]]&lt;TODAY(),[1]!Table4[رقم الجوال],0)</f>
        <v>#REF!</v>
      </c>
      <c r="K3566" t="e">
        <f>[1]!Table4[[#This Row],[رقم الجوال]]</f>
        <v>#REF!</v>
      </c>
      <c r="L356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67" spans="8:12" x14ac:dyDescent="0.25">
      <c r="H3567" t="e">
        <f ca="1">IF([1]!Table4[[#This Row],[تاريخ الانتهاء]]&gt;=TODAY(),[1]!Table4[رقم الجوال],0)</f>
        <v>#REF!</v>
      </c>
      <c r="I3567" t="e">
        <f ca="1">IF([1]!Table4[تاريخ الانتهاء]&lt;=(TODAY()+8),[1]!Table4[رقم الجوال],0)-IF([1]!Table4[تاريخ الانتهاء]&lt;TODAY(),[1]!Table4[رقم الجوال],0)</f>
        <v>#REF!</v>
      </c>
      <c r="J3567" t="e">
        <f ca="1">IF([1]!Table4[[#This Row],[تاريخ الانتهاء]]&lt;TODAY(),[1]!Table4[رقم الجوال],0)</f>
        <v>#REF!</v>
      </c>
      <c r="K3567" t="e">
        <f>[1]!Table4[[#This Row],[رقم الجوال]]</f>
        <v>#REF!</v>
      </c>
      <c r="L356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68" spans="8:12" x14ac:dyDescent="0.25">
      <c r="H3568" t="e">
        <f ca="1">IF([1]!Table4[[#This Row],[تاريخ الانتهاء]]&gt;=TODAY(),[1]!Table4[رقم الجوال],0)</f>
        <v>#REF!</v>
      </c>
      <c r="I3568" t="e">
        <f ca="1">IF([1]!Table4[تاريخ الانتهاء]&lt;=(TODAY()+8),[1]!Table4[رقم الجوال],0)-IF([1]!Table4[تاريخ الانتهاء]&lt;TODAY(),[1]!Table4[رقم الجوال],0)</f>
        <v>#REF!</v>
      </c>
      <c r="J3568" t="e">
        <f ca="1">IF([1]!Table4[[#This Row],[تاريخ الانتهاء]]&lt;TODAY(),[1]!Table4[رقم الجوال],0)</f>
        <v>#REF!</v>
      </c>
      <c r="K3568" t="e">
        <f>[1]!Table4[[#This Row],[رقم الجوال]]</f>
        <v>#REF!</v>
      </c>
      <c r="L356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69" spans="8:12" x14ac:dyDescent="0.25">
      <c r="H3569" t="e">
        <f ca="1">IF([1]!Table4[[#This Row],[تاريخ الانتهاء]]&gt;=TODAY(),[1]!Table4[رقم الجوال],0)</f>
        <v>#REF!</v>
      </c>
      <c r="I3569" t="e">
        <f ca="1">IF([1]!Table4[تاريخ الانتهاء]&lt;=(TODAY()+8),[1]!Table4[رقم الجوال],0)-IF([1]!Table4[تاريخ الانتهاء]&lt;TODAY(),[1]!Table4[رقم الجوال],0)</f>
        <v>#REF!</v>
      </c>
      <c r="J3569" t="e">
        <f ca="1">IF([1]!Table4[[#This Row],[تاريخ الانتهاء]]&lt;TODAY(),[1]!Table4[رقم الجوال],0)</f>
        <v>#REF!</v>
      </c>
      <c r="K3569" t="e">
        <f>[1]!Table4[[#This Row],[رقم الجوال]]</f>
        <v>#REF!</v>
      </c>
      <c r="L356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70" spans="8:12" x14ac:dyDescent="0.25">
      <c r="H3570" t="e">
        <f ca="1">IF([1]!Table4[[#This Row],[تاريخ الانتهاء]]&gt;=TODAY(),[1]!Table4[رقم الجوال],0)</f>
        <v>#REF!</v>
      </c>
      <c r="I3570" t="e">
        <f ca="1">IF([1]!Table4[تاريخ الانتهاء]&lt;=(TODAY()+8),[1]!Table4[رقم الجوال],0)-IF([1]!Table4[تاريخ الانتهاء]&lt;TODAY(),[1]!Table4[رقم الجوال],0)</f>
        <v>#REF!</v>
      </c>
      <c r="J3570" t="e">
        <f ca="1">IF([1]!Table4[[#This Row],[تاريخ الانتهاء]]&lt;TODAY(),[1]!Table4[رقم الجوال],0)</f>
        <v>#REF!</v>
      </c>
      <c r="K3570" t="e">
        <f>[1]!Table4[[#This Row],[رقم الجوال]]</f>
        <v>#REF!</v>
      </c>
      <c r="L357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71" spans="8:12" x14ac:dyDescent="0.25">
      <c r="H3571" t="e">
        <f ca="1">IF([1]!Table4[[#This Row],[تاريخ الانتهاء]]&gt;=TODAY(),[1]!Table4[رقم الجوال],0)</f>
        <v>#REF!</v>
      </c>
      <c r="I3571" t="e">
        <f ca="1">IF([1]!Table4[تاريخ الانتهاء]&lt;=(TODAY()+8),[1]!Table4[رقم الجوال],0)-IF([1]!Table4[تاريخ الانتهاء]&lt;TODAY(),[1]!Table4[رقم الجوال],0)</f>
        <v>#REF!</v>
      </c>
      <c r="J3571" t="e">
        <f ca="1">IF([1]!Table4[[#This Row],[تاريخ الانتهاء]]&lt;TODAY(),[1]!Table4[رقم الجوال],0)</f>
        <v>#REF!</v>
      </c>
      <c r="K3571" t="e">
        <f>[1]!Table4[[#This Row],[رقم الجوال]]</f>
        <v>#REF!</v>
      </c>
      <c r="L357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72" spans="8:12" x14ac:dyDescent="0.25">
      <c r="H3572" t="e">
        <f ca="1">IF([1]!Table4[[#This Row],[تاريخ الانتهاء]]&gt;=TODAY(),[1]!Table4[رقم الجوال],0)</f>
        <v>#REF!</v>
      </c>
      <c r="I3572" t="e">
        <f ca="1">IF([1]!Table4[تاريخ الانتهاء]&lt;=(TODAY()+8),[1]!Table4[رقم الجوال],0)-IF([1]!Table4[تاريخ الانتهاء]&lt;TODAY(),[1]!Table4[رقم الجوال],0)</f>
        <v>#REF!</v>
      </c>
      <c r="J3572" t="e">
        <f ca="1">IF([1]!Table4[[#This Row],[تاريخ الانتهاء]]&lt;TODAY(),[1]!Table4[رقم الجوال],0)</f>
        <v>#REF!</v>
      </c>
      <c r="K3572" t="e">
        <f>[1]!Table4[[#This Row],[رقم الجوال]]</f>
        <v>#REF!</v>
      </c>
      <c r="L357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73" spans="8:12" x14ac:dyDescent="0.25">
      <c r="H3573" t="e">
        <f ca="1">IF([1]!Table4[[#This Row],[تاريخ الانتهاء]]&gt;=TODAY(),[1]!Table4[رقم الجوال],0)</f>
        <v>#REF!</v>
      </c>
      <c r="I3573" t="e">
        <f ca="1">IF([1]!Table4[تاريخ الانتهاء]&lt;=(TODAY()+8),[1]!Table4[رقم الجوال],0)-IF([1]!Table4[تاريخ الانتهاء]&lt;TODAY(),[1]!Table4[رقم الجوال],0)</f>
        <v>#REF!</v>
      </c>
      <c r="J3573" t="e">
        <f ca="1">IF([1]!Table4[[#This Row],[تاريخ الانتهاء]]&lt;TODAY(),[1]!Table4[رقم الجوال],0)</f>
        <v>#REF!</v>
      </c>
      <c r="K3573" t="e">
        <f>[1]!Table4[[#This Row],[رقم الجوال]]</f>
        <v>#REF!</v>
      </c>
      <c r="L357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74" spans="8:12" x14ac:dyDescent="0.25">
      <c r="H3574" t="e">
        <f ca="1">IF([1]!Table4[[#This Row],[تاريخ الانتهاء]]&gt;=TODAY(),[1]!Table4[رقم الجوال],0)</f>
        <v>#REF!</v>
      </c>
      <c r="I3574" t="e">
        <f ca="1">IF([1]!Table4[تاريخ الانتهاء]&lt;=(TODAY()+8),[1]!Table4[رقم الجوال],0)-IF([1]!Table4[تاريخ الانتهاء]&lt;TODAY(),[1]!Table4[رقم الجوال],0)</f>
        <v>#REF!</v>
      </c>
      <c r="J3574" t="e">
        <f ca="1">IF([1]!Table4[[#This Row],[تاريخ الانتهاء]]&lt;TODAY(),[1]!Table4[رقم الجوال],0)</f>
        <v>#REF!</v>
      </c>
      <c r="K3574" t="e">
        <f>[1]!Table4[[#This Row],[رقم الجوال]]</f>
        <v>#REF!</v>
      </c>
      <c r="L357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75" spans="8:12" x14ac:dyDescent="0.25">
      <c r="H3575" t="e">
        <f ca="1">IF([1]!Table4[[#This Row],[تاريخ الانتهاء]]&gt;=TODAY(),[1]!Table4[رقم الجوال],0)</f>
        <v>#REF!</v>
      </c>
      <c r="I3575" t="e">
        <f ca="1">IF([1]!Table4[تاريخ الانتهاء]&lt;=(TODAY()+8),[1]!Table4[رقم الجوال],0)-IF([1]!Table4[تاريخ الانتهاء]&lt;TODAY(),[1]!Table4[رقم الجوال],0)</f>
        <v>#REF!</v>
      </c>
      <c r="J3575" t="e">
        <f ca="1">IF([1]!Table4[[#This Row],[تاريخ الانتهاء]]&lt;TODAY(),[1]!Table4[رقم الجوال],0)</f>
        <v>#REF!</v>
      </c>
      <c r="K3575" t="e">
        <f>[1]!Table4[[#This Row],[رقم الجوال]]</f>
        <v>#REF!</v>
      </c>
      <c r="L357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76" spans="8:12" x14ac:dyDescent="0.25">
      <c r="H3576" t="e">
        <f ca="1">IF([1]!Table4[[#This Row],[تاريخ الانتهاء]]&gt;=TODAY(),[1]!Table4[رقم الجوال],0)</f>
        <v>#REF!</v>
      </c>
      <c r="I3576" t="e">
        <f ca="1">IF([1]!Table4[تاريخ الانتهاء]&lt;=(TODAY()+8),[1]!Table4[رقم الجوال],0)-IF([1]!Table4[تاريخ الانتهاء]&lt;TODAY(),[1]!Table4[رقم الجوال],0)</f>
        <v>#REF!</v>
      </c>
      <c r="J3576" t="e">
        <f ca="1">IF([1]!Table4[[#This Row],[تاريخ الانتهاء]]&lt;TODAY(),[1]!Table4[رقم الجوال],0)</f>
        <v>#REF!</v>
      </c>
      <c r="K3576" t="e">
        <f>[1]!Table4[[#This Row],[رقم الجوال]]</f>
        <v>#REF!</v>
      </c>
      <c r="L357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77" spans="8:12" x14ac:dyDescent="0.25">
      <c r="H3577" t="e">
        <f ca="1">IF([1]!Table4[[#This Row],[تاريخ الانتهاء]]&gt;=TODAY(),[1]!Table4[رقم الجوال],0)</f>
        <v>#REF!</v>
      </c>
      <c r="I3577" t="e">
        <f ca="1">IF([1]!Table4[تاريخ الانتهاء]&lt;=(TODAY()+8),[1]!Table4[رقم الجوال],0)-IF([1]!Table4[تاريخ الانتهاء]&lt;TODAY(),[1]!Table4[رقم الجوال],0)</f>
        <v>#REF!</v>
      </c>
      <c r="J3577" t="e">
        <f ca="1">IF([1]!Table4[[#This Row],[تاريخ الانتهاء]]&lt;TODAY(),[1]!Table4[رقم الجوال],0)</f>
        <v>#REF!</v>
      </c>
      <c r="K3577" t="e">
        <f>[1]!Table4[[#This Row],[رقم الجوال]]</f>
        <v>#REF!</v>
      </c>
      <c r="L357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78" spans="8:12" x14ac:dyDescent="0.25">
      <c r="H3578" t="e">
        <f ca="1">IF([1]!Table4[[#This Row],[تاريخ الانتهاء]]&gt;=TODAY(),[1]!Table4[رقم الجوال],0)</f>
        <v>#REF!</v>
      </c>
      <c r="I3578" t="e">
        <f ca="1">IF([1]!Table4[تاريخ الانتهاء]&lt;=(TODAY()+8),[1]!Table4[رقم الجوال],0)-IF([1]!Table4[تاريخ الانتهاء]&lt;TODAY(),[1]!Table4[رقم الجوال],0)</f>
        <v>#REF!</v>
      </c>
      <c r="J3578" t="e">
        <f ca="1">IF([1]!Table4[[#This Row],[تاريخ الانتهاء]]&lt;TODAY(),[1]!Table4[رقم الجوال],0)</f>
        <v>#REF!</v>
      </c>
      <c r="K3578" t="e">
        <f>[1]!Table4[[#This Row],[رقم الجوال]]</f>
        <v>#REF!</v>
      </c>
      <c r="L357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79" spans="8:12" x14ac:dyDescent="0.25">
      <c r="H3579" t="e">
        <f ca="1">IF([1]!Table4[[#This Row],[تاريخ الانتهاء]]&gt;=TODAY(),[1]!Table4[رقم الجوال],0)</f>
        <v>#REF!</v>
      </c>
      <c r="I3579" t="e">
        <f ca="1">IF([1]!Table4[تاريخ الانتهاء]&lt;=(TODAY()+8),[1]!Table4[رقم الجوال],0)-IF([1]!Table4[تاريخ الانتهاء]&lt;TODAY(),[1]!Table4[رقم الجوال],0)</f>
        <v>#REF!</v>
      </c>
      <c r="J3579" t="e">
        <f ca="1">IF([1]!Table4[[#This Row],[تاريخ الانتهاء]]&lt;TODAY(),[1]!Table4[رقم الجوال],0)</f>
        <v>#REF!</v>
      </c>
      <c r="K3579" t="e">
        <f>[1]!Table4[[#This Row],[رقم الجوال]]</f>
        <v>#REF!</v>
      </c>
      <c r="L357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80" spans="8:12" x14ac:dyDescent="0.25">
      <c r="H3580" t="e">
        <f ca="1">IF([1]!Table4[[#This Row],[تاريخ الانتهاء]]&gt;=TODAY(),[1]!Table4[رقم الجوال],0)</f>
        <v>#REF!</v>
      </c>
      <c r="I3580" t="e">
        <f ca="1">IF([1]!Table4[تاريخ الانتهاء]&lt;=(TODAY()+8),[1]!Table4[رقم الجوال],0)-IF([1]!Table4[تاريخ الانتهاء]&lt;TODAY(),[1]!Table4[رقم الجوال],0)</f>
        <v>#REF!</v>
      </c>
      <c r="J3580" t="e">
        <f ca="1">IF([1]!Table4[[#This Row],[تاريخ الانتهاء]]&lt;TODAY(),[1]!Table4[رقم الجوال],0)</f>
        <v>#REF!</v>
      </c>
      <c r="K3580" t="e">
        <f>[1]!Table4[[#This Row],[رقم الجوال]]</f>
        <v>#REF!</v>
      </c>
      <c r="L358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81" spans="8:12" x14ac:dyDescent="0.25">
      <c r="H3581" t="e">
        <f ca="1">IF([1]!Table4[[#This Row],[تاريخ الانتهاء]]&gt;=TODAY(),[1]!Table4[رقم الجوال],0)</f>
        <v>#REF!</v>
      </c>
      <c r="I3581" t="e">
        <f ca="1">IF([1]!Table4[تاريخ الانتهاء]&lt;=(TODAY()+8),[1]!Table4[رقم الجوال],0)-IF([1]!Table4[تاريخ الانتهاء]&lt;TODAY(),[1]!Table4[رقم الجوال],0)</f>
        <v>#REF!</v>
      </c>
      <c r="J3581" t="e">
        <f ca="1">IF([1]!Table4[[#This Row],[تاريخ الانتهاء]]&lt;TODAY(),[1]!Table4[رقم الجوال],0)</f>
        <v>#REF!</v>
      </c>
      <c r="K3581" t="e">
        <f>[1]!Table4[[#This Row],[رقم الجوال]]</f>
        <v>#REF!</v>
      </c>
      <c r="L358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82" spans="8:12" x14ac:dyDescent="0.25">
      <c r="H3582" t="e">
        <f ca="1">IF([1]!Table4[[#This Row],[تاريخ الانتهاء]]&gt;=TODAY(),[1]!Table4[رقم الجوال],0)</f>
        <v>#REF!</v>
      </c>
      <c r="I3582" t="e">
        <f ca="1">IF([1]!Table4[تاريخ الانتهاء]&lt;=(TODAY()+8),[1]!Table4[رقم الجوال],0)-IF([1]!Table4[تاريخ الانتهاء]&lt;TODAY(),[1]!Table4[رقم الجوال],0)</f>
        <v>#REF!</v>
      </c>
      <c r="J3582" t="e">
        <f ca="1">IF([1]!Table4[[#This Row],[تاريخ الانتهاء]]&lt;TODAY(),[1]!Table4[رقم الجوال],0)</f>
        <v>#REF!</v>
      </c>
      <c r="K3582" t="e">
        <f>[1]!Table4[[#This Row],[رقم الجوال]]</f>
        <v>#REF!</v>
      </c>
      <c r="L358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83" spans="8:12" x14ac:dyDescent="0.25">
      <c r="H3583" t="e">
        <f ca="1">IF([1]!Table4[[#This Row],[تاريخ الانتهاء]]&gt;=TODAY(),[1]!Table4[رقم الجوال],0)</f>
        <v>#REF!</v>
      </c>
      <c r="I3583" t="e">
        <f ca="1">IF([1]!Table4[تاريخ الانتهاء]&lt;=(TODAY()+8),[1]!Table4[رقم الجوال],0)-IF([1]!Table4[تاريخ الانتهاء]&lt;TODAY(),[1]!Table4[رقم الجوال],0)</f>
        <v>#REF!</v>
      </c>
      <c r="J3583" t="e">
        <f ca="1">IF([1]!Table4[[#This Row],[تاريخ الانتهاء]]&lt;TODAY(),[1]!Table4[رقم الجوال],0)</f>
        <v>#REF!</v>
      </c>
      <c r="K3583" t="e">
        <f>[1]!Table4[[#This Row],[رقم الجوال]]</f>
        <v>#REF!</v>
      </c>
      <c r="L358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84" spans="8:12" x14ac:dyDescent="0.25">
      <c r="H3584" t="e">
        <f ca="1">IF([1]!Table4[[#This Row],[تاريخ الانتهاء]]&gt;=TODAY(),[1]!Table4[رقم الجوال],0)</f>
        <v>#REF!</v>
      </c>
      <c r="I3584" t="e">
        <f ca="1">IF([1]!Table4[تاريخ الانتهاء]&lt;=(TODAY()+8),[1]!Table4[رقم الجوال],0)-IF([1]!Table4[تاريخ الانتهاء]&lt;TODAY(),[1]!Table4[رقم الجوال],0)</f>
        <v>#REF!</v>
      </c>
      <c r="J3584" t="e">
        <f ca="1">IF([1]!Table4[[#This Row],[تاريخ الانتهاء]]&lt;TODAY(),[1]!Table4[رقم الجوال],0)</f>
        <v>#REF!</v>
      </c>
      <c r="K3584" t="e">
        <f>[1]!Table4[[#This Row],[رقم الجوال]]</f>
        <v>#REF!</v>
      </c>
      <c r="L358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85" spans="8:12" x14ac:dyDescent="0.25">
      <c r="H3585" t="e">
        <f ca="1">IF([1]!Table4[[#This Row],[تاريخ الانتهاء]]&gt;=TODAY(),[1]!Table4[رقم الجوال],0)</f>
        <v>#REF!</v>
      </c>
      <c r="I3585" t="e">
        <f ca="1">IF([1]!Table4[تاريخ الانتهاء]&lt;=(TODAY()+8),[1]!Table4[رقم الجوال],0)-IF([1]!Table4[تاريخ الانتهاء]&lt;TODAY(),[1]!Table4[رقم الجوال],0)</f>
        <v>#REF!</v>
      </c>
      <c r="J3585" t="e">
        <f ca="1">IF([1]!Table4[[#This Row],[تاريخ الانتهاء]]&lt;TODAY(),[1]!Table4[رقم الجوال],0)</f>
        <v>#REF!</v>
      </c>
      <c r="K3585" t="e">
        <f>[1]!Table4[[#This Row],[رقم الجوال]]</f>
        <v>#REF!</v>
      </c>
      <c r="L358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86" spans="8:12" x14ac:dyDescent="0.25">
      <c r="H3586" t="e">
        <f ca="1">IF([1]!Table4[[#This Row],[تاريخ الانتهاء]]&gt;=TODAY(),[1]!Table4[رقم الجوال],0)</f>
        <v>#REF!</v>
      </c>
      <c r="I3586" t="e">
        <f ca="1">IF([1]!Table4[تاريخ الانتهاء]&lt;=(TODAY()+8),[1]!Table4[رقم الجوال],0)-IF([1]!Table4[تاريخ الانتهاء]&lt;TODAY(),[1]!Table4[رقم الجوال],0)</f>
        <v>#REF!</v>
      </c>
      <c r="J3586" t="e">
        <f ca="1">IF([1]!Table4[[#This Row],[تاريخ الانتهاء]]&lt;TODAY(),[1]!Table4[رقم الجوال],0)</f>
        <v>#REF!</v>
      </c>
      <c r="K3586" t="e">
        <f>[1]!Table4[[#This Row],[رقم الجوال]]</f>
        <v>#REF!</v>
      </c>
      <c r="L358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87" spans="8:12" x14ac:dyDescent="0.25">
      <c r="H3587" t="e">
        <f ca="1">IF([1]!Table4[[#This Row],[تاريخ الانتهاء]]&gt;=TODAY(),[1]!Table4[رقم الجوال],0)</f>
        <v>#REF!</v>
      </c>
      <c r="I3587" t="e">
        <f ca="1">IF([1]!Table4[تاريخ الانتهاء]&lt;=(TODAY()+8),[1]!Table4[رقم الجوال],0)-IF([1]!Table4[تاريخ الانتهاء]&lt;TODAY(),[1]!Table4[رقم الجوال],0)</f>
        <v>#REF!</v>
      </c>
      <c r="J3587" t="e">
        <f ca="1">IF([1]!Table4[[#This Row],[تاريخ الانتهاء]]&lt;TODAY(),[1]!Table4[رقم الجوال],0)</f>
        <v>#REF!</v>
      </c>
      <c r="K3587" t="e">
        <f>[1]!Table4[[#This Row],[رقم الجوال]]</f>
        <v>#REF!</v>
      </c>
      <c r="L358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88" spans="8:12" x14ac:dyDescent="0.25">
      <c r="H3588" t="e">
        <f ca="1">IF([1]!Table4[[#This Row],[تاريخ الانتهاء]]&gt;=TODAY(),[1]!Table4[رقم الجوال],0)</f>
        <v>#REF!</v>
      </c>
      <c r="I3588" t="e">
        <f ca="1">IF([1]!Table4[تاريخ الانتهاء]&lt;=(TODAY()+8),[1]!Table4[رقم الجوال],0)-IF([1]!Table4[تاريخ الانتهاء]&lt;TODAY(),[1]!Table4[رقم الجوال],0)</f>
        <v>#REF!</v>
      </c>
      <c r="J3588" t="e">
        <f ca="1">IF([1]!Table4[[#This Row],[تاريخ الانتهاء]]&lt;TODAY(),[1]!Table4[رقم الجوال],0)</f>
        <v>#REF!</v>
      </c>
      <c r="K3588" t="e">
        <f>[1]!Table4[[#This Row],[رقم الجوال]]</f>
        <v>#REF!</v>
      </c>
      <c r="L358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89" spans="8:12" x14ac:dyDescent="0.25">
      <c r="H3589" t="e">
        <f ca="1">IF([1]!Table4[[#This Row],[تاريخ الانتهاء]]&gt;=TODAY(),[1]!Table4[رقم الجوال],0)</f>
        <v>#REF!</v>
      </c>
      <c r="I3589" t="e">
        <f ca="1">IF([1]!Table4[تاريخ الانتهاء]&lt;=(TODAY()+8),[1]!Table4[رقم الجوال],0)-IF([1]!Table4[تاريخ الانتهاء]&lt;TODAY(),[1]!Table4[رقم الجوال],0)</f>
        <v>#REF!</v>
      </c>
      <c r="J3589" t="e">
        <f ca="1">IF([1]!Table4[[#This Row],[تاريخ الانتهاء]]&lt;TODAY(),[1]!Table4[رقم الجوال],0)</f>
        <v>#REF!</v>
      </c>
      <c r="K3589" t="e">
        <f>[1]!Table4[[#This Row],[رقم الجوال]]</f>
        <v>#REF!</v>
      </c>
      <c r="L358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90" spans="8:12" x14ac:dyDescent="0.25">
      <c r="H3590" t="e">
        <f ca="1">IF([1]!Table4[[#This Row],[تاريخ الانتهاء]]&gt;=TODAY(),[1]!Table4[رقم الجوال],0)</f>
        <v>#REF!</v>
      </c>
      <c r="I3590" t="e">
        <f ca="1">IF([1]!Table4[تاريخ الانتهاء]&lt;=(TODAY()+8),[1]!Table4[رقم الجوال],0)-IF([1]!Table4[تاريخ الانتهاء]&lt;TODAY(),[1]!Table4[رقم الجوال],0)</f>
        <v>#REF!</v>
      </c>
      <c r="J3590" t="e">
        <f ca="1">IF([1]!Table4[[#This Row],[تاريخ الانتهاء]]&lt;TODAY(),[1]!Table4[رقم الجوال],0)</f>
        <v>#REF!</v>
      </c>
      <c r="K3590" t="e">
        <f>[1]!Table4[[#This Row],[رقم الجوال]]</f>
        <v>#REF!</v>
      </c>
      <c r="L359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91" spans="8:12" x14ac:dyDescent="0.25">
      <c r="H3591" t="e">
        <f ca="1">IF([1]!Table4[[#This Row],[تاريخ الانتهاء]]&gt;=TODAY(),[1]!Table4[رقم الجوال],0)</f>
        <v>#REF!</v>
      </c>
      <c r="I3591" t="e">
        <f ca="1">IF([1]!Table4[تاريخ الانتهاء]&lt;=(TODAY()+8),[1]!Table4[رقم الجوال],0)-IF([1]!Table4[تاريخ الانتهاء]&lt;TODAY(),[1]!Table4[رقم الجوال],0)</f>
        <v>#REF!</v>
      </c>
      <c r="J3591" t="e">
        <f ca="1">IF([1]!Table4[[#This Row],[تاريخ الانتهاء]]&lt;TODAY(),[1]!Table4[رقم الجوال],0)</f>
        <v>#REF!</v>
      </c>
      <c r="K3591" t="e">
        <f>[1]!Table4[[#This Row],[رقم الجوال]]</f>
        <v>#REF!</v>
      </c>
      <c r="L359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92" spans="8:12" x14ac:dyDescent="0.25">
      <c r="H3592" t="e">
        <f ca="1">IF([1]!Table4[[#This Row],[تاريخ الانتهاء]]&gt;=TODAY(),[1]!Table4[رقم الجوال],0)</f>
        <v>#REF!</v>
      </c>
      <c r="I3592" t="e">
        <f ca="1">IF([1]!Table4[تاريخ الانتهاء]&lt;=(TODAY()+8),[1]!Table4[رقم الجوال],0)-IF([1]!Table4[تاريخ الانتهاء]&lt;TODAY(),[1]!Table4[رقم الجوال],0)</f>
        <v>#REF!</v>
      </c>
      <c r="J3592" t="e">
        <f ca="1">IF([1]!Table4[[#This Row],[تاريخ الانتهاء]]&lt;TODAY(),[1]!Table4[رقم الجوال],0)</f>
        <v>#REF!</v>
      </c>
      <c r="K3592" t="e">
        <f>[1]!Table4[[#This Row],[رقم الجوال]]</f>
        <v>#REF!</v>
      </c>
      <c r="L359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93" spans="8:12" x14ac:dyDescent="0.25">
      <c r="H3593" t="e">
        <f ca="1">IF([1]!Table4[[#This Row],[تاريخ الانتهاء]]&gt;=TODAY(),[1]!Table4[رقم الجوال],0)</f>
        <v>#REF!</v>
      </c>
      <c r="I3593" t="e">
        <f ca="1">IF([1]!Table4[تاريخ الانتهاء]&lt;=(TODAY()+8),[1]!Table4[رقم الجوال],0)-IF([1]!Table4[تاريخ الانتهاء]&lt;TODAY(),[1]!Table4[رقم الجوال],0)</f>
        <v>#REF!</v>
      </c>
      <c r="J3593" t="e">
        <f ca="1">IF([1]!Table4[[#This Row],[تاريخ الانتهاء]]&lt;TODAY(),[1]!Table4[رقم الجوال],0)</f>
        <v>#REF!</v>
      </c>
      <c r="K3593" t="e">
        <f>[1]!Table4[[#This Row],[رقم الجوال]]</f>
        <v>#REF!</v>
      </c>
      <c r="L359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94" spans="8:12" x14ac:dyDescent="0.25">
      <c r="H3594" t="e">
        <f ca="1">IF([1]!Table4[[#This Row],[تاريخ الانتهاء]]&gt;=TODAY(),[1]!Table4[رقم الجوال],0)</f>
        <v>#REF!</v>
      </c>
      <c r="I3594" t="e">
        <f ca="1">IF([1]!Table4[تاريخ الانتهاء]&lt;=(TODAY()+8),[1]!Table4[رقم الجوال],0)-IF([1]!Table4[تاريخ الانتهاء]&lt;TODAY(),[1]!Table4[رقم الجوال],0)</f>
        <v>#REF!</v>
      </c>
      <c r="J3594" t="e">
        <f ca="1">IF([1]!Table4[[#This Row],[تاريخ الانتهاء]]&lt;TODAY(),[1]!Table4[رقم الجوال],0)</f>
        <v>#REF!</v>
      </c>
      <c r="K3594" t="e">
        <f>[1]!Table4[[#This Row],[رقم الجوال]]</f>
        <v>#REF!</v>
      </c>
      <c r="L359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95" spans="8:12" x14ac:dyDescent="0.25">
      <c r="H3595" t="e">
        <f ca="1">IF([1]!Table4[[#This Row],[تاريخ الانتهاء]]&gt;=TODAY(),[1]!Table4[رقم الجوال],0)</f>
        <v>#REF!</v>
      </c>
      <c r="I3595" t="e">
        <f ca="1">IF([1]!Table4[تاريخ الانتهاء]&lt;=(TODAY()+8),[1]!Table4[رقم الجوال],0)-IF([1]!Table4[تاريخ الانتهاء]&lt;TODAY(),[1]!Table4[رقم الجوال],0)</f>
        <v>#REF!</v>
      </c>
      <c r="J3595" t="e">
        <f ca="1">IF([1]!Table4[[#This Row],[تاريخ الانتهاء]]&lt;TODAY(),[1]!Table4[رقم الجوال],0)</f>
        <v>#REF!</v>
      </c>
      <c r="K3595" t="e">
        <f>[1]!Table4[[#This Row],[رقم الجوال]]</f>
        <v>#REF!</v>
      </c>
      <c r="L359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96" spans="8:12" x14ac:dyDescent="0.25">
      <c r="H3596" t="e">
        <f ca="1">IF([1]!Table4[[#This Row],[تاريخ الانتهاء]]&gt;=TODAY(),[1]!Table4[رقم الجوال],0)</f>
        <v>#REF!</v>
      </c>
      <c r="I3596" t="e">
        <f ca="1">IF([1]!Table4[تاريخ الانتهاء]&lt;=(TODAY()+8),[1]!Table4[رقم الجوال],0)-IF([1]!Table4[تاريخ الانتهاء]&lt;TODAY(),[1]!Table4[رقم الجوال],0)</f>
        <v>#REF!</v>
      </c>
      <c r="J3596" t="e">
        <f ca="1">IF([1]!Table4[[#This Row],[تاريخ الانتهاء]]&lt;TODAY(),[1]!Table4[رقم الجوال],0)</f>
        <v>#REF!</v>
      </c>
      <c r="K3596" t="e">
        <f>[1]!Table4[[#This Row],[رقم الجوال]]</f>
        <v>#REF!</v>
      </c>
      <c r="L359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97" spans="8:12" x14ac:dyDescent="0.25">
      <c r="H3597" t="e">
        <f ca="1">IF([1]!Table4[[#This Row],[تاريخ الانتهاء]]&gt;=TODAY(),[1]!Table4[رقم الجوال],0)</f>
        <v>#REF!</v>
      </c>
      <c r="I3597" t="e">
        <f ca="1">IF([1]!Table4[تاريخ الانتهاء]&lt;=(TODAY()+8),[1]!Table4[رقم الجوال],0)-IF([1]!Table4[تاريخ الانتهاء]&lt;TODAY(),[1]!Table4[رقم الجوال],0)</f>
        <v>#REF!</v>
      </c>
      <c r="J3597" t="e">
        <f ca="1">IF([1]!Table4[[#This Row],[تاريخ الانتهاء]]&lt;TODAY(),[1]!Table4[رقم الجوال],0)</f>
        <v>#REF!</v>
      </c>
      <c r="K3597" t="e">
        <f>[1]!Table4[[#This Row],[رقم الجوال]]</f>
        <v>#REF!</v>
      </c>
      <c r="L359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98" spans="8:12" x14ac:dyDescent="0.25">
      <c r="H3598" t="e">
        <f ca="1">IF([1]!Table4[[#This Row],[تاريخ الانتهاء]]&gt;=TODAY(),[1]!Table4[رقم الجوال],0)</f>
        <v>#REF!</v>
      </c>
      <c r="I3598" t="e">
        <f ca="1">IF([1]!Table4[تاريخ الانتهاء]&lt;=(TODAY()+8),[1]!Table4[رقم الجوال],0)-IF([1]!Table4[تاريخ الانتهاء]&lt;TODAY(),[1]!Table4[رقم الجوال],0)</f>
        <v>#REF!</v>
      </c>
      <c r="J3598" t="e">
        <f ca="1">IF([1]!Table4[[#This Row],[تاريخ الانتهاء]]&lt;TODAY(),[1]!Table4[رقم الجوال],0)</f>
        <v>#REF!</v>
      </c>
      <c r="K3598" t="e">
        <f>[1]!Table4[[#This Row],[رقم الجوال]]</f>
        <v>#REF!</v>
      </c>
      <c r="L359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599" spans="8:12" x14ac:dyDescent="0.25">
      <c r="H3599" t="e">
        <f ca="1">IF([1]!Table4[[#This Row],[تاريخ الانتهاء]]&gt;=TODAY(),[1]!Table4[رقم الجوال],0)</f>
        <v>#REF!</v>
      </c>
      <c r="I3599" t="e">
        <f ca="1">IF([1]!Table4[تاريخ الانتهاء]&lt;=(TODAY()+8),[1]!Table4[رقم الجوال],0)-IF([1]!Table4[تاريخ الانتهاء]&lt;TODAY(),[1]!Table4[رقم الجوال],0)</f>
        <v>#REF!</v>
      </c>
      <c r="J3599" t="e">
        <f ca="1">IF([1]!Table4[[#This Row],[تاريخ الانتهاء]]&lt;TODAY(),[1]!Table4[رقم الجوال],0)</f>
        <v>#REF!</v>
      </c>
      <c r="K3599" t="e">
        <f>[1]!Table4[[#This Row],[رقم الجوال]]</f>
        <v>#REF!</v>
      </c>
      <c r="L359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00" spans="8:12" x14ac:dyDescent="0.25">
      <c r="H3600" t="e">
        <f ca="1">IF([1]!Table4[[#This Row],[تاريخ الانتهاء]]&gt;=TODAY(),[1]!Table4[رقم الجوال],0)</f>
        <v>#REF!</v>
      </c>
      <c r="I3600" t="e">
        <f ca="1">IF([1]!Table4[تاريخ الانتهاء]&lt;=(TODAY()+8),[1]!Table4[رقم الجوال],0)-IF([1]!Table4[تاريخ الانتهاء]&lt;TODAY(),[1]!Table4[رقم الجوال],0)</f>
        <v>#REF!</v>
      </c>
      <c r="J3600" t="e">
        <f ca="1">IF([1]!Table4[[#This Row],[تاريخ الانتهاء]]&lt;TODAY(),[1]!Table4[رقم الجوال],0)</f>
        <v>#REF!</v>
      </c>
      <c r="K3600" t="e">
        <f>[1]!Table4[[#This Row],[رقم الجوال]]</f>
        <v>#REF!</v>
      </c>
      <c r="L360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01" spans="8:12" x14ac:dyDescent="0.25">
      <c r="H3601" t="e">
        <f ca="1">IF([1]!Table4[[#This Row],[تاريخ الانتهاء]]&gt;=TODAY(),[1]!Table4[رقم الجوال],0)</f>
        <v>#REF!</v>
      </c>
      <c r="I3601" t="e">
        <f ca="1">IF([1]!Table4[تاريخ الانتهاء]&lt;=(TODAY()+8),[1]!Table4[رقم الجوال],0)-IF([1]!Table4[تاريخ الانتهاء]&lt;TODAY(),[1]!Table4[رقم الجوال],0)</f>
        <v>#REF!</v>
      </c>
      <c r="J3601" t="e">
        <f ca="1">IF([1]!Table4[[#This Row],[تاريخ الانتهاء]]&lt;TODAY(),[1]!Table4[رقم الجوال],0)</f>
        <v>#REF!</v>
      </c>
      <c r="K3601" t="e">
        <f>[1]!Table4[[#This Row],[رقم الجوال]]</f>
        <v>#REF!</v>
      </c>
      <c r="L360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02" spans="8:12" x14ac:dyDescent="0.25">
      <c r="H3602" t="e">
        <f ca="1">IF([1]!Table4[[#This Row],[تاريخ الانتهاء]]&gt;=TODAY(),[1]!Table4[رقم الجوال],0)</f>
        <v>#REF!</v>
      </c>
      <c r="I3602" t="e">
        <f ca="1">IF([1]!Table4[تاريخ الانتهاء]&lt;=(TODAY()+8),[1]!Table4[رقم الجوال],0)-IF([1]!Table4[تاريخ الانتهاء]&lt;TODAY(),[1]!Table4[رقم الجوال],0)</f>
        <v>#REF!</v>
      </c>
      <c r="J3602" t="e">
        <f ca="1">IF([1]!Table4[[#This Row],[تاريخ الانتهاء]]&lt;TODAY(),[1]!Table4[رقم الجوال],0)</f>
        <v>#REF!</v>
      </c>
      <c r="K3602" t="e">
        <f>[1]!Table4[[#This Row],[رقم الجوال]]</f>
        <v>#REF!</v>
      </c>
      <c r="L360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03" spans="8:12" x14ac:dyDescent="0.25">
      <c r="H3603" t="e">
        <f ca="1">IF([1]!Table4[[#This Row],[تاريخ الانتهاء]]&gt;=TODAY(),[1]!Table4[رقم الجوال],0)</f>
        <v>#REF!</v>
      </c>
      <c r="I3603" t="e">
        <f ca="1">IF([1]!Table4[تاريخ الانتهاء]&lt;=(TODAY()+8),[1]!Table4[رقم الجوال],0)-IF([1]!Table4[تاريخ الانتهاء]&lt;TODAY(),[1]!Table4[رقم الجوال],0)</f>
        <v>#REF!</v>
      </c>
      <c r="J3603" t="e">
        <f ca="1">IF([1]!Table4[[#This Row],[تاريخ الانتهاء]]&lt;TODAY(),[1]!Table4[رقم الجوال],0)</f>
        <v>#REF!</v>
      </c>
      <c r="K3603" t="e">
        <f>[1]!Table4[[#This Row],[رقم الجوال]]</f>
        <v>#REF!</v>
      </c>
      <c r="L360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04" spans="8:12" x14ac:dyDescent="0.25">
      <c r="H3604" t="e">
        <f ca="1">IF([1]!Table4[[#This Row],[تاريخ الانتهاء]]&gt;=TODAY(),[1]!Table4[رقم الجوال],0)</f>
        <v>#REF!</v>
      </c>
      <c r="I3604" t="e">
        <f ca="1">IF([1]!Table4[تاريخ الانتهاء]&lt;=(TODAY()+8),[1]!Table4[رقم الجوال],0)-IF([1]!Table4[تاريخ الانتهاء]&lt;TODAY(),[1]!Table4[رقم الجوال],0)</f>
        <v>#REF!</v>
      </c>
      <c r="J3604" t="e">
        <f ca="1">IF([1]!Table4[[#This Row],[تاريخ الانتهاء]]&lt;TODAY(),[1]!Table4[رقم الجوال],0)</f>
        <v>#REF!</v>
      </c>
      <c r="K3604" t="e">
        <f>[1]!Table4[[#This Row],[رقم الجوال]]</f>
        <v>#REF!</v>
      </c>
      <c r="L360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05" spans="8:12" x14ac:dyDescent="0.25">
      <c r="H3605" t="e">
        <f ca="1">IF([1]!Table4[[#This Row],[تاريخ الانتهاء]]&gt;=TODAY(),[1]!Table4[رقم الجوال],0)</f>
        <v>#REF!</v>
      </c>
      <c r="I3605" t="e">
        <f ca="1">IF([1]!Table4[تاريخ الانتهاء]&lt;=(TODAY()+8),[1]!Table4[رقم الجوال],0)-IF([1]!Table4[تاريخ الانتهاء]&lt;TODAY(),[1]!Table4[رقم الجوال],0)</f>
        <v>#REF!</v>
      </c>
      <c r="J3605" t="e">
        <f ca="1">IF([1]!Table4[[#This Row],[تاريخ الانتهاء]]&lt;TODAY(),[1]!Table4[رقم الجوال],0)</f>
        <v>#REF!</v>
      </c>
      <c r="K3605" t="e">
        <f>[1]!Table4[[#This Row],[رقم الجوال]]</f>
        <v>#REF!</v>
      </c>
      <c r="L360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06" spans="8:12" x14ac:dyDescent="0.25">
      <c r="H3606" t="e">
        <f ca="1">IF([1]!Table4[[#This Row],[تاريخ الانتهاء]]&gt;=TODAY(),[1]!Table4[رقم الجوال],0)</f>
        <v>#REF!</v>
      </c>
      <c r="I3606" t="e">
        <f ca="1">IF([1]!Table4[تاريخ الانتهاء]&lt;=(TODAY()+8),[1]!Table4[رقم الجوال],0)-IF([1]!Table4[تاريخ الانتهاء]&lt;TODAY(),[1]!Table4[رقم الجوال],0)</f>
        <v>#REF!</v>
      </c>
      <c r="J3606" t="e">
        <f ca="1">IF([1]!Table4[[#This Row],[تاريخ الانتهاء]]&lt;TODAY(),[1]!Table4[رقم الجوال],0)</f>
        <v>#REF!</v>
      </c>
      <c r="K3606" t="e">
        <f>[1]!Table4[[#This Row],[رقم الجوال]]</f>
        <v>#REF!</v>
      </c>
      <c r="L360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07" spans="8:12" x14ac:dyDescent="0.25">
      <c r="H3607" t="e">
        <f ca="1">IF([1]!Table4[[#This Row],[تاريخ الانتهاء]]&gt;=TODAY(),[1]!Table4[رقم الجوال],0)</f>
        <v>#REF!</v>
      </c>
      <c r="I3607" t="e">
        <f ca="1">IF([1]!Table4[تاريخ الانتهاء]&lt;=(TODAY()+8),[1]!Table4[رقم الجوال],0)-IF([1]!Table4[تاريخ الانتهاء]&lt;TODAY(),[1]!Table4[رقم الجوال],0)</f>
        <v>#REF!</v>
      </c>
      <c r="J3607" t="e">
        <f ca="1">IF([1]!Table4[[#This Row],[تاريخ الانتهاء]]&lt;TODAY(),[1]!Table4[رقم الجوال],0)</f>
        <v>#REF!</v>
      </c>
      <c r="K3607" t="e">
        <f>[1]!Table4[[#This Row],[رقم الجوال]]</f>
        <v>#REF!</v>
      </c>
      <c r="L360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08" spans="8:12" x14ac:dyDescent="0.25">
      <c r="H3608" t="e">
        <f ca="1">IF([1]!Table4[[#This Row],[تاريخ الانتهاء]]&gt;=TODAY(),[1]!Table4[رقم الجوال],0)</f>
        <v>#REF!</v>
      </c>
      <c r="I3608" t="e">
        <f ca="1">IF([1]!Table4[تاريخ الانتهاء]&lt;=(TODAY()+8),[1]!Table4[رقم الجوال],0)-IF([1]!Table4[تاريخ الانتهاء]&lt;TODAY(),[1]!Table4[رقم الجوال],0)</f>
        <v>#REF!</v>
      </c>
      <c r="J3608" t="e">
        <f ca="1">IF([1]!Table4[[#This Row],[تاريخ الانتهاء]]&lt;TODAY(),[1]!Table4[رقم الجوال],0)</f>
        <v>#REF!</v>
      </c>
      <c r="K3608" t="e">
        <f>[1]!Table4[[#This Row],[رقم الجوال]]</f>
        <v>#REF!</v>
      </c>
      <c r="L360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09" spans="8:12" x14ac:dyDescent="0.25">
      <c r="H3609" t="e">
        <f ca="1">IF([1]!Table4[[#This Row],[تاريخ الانتهاء]]&gt;=TODAY(),[1]!Table4[رقم الجوال],0)</f>
        <v>#REF!</v>
      </c>
      <c r="I3609" t="e">
        <f ca="1">IF([1]!Table4[تاريخ الانتهاء]&lt;=(TODAY()+8),[1]!Table4[رقم الجوال],0)-IF([1]!Table4[تاريخ الانتهاء]&lt;TODAY(),[1]!Table4[رقم الجوال],0)</f>
        <v>#REF!</v>
      </c>
      <c r="J3609" t="e">
        <f ca="1">IF([1]!Table4[[#This Row],[تاريخ الانتهاء]]&lt;TODAY(),[1]!Table4[رقم الجوال],0)</f>
        <v>#REF!</v>
      </c>
      <c r="K3609" t="e">
        <f>[1]!Table4[[#This Row],[رقم الجوال]]</f>
        <v>#REF!</v>
      </c>
      <c r="L360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10" spans="8:12" x14ac:dyDescent="0.25">
      <c r="H3610" t="e">
        <f ca="1">IF([1]!Table4[[#This Row],[تاريخ الانتهاء]]&gt;=TODAY(),[1]!Table4[رقم الجوال],0)</f>
        <v>#REF!</v>
      </c>
      <c r="I3610" t="e">
        <f ca="1">IF([1]!Table4[تاريخ الانتهاء]&lt;=(TODAY()+8),[1]!Table4[رقم الجوال],0)-IF([1]!Table4[تاريخ الانتهاء]&lt;TODAY(),[1]!Table4[رقم الجوال],0)</f>
        <v>#REF!</v>
      </c>
      <c r="J3610" t="e">
        <f ca="1">IF([1]!Table4[[#This Row],[تاريخ الانتهاء]]&lt;TODAY(),[1]!Table4[رقم الجوال],0)</f>
        <v>#REF!</v>
      </c>
      <c r="K3610" t="e">
        <f>[1]!Table4[[#This Row],[رقم الجوال]]</f>
        <v>#REF!</v>
      </c>
      <c r="L361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11" spans="8:12" x14ac:dyDescent="0.25">
      <c r="H3611" t="e">
        <f ca="1">IF([1]!Table4[[#This Row],[تاريخ الانتهاء]]&gt;=TODAY(),[1]!Table4[رقم الجوال],0)</f>
        <v>#REF!</v>
      </c>
      <c r="I3611" t="e">
        <f ca="1">IF([1]!Table4[تاريخ الانتهاء]&lt;=(TODAY()+8),[1]!Table4[رقم الجوال],0)-IF([1]!Table4[تاريخ الانتهاء]&lt;TODAY(),[1]!Table4[رقم الجوال],0)</f>
        <v>#REF!</v>
      </c>
      <c r="J3611" t="e">
        <f ca="1">IF([1]!Table4[[#This Row],[تاريخ الانتهاء]]&lt;TODAY(),[1]!Table4[رقم الجوال],0)</f>
        <v>#REF!</v>
      </c>
      <c r="K3611" t="e">
        <f>[1]!Table4[[#This Row],[رقم الجوال]]</f>
        <v>#REF!</v>
      </c>
      <c r="L361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12" spans="8:12" x14ac:dyDescent="0.25">
      <c r="H3612" t="e">
        <f ca="1">IF([1]!Table4[[#This Row],[تاريخ الانتهاء]]&gt;=TODAY(),[1]!Table4[رقم الجوال],0)</f>
        <v>#REF!</v>
      </c>
      <c r="I3612" t="e">
        <f ca="1">IF([1]!Table4[تاريخ الانتهاء]&lt;=(TODAY()+8),[1]!Table4[رقم الجوال],0)-IF([1]!Table4[تاريخ الانتهاء]&lt;TODAY(),[1]!Table4[رقم الجوال],0)</f>
        <v>#REF!</v>
      </c>
      <c r="J3612" t="e">
        <f ca="1">IF([1]!Table4[[#This Row],[تاريخ الانتهاء]]&lt;TODAY(),[1]!Table4[رقم الجوال],0)</f>
        <v>#REF!</v>
      </c>
      <c r="K3612" t="e">
        <f>[1]!Table4[[#This Row],[رقم الجوال]]</f>
        <v>#REF!</v>
      </c>
      <c r="L361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13" spans="8:12" x14ac:dyDescent="0.25">
      <c r="H3613" t="e">
        <f ca="1">IF([1]!Table4[[#This Row],[تاريخ الانتهاء]]&gt;=TODAY(),[1]!Table4[رقم الجوال],0)</f>
        <v>#REF!</v>
      </c>
      <c r="I3613" t="e">
        <f ca="1">IF([1]!Table4[تاريخ الانتهاء]&lt;=(TODAY()+8),[1]!Table4[رقم الجوال],0)-IF([1]!Table4[تاريخ الانتهاء]&lt;TODAY(),[1]!Table4[رقم الجوال],0)</f>
        <v>#REF!</v>
      </c>
      <c r="J3613" t="e">
        <f ca="1">IF([1]!Table4[[#This Row],[تاريخ الانتهاء]]&lt;TODAY(),[1]!Table4[رقم الجوال],0)</f>
        <v>#REF!</v>
      </c>
      <c r="K3613" t="e">
        <f>[1]!Table4[[#This Row],[رقم الجوال]]</f>
        <v>#REF!</v>
      </c>
      <c r="L361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14" spans="8:12" x14ac:dyDescent="0.25">
      <c r="H3614" t="e">
        <f ca="1">IF([1]!Table4[[#This Row],[تاريخ الانتهاء]]&gt;=TODAY(),[1]!Table4[رقم الجوال],0)</f>
        <v>#REF!</v>
      </c>
      <c r="I3614" t="e">
        <f ca="1">IF([1]!Table4[تاريخ الانتهاء]&lt;=(TODAY()+8),[1]!Table4[رقم الجوال],0)-IF([1]!Table4[تاريخ الانتهاء]&lt;TODAY(),[1]!Table4[رقم الجوال],0)</f>
        <v>#REF!</v>
      </c>
      <c r="J3614" t="e">
        <f ca="1">IF([1]!Table4[[#This Row],[تاريخ الانتهاء]]&lt;TODAY(),[1]!Table4[رقم الجوال],0)</f>
        <v>#REF!</v>
      </c>
      <c r="K3614" t="e">
        <f>[1]!Table4[[#This Row],[رقم الجوال]]</f>
        <v>#REF!</v>
      </c>
      <c r="L361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15" spans="8:12" x14ac:dyDescent="0.25">
      <c r="H3615" t="e">
        <f ca="1">IF([1]!Table4[[#This Row],[تاريخ الانتهاء]]&gt;=TODAY(),[1]!Table4[رقم الجوال],0)</f>
        <v>#REF!</v>
      </c>
      <c r="I3615" t="e">
        <f ca="1">IF([1]!Table4[تاريخ الانتهاء]&lt;=(TODAY()+8),[1]!Table4[رقم الجوال],0)-IF([1]!Table4[تاريخ الانتهاء]&lt;TODAY(),[1]!Table4[رقم الجوال],0)</f>
        <v>#REF!</v>
      </c>
      <c r="J3615" t="e">
        <f ca="1">IF([1]!Table4[[#This Row],[تاريخ الانتهاء]]&lt;TODAY(),[1]!Table4[رقم الجوال],0)</f>
        <v>#REF!</v>
      </c>
      <c r="K3615" t="e">
        <f>[1]!Table4[[#This Row],[رقم الجوال]]</f>
        <v>#REF!</v>
      </c>
      <c r="L361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16" spans="8:12" x14ac:dyDescent="0.25">
      <c r="H3616" t="e">
        <f ca="1">IF([1]!Table4[[#This Row],[تاريخ الانتهاء]]&gt;=TODAY(),[1]!Table4[رقم الجوال],0)</f>
        <v>#REF!</v>
      </c>
      <c r="I3616" t="e">
        <f ca="1">IF([1]!Table4[تاريخ الانتهاء]&lt;=(TODAY()+8),[1]!Table4[رقم الجوال],0)-IF([1]!Table4[تاريخ الانتهاء]&lt;TODAY(),[1]!Table4[رقم الجوال],0)</f>
        <v>#REF!</v>
      </c>
      <c r="J3616" t="e">
        <f ca="1">IF([1]!Table4[[#This Row],[تاريخ الانتهاء]]&lt;TODAY(),[1]!Table4[رقم الجوال],0)</f>
        <v>#REF!</v>
      </c>
      <c r="K3616" t="e">
        <f>[1]!Table4[[#This Row],[رقم الجوال]]</f>
        <v>#REF!</v>
      </c>
      <c r="L361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17" spans="8:12" x14ac:dyDescent="0.25">
      <c r="H3617" t="e">
        <f ca="1">IF([1]!Table4[[#This Row],[تاريخ الانتهاء]]&gt;=TODAY(),[1]!Table4[رقم الجوال],0)</f>
        <v>#REF!</v>
      </c>
      <c r="I3617" t="e">
        <f ca="1">IF([1]!Table4[تاريخ الانتهاء]&lt;=(TODAY()+8),[1]!Table4[رقم الجوال],0)-IF([1]!Table4[تاريخ الانتهاء]&lt;TODAY(),[1]!Table4[رقم الجوال],0)</f>
        <v>#REF!</v>
      </c>
      <c r="J3617" t="e">
        <f ca="1">IF([1]!Table4[[#This Row],[تاريخ الانتهاء]]&lt;TODAY(),[1]!Table4[رقم الجوال],0)</f>
        <v>#REF!</v>
      </c>
      <c r="K3617" t="e">
        <f>[1]!Table4[[#This Row],[رقم الجوال]]</f>
        <v>#REF!</v>
      </c>
      <c r="L361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18" spans="8:12" x14ac:dyDescent="0.25">
      <c r="H3618" t="e">
        <f ca="1">IF([1]!Table4[[#This Row],[تاريخ الانتهاء]]&gt;=TODAY(),[1]!Table4[رقم الجوال],0)</f>
        <v>#REF!</v>
      </c>
      <c r="I3618" t="e">
        <f ca="1">IF([1]!Table4[تاريخ الانتهاء]&lt;=(TODAY()+8),[1]!Table4[رقم الجوال],0)-IF([1]!Table4[تاريخ الانتهاء]&lt;TODAY(),[1]!Table4[رقم الجوال],0)</f>
        <v>#REF!</v>
      </c>
      <c r="J3618" t="e">
        <f ca="1">IF([1]!Table4[[#This Row],[تاريخ الانتهاء]]&lt;TODAY(),[1]!Table4[رقم الجوال],0)</f>
        <v>#REF!</v>
      </c>
      <c r="K3618" t="e">
        <f>[1]!Table4[[#This Row],[رقم الجوال]]</f>
        <v>#REF!</v>
      </c>
      <c r="L361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19" spans="8:12" x14ac:dyDescent="0.25">
      <c r="H3619" t="e">
        <f ca="1">IF([1]!Table4[[#This Row],[تاريخ الانتهاء]]&gt;=TODAY(),[1]!Table4[رقم الجوال],0)</f>
        <v>#REF!</v>
      </c>
      <c r="I3619" t="e">
        <f ca="1">IF([1]!Table4[تاريخ الانتهاء]&lt;=(TODAY()+8),[1]!Table4[رقم الجوال],0)-IF([1]!Table4[تاريخ الانتهاء]&lt;TODAY(),[1]!Table4[رقم الجوال],0)</f>
        <v>#REF!</v>
      </c>
      <c r="J3619" t="e">
        <f ca="1">IF([1]!Table4[[#This Row],[تاريخ الانتهاء]]&lt;TODAY(),[1]!Table4[رقم الجوال],0)</f>
        <v>#REF!</v>
      </c>
      <c r="K3619" t="e">
        <f>[1]!Table4[[#This Row],[رقم الجوال]]</f>
        <v>#REF!</v>
      </c>
      <c r="L361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20" spans="8:12" x14ac:dyDescent="0.25">
      <c r="H3620" t="e">
        <f ca="1">IF([1]!Table4[[#This Row],[تاريخ الانتهاء]]&gt;=TODAY(),[1]!Table4[رقم الجوال],0)</f>
        <v>#REF!</v>
      </c>
      <c r="I3620" t="e">
        <f ca="1">IF([1]!Table4[تاريخ الانتهاء]&lt;=(TODAY()+8),[1]!Table4[رقم الجوال],0)-IF([1]!Table4[تاريخ الانتهاء]&lt;TODAY(),[1]!Table4[رقم الجوال],0)</f>
        <v>#REF!</v>
      </c>
      <c r="J3620" t="e">
        <f ca="1">IF([1]!Table4[[#This Row],[تاريخ الانتهاء]]&lt;TODAY(),[1]!Table4[رقم الجوال],0)</f>
        <v>#REF!</v>
      </c>
      <c r="K3620" t="e">
        <f>[1]!Table4[[#This Row],[رقم الجوال]]</f>
        <v>#REF!</v>
      </c>
      <c r="L362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21" spans="8:12" x14ac:dyDescent="0.25">
      <c r="H3621" t="e">
        <f ca="1">IF([1]!Table4[[#This Row],[تاريخ الانتهاء]]&gt;=TODAY(),[1]!Table4[رقم الجوال],0)</f>
        <v>#REF!</v>
      </c>
      <c r="I3621" t="e">
        <f ca="1">IF([1]!Table4[تاريخ الانتهاء]&lt;=(TODAY()+8),[1]!Table4[رقم الجوال],0)-IF([1]!Table4[تاريخ الانتهاء]&lt;TODAY(),[1]!Table4[رقم الجوال],0)</f>
        <v>#REF!</v>
      </c>
      <c r="J3621" t="e">
        <f ca="1">IF([1]!Table4[[#This Row],[تاريخ الانتهاء]]&lt;TODAY(),[1]!Table4[رقم الجوال],0)</f>
        <v>#REF!</v>
      </c>
      <c r="K3621" t="e">
        <f>[1]!Table4[[#This Row],[رقم الجوال]]</f>
        <v>#REF!</v>
      </c>
      <c r="L362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22" spans="8:12" x14ac:dyDescent="0.25">
      <c r="H3622" t="e">
        <f ca="1">IF([1]!Table4[[#This Row],[تاريخ الانتهاء]]&gt;=TODAY(),[1]!Table4[رقم الجوال],0)</f>
        <v>#REF!</v>
      </c>
      <c r="I3622" t="e">
        <f ca="1">IF([1]!Table4[تاريخ الانتهاء]&lt;=(TODAY()+8),[1]!Table4[رقم الجوال],0)-IF([1]!Table4[تاريخ الانتهاء]&lt;TODAY(),[1]!Table4[رقم الجوال],0)</f>
        <v>#REF!</v>
      </c>
      <c r="J3622" t="e">
        <f ca="1">IF([1]!Table4[[#This Row],[تاريخ الانتهاء]]&lt;TODAY(),[1]!Table4[رقم الجوال],0)</f>
        <v>#REF!</v>
      </c>
      <c r="K3622" t="e">
        <f>[1]!Table4[[#This Row],[رقم الجوال]]</f>
        <v>#REF!</v>
      </c>
      <c r="L362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23" spans="8:12" x14ac:dyDescent="0.25">
      <c r="H3623" t="e">
        <f ca="1">IF([1]!Table4[[#This Row],[تاريخ الانتهاء]]&gt;=TODAY(),[1]!Table4[رقم الجوال],0)</f>
        <v>#REF!</v>
      </c>
      <c r="I3623" t="e">
        <f ca="1">IF([1]!Table4[تاريخ الانتهاء]&lt;=(TODAY()+8),[1]!Table4[رقم الجوال],0)-IF([1]!Table4[تاريخ الانتهاء]&lt;TODAY(),[1]!Table4[رقم الجوال],0)</f>
        <v>#REF!</v>
      </c>
      <c r="J3623" t="e">
        <f ca="1">IF([1]!Table4[[#This Row],[تاريخ الانتهاء]]&lt;TODAY(),[1]!Table4[رقم الجوال],0)</f>
        <v>#REF!</v>
      </c>
      <c r="K3623" t="e">
        <f>[1]!Table4[[#This Row],[رقم الجوال]]</f>
        <v>#REF!</v>
      </c>
      <c r="L362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24" spans="8:12" x14ac:dyDescent="0.25">
      <c r="H3624" t="e">
        <f ca="1">IF([1]!Table4[[#This Row],[تاريخ الانتهاء]]&gt;=TODAY(),[1]!Table4[رقم الجوال],0)</f>
        <v>#REF!</v>
      </c>
      <c r="I3624" t="e">
        <f ca="1">IF([1]!Table4[تاريخ الانتهاء]&lt;=(TODAY()+8),[1]!Table4[رقم الجوال],0)-IF([1]!Table4[تاريخ الانتهاء]&lt;TODAY(),[1]!Table4[رقم الجوال],0)</f>
        <v>#REF!</v>
      </c>
      <c r="J3624" t="e">
        <f ca="1">IF([1]!Table4[[#This Row],[تاريخ الانتهاء]]&lt;TODAY(),[1]!Table4[رقم الجوال],0)</f>
        <v>#REF!</v>
      </c>
      <c r="K3624" t="e">
        <f>[1]!Table4[[#This Row],[رقم الجوال]]</f>
        <v>#REF!</v>
      </c>
      <c r="L362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25" spans="8:12" x14ac:dyDescent="0.25">
      <c r="H3625" t="e">
        <f ca="1">IF([1]!Table4[[#This Row],[تاريخ الانتهاء]]&gt;=TODAY(),[1]!Table4[رقم الجوال],0)</f>
        <v>#REF!</v>
      </c>
      <c r="I3625" t="e">
        <f ca="1">IF([1]!Table4[تاريخ الانتهاء]&lt;=(TODAY()+8),[1]!Table4[رقم الجوال],0)-IF([1]!Table4[تاريخ الانتهاء]&lt;TODAY(),[1]!Table4[رقم الجوال],0)</f>
        <v>#REF!</v>
      </c>
      <c r="J3625" t="e">
        <f ca="1">IF([1]!Table4[[#This Row],[تاريخ الانتهاء]]&lt;TODAY(),[1]!Table4[رقم الجوال],0)</f>
        <v>#REF!</v>
      </c>
      <c r="K3625" t="e">
        <f>[1]!Table4[[#This Row],[رقم الجوال]]</f>
        <v>#REF!</v>
      </c>
      <c r="L362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26" spans="8:12" x14ac:dyDescent="0.25">
      <c r="H3626" t="e">
        <f ca="1">IF([1]!Table4[[#This Row],[تاريخ الانتهاء]]&gt;=TODAY(),[1]!Table4[رقم الجوال],0)</f>
        <v>#REF!</v>
      </c>
      <c r="I3626" t="e">
        <f ca="1">IF([1]!Table4[تاريخ الانتهاء]&lt;=(TODAY()+8),[1]!Table4[رقم الجوال],0)-IF([1]!Table4[تاريخ الانتهاء]&lt;TODAY(),[1]!Table4[رقم الجوال],0)</f>
        <v>#REF!</v>
      </c>
      <c r="J3626" t="e">
        <f ca="1">IF([1]!Table4[[#This Row],[تاريخ الانتهاء]]&lt;TODAY(),[1]!Table4[رقم الجوال],0)</f>
        <v>#REF!</v>
      </c>
      <c r="K3626" t="e">
        <f>[1]!Table4[[#This Row],[رقم الجوال]]</f>
        <v>#REF!</v>
      </c>
      <c r="L362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27" spans="8:12" x14ac:dyDescent="0.25">
      <c r="H3627" t="e">
        <f ca="1">IF([1]!Table4[[#This Row],[تاريخ الانتهاء]]&gt;=TODAY(),[1]!Table4[رقم الجوال],0)</f>
        <v>#REF!</v>
      </c>
      <c r="I3627" t="e">
        <f ca="1">IF([1]!Table4[تاريخ الانتهاء]&lt;=(TODAY()+8),[1]!Table4[رقم الجوال],0)-IF([1]!Table4[تاريخ الانتهاء]&lt;TODAY(),[1]!Table4[رقم الجوال],0)</f>
        <v>#REF!</v>
      </c>
      <c r="J3627" t="e">
        <f ca="1">IF([1]!Table4[[#This Row],[تاريخ الانتهاء]]&lt;TODAY(),[1]!Table4[رقم الجوال],0)</f>
        <v>#REF!</v>
      </c>
      <c r="K3627" t="e">
        <f>[1]!Table4[[#This Row],[رقم الجوال]]</f>
        <v>#REF!</v>
      </c>
      <c r="L362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28" spans="8:12" x14ac:dyDescent="0.25">
      <c r="H3628" t="e">
        <f ca="1">IF([1]!Table4[[#This Row],[تاريخ الانتهاء]]&gt;=TODAY(),[1]!Table4[رقم الجوال],0)</f>
        <v>#REF!</v>
      </c>
      <c r="I3628" t="e">
        <f ca="1">IF([1]!Table4[تاريخ الانتهاء]&lt;=(TODAY()+8),[1]!Table4[رقم الجوال],0)-IF([1]!Table4[تاريخ الانتهاء]&lt;TODAY(),[1]!Table4[رقم الجوال],0)</f>
        <v>#REF!</v>
      </c>
      <c r="J3628" t="e">
        <f ca="1">IF([1]!Table4[[#This Row],[تاريخ الانتهاء]]&lt;TODAY(),[1]!Table4[رقم الجوال],0)</f>
        <v>#REF!</v>
      </c>
      <c r="K3628" t="e">
        <f>[1]!Table4[[#This Row],[رقم الجوال]]</f>
        <v>#REF!</v>
      </c>
      <c r="L362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29" spans="8:12" x14ac:dyDescent="0.25">
      <c r="H3629" t="e">
        <f ca="1">IF([1]!Table4[[#This Row],[تاريخ الانتهاء]]&gt;=TODAY(),[1]!Table4[رقم الجوال],0)</f>
        <v>#REF!</v>
      </c>
      <c r="I3629" t="e">
        <f ca="1">IF([1]!Table4[تاريخ الانتهاء]&lt;=(TODAY()+8),[1]!Table4[رقم الجوال],0)-IF([1]!Table4[تاريخ الانتهاء]&lt;TODAY(),[1]!Table4[رقم الجوال],0)</f>
        <v>#REF!</v>
      </c>
      <c r="J3629" t="e">
        <f ca="1">IF([1]!Table4[[#This Row],[تاريخ الانتهاء]]&lt;TODAY(),[1]!Table4[رقم الجوال],0)</f>
        <v>#REF!</v>
      </c>
      <c r="K3629" t="e">
        <f>[1]!Table4[[#This Row],[رقم الجوال]]</f>
        <v>#REF!</v>
      </c>
      <c r="L362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30" spans="8:12" x14ac:dyDescent="0.25">
      <c r="H3630" t="e">
        <f ca="1">IF([1]!Table4[[#This Row],[تاريخ الانتهاء]]&gt;=TODAY(),[1]!Table4[رقم الجوال],0)</f>
        <v>#REF!</v>
      </c>
      <c r="I3630" t="e">
        <f ca="1">IF([1]!Table4[تاريخ الانتهاء]&lt;=(TODAY()+8),[1]!Table4[رقم الجوال],0)-IF([1]!Table4[تاريخ الانتهاء]&lt;TODAY(),[1]!Table4[رقم الجوال],0)</f>
        <v>#REF!</v>
      </c>
      <c r="J3630" t="e">
        <f ca="1">IF([1]!Table4[[#This Row],[تاريخ الانتهاء]]&lt;TODAY(),[1]!Table4[رقم الجوال],0)</f>
        <v>#REF!</v>
      </c>
      <c r="K3630" t="e">
        <f>[1]!Table4[[#This Row],[رقم الجوال]]</f>
        <v>#REF!</v>
      </c>
      <c r="L363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31" spans="8:12" x14ac:dyDescent="0.25">
      <c r="H3631" t="e">
        <f ca="1">IF([1]!Table4[[#This Row],[تاريخ الانتهاء]]&gt;=TODAY(),[1]!Table4[رقم الجوال],0)</f>
        <v>#REF!</v>
      </c>
      <c r="I3631" t="e">
        <f ca="1">IF([1]!Table4[تاريخ الانتهاء]&lt;=(TODAY()+8),[1]!Table4[رقم الجوال],0)-IF([1]!Table4[تاريخ الانتهاء]&lt;TODAY(),[1]!Table4[رقم الجوال],0)</f>
        <v>#REF!</v>
      </c>
      <c r="J3631" t="e">
        <f ca="1">IF([1]!Table4[[#This Row],[تاريخ الانتهاء]]&lt;TODAY(),[1]!Table4[رقم الجوال],0)</f>
        <v>#REF!</v>
      </c>
      <c r="K3631" t="e">
        <f>[1]!Table4[[#This Row],[رقم الجوال]]</f>
        <v>#REF!</v>
      </c>
      <c r="L363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32" spans="8:12" x14ac:dyDescent="0.25">
      <c r="H3632" t="e">
        <f ca="1">IF([1]!Table4[[#This Row],[تاريخ الانتهاء]]&gt;=TODAY(),[1]!Table4[رقم الجوال],0)</f>
        <v>#REF!</v>
      </c>
      <c r="I3632" t="e">
        <f ca="1">IF([1]!Table4[تاريخ الانتهاء]&lt;=(TODAY()+8),[1]!Table4[رقم الجوال],0)-IF([1]!Table4[تاريخ الانتهاء]&lt;TODAY(),[1]!Table4[رقم الجوال],0)</f>
        <v>#REF!</v>
      </c>
      <c r="J3632" t="e">
        <f ca="1">IF([1]!Table4[[#This Row],[تاريخ الانتهاء]]&lt;TODAY(),[1]!Table4[رقم الجوال],0)</f>
        <v>#REF!</v>
      </c>
      <c r="K3632" t="e">
        <f>[1]!Table4[[#This Row],[رقم الجوال]]</f>
        <v>#REF!</v>
      </c>
      <c r="L363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33" spans="8:12" x14ac:dyDescent="0.25">
      <c r="H3633" t="e">
        <f ca="1">IF([1]!Table4[[#This Row],[تاريخ الانتهاء]]&gt;=TODAY(),[1]!Table4[رقم الجوال],0)</f>
        <v>#REF!</v>
      </c>
      <c r="I3633" t="e">
        <f ca="1">IF([1]!Table4[تاريخ الانتهاء]&lt;=(TODAY()+8),[1]!Table4[رقم الجوال],0)-IF([1]!Table4[تاريخ الانتهاء]&lt;TODAY(),[1]!Table4[رقم الجوال],0)</f>
        <v>#REF!</v>
      </c>
      <c r="J3633" t="e">
        <f ca="1">IF([1]!Table4[[#This Row],[تاريخ الانتهاء]]&lt;TODAY(),[1]!Table4[رقم الجوال],0)</f>
        <v>#REF!</v>
      </c>
      <c r="K3633" t="e">
        <f>[1]!Table4[[#This Row],[رقم الجوال]]</f>
        <v>#REF!</v>
      </c>
      <c r="L363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34" spans="8:12" x14ac:dyDescent="0.25">
      <c r="H3634" t="e">
        <f ca="1">IF([1]!Table4[[#This Row],[تاريخ الانتهاء]]&gt;=TODAY(),[1]!Table4[رقم الجوال],0)</f>
        <v>#REF!</v>
      </c>
      <c r="I3634" t="e">
        <f ca="1">IF([1]!Table4[تاريخ الانتهاء]&lt;=(TODAY()+8),[1]!Table4[رقم الجوال],0)-IF([1]!Table4[تاريخ الانتهاء]&lt;TODAY(),[1]!Table4[رقم الجوال],0)</f>
        <v>#REF!</v>
      </c>
      <c r="J3634" t="e">
        <f ca="1">IF([1]!Table4[[#This Row],[تاريخ الانتهاء]]&lt;TODAY(),[1]!Table4[رقم الجوال],0)</f>
        <v>#REF!</v>
      </c>
      <c r="K3634" t="e">
        <f>[1]!Table4[[#This Row],[رقم الجوال]]</f>
        <v>#REF!</v>
      </c>
      <c r="L363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35" spans="8:12" x14ac:dyDescent="0.25">
      <c r="H3635" t="e">
        <f ca="1">IF([1]!Table4[[#This Row],[تاريخ الانتهاء]]&gt;=TODAY(),[1]!Table4[رقم الجوال],0)</f>
        <v>#REF!</v>
      </c>
      <c r="I3635" t="e">
        <f ca="1">IF([1]!Table4[تاريخ الانتهاء]&lt;=(TODAY()+8),[1]!Table4[رقم الجوال],0)-IF([1]!Table4[تاريخ الانتهاء]&lt;TODAY(),[1]!Table4[رقم الجوال],0)</f>
        <v>#REF!</v>
      </c>
      <c r="J3635" t="e">
        <f ca="1">IF([1]!Table4[[#This Row],[تاريخ الانتهاء]]&lt;TODAY(),[1]!Table4[رقم الجوال],0)</f>
        <v>#REF!</v>
      </c>
      <c r="K3635" t="e">
        <f>[1]!Table4[[#This Row],[رقم الجوال]]</f>
        <v>#REF!</v>
      </c>
      <c r="L363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36" spans="8:12" x14ac:dyDescent="0.25">
      <c r="H3636" t="e">
        <f ca="1">IF([1]!Table4[[#This Row],[تاريخ الانتهاء]]&gt;=TODAY(),[1]!Table4[رقم الجوال],0)</f>
        <v>#REF!</v>
      </c>
      <c r="I3636" t="e">
        <f ca="1">IF([1]!Table4[تاريخ الانتهاء]&lt;=(TODAY()+8),[1]!Table4[رقم الجوال],0)-IF([1]!Table4[تاريخ الانتهاء]&lt;TODAY(),[1]!Table4[رقم الجوال],0)</f>
        <v>#REF!</v>
      </c>
      <c r="J3636" t="e">
        <f ca="1">IF([1]!Table4[[#This Row],[تاريخ الانتهاء]]&lt;TODAY(),[1]!Table4[رقم الجوال],0)</f>
        <v>#REF!</v>
      </c>
      <c r="K3636" t="e">
        <f>[1]!Table4[[#This Row],[رقم الجوال]]</f>
        <v>#REF!</v>
      </c>
      <c r="L363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37" spans="8:12" x14ac:dyDescent="0.25">
      <c r="H3637" t="e">
        <f ca="1">IF([1]!Table4[[#This Row],[تاريخ الانتهاء]]&gt;=TODAY(),[1]!Table4[رقم الجوال],0)</f>
        <v>#REF!</v>
      </c>
      <c r="I3637" t="e">
        <f ca="1">IF([1]!Table4[تاريخ الانتهاء]&lt;=(TODAY()+8),[1]!Table4[رقم الجوال],0)-IF([1]!Table4[تاريخ الانتهاء]&lt;TODAY(),[1]!Table4[رقم الجوال],0)</f>
        <v>#REF!</v>
      </c>
      <c r="J3637" t="e">
        <f ca="1">IF([1]!Table4[[#This Row],[تاريخ الانتهاء]]&lt;TODAY(),[1]!Table4[رقم الجوال],0)</f>
        <v>#REF!</v>
      </c>
      <c r="K3637" t="e">
        <f>[1]!Table4[[#This Row],[رقم الجوال]]</f>
        <v>#REF!</v>
      </c>
      <c r="L363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38" spans="8:12" x14ac:dyDescent="0.25">
      <c r="H3638" t="e">
        <f ca="1">IF([1]!Table4[[#This Row],[تاريخ الانتهاء]]&gt;=TODAY(),[1]!Table4[رقم الجوال],0)</f>
        <v>#REF!</v>
      </c>
      <c r="I3638" t="e">
        <f ca="1">IF([1]!Table4[تاريخ الانتهاء]&lt;=(TODAY()+8),[1]!Table4[رقم الجوال],0)-IF([1]!Table4[تاريخ الانتهاء]&lt;TODAY(),[1]!Table4[رقم الجوال],0)</f>
        <v>#REF!</v>
      </c>
      <c r="J3638" t="e">
        <f ca="1">IF([1]!Table4[[#This Row],[تاريخ الانتهاء]]&lt;TODAY(),[1]!Table4[رقم الجوال],0)</f>
        <v>#REF!</v>
      </c>
      <c r="K3638" t="e">
        <f>[1]!Table4[[#This Row],[رقم الجوال]]</f>
        <v>#REF!</v>
      </c>
      <c r="L363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39" spans="8:12" x14ac:dyDescent="0.25">
      <c r="H3639" t="e">
        <f ca="1">IF([1]!Table4[[#This Row],[تاريخ الانتهاء]]&gt;=TODAY(),[1]!Table4[رقم الجوال],0)</f>
        <v>#REF!</v>
      </c>
      <c r="I3639" t="e">
        <f ca="1">IF([1]!Table4[تاريخ الانتهاء]&lt;=(TODAY()+8),[1]!Table4[رقم الجوال],0)-IF([1]!Table4[تاريخ الانتهاء]&lt;TODAY(),[1]!Table4[رقم الجوال],0)</f>
        <v>#REF!</v>
      </c>
      <c r="J3639" t="e">
        <f ca="1">IF([1]!Table4[[#This Row],[تاريخ الانتهاء]]&lt;TODAY(),[1]!Table4[رقم الجوال],0)</f>
        <v>#REF!</v>
      </c>
      <c r="K3639" t="e">
        <f>[1]!Table4[[#This Row],[رقم الجوال]]</f>
        <v>#REF!</v>
      </c>
      <c r="L363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40" spans="8:12" x14ac:dyDescent="0.25">
      <c r="H3640" t="e">
        <f ca="1">IF([1]!Table4[[#This Row],[تاريخ الانتهاء]]&gt;=TODAY(),[1]!Table4[رقم الجوال],0)</f>
        <v>#REF!</v>
      </c>
      <c r="I3640" t="e">
        <f ca="1">IF([1]!Table4[تاريخ الانتهاء]&lt;=(TODAY()+8),[1]!Table4[رقم الجوال],0)-IF([1]!Table4[تاريخ الانتهاء]&lt;TODAY(),[1]!Table4[رقم الجوال],0)</f>
        <v>#REF!</v>
      </c>
      <c r="J3640" t="e">
        <f ca="1">IF([1]!Table4[[#This Row],[تاريخ الانتهاء]]&lt;TODAY(),[1]!Table4[رقم الجوال],0)</f>
        <v>#REF!</v>
      </c>
      <c r="K3640" t="e">
        <f>[1]!Table4[[#This Row],[رقم الجوال]]</f>
        <v>#REF!</v>
      </c>
      <c r="L364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41" spans="8:12" x14ac:dyDescent="0.25">
      <c r="H3641" t="e">
        <f ca="1">IF([1]!Table4[[#This Row],[تاريخ الانتهاء]]&gt;=TODAY(),[1]!Table4[رقم الجوال],0)</f>
        <v>#REF!</v>
      </c>
      <c r="I3641" t="e">
        <f ca="1">IF([1]!Table4[تاريخ الانتهاء]&lt;=(TODAY()+8),[1]!Table4[رقم الجوال],0)-IF([1]!Table4[تاريخ الانتهاء]&lt;TODAY(),[1]!Table4[رقم الجوال],0)</f>
        <v>#REF!</v>
      </c>
      <c r="J3641" t="e">
        <f ca="1">IF([1]!Table4[[#This Row],[تاريخ الانتهاء]]&lt;TODAY(),[1]!Table4[رقم الجوال],0)</f>
        <v>#REF!</v>
      </c>
      <c r="K3641" t="e">
        <f>[1]!Table4[[#This Row],[رقم الجوال]]</f>
        <v>#REF!</v>
      </c>
      <c r="L364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42" spans="8:12" x14ac:dyDescent="0.25">
      <c r="H3642" t="e">
        <f ca="1">IF([1]!Table4[[#This Row],[تاريخ الانتهاء]]&gt;=TODAY(),[1]!Table4[رقم الجوال],0)</f>
        <v>#REF!</v>
      </c>
      <c r="I3642" t="e">
        <f ca="1">IF([1]!Table4[تاريخ الانتهاء]&lt;=(TODAY()+8),[1]!Table4[رقم الجوال],0)-IF([1]!Table4[تاريخ الانتهاء]&lt;TODAY(),[1]!Table4[رقم الجوال],0)</f>
        <v>#REF!</v>
      </c>
      <c r="J3642" t="e">
        <f ca="1">IF([1]!Table4[[#This Row],[تاريخ الانتهاء]]&lt;TODAY(),[1]!Table4[رقم الجوال],0)</f>
        <v>#REF!</v>
      </c>
      <c r="K3642" t="e">
        <f>[1]!Table4[[#This Row],[رقم الجوال]]</f>
        <v>#REF!</v>
      </c>
      <c r="L364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43" spans="8:12" x14ac:dyDescent="0.25">
      <c r="H3643" t="e">
        <f ca="1">IF([1]!Table4[[#This Row],[تاريخ الانتهاء]]&gt;=TODAY(),[1]!Table4[رقم الجوال],0)</f>
        <v>#REF!</v>
      </c>
      <c r="I3643" t="e">
        <f ca="1">IF([1]!Table4[تاريخ الانتهاء]&lt;=(TODAY()+8),[1]!Table4[رقم الجوال],0)-IF([1]!Table4[تاريخ الانتهاء]&lt;TODAY(),[1]!Table4[رقم الجوال],0)</f>
        <v>#REF!</v>
      </c>
      <c r="J3643" t="e">
        <f ca="1">IF([1]!Table4[[#This Row],[تاريخ الانتهاء]]&lt;TODAY(),[1]!Table4[رقم الجوال],0)</f>
        <v>#REF!</v>
      </c>
      <c r="K3643" t="e">
        <f>[1]!Table4[[#This Row],[رقم الجوال]]</f>
        <v>#REF!</v>
      </c>
      <c r="L364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44" spans="8:12" x14ac:dyDescent="0.25">
      <c r="H3644" t="e">
        <f ca="1">IF([1]!Table4[[#This Row],[تاريخ الانتهاء]]&gt;=TODAY(),[1]!Table4[رقم الجوال],0)</f>
        <v>#REF!</v>
      </c>
      <c r="I3644" t="e">
        <f ca="1">IF([1]!Table4[تاريخ الانتهاء]&lt;=(TODAY()+8),[1]!Table4[رقم الجوال],0)-IF([1]!Table4[تاريخ الانتهاء]&lt;TODAY(),[1]!Table4[رقم الجوال],0)</f>
        <v>#REF!</v>
      </c>
      <c r="J3644" t="e">
        <f ca="1">IF([1]!Table4[[#This Row],[تاريخ الانتهاء]]&lt;TODAY(),[1]!Table4[رقم الجوال],0)</f>
        <v>#REF!</v>
      </c>
      <c r="K3644" t="e">
        <f>[1]!Table4[[#This Row],[رقم الجوال]]</f>
        <v>#REF!</v>
      </c>
      <c r="L364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45" spans="8:12" x14ac:dyDescent="0.25">
      <c r="H3645" t="e">
        <f ca="1">IF([1]!Table4[[#This Row],[تاريخ الانتهاء]]&gt;=TODAY(),[1]!Table4[رقم الجوال],0)</f>
        <v>#REF!</v>
      </c>
      <c r="I3645" t="e">
        <f ca="1">IF([1]!Table4[تاريخ الانتهاء]&lt;=(TODAY()+8),[1]!Table4[رقم الجوال],0)-IF([1]!Table4[تاريخ الانتهاء]&lt;TODAY(),[1]!Table4[رقم الجوال],0)</f>
        <v>#REF!</v>
      </c>
      <c r="J3645" t="e">
        <f ca="1">IF([1]!Table4[[#This Row],[تاريخ الانتهاء]]&lt;TODAY(),[1]!Table4[رقم الجوال],0)</f>
        <v>#REF!</v>
      </c>
      <c r="K3645" t="e">
        <f>[1]!Table4[[#This Row],[رقم الجوال]]</f>
        <v>#REF!</v>
      </c>
      <c r="L364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46" spans="8:12" x14ac:dyDescent="0.25">
      <c r="H3646" t="e">
        <f ca="1">IF([1]!Table4[[#This Row],[تاريخ الانتهاء]]&gt;=TODAY(),[1]!Table4[رقم الجوال],0)</f>
        <v>#REF!</v>
      </c>
      <c r="I3646" t="e">
        <f ca="1">IF([1]!Table4[تاريخ الانتهاء]&lt;=(TODAY()+8),[1]!Table4[رقم الجوال],0)-IF([1]!Table4[تاريخ الانتهاء]&lt;TODAY(),[1]!Table4[رقم الجوال],0)</f>
        <v>#REF!</v>
      </c>
      <c r="J3646" t="e">
        <f ca="1">IF([1]!Table4[[#This Row],[تاريخ الانتهاء]]&lt;TODAY(),[1]!Table4[رقم الجوال],0)</f>
        <v>#REF!</v>
      </c>
      <c r="K3646" t="e">
        <f>[1]!Table4[[#This Row],[رقم الجوال]]</f>
        <v>#REF!</v>
      </c>
      <c r="L364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47" spans="8:12" x14ac:dyDescent="0.25">
      <c r="H3647" t="e">
        <f ca="1">IF([1]!Table4[[#This Row],[تاريخ الانتهاء]]&gt;=TODAY(),[1]!Table4[رقم الجوال],0)</f>
        <v>#REF!</v>
      </c>
      <c r="I3647" t="e">
        <f ca="1">IF([1]!Table4[تاريخ الانتهاء]&lt;=(TODAY()+8),[1]!Table4[رقم الجوال],0)-IF([1]!Table4[تاريخ الانتهاء]&lt;TODAY(),[1]!Table4[رقم الجوال],0)</f>
        <v>#REF!</v>
      </c>
      <c r="J3647" t="e">
        <f ca="1">IF([1]!Table4[[#This Row],[تاريخ الانتهاء]]&lt;TODAY(),[1]!Table4[رقم الجوال],0)</f>
        <v>#REF!</v>
      </c>
      <c r="K3647" t="e">
        <f>[1]!Table4[[#This Row],[رقم الجوال]]</f>
        <v>#REF!</v>
      </c>
      <c r="L364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48" spans="8:12" x14ac:dyDescent="0.25">
      <c r="H3648" t="e">
        <f ca="1">IF([1]!Table4[[#This Row],[تاريخ الانتهاء]]&gt;=TODAY(),[1]!Table4[رقم الجوال],0)</f>
        <v>#REF!</v>
      </c>
      <c r="I3648" t="e">
        <f ca="1">IF([1]!Table4[تاريخ الانتهاء]&lt;=(TODAY()+8),[1]!Table4[رقم الجوال],0)-IF([1]!Table4[تاريخ الانتهاء]&lt;TODAY(),[1]!Table4[رقم الجوال],0)</f>
        <v>#REF!</v>
      </c>
      <c r="J3648" t="e">
        <f ca="1">IF([1]!Table4[[#This Row],[تاريخ الانتهاء]]&lt;TODAY(),[1]!Table4[رقم الجوال],0)</f>
        <v>#REF!</v>
      </c>
      <c r="K3648" t="e">
        <f>[1]!Table4[[#This Row],[رقم الجوال]]</f>
        <v>#REF!</v>
      </c>
      <c r="L364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49" spans="8:12" x14ac:dyDescent="0.25">
      <c r="H3649" t="e">
        <f ca="1">IF([1]!Table4[[#This Row],[تاريخ الانتهاء]]&gt;=TODAY(),[1]!Table4[رقم الجوال],0)</f>
        <v>#REF!</v>
      </c>
      <c r="I3649" t="e">
        <f ca="1">IF([1]!Table4[تاريخ الانتهاء]&lt;=(TODAY()+8),[1]!Table4[رقم الجوال],0)-IF([1]!Table4[تاريخ الانتهاء]&lt;TODAY(),[1]!Table4[رقم الجوال],0)</f>
        <v>#REF!</v>
      </c>
      <c r="J3649" t="e">
        <f ca="1">IF([1]!Table4[[#This Row],[تاريخ الانتهاء]]&lt;TODAY(),[1]!Table4[رقم الجوال],0)</f>
        <v>#REF!</v>
      </c>
      <c r="K3649" t="e">
        <f>[1]!Table4[[#This Row],[رقم الجوال]]</f>
        <v>#REF!</v>
      </c>
      <c r="L364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50" spans="8:12" x14ac:dyDescent="0.25">
      <c r="H3650" t="e">
        <f ca="1">IF([1]!Table4[[#This Row],[تاريخ الانتهاء]]&gt;=TODAY(),[1]!Table4[رقم الجوال],0)</f>
        <v>#REF!</v>
      </c>
      <c r="I3650" t="e">
        <f ca="1">IF([1]!Table4[تاريخ الانتهاء]&lt;=(TODAY()+8),[1]!Table4[رقم الجوال],0)-IF([1]!Table4[تاريخ الانتهاء]&lt;TODAY(),[1]!Table4[رقم الجوال],0)</f>
        <v>#REF!</v>
      </c>
      <c r="J3650" t="e">
        <f ca="1">IF([1]!Table4[[#This Row],[تاريخ الانتهاء]]&lt;TODAY(),[1]!Table4[رقم الجوال],0)</f>
        <v>#REF!</v>
      </c>
      <c r="K3650" t="e">
        <f>[1]!Table4[[#This Row],[رقم الجوال]]</f>
        <v>#REF!</v>
      </c>
      <c r="L365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51" spans="8:12" x14ac:dyDescent="0.25">
      <c r="H3651" t="e">
        <f ca="1">IF([1]!Table4[[#This Row],[تاريخ الانتهاء]]&gt;=TODAY(),[1]!Table4[رقم الجوال],0)</f>
        <v>#REF!</v>
      </c>
      <c r="I3651" t="e">
        <f ca="1">IF([1]!Table4[تاريخ الانتهاء]&lt;=(TODAY()+8),[1]!Table4[رقم الجوال],0)-IF([1]!Table4[تاريخ الانتهاء]&lt;TODAY(),[1]!Table4[رقم الجوال],0)</f>
        <v>#REF!</v>
      </c>
      <c r="J3651" t="e">
        <f ca="1">IF([1]!Table4[[#This Row],[تاريخ الانتهاء]]&lt;TODAY(),[1]!Table4[رقم الجوال],0)</f>
        <v>#REF!</v>
      </c>
      <c r="K3651" t="e">
        <f>[1]!Table4[[#This Row],[رقم الجوال]]</f>
        <v>#REF!</v>
      </c>
      <c r="L365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52" spans="8:12" x14ac:dyDescent="0.25">
      <c r="H3652" t="e">
        <f ca="1">IF([1]!Table4[[#This Row],[تاريخ الانتهاء]]&gt;=TODAY(),[1]!Table4[رقم الجوال],0)</f>
        <v>#REF!</v>
      </c>
      <c r="I3652" t="e">
        <f ca="1">IF([1]!Table4[تاريخ الانتهاء]&lt;=(TODAY()+8),[1]!Table4[رقم الجوال],0)-IF([1]!Table4[تاريخ الانتهاء]&lt;TODAY(),[1]!Table4[رقم الجوال],0)</f>
        <v>#REF!</v>
      </c>
      <c r="J3652" t="e">
        <f ca="1">IF([1]!Table4[[#This Row],[تاريخ الانتهاء]]&lt;TODAY(),[1]!Table4[رقم الجوال],0)</f>
        <v>#REF!</v>
      </c>
      <c r="K3652" t="e">
        <f>[1]!Table4[[#This Row],[رقم الجوال]]</f>
        <v>#REF!</v>
      </c>
      <c r="L365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53" spans="8:12" x14ac:dyDescent="0.25">
      <c r="H3653" t="e">
        <f ca="1">IF([1]!Table4[[#This Row],[تاريخ الانتهاء]]&gt;=TODAY(),[1]!Table4[رقم الجوال],0)</f>
        <v>#REF!</v>
      </c>
      <c r="I3653" t="e">
        <f ca="1">IF([1]!Table4[تاريخ الانتهاء]&lt;=(TODAY()+8),[1]!Table4[رقم الجوال],0)-IF([1]!Table4[تاريخ الانتهاء]&lt;TODAY(),[1]!Table4[رقم الجوال],0)</f>
        <v>#REF!</v>
      </c>
      <c r="J3653" t="e">
        <f ca="1">IF([1]!Table4[[#This Row],[تاريخ الانتهاء]]&lt;TODAY(),[1]!Table4[رقم الجوال],0)</f>
        <v>#REF!</v>
      </c>
      <c r="K3653" t="e">
        <f>[1]!Table4[[#This Row],[رقم الجوال]]</f>
        <v>#REF!</v>
      </c>
      <c r="L365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54" spans="8:12" x14ac:dyDescent="0.25">
      <c r="H3654" t="e">
        <f ca="1">IF([1]!Table4[[#This Row],[تاريخ الانتهاء]]&gt;=TODAY(),[1]!Table4[رقم الجوال],0)</f>
        <v>#REF!</v>
      </c>
      <c r="I3654" t="e">
        <f ca="1">IF([1]!Table4[تاريخ الانتهاء]&lt;=(TODAY()+8),[1]!Table4[رقم الجوال],0)-IF([1]!Table4[تاريخ الانتهاء]&lt;TODAY(),[1]!Table4[رقم الجوال],0)</f>
        <v>#REF!</v>
      </c>
      <c r="J3654" t="e">
        <f ca="1">IF([1]!Table4[[#This Row],[تاريخ الانتهاء]]&lt;TODAY(),[1]!Table4[رقم الجوال],0)</f>
        <v>#REF!</v>
      </c>
      <c r="K3654" t="e">
        <f>[1]!Table4[[#This Row],[رقم الجوال]]</f>
        <v>#REF!</v>
      </c>
      <c r="L365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55" spans="8:12" x14ac:dyDescent="0.25">
      <c r="H3655" t="e">
        <f ca="1">IF([1]!Table4[[#This Row],[تاريخ الانتهاء]]&gt;=TODAY(),[1]!Table4[رقم الجوال],0)</f>
        <v>#REF!</v>
      </c>
      <c r="I3655" t="e">
        <f ca="1">IF([1]!Table4[تاريخ الانتهاء]&lt;=(TODAY()+8),[1]!Table4[رقم الجوال],0)-IF([1]!Table4[تاريخ الانتهاء]&lt;TODAY(),[1]!Table4[رقم الجوال],0)</f>
        <v>#REF!</v>
      </c>
      <c r="J3655" t="e">
        <f ca="1">IF([1]!Table4[[#This Row],[تاريخ الانتهاء]]&lt;TODAY(),[1]!Table4[رقم الجوال],0)</f>
        <v>#REF!</v>
      </c>
      <c r="K3655" t="e">
        <f>[1]!Table4[[#This Row],[رقم الجوال]]</f>
        <v>#REF!</v>
      </c>
      <c r="L365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56" spans="8:12" x14ac:dyDescent="0.25">
      <c r="H3656" t="e">
        <f ca="1">IF([1]!Table4[[#This Row],[تاريخ الانتهاء]]&gt;=TODAY(),[1]!Table4[رقم الجوال],0)</f>
        <v>#REF!</v>
      </c>
      <c r="I3656" t="e">
        <f ca="1">IF([1]!Table4[تاريخ الانتهاء]&lt;=(TODAY()+8),[1]!Table4[رقم الجوال],0)-IF([1]!Table4[تاريخ الانتهاء]&lt;TODAY(),[1]!Table4[رقم الجوال],0)</f>
        <v>#REF!</v>
      </c>
      <c r="J3656" t="e">
        <f ca="1">IF([1]!Table4[[#This Row],[تاريخ الانتهاء]]&lt;TODAY(),[1]!Table4[رقم الجوال],0)</f>
        <v>#REF!</v>
      </c>
      <c r="K3656" t="e">
        <f>[1]!Table4[[#This Row],[رقم الجوال]]</f>
        <v>#REF!</v>
      </c>
      <c r="L365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57" spans="8:12" x14ac:dyDescent="0.25">
      <c r="H3657" t="e">
        <f ca="1">IF([1]!Table4[[#This Row],[تاريخ الانتهاء]]&gt;=TODAY(),[1]!Table4[رقم الجوال],0)</f>
        <v>#REF!</v>
      </c>
      <c r="I3657" t="e">
        <f ca="1">IF([1]!Table4[تاريخ الانتهاء]&lt;=(TODAY()+8),[1]!Table4[رقم الجوال],0)-IF([1]!Table4[تاريخ الانتهاء]&lt;TODAY(),[1]!Table4[رقم الجوال],0)</f>
        <v>#REF!</v>
      </c>
      <c r="J3657" t="e">
        <f ca="1">IF([1]!Table4[[#This Row],[تاريخ الانتهاء]]&lt;TODAY(),[1]!Table4[رقم الجوال],0)</f>
        <v>#REF!</v>
      </c>
      <c r="K3657" t="e">
        <f>[1]!Table4[[#This Row],[رقم الجوال]]</f>
        <v>#REF!</v>
      </c>
      <c r="L365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58" spans="8:12" x14ac:dyDescent="0.25">
      <c r="H3658" t="e">
        <f ca="1">IF([1]!Table4[[#This Row],[تاريخ الانتهاء]]&gt;=TODAY(),[1]!Table4[رقم الجوال],0)</f>
        <v>#REF!</v>
      </c>
      <c r="I3658" t="e">
        <f ca="1">IF([1]!Table4[تاريخ الانتهاء]&lt;=(TODAY()+8),[1]!Table4[رقم الجوال],0)-IF([1]!Table4[تاريخ الانتهاء]&lt;TODAY(),[1]!Table4[رقم الجوال],0)</f>
        <v>#REF!</v>
      </c>
      <c r="J3658" t="e">
        <f ca="1">IF([1]!Table4[[#This Row],[تاريخ الانتهاء]]&lt;TODAY(),[1]!Table4[رقم الجوال],0)</f>
        <v>#REF!</v>
      </c>
      <c r="K3658" t="e">
        <f>[1]!Table4[[#This Row],[رقم الجوال]]</f>
        <v>#REF!</v>
      </c>
      <c r="L365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59" spans="8:12" x14ac:dyDescent="0.25">
      <c r="H3659" t="e">
        <f ca="1">IF([1]!Table4[[#This Row],[تاريخ الانتهاء]]&gt;=TODAY(),[1]!Table4[رقم الجوال],0)</f>
        <v>#REF!</v>
      </c>
      <c r="I3659" t="e">
        <f ca="1">IF([1]!Table4[تاريخ الانتهاء]&lt;=(TODAY()+8),[1]!Table4[رقم الجوال],0)-IF([1]!Table4[تاريخ الانتهاء]&lt;TODAY(),[1]!Table4[رقم الجوال],0)</f>
        <v>#REF!</v>
      </c>
      <c r="J3659" t="e">
        <f ca="1">IF([1]!Table4[[#This Row],[تاريخ الانتهاء]]&lt;TODAY(),[1]!Table4[رقم الجوال],0)</f>
        <v>#REF!</v>
      </c>
      <c r="K3659" t="e">
        <f>[1]!Table4[[#This Row],[رقم الجوال]]</f>
        <v>#REF!</v>
      </c>
      <c r="L365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60" spans="8:12" x14ac:dyDescent="0.25">
      <c r="H3660" t="e">
        <f ca="1">IF([1]!Table4[[#This Row],[تاريخ الانتهاء]]&gt;=TODAY(),[1]!Table4[رقم الجوال],0)</f>
        <v>#REF!</v>
      </c>
      <c r="I3660" t="e">
        <f ca="1">IF([1]!Table4[تاريخ الانتهاء]&lt;=(TODAY()+8),[1]!Table4[رقم الجوال],0)-IF([1]!Table4[تاريخ الانتهاء]&lt;TODAY(),[1]!Table4[رقم الجوال],0)</f>
        <v>#REF!</v>
      </c>
      <c r="J3660" t="e">
        <f ca="1">IF([1]!Table4[[#This Row],[تاريخ الانتهاء]]&lt;TODAY(),[1]!Table4[رقم الجوال],0)</f>
        <v>#REF!</v>
      </c>
      <c r="K3660" t="e">
        <f>[1]!Table4[[#This Row],[رقم الجوال]]</f>
        <v>#REF!</v>
      </c>
      <c r="L366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61" spans="8:12" x14ac:dyDescent="0.25">
      <c r="H3661" t="e">
        <f ca="1">IF([1]!Table4[[#This Row],[تاريخ الانتهاء]]&gt;=TODAY(),[1]!Table4[رقم الجوال],0)</f>
        <v>#REF!</v>
      </c>
      <c r="I3661" t="e">
        <f ca="1">IF([1]!Table4[تاريخ الانتهاء]&lt;=(TODAY()+8),[1]!Table4[رقم الجوال],0)-IF([1]!Table4[تاريخ الانتهاء]&lt;TODAY(),[1]!Table4[رقم الجوال],0)</f>
        <v>#REF!</v>
      </c>
      <c r="J3661" t="e">
        <f ca="1">IF([1]!Table4[[#This Row],[تاريخ الانتهاء]]&lt;TODAY(),[1]!Table4[رقم الجوال],0)</f>
        <v>#REF!</v>
      </c>
      <c r="K3661" t="e">
        <f>[1]!Table4[[#This Row],[رقم الجوال]]</f>
        <v>#REF!</v>
      </c>
      <c r="L366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62" spans="8:12" x14ac:dyDescent="0.25">
      <c r="H3662" t="e">
        <f ca="1">IF([1]!Table4[[#This Row],[تاريخ الانتهاء]]&gt;=TODAY(),[1]!Table4[رقم الجوال],0)</f>
        <v>#REF!</v>
      </c>
      <c r="I3662" t="e">
        <f ca="1">IF([1]!Table4[تاريخ الانتهاء]&lt;=(TODAY()+8),[1]!Table4[رقم الجوال],0)-IF([1]!Table4[تاريخ الانتهاء]&lt;TODAY(),[1]!Table4[رقم الجوال],0)</f>
        <v>#REF!</v>
      </c>
      <c r="J3662" t="e">
        <f ca="1">IF([1]!Table4[[#This Row],[تاريخ الانتهاء]]&lt;TODAY(),[1]!Table4[رقم الجوال],0)</f>
        <v>#REF!</v>
      </c>
      <c r="K3662" t="e">
        <f>[1]!Table4[[#This Row],[رقم الجوال]]</f>
        <v>#REF!</v>
      </c>
      <c r="L366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63" spans="8:12" x14ac:dyDescent="0.25">
      <c r="H3663" t="e">
        <f ca="1">IF([1]!Table4[[#This Row],[تاريخ الانتهاء]]&gt;=TODAY(),[1]!Table4[رقم الجوال],0)</f>
        <v>#REF!</v>
      </c>
      <c r="I3663" t="e">
        <f ca="1">IF([1]!Table4[تاريخ الانتهاء]&lt;=(TODAY()+8),[1]!Table4[رقم الجوال],0)-IF([1]!Table4[تاريخ الانتهاء]&lt;TODAY(),[1]!Table4[رقم الجوال],0)</f>
        <v>#REF!</v>
      </c>
      <c r="J3663" t="e">
        <f ca="1">IF([1]!Table4[[#This Row],[تاريخ الانتهاء]]&lt;TODAY(),[1]!Table4[رقم الجوال],0)</f>
        <v>#REF!</v>
      </c>
      <c r="K3663" t="e">
        <f>[1]!Table4[[#This Row],[رقم الجوال]]</f>
        <v>#REF!</v>
      </c>
      <c r="L366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64" spans="8:12" x14ac:dyDescent="0.25">
      <c r="H3664" t="e">
        <f ca="1">IF([1]!Table4[[#This Row],[تاريخ الانتهاء]]&gt;=TODAY(),[1]!Table4[رقم الجوال],0)</f>
        <v>#REF!</v>
      </c>
      <c r="I3664" t="e">
        <f ca="1">IF([1]!Table4[تاريخ الانتهاء]&lt;=(TODAY()+8),[1]!Table4[رقم الجوال],0)-IF([1]!Table4[تاريخ الانتهاء]&lt;TODAY(),[1]!Table4[رقم الجوال],0)</f>
        <v>#REF!</v>
      </c>
      <c r="J3664" t="e">
        <f ca="1">IF([1]!Table4[[#This Row],[تاريخ الانتهاء]]&lt;TODAY(),[1]!Table4[رقم الجوال],0)</f>
        <v>#REF!</v>
      </c>
      <c r="K3664" t="e">
        <f>[1]!Table4[[#This Row],[رقم الجوال]]</f>
        <v>#REF!</v>
      </c>
      <c r="L366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65" spans="8:12" x14ac:dyDescent="0.25">
      <c r="H3665" t="e">
        <f ca="1">IF([1]!Table4[[#This Row],[تاريخ الانتهاء]]&gt;=TODAY(),[1]!Table4[رقم الجوال],0)</f>
        <v>#REF!</v>
      </c>
      <c r="I3665" t="e">
        <f ca="1">IF([1]!Table4[تاريخ الانتهاء]&lt;=(TODAY()+8),[1]!Table4[رقم الجوال],0)-IF([1]!Table4[تاريخ الانتهاء]&lt;TODAY(),[1]!Table4[رقم الجوال],0)</f>
        <v>#REF!</v>
      </c>
      <c r="J3665" t="e">
        <f ca="1">IF([1]!Table4[[#This Row],[تاريخ الانتهاء]]&lt;TODAY(),[1]!Table4[رقم الجوال],0)</f>
        <v>#REF!</v>
      </c>
      <c r="K3665" t="e">
        <f>[1]!Table4[[#This Row],[رقم الجوال]]</f>
        <v>#REF!</v>
      </c>
      <c r="L366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66" spans="8:12" x14ac:dyDescent="0.25">
      <c r="H3666" t="e">
        <f ca="1">IF([1]!Table4[[#This Row],[تاريخ الانتهاء]]&gt;=TODAY(),[1]!Table4[رقم الجوال],0)</f>
        <v>#REF!</v>
      </c>
      <c r="I3666" t="e">
        <f ca="1">IF([1]!Table4[تاريخ الانتهاء]&lt;=(TODAY()+8),[1]!Table4[رقم الجوال],0)-IF([1]!Table4[تاريخ الانتهاء]&lt;TODAY(),[1]!Table4[رقم الجوال],0)</f>
        <v>#REF!</v>
      </c>
      <c r="J3666" t="e">
        <f ca="1">IF([1]!Table4[[#This Row],[تاريخ الانتهاء]]&lt;TODAY(),[1]!Table4[رقم الجوال],0)</f>
        <v>#REF!</v>
      </c>
      <c r="K3666" t="e">
        <f>[1]!Table4[[#This Row],[رقم الجوال]]</f>
        <v>#REF!</v>
      </c>
      <c r="L366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67" spans="8:12" x14ac:dyDescent="0.25">
      <c r="H3667" t="e">
        <f ca="1">IF([1]!Table4[[#This Row],[تاريخ الانتهاء]]&gt;=TODAY(),[1]!Table4[رقم الجوال],0)</f>
        <v>#REF!</v>
      </c>
      <c r="I3667" t="e">
        <f ca="1">IF([1]!Table4[تاريخ الانتهاء]&lt;=(TODAY()+8),[1]!Table4[رقم الجوال],0)-IF([1]!Table4[تاريخ الانتهاء]&lt;TODAY(),[1]!Table4[رقم الجوال],0)</f>
        <v>#REF!</v>
      </c>
      <c r="J3667" t="e">
        <f ca="1">IF([1]!Table4[[#This Row],[تاريخ الانتهاء]]&lt;TODAY(),[1]!Table4[رقم الجوال],0)</f>
        <v>#REF!</v>
      </c>
      <c r="K3667" t="e">
        <f>[1]!Table4[[#This Row],[رقم الجوال]]</f>
        <v>#REF!</v>
      </c>
      <c r="L366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68" spans="8:12" x14ac:dyDescent="0.25">
      <c r="H3668" t="e">
        <f ca="1">IF([1]!Table4[[#This Row],[تاريخ الانتهاء]]&gt;=TODAY(),[1]!Table4[رقم الجوال],0)</f>
        <v>#REF!</v>
      </c>
      <c r="I3668" t="e">
        <f ca="1">IF([1]!Table4[تاريخ الانتهاء]&lt;=(TODAY()+8),[1]!Table4[رقم الجوال],0)-IF([1]!Table4[تاريخ الانتهاء]&lt;TODAY(),[1]!Table4[رقم الجوال],0)</f>
        <v>#REF!</v>
      </c>
      <c r="J3668" t="e">
        <f ca="1">IF([1]!Table4[[#This Row],[تاريخ الانتهاء]]&lt;TODAY(),[1]!Table4[رقم الجوال],0)</f>
        <v>#REF!</v>
      </c>
      <c r="K3668" t="e">
        <f>[1]!Table4[[#This Row],[رقم الجوال]]</f>
        <v>#REF!</v>
      </c>
      <c r="L366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69" spans="8:12" x14ac:dyDescent="0.25">
      <c r="H3669" t="e">
        <f ca="1">IF([1]!Table4[[#This Row],[تاريخ الانتهاء]]&gt;=TODAY(),[1]!Table4[رقم الجوال],0)</f>
        <v>#REF!</v>
      </c>
      <c r="I3669" t="e">
        <f ca="1">IF([1]!Table4[تاريخ الانتهاء]&lt;=(TODAY()+8),[1]!Table4[رقم الجوال],0)-IF([1]!Table4[تاريخ الانتهاء]&lt;TODAY(),[1]!Table4[رقم الجوال],0)</f>
        <v>#REF!</v>
      </c>
      <c r="J3669" t="e">
        <f ca="1">IF([1]!Table4[[#This Row],[تاريخ الانتهاء]]&lt;TODAY(),[1]!Table4[رقم الجوال],0)</f>
        <v>#REF!</v>
      </c>
      <c r="K3669" t="e">
        <f>[1]!Table4[[#This Row],[رقم الجوال]]</f>
        <v>#REF!</v>
      </c>
      <c r="L366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70" spans="8:12" x14ac:dyDescent="0.25">
      <c r="H3670" t="e">
        <f ca="1">IF([1]!Table4[[#This Row],[تاريخ الانتهاء]]&gt;=TODAY(),[1]!Table4[رقم الجوال],0)</f>
        <v>#REF!</v>
      </c>
      <c r="I3670" t="e">
        <f ca="1">IF([1]!Table4[تاريخ الانتهاء]&lt;=(TODAY()+8),[1]!Table4[رقم الجوال],0)-IF([1]!Table4[تاريخ الانتهاء]&lt;TODAY(),[1]!Table4[رقم الجوال],0)</f>
        <v>#REF!</v>
      </c>
      <c r="J3670" t="e">
        <f ca="1">IF([1]!Table4[[#This Row],[تاريخ الانتهاء]]&lt;TODAY(),[1]!Table4[رقم الجوال],0)</f>
        <v>#REF!</v>
      </c>
      <c r="K3670" t="e">
        <f>[1]!Table4[[#This Row],[رقم الجوال]]</f>
        <v>#REF!</v>
      </c>
      <c r="L367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71" spans="8:12" x14ac:dyDescent="0.25">
      <c r="H3671" t="e">
        <f ca="1">IF([1]!Table4[[#This Row],[تاريخ الانتهاء]]&gt;=TODAY(),[1]!Table4[رقم الجوال],0)</f>
        <v>#REF!</v>
      </c>
      <c r="I3671" t="e">
        <f ca="1">IF([1]!Table4[تاريخ الانتهاء]&lt;=(TODAY()+8),[1]!Table4[رقم الجوال],0)-IF([1]!Table4[تاريخ الانتهاء]&lt;TODAY(),[1]!Table4[رقم الجوال],0)</f>
        <v>#REF!</v>
      </c>
      <c r="J3671" t="e">
        <f ca="1">IF([1]!Table4[[#This Row],[تاريخ الانتهاء]]&lt;TODAY(),[1]!Table4[رقم الجوال],0)</f>
        <v>#REF!</v>
      </c>
      <c r="K3671" t="e">
        <f>[1]!Table4[[#This Row],[رقم الجوال]]</f>
        <v>#REF!</v>
      </c>
      <c r="L367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72" spans="8:12" x14ac:dyDescent="0.25">
      <c r="H3672" t="e">
        <f ca="1">IF([1]!Table4[[#This Row],[تاريخ الانتهاء]]&gt;=TODAY(),[1]!Table4[رقم الجوال],0)</f>
        <v>#REF!</v>
      </c>
      <c r="I3672" t="e">
        <f ca="1">IF([1]!Table4[تاريخ الانتهاء]&lt;=(TODAY()+8),[1]!Table4[رقم الجوال],0)-IF([1]!Table4[تاريخ الانتهاء]&lt;TODAY(),[1]!Table4[رقم الجوال],0)</f>
        <v>#REF!</v>
      </c>
      <c r="J3672" t="e">
        <f ca="1">IF([1]!Table4[[#This Row],[تاريخ الانتهاء]]&lt;TODAY(),[1]!Table4[رقم الجوال],0)</f>
        <v>#REF!</v>
      </c>
      <c r="K3672" t="e">
        <f>[1]!Table4[[#This Row],[رقم الجوال]]</f>
        <v>#REF!</v>
      </c>
      <c r="L367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73" spans="8:12" x14ac:dyDescent="0.25">
      <c r="H3673" t="e">
        <f ca="1">IF([1]!Table4[[#This Row],[تاريخ الانتهاء]]&gt;=TODAY(),[1]!Table4[رقم الجوال],0)</f>
        <v>#REF!</v>
      </c>
      <c r="I3673" t="e">
        <f ca="1">IF([1]!Table4[تاريخ الانتهاء]&lt;=(TODAY()+8),[1]!Table4[رقم الجوال],0)-IF([1]!Table4[تاريخ الانتهاء]&lt;TODAY(),[1]!Table4[رقم الجوال],0)</f>
        <v>#REF!</v>
      </c>
      <c r="J3673" t="e">
        <f ca="1">IF([1]!Table4[[#This Row],[تاريخ الانتهاء]]&lt;TODAY(),[1]!Table4[رقم الجوال],0)</f>
        <v>#REF!</v>
      </c>
      <c r="K3673" t="e">
        <f>[1]!Table4[[#This Row],[رقم الجوال]]</f>
        <v>#REF!</v>
      </c>
      <c r="L367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74" spans="8:12" x14ac:dyDescent="0.25">
      <c r="H3674" t="e">
        <f ca="1">IF([1]!Table4[[#This Row],[تاريخ الانتهاء]]&gt;=TODAY(),[1]!Table4[رقم الجوال],0)</f>
        <v>#REF!</v>
      </c>
      <c r="I3674" t="e">
        <f ca="1">IF([1]!Table4[تاريخ الانتهاء]&lt;=(TODAY()+8),[1]!Table4[رقم الجوال],0)-IF([1]!Table4[تاريخ الانتهاء]&lt;TODAY(),[1]!Table4[رقم الجوال],0)</f>
        <v>#REF!</v>
      </c>
      <c r="J3674" t="e">
        <f ca="1">IF([1]!Table4[[#This Row],[تاريخ الانتهاء]]&lt;TODAY(),[1]!Table4[رقم الجوال],0)</f>
        <v>#REF!</v>
      </c>
      <c r="K3674" t="e">
        <f>[1]!Table4[[#This Row],[رقم الجوال]]</f>
        <v>#REF!</v>
      </c>
      <c r="L367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75" spans="8:12" x14ac:dyDescent="0.25">
      <c r="H3675" t="e">
        <f ca="1">IF([1]!Table4[[#This Row],[تاريخ الانتهاء]]&gt;=TODAY(),[1]!Table4[رقم الجوال],0)</f>
        <v>#REF!</v>
      </c>
      <c r="I3675" t="e">
        <f ca="1">IF([1]!Table4[تاريخ الانتهاء]&lt;=(TODAY()+8),[1]!Table4[رقم الجوال],0)-IF([1]!Table4[تاريخ الانتهاء]&lt;TODAY(),[1]!Table4[رقم الجوال],0)</f>
        <v>#REF!</v>
      </c>
      <c r="J3675" t="e">
        <f ca="1">IF([1]!Table4[[#This Row],[تاريخ الانتهاء]]&lt;TODAY(),[1]!Table4[رقم الجوال],0)</f>
        <v>#REF!</v>
      </c>
      <c r="K3675" t="e">
        <f>[1]!Table4[[#This Row],[رقم الجوال]]</f>
        <v>#REF!</v>
      </c>
      <c r="L367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76" spans="8:12" x14ac:dyDescent="0.25">
      <c r="H3676" t="e">
        <f ca="1">IF([1]!Table4[[#This Row],[تاريخ الانتهاء]]&gt;=TODAY(),[1]!Table4[رقم الجوال],0)</f>
        <v>#REF!</v>
      </c>
      <c r="I3676" t="e">
        <f ca="1">IF([1]!Table4[تاريخ الانتهاء]&lt;=(TODAY()+8),[1]!Table4[رقم الجوال],0)-IF([1]!Table4[تاريخ الانتهاء]&lt;TODAY(),[1]!Table4[رقم الجوال],0)</f>
        <v>#REF!</v>
      </c>
      <c r="J3676" t="e">
        <f ca="1">IF([1]!Table4[[#This Row],[تاريخ الانتهاء]]&lt;TODAY(),[1]!Table4[رقم الجوال],0)</f>
        <v>#REF!</v>
      </c>
      <c r="K3676" t="e">
        <f>[1]!Table4[[#This Row],[رقم الجوال]]</f>
        <v>#REF!</v>
      </c>
      <c r="L367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77" spans="8:12" x14ac:dyDescent="0.25">
      <c r="H3677" t="e">
        <f ca="1">IF([1]!Table4[[#This Row],[تاريخ الانتهاء]]&gt;=TODAY(),[1]!Table4[رقم الجوال],0)</f>
        <v>#REF!</v>
      </c>
      <c r="I3677" t="e">
        <f ca="1">IF([1]!Table4[تاريخ الانتهاء]&lt;=(TODAY()+8),[1]!Table4[رقم الجوال],0)-IF([1]!Table4[تاريخ الانتهاء]&lt;TODAY(),[1]!Table4[رقم الجوال],0)</f>
        <v>#REF!</v>
      </c>
      <c r="J3677" t="e">
        <f ca="1">IF([1]!Table4[[#This Row],[تاريخ الانتهاء]]&lt;TODAY(),[1]!Table4[رقم الجوال],0)</f>
        <v>#REF!</v>
      </c>
      <c r="K3677" t="e">
        <f>[1]!Table4[[#This Row],[رقم الجوال]]</f>
        <v>#REF!</v>
      </c>
      <c r="L367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78" spans="8:12" x14ac:dyDescent="0.25">
      <c r="H3678" t="e">
        <f ca="1">IF([1]!Table4[[#This Row],[تاريخ الانتهاء]]&gt;=TODAY(),[1]!Table4[رقم الجوال],0)</f>
        <v>#REF!</v>
      </c>
      <c r="I3678" t="e">
        <f ca="1">IF([1]!Table4[تاريخ الانتهاء]&lt;=(TODAY()+8),[1]!Table4[رقم الجوال],0)-IF([1]!Table4[تاريخ الانتهاء]&lt;TODAY(),[1]!Table4[رقم الجوال],0)</f>
        <v>#REF!</v>
      </c>
      <c r="J3678" t="e">
        <f ca="1">IF([1]!Table4[[#This Row],[تاريخ الانتهاء]]&lt;TODAY(),[1]!Table4[رقم الجوال],0)</f>
        <v>#REF!</v>
      </c>
      <c r="K3678" t="e">
        <f>[1]!Table4[[#This Row],[رقم الجوال]]</f>
        <v>#REF!</v>
      </c>
      <c r="L367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79" spans="8:12" x14ac:dyDescent="0.25">
      <c r="H3679" t="e">
        <f ca="1">IF([1]!Table4[[#This Row],[تاريخ الانتهاء]]&gt;=TODAY(),[1]!Table4[رقم الجوال],0)</f>
        <v>#REF!</v>
      </c>
      <c r="I3679" t="e">
        <f ca="1">IF([1]!Table4[تاريخ الانتهاء]&lt;=(TODAY()+8),[1]!Table4[رقم الجوال],0)-IF([1]!Table4[تاريخ الانتهاء]&lt;TODAY(),[1]!Table4[رقم الجوال],0)</f>
        <v>#REF!</v>
      </c>
      <c r="J3679" t="e">
        <f ca="1">IF([1]!Table4[[#This Row],[تاريخ الانتهاء]]&lt;TODAY(),[1]!Table4[رقم الجوال],0)</f>
        <v>#REF!</v>
      </c>
      <c r="K3679" t="e">
        <f>[1]!Table4[[#This Row],[رقم الجوال]]</f>
        <v>#REF!</v>
      </c>
      <c r="L367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80" spans="8:12" x14ac:dyDescent="0.25">
      <c r="H3680" t="e">
        <f ca="1">IF([1]!Table4[[#This Row],[تاريخ الانتهاء]]&gt;=TODAY(),[1]!Table4[رقم الجوال],0)</f>
        <v>#REF!</v>
      </c>
      <c r="I3680" t="e">
        <f ca="1">IF([1]!Table4[تاريخ الانتهاء]&lt;=(TODAY()+8),[1]!Table4[رقم الجوال],0)-IF([1]!Table4[تاريخ الانتهاء]&lt;TODAY(),[1]!Table4[رقم الجوال],0)</f>
        <v>#REF!</v>
      </c>
      <c r="J3680" t="e">
        <f ca="1">IF([1]!Table4[[#This Row],[تاريخ الانتهاء]]&lt;TODAY(),[1]!Table4[رقم الجوال],0)</f>
        <v>#REF!</v>
      </c>
      <c r="K3680" t="e">
        <f>[1]!Table4[[#This Row],[رقم الجوال]]</f>
        <v>#REF!</v>
      </c>
      <c r="L368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81" spans="8:12" x14ac:dyDescent="0.25">
      <c r="H3681" t="e">
        <f ca="1">IF([1]!Table4[[#This Row],[تاريخ الانتهاء]]&gt;=TODAY(),[1]!Table4[رقم الجوال],0)</f>
        <v>#REF!</v>
      </c>
      <c r="I3681" t="e">
        <f ca="1">IF([1]!Table4[تاريخ الانتهاء]&lt;=(TODAY()+8),[1]!Table4[رقم الجوال],0)-IF([1]!Table4[تاريخ الانتهاء]&lt;TODAY(),[1]!Table4[رقم الجوال],0)</f>
        <v>#REF!</v>
      </c>
      <c r="J3681" t="e">
        <f ca="1">IF([1]!Table4[[#This Row],[تاريخ الانتهاء]]&lt;TODAY(),[1]!Table4[رقم الجوال],0)</f>
        <v>#REF!</v>
      </c>
      <c r="K3681" t="e">
        <f>[1]!Table4[[#This Row],[رقم الجوال]]</f>
        <v>#REF!</v>
      </c>
      <c r="L368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82" spans="8:12" x14ac:dyDescent="0.25">
      <c r="H3682" t="e">
        <f ca="1">IF([1]!Table4[[#This Row],[تاريخ الانتهاء]]&gt;=TODAY(),[1]!Table4[رقم الجوال],0)</f>
        <v>#REF!</v>
      </c>
      <c r="I3682" t="e">
        <f ca="1">IF([1]!Table4[تاريخ الانتهاء]&lt;=(TODAY()+8),[1]!Table4[رقم الجوال],0)-IF([1]!Table4[تاريخ الانتهاء]&lt;TODAY(),[1]!Table4[رقم الجوال],0)</f>
        <v>#REF!</v>
      </c>
      <c r="J3682" t="e">
        <f ca="1">IF([1]!Table4[[#This Row],[تاريخ الانتهاء]]&lt;TODAY(),[1]!Table4[رقم الجوال],0)</f>
        <v>#REF!</v>
      </c>
      <c r="K3682" t="e">
        <f>[1]!Table4[[#This Row],[رقم الجوال]]</f>
        <v>#REF!</v>
      </c>
      <c r="L368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83" spans="8:12" x14ac:dyDescent="0.25">
      <c r="H3683" t="e">
        <f ca="1">IF([1]!Table4[[#This Row],[تاريخ الانتهاء]]&gt;=TODAY(),[1]!Table4[رقم الجوال],0)</f>
        <v>#REF!</v>
      </c>
      <c r="I3683" t="e">
        <f ca="1">IF([1]!Table4[تاريخ الانتهاء]&lt;=(TODAY()+8),[1]!Table4[رقم الجوال],0)-IF([1]!Table4[تاريخ الانتهاء]&lt;TODAY(),[1]!Table4[رقم الجوال],0)</f>
        <v>#REF!</v>
      </c>
      <c r="J3683" t="e">
        <f ca="1">IF([1]!Table4[[#This Row],[تاريخ الانتهاء]]&lt;TODAY(),[1]!Table4[رقم الجوال],0)</f>
        <v>#REF!</v>
      </c>
      <c r="K3683" t="e">
        <f>[1]!Table4[[#This Row],[رقم الجوال]]</f>
        <v>#REF!</v>
      </c>
      <c r="L368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84" spans="8:12" x14ac:dyDescent="0.25">
      <c r="H3684" t="e">
        <f ca="1">IF([1]!Table4[[#This Row],[تاريخ الانتهاء]]&gt;=TODAY(),[1]!Table4[رقم الجوال],0)</f>
        <v>#REF!</v>
      </c>
      <c r="I3684" t="e">
        <f ca="1">IF([1]!Table4[تاريخ الانتهاء]&lt;=(TODAY()+8),[1]!Table4[رقم الجوال],0)-IF([1]!Table4[تاريخ الانتهاء]&lt;TODAY(),[1]!Table4[رقم الجوال],0)</f>
        <v>#REF!</v>
      </c>
      <c r="J3684" t="e">
        <f ca="1">IF([1]!Table4[[#This Row],[تاريخ الانتهاء]]&lt;TODAY(),[1]!Table4[رقم الجوال],0)</f>
        <v>#REF!</v>
      </c>
      <c r="K3684" t="e">
        <f>[1]!Table4[[#This Row],[رقم الجوال]]</f>
        <v>#REF!</v>
      </c>
      <c r="L368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85" spans="8:12" x14ac:dyDescent="0.25">
      <c r="H3685" t="e">
        <f ca="1">IF([1]!Table4[[#This Row],[تاريخ الانتهاء]]&gt;=TODAY(),[1]!Table4[رقم الجوال],0)</f>
        <v>#REF!</v>
      </c>
      <c r="I3685" t="e">
        <f ca="1">IF([1]!Table4[تاريخ الانتهاء]&lt;=(TODAY()+8),[1]!Table4[رقم الجوال],0)-IF([1]!Table4[تاريخ الانتهاء]&lt;TODAY(),[1]!Table4[رقم الجوال],0)</f>
        <v>#REF!</v>
      </c>
      <c r="J3685" t="e">
        <f ca="1">IF([1]!Table4[[#This Row],[تاريخ الانتهاء]]&lt;TODAY(),[1]!Table4[رقم الجوال],0)</f>
        <v>#REF!</v>
      </c>
      <c r="K3685" t="e">
        <f>[1]!Table4[[#This Row],[رقم الجوال]]</f>
        <v>#REF!</v>
      </c>
      <c r="L368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86" spans="8:12" x14ac:dyDescent="0.25">
      <c r="H3686" t="e">
        <f ca="1">IF([1]!Table4[[#This Row],[تاريخ الانتهاء]]&gt;=TODAY(),[1]!Table4[رقم الجوال],0)</f>
        <v>#REF!</v>
      </c>
      <c r="I3686" t="e">
        <f ca="1">IF([1]!Table4[تاريخ الانتهاء]&lt;=(TODAY()+8),[1]!Table4[رقم الجوال],0)-IF([1]!Table4[تاريخ الانتهاء]&lt;TODAY(),[1]!Table4[رقم الجوال],0)</f>
        <v>#REF!</v>
      </c>
      <c r="J3686" t="e">
        <f ca="1">IF([1]!Table4[[#This Row],[تاريخ الانتهاء]]&lt;TODAY(),[1]!Table4[رقم الجوال],0)</f>
        <v>#REF!</v>
      </c>
      <c r="K3686" t="e">
        <f>[1]!Table4[[#This Row],[رقم الجوال]]</f>
        <v>#REF!</v>
      </c>
      <c r="L368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87" spans="8:12" x14ac:dyDescent="0.25">
      <c r="H3687" t="e">
        <f ca="1">IF([1]!Table4[[#This Row],[تاريخ الانتهاء]]&gt;=TODAY(),[1]!Table4[رقم الجوال],0)</f>
        <v>#REF!</v>
      </c>
      <c r="I3687" t="e">
        <f ca="1">IF([1]!Table4[تاريخ الانتهاء]&lt;=(TODAY()+8),[1]!Table4[رقم الجوال],0)-IF([1]!Table4[تاريخ الانتهاء]&lt;TODAY(),[1]!Table4[رقم الجوال],0)</f>
        <v>#REF!</v>
      </c>
      <c r="J3687" t="e">
        <f ca="1">IF([1]!Table4[[#This Row],[تاريخ الانتهاء]]&lt;TODAY(),[1]!Table4[رقم الجوال],0)</f>
        <v>#REF!</v>
      </c>
      <c r="K3687" t="e">
        <f>[1]!Table4[[#This Row],[رقم الجوال]]</f>
        <v>#REF!</v>
      </c>
      <c r="L368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88" spans="8:12" x14ac:dyDescent="0.25">
      <c r="H3688" t="e">
        <f ca="1">IF([1]!Table4[[#This Row],[تاريخ الانتهاء]]&gt;=TODAY(),[1]!Table4[رقم الجوال],0)</f>
        <v>#REF!</v>
      </c>
      <c r="I3688" t="e">
        <f ca="1">IF([1]!Table4[تاريخ الانتهاء]&lt;=(TODAY()+8),[1]!Table4[رقم الجوال],0)-IF([1]!Table4[تاريخ الانتهاء]&lt;TODAY(),[1]!Table4[رقم الجوال],0)</f>
        <v>#REF!</v>
      </c>
      <c r="J3688" t="e">
        <f ca="1">IF([1]!Table4[[#This Row],[تاريخ الانتهاء]]&lt;TODAY(),[1]!Table4[رقم الجوال],0)</f>
        <v>#REF!</v>
      </c>
      <c r="K3688" t="e">
        <f>[1]!Table4[[#This Row],[رقم الجوال]]</f>
        <v>#REF!</v>
      </c>
      <c r="L368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89" spans="8:12" x14ac:dyDescent="0.25">
      <c r="H3689" t="e">
        <f ca="1">IF([1]!Table4[[#This Row],[تاريخ الانتهاء]]&gt;=TODAY(),[1]!Table4[رقم الجوال],0)</f>
        <v>#REF!</v>
      </c>
      <c r="I3689" t="e">
        <f ca="1">IF([1]!Table4[تاريخ الانتهاء]&lt;=(TODAY()+8),[1]!Table4[رقم الجوال],0)-IF([1]!Table4[تاريخ الانتهاء]&lt;TODAY(),[1]!Table4[رقم الجوال],0)</f>
        <v>#REF!</v>
      </c>
      <c r="J3689" t="e">
        <f ca="1">IF([1]!Table4[[#This Row],[تاريخ الانتهاء]]&lt;TODAY(),[1]!Table4[رقم الجوال],0)</f>
        <v>#REF!</v>
      </c>
      <c r="K3689" t="e">
        <f>[1]!Table4[[#This Row],[رقم الجوال]]</f>
        <v>#REF!</v>
      </c>
      <c r="L368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90" spans="8:12" x14ac:dyDescent="0.25">
      <c r="H3690" t="e">
        <f ca="1">IF([1]!Table4[[#This Row],[تاريخ الانتهاء]]&gt;=TODAY(),[1]!Table4[رقم الجوال],0)</f>
        <v>#REF!</v>
      </c>
      <c r="I3690" t="e">
        <f ca="1">IF([1]!Table4[تاريخ الانتهاء]&lt;=(TODAY()+8),[1]!Table4[رقم الجوال],0)-IF([1]!Table4[تاريخ الانتهاء]&lt;TODAY(),[1]!Table4[رقم الجوال],0)</f>
        <v>#REF!</v>
      </c>
      <c r="J3690" t="e">
        <f ca="1">IF([1]!Table4[[#This Row],[تاريخ الانتهاء]]&lt;TODAY(),[1]!Table4[رقم الجوال],0)</f>
        <v>#REF!</v>
      </c>
      <c r="K3690" t="e">
        <f>[1]!Table4[[#This Row],[رقم الجوال]]</f>
        <v>#REF!</v>
      </c>
      <c r="L369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91" spans="8:12" x14ac:dyDescent="0.25">
      <c r="H3691" t="e">
        <f ca="1">IF([1]!Table4[[#This Row],[تاريخ الانتهاء]]&gt;=TODAY(),[1]!Table4[رقم الجوال],0)</f>
        <v>#REF!</v>
      </c>
      <c r="I3691" t="e">
        <f ca="1">IF([1]!Table4[تاريخ الانتهاء]&lt;=(TODAY()+8),[1]!Table4[رقم الجوال],0)-IF([1]!Table4[تاريخ الانتهاء]&lt;TODAY(),[1]!Table4[رقم الجوال],0)</f>
        <v>#REF!</v>
      </c>
      <c r="J3691" t="e">
        <f ca="1">IF([1]!Table4[[#This Row],[تاريخ الانتهاء]]&lt;TODAY(),[1]!Table4[رقم الجوال],0)</f>
        <v>#REF!</v>
      </c>
      <c r="K3691" t="e">
        <f>[1]!Table4[[#This Row],[رقم الجوال]]</f>
        <v>#REF!</v>
      </c>
      <c r="L369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92" spans="8:12" x14ac:dyDescent="0.25">
      <c r="H3692" t="e">
        <f ca="1">IF([1]!Table4[[#This Row],[تاريخ الانتهاء]]&gt;=TODAY(),[1]!Table4[رقم الجوال],0)</f>
        <v>#REF!</v>
      </c>
      <c r="I3692" t="e">
        <f ca="1">IF([1]!Table4[تاريخ الانتهاء]&lt;=(TODAY()+8),[1]!Table4[رقم الجوال],0)-IF([1]!Table4[تاريخ الانتهاء]&lt;TODAY(),[1]!Table4[رقم الجوال],0)</f>
        <v>#REF!</v>
      </c>
      <c r="J3692" t="e">
        <f ca="1">IF([1]!Table4[[#This Row],[تاريخ الانتهاء]]&lt;TODAY(),[1]!Table4[رقم الجوال],0)</f>
        <v>#REF!</v>
      </c>
      <c r="K3692" t="e">
        <f>[1]!Table4[[#This Row],[رقم الجوال]]</f>
        <v>#REF!</v>
      </c>
      <c r="L369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93" spans="8:12" x14ac:dyDescent="0.25">
      <c r="H3693" t="e">
        <f ca="1">IF([1]!Table4[[#This Row],[تاريخ الانتهاء]]&gt;=TODAY(),[1]!Table4[رقم الجوال],0)</f>
        <v>#REF!</v>
      </c>
      <c r="I3693" t="e">
        <f ca="1">IF([1]!Table4[تاريخ الانتهاء]&lt;=(TODAY()+8),[1]!Table4[رقم الجوال],0)-IF([1]!Table4[تاريخ الانتهاء]&lt;TODAY(),[1]!Table4[رقم الجوال],0)</f>
        <v>#REF!</v>
      </c>
      <c r="J3693" t="e">
        <f ca="1">IF([1]!Table4[[#This Row],[تاريخ الانتهاء]]&lt;TODAY(),[1]!Table4[رقم الجوال],0)</f>
        <v>#REF!</v>
      </c>
      <c r="K3693" t="e">
        <f>[1]!Table4[[#This Row],[رقم الجوال]]</f>
        <v>#REF!</v>
      </c>
      <c r="L369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94" spans="8:12" x14ac:dyDescent="0.25">
      <c r="H3694" t="e">
        <f ca="1">IF([1]!Table4[[#This Row],[تاريخ الانتهاء]]&gt;=TODAY(),[1]!Table4[رقم الجوال],0)</f>
        <v>#REF!</v>
      </c>
      <c r="I3694" t="e">
        <f ca="1">IF([1]!Table4[تاريخ الانتهاء]&lt;=(TODAY()+8),[1]!Table4[رقم الجوال],0)-IF([1]!Table4[تاريخ الانتهاء]&lt;TODAY(),[1]!Table4[رقم الجوال],0)</f>
        <v>#REF!</v>
      </c>
      <c r="J3694" t="e">
        <f ca="1">IF([1]!Table4[[#This Row],[تاريخ الانتهاء]]&lt;TODAY(),[1]!Table4[رقم الجوال],0)</f>
        <v>#REF!</v>
      </c>
      <c r="K3694" t="e">
        <f>[1]!Table4[[#This Row],[رقم الجوال]]</f>
        <v>#REF!</v>
      </c>
      <c r="L369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95" spans="8:12" x14ac:dyDescent="0.25">
      <c r="H3695" t="e">
        <f ca="1">IF([1]!Table4[[#This Row],[تاريخ الانتهاء]]&gt;=TODAY(),[1]!Table4[رقم الجوال],0)</f>
        <v>#REF!</v>
      </c>
      <c r="I3695" t="e">
        <f ca="1">IF([1]!Table4[تاريخ الانتهاء]&lt;=(TODAY()+8),[1]!Table4[رقم الجوال],0)-IF([1]!Table4[تاريخ الانتهاء]&lt;TODAY(),[1]!Table4[رقم الجوال],0)</f>
        <v>#REF!</v>
      </c>
      <c r="J3695" t="e">
        <f ca="1">IF([1]!Table4[[#This Row],[تاريخ الانتهاء]]&lt;TODAY(),[1]!Table4[رقم الجوال],0)</f>
        <v>#REF!</v>
      </c>
      <c r="K3695" t="e">
        <f>[1]!Table4[[#This Row],[رقم الجوال]]</f>
        <v>#REF!</v>
      </c>
      <c r="L369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96" spans="8:12" x14ac:dyDescent="0.25">
      <c r="H3696" t="e">
        <f ca="1">IF([1]!Table4[[#This Row],[تاريخ الانتهاء]]&gt;=TODAY(),[1]!Table4[رقم الجوال],0)</f>
        <v>#REF!</v>
      </c>
      <c r="I3696" t="e">
        <f ca="1">IF([1]!Table4[تاريخ الانتهاء]&lt;=(TODAY()+8),[1]!Table4[رقم الجوال],0)-IF([1]!Table4[تاريخ الانتهاء]&lt;TODAY(),[1]!Table4[رقم الجوال],0)</f>
        <v>#REF!</v>
      </c>
      <c r="J3696" t="e">
        <f ca="1">IF([1]!Table4[[#This Row],[تاريخ الانتهاء]]&lt;TODAY(),[1]!Table4[رقم الجوال],0)</f>
        <v>#REF!</v>
      </c>
      <c r="K3696" t="e">
        <f>[1]!Table4[[#This Row],[رقم الجوال]]</f>
        <v>#REF!</v>
      </c>
      <c r="L369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97" spans="8:12" x14ac:dyDescent="0.25">
      <c r="H3697" t="e">
        <f ca="1">IF([1]!Table4[[#This Row],[تاريخ الانتهاء]]&gt;=TODAY(),[1]!Table4[رقم الجوال],0)</f>
        <v>#REF!</v>
      </c>
      <c r="I3697" t="e">
        <f ca="1">IF([1]!Table4[تاريخ الانتهاء]&lt;=(TODAY()+8),[1]!Table4[رقم الجوال],0)-IF([1]!Table4[تاريخ الانتهاء]&lt;TODAY(),[1]!Table4[رقم الجوال],0)</f>
        <v>#REF!</v>
      </c>
      <c r="J3697" t="e">
        <f ca="1">IF([1]!Table4[[#This Row],[تاريخ الانتهاء]]&lt;TODAY(),[1]!Table4[رقم الجوال],0)</f>
        <v>#REF!</v>
      </c>
      <c r="K3697" t="e">
        <f>[1]!Table4[[#This Row],[رقم الجوال]]</f>
        <v>#REF!</v>
      </c>
      <c r="L369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98" spans="8:12" x14ac:dyDescent="0.25">
      <c r="H3698" t="e">
        <f ca="1">IF([1]!Table4[[#This Row],[تاريخ الانتهاء]]&gt;=TODAY(),[1]!Table4[رقم الجوال],0)</f>
        <v>#REF!</v>
      </c>
      <c r="I3698" t="e">
        <f ca="1">IF([1]!Table4[تاريخ الانتهاء]&lt;=(TODAY()+8),[1]!Table4[رقم الجوال],0)-IF([1]!Table4[تاريخ الانتهاء]&lt;TODAY(),[1]!Table4[رقم الجوال],0)</f>
        <v>#REF!</v>
      </c>
      <c r="J3698" t="e">
        <f ca="1">IF([1]!Table4[[#This Row],[تاريخ الانتهاء]]&lt;TODAY(),[1]!Table4[رقم الجوال],0)</f>
        <v>#REF!</v>
      </c>
      <c r="K3698" t="e">
        <f>[1]!Table4[[#This Row],[رقم الجوال]]</f>
        <v>#REF!</v>
      </c>
      <c r="L369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699" spans="8:12" x14ac:dyDescent="0.25">
      <c r="H3699" t="e">
        <f ca="1">IF([1]!Table4[[#This Row],[تاريخ الانتهاء]]&gt;=TODAY(),[1]!Table4[رقم الجوال],0)</f>
        <v>#REF!</v>
      </c>
      <c r="I3699" t="e">
        <f ca="1">IF([1]!Table4[تاريخ الانتهاء]&lt;=(TODAY()+8),[1]!Table4[رقم الجوال],0)-IF([1]!Table4[تاريخ الانتهاء]&lt;TODAY(),[1]!Table4[رقم الجوال],0)</f>
        <v>#REF!</v>
      </c>
      <c r="J3699" t="e">
        <f ca="1">IF([1]!Table4[[#This Row],[تاريخ الانتهاء]]&lt;TODAY(),[1]!Table4[رقم الجوال],0)</f>
        <v>#REF!</v>
      </c>
      <c r="K3699" t="e">
        <f>[1]!Table4[[#This Row],[رقم الجوال]]</f>
        <v>#REF!</v>
      </c>
      <c r="L369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00" spans="8:12" x14ac:dyDescent="0.25">
      <c r="H3700" t="e">
        <f ca="1">IF([1]!Table4[[#This Row],[تاريخ الانتهاء]]&gt;=TODAY(),[1]!Table4[رقم الجوال],0)</f>
        <v>#REF!</v>
      </c>
      <c r="I3700" t="e">
        <f ca="1">IF([1]!Table4[تاريخ الانتهاء]&lt;=(TODAY()+8),[1]!Table4[رقم الجوال],0)-IF([1]!Table4[تاريخ الانتهاء]&lt;TODAY(),[1]!Table4[رقم الجوال],0)</f>
        <v>#REF!</v>
      </c>
      <c r="J3700" t="e">
        <f ca="1">IF([1]!Table4[[#This Row],[تاريخ الانتهاء]]&lt;TODAY(),[1]!Table4[رقم الجوال],0)</f>
        <v>#REF!</v>
      </c>
      <c r="K3700" t="e">
        <f>[1]!Table4[[#This Row],[رقم الجوال]]</f>
        <v>#REF!</v>
      </c>
      <c r="L370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01" spans="8:12" x14ac:dyDescent="0.25">
      <c r="H3701" t="e">
        <f ca="1">IF([1]!Table4[[#This Row],[تاريخ الانتهاء]]&gt;=TODAY(),[1]!Table4[رقم الجوال],0)</f>
        <v>#REF!</v>
      </c>
      <c r="I3701" t="e">
        <f ca="1">IF([1]!Table4[تاريخ الانتهاء]&lt;=(TODAY()+8),[1]!Table4[رقم الجوال],0)-IF([1]!Table4[تاريخ الانتهاء]&lt;TODAY(),[1]!Table4[رقم الجوال],0)</f>
        <v>#REF!</v>
      </c>
      <c r="J3701" t="e">
        <f ca="1">IF([1]!Table4[[#This Row],[تاريخ الانتهاء]]&lt;TODAY(),[1]!Table4[رقم الجوال],0)</f>
        <v>#REF!</v>
      </c>
      <c r="K3701" t="e">
        <f>[1]!Table4[[#This Row],[رقم الجوال]]</f>
        <v>#REF!</v>
      </c>
      <c r="L370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02" spans="8:12" x14ac:dyDescent="0.25">
      <c r="H3702" t="e">
        <f ca="1">IF([1]!Table4[[#This Row],[تاريخ الانتهاء]]&gt;=TODAY(),[1]!Table4[رقم الجوال],0)</f>
        <v>#REF!</v>
      </c>
      <c r="I3702" t="e">
        <f ca="1">IF([1]!Table4[تاريخ الانتهاء]&lt;=(TODAY()+8),[1]!Table4[رقم الجوال],0)-IF([1]!Table4[تاريخ الانتهاء]&lt;TODAY(),[1]!Table4[رقم الجوال],0)</f>
        <v>#REF!</v>
      </c>
      <c r="J3702" t="e">
        <f ca="1">IF([1]!Table4[[#This Row],[تاريخ الانتهاء]]&lt;TODAY(),[1]!Table4[رقم الجوال],0)</f>
        <v>#REF!</v>
      </c>
      <c r="K3702" t="e">
        <f>[1]!Table4[[#This Row],[رقم الجوال]]</f>
        <v>#REF!</v>
      </c>
      <c r="L370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03" spans="8:12" x14ac:dyDescent="0.25">
      <c r="H3703" t="e">
        <f ca="1">IF([1]!Table4[[#This Row],[تاريخ الانتهاء]]&gt;=TODAY(),[1]!Table4[رقم الجوال],0)</f>
        <v>#REF!</v>
      </c>
      <c r="I3703" t="e">
        <f ca="1">IF([1]!Table4[تاريخ الانتهاء]&lt;=(TODAY()+8),[1]!Table4[رقم الجوال],0)-IF([1]!Table4[تاريخ الانتهاء]&lt;TODAY(),[1]!Table4[رقم الجوال],0)</f>
        <v>#REF!</v>
      </c>
      <c r="J3703" t="e">
        <f ca="1">IF([1]!Table4[[#This Row],[تاريخ الانتهاء]]&lt;TODAY(),[1]!Table4[رقم الجوال],0)</f>
        <v>#REF!</v>
      </c>
      <c r="K3703" t="e">
        <f>[1]!Table4[[#This Row],[رقم الجوال]]</f>
        <v>#REF!</v>
      </c>
      <c r="L370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04" spans="8:12" x14ac:dyDescent="0.25">
      <c r="H3704" t="e">
        <f ca="1">IF([1]!Table4[[#This Row],[تاريخ الانتهاء]]&gt;=TODAY(),[1]!Table4[رقم الجوال],0)</f>
        <v>#REF!</v>
      </c>
      <c r="I3704" t="e">
        <f ca="1">IF([1]!Table4[تاريخ الانتهاء]&lt;=(TODAY()+8),[1]!Table4[رقم الجوال],0)-IF([1]!Table4[تاريخ الانتهاء]&lt;TODAY(),[1]!Table4[رقم الجوال],0)</f>
        <v>#REF!</v>
      </c>
      <c r="J3704" t="e">
        <f ca="1">IF([1]!Table4[[#This Row],[تاريخ الانتهاء]]&lt;TODAY(),[1]!Table4[رقم الجوال],0)</f>
        <v>#REF!</v>
      </c>
      <c r="K3704" t="e">
        <f>[1]!Table4[[#This Row],[رقم الجوال]]</f>
        <v>#REF!</v>
      </c>
      <c r="L370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05" spans="8:12" x14ac:dyDescent="0.25">
      <c r="H3705" t="e">
        <f ca="1">IF([1]!Table4[[#This Row],[تاريخ الانتهاء]]&gt;=TODAY(),[1]!Table4[رقم الجوال],0)</f>
        <v>#REF!</v>
      </c>
      <c r="I3705" t="e">
        <f ca="1">IF([1]!Table4[تاريخ الانتهاء]&lt;=(TODAY()+8),[1]!Table4[رقم الجوال],0)-IF([1]!Table4[تاريخ الانتهاء]&lt;TODAY(),[1]!Table4[رقم الجوال],0)</f>
        <v>#REF!</v>
      </c>
      <c r="J3705" t="e">
        <f ca="1">IF([1]!Table4[[#This Row],[تاريخ الانتهاء]]&lt;TODAY(),[1]!Table4[رقم الجوال],0)</f>
        <v>#REF!</v>
      </c>
      <c r="K3705" t="e">
        <f>[1]!Table4[[#This Row],[رقم الجوال]]</f>
        <v>#REF!</v>
      </c>
      <c r="L370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06" spans="8:12" x14ac:dyDescent="0.25">
      <c r="H3706" t="e">
        <f ca="1">IF([1]!Table4[[#This Row],[تاريخ الانتهاء]]&gt;=TODAY(),[1]!Table4[رقم الجوال],0)</f>
        <v>#REF!</v>
      </c>
      <c r="I3706" t="e">
        <f ca="1">IF([1]!Table4[تاريخ الانتهاء]&lt;=(TODAY()+8),[1]!Table4[رقم الجوال],0)-IF([1]!Table4[تاريخ الانتهاء]&lt;TODAY(),[1]!Table4[رقم الجوال],0)</f>
        <v>#REF!</v>
      </c>
      <c r="J3706" t="e">
        <f ca="1">IF([1]!Table4[[#This Row],[تاريخ الانتهاء]]&lt;TODAY(),[1]!Table4[رقم الجوال],0)</f>
        <v>#REF!</v>
      </c>
      <c r="K3706" t="e">
        <f>[1]!Table4[[#This Row],[رقم الجوال]]</f>
        <v>#REF!</v>
      </c>
      <c r="L370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07" spans="8:12" x14ac:dyDescent="0.25">
      <c r="H3707" t="e">
        <f ca="1">IF([1]!Table4[[#This Row],[تاريخ الانتهاء]]&gt;=TODAY(),[1]!Table4[رقم الجوال],0)</f>
        <v>#REF!</v>
      </c>
      <c r="I3707" t="e">
        <f ca="1">IF([1]!Table4[تاريخ الانتهاء]&lt;=(TODAY()+8),[1]!Table4[رقم الجوال],0)-IF([1]!Table4[تاريخ الانتهاء]&lt;TODAY(),[1]!Table4[رقم الجوال],0)</f>
        <v>#REF!</v>
      </c>
      <c r="J3707" t="e">
        <f ca="1">IF([1]!Table4[[#This Row],[تاريخ الانتهاء]]&lt;TODAY(),[1]!Table4[رقم الجوال],0)</f>
        <v>#REF!</v>
      </c>
      <c r="K3707" t="e">
        <f>[1]!Table4[[#This Row],[رقم الجوال]]</f>
        <v>#REF!</v>
      </c>
      <c r="L370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08" spans="8:12" x14ac:dyDescent="0.25">
      <c r="H3708" t="e">
        <f ca="1">IF([1]!Table4[[#This Row],[تاريخ الانتهاء]]&gt;=TODAY(),[1]!Table4[رقم الجوال],0)</f>
        <v>#REF!</v>
      </c>
      <c r="I3708" t="e">
        <f ca="1">IF([1]!Table4[تاريخ الانتهاء]&lt;=(TODAY()+8),[1]!Table4[رقم الجوال],0)-IF([1]!Table4[تاريخ الانتهاء]&lt;TODAY(),[1]!Table4[رقم الجوال],0)</f>
        <v>#REF!</v>
      </c>
      <c r="J3708" t="e">
        <f ca="1">IF([1]!Table4[[#This Row],[تاريخ الانتهاء]]&lt;TODAY(),[1]!Table4[رقم الجوال],0)</f>
        <v>#REF!</v>
      </c>
      <c r="K3708" t="e">
        <f>[1]!Table4[[#This Row],[رقم الجوال]]</f>
        <v>#REF!</v>
      </c>
      <c r="L370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09" spans="8:12" x14ac:dyDescent="0.25">
      <c r="H3709" t="e">
        <f ca="1">IF([1]!Table4[[#This Row],[تاريخ الانتهاء]]&gt;=TODAY(),[1]!Table4[رقم الجوال],0)</f>
        <v>#REF!</v>
      </c>
      <c r="I3709" t="e">
        <f ca="1">IF([1]!Table4[تاريخ الانتهاء]&lt;=(TODAY()+8),[1]!Table4[رقم الجوال],0)-IF([1]!Table4[تاريخ الانتهاء]&lt;TODAY(),[1]!Table4[رقم الجوال],0)</f>
        <v>#REF!</v>
      </c>
      <c r="J3709" t="e">
        <f ca="1">IF([1]!Table4[[#This Row],[تاريخ الانتهاء]]&lt;TODAY(),[1]!Table4[رقم الجوال],0)</f>
        <v>#REF!</v>
      </c>
      <c r="K3709" t="e">
        <f>[1]!Table4[[#This Row],[رقم الجوال]]</f>
        <v>#REF!</v>
      </c>
      <c r="L370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10" spans="8:12" x14ac:dyDescent="0.25">
      <c r="H3710" t="e">
        <f ca="1">IF([1]!Table4[[#This Row],[تاريخ الانتهاء]]&gt;=TODAY(),[1]!Table4[رقم الجوال],0)</f>
        <v>#REF!</v>
      </c>
      <c r="I3710" t="e">
        <f ca="1">IF([1]!Table4[تاريخ الانتهاء]&lt;=(TODAY()+8),[1]!Table4[رقم الجوال],0)-IF([1]!Table4[تاريخ الانتهاء]&lt;TODAY(),[1]!Table4[رقم الجوال],0)</f>
        <v>#REF!</v>
      </c>
      <c r="J3710" t="e">
        <f ca="1">IF([1]!Table4[[#This Row],[تاريخ الانتهاء]]&lt;TODAY(),[1]!Table4[رقم الجوال],0)</f>
        <v>#REF!</v>
      </c>
      <c r="K3710" t="e">
        <f>[1]!Table4[[#This Row],[رقم الجوال]]</f>
        <v>#REF!</v>
      </c>
      <c r="L371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11" spans="8:12" x14ac:dyDescent="0.25">
      <c r="H3711" t="e">
        <f ca="1">IF([1]!Table4[[#This Row],[تاريخ الانتهاء]]&gt;=TODAY(),[1]!Table4[رقم الجوال],0)</f>
        <v>#REF!</v>
      </c>
      <c r="I3711" t="e">
        <f ca="1">IF([1]!Table4[تاريخ الانتهاء]&lt;=(TODAY()+8),[1]!Table4[رقم الجوال],0)-IF([1]!Table4[تاريخ الانتهاء]&lt;TODAY(),[1]!Table4[رقم الجوال],0)</f>
        <v>#REF!</v>
      </c>
      <c r="J3711" t="e">
        <f ca="1">IF([1]!Table4[[#This Row],[تاريخ الانتهاء]]&lt;TODAY(),[1]!Table4[رقم الجوال],0)</f>
        <v>#REF!</v>
      </c>
      <c r="K3711" t="e">
        <f>[1]!Table4[[#This Row],[رقم الجوال]]</f>
        <v>#REF!</v>
      </c>
      <c r="L371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12" spans="8:12" x14ac:dyDescent="0.25">
      <c r="H3712" t="e">
        <f ca="1">IF([1]!Table4[[#This Row],[تاريخ الانتهاء]]&gt;=TODAY(),[1]!Table4[رقم الجوال],0)</f>
        <v>#REF!</v>
      </c>
      <c r="I3712" t="e">
        <f ca="1">IF([1]!Table4[تاريخ الانتهاء]&lt;=(TODAY()+8),[1]!Table4[رقم الجوال],0)-IF([1]!Table4[تاريخ الانتهاء]&lt;TODAY(),[1]!Table4[رقم الجوال],0)</f>
        <v>#REF!</v>
      </c>
      <c r="J3712" t="e">
        <f ca="1">IF([1]!Table4[[#This Row],[تاريخ الانتهاء]]&lt;TODAY(),[1]!Table4[رقم الجوال],0)</f>
        <v>#REF!</v>
      </c>
      <c r="K3712" t="e">
        <f>[1]!Table4[[#This Row],[رقم الجوال]]</f>
        <v>#REF!</v>
      </c>
      <c r="L371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13" spans="8:12" x14ac:dyDescent="0.25">
      <c r="H3713" t="e">
        <f ca="1">IF([1]!Table4[[#This Row],[تاريخ الانتهاء]]&gt;=TODAY(),[1]!Table4[رقم الجوال],0)</f>
        <v>#REF!</v>
      </c>
      <c r="I3713" t="e">
        <f ca="1">IF([1]!Table4[تاريخ الانتهاء]&lt;=(TODAY()+8),[1]!Table4[رقم الجوال],0)-IF([1]!Table4[تاريخ الانتهاء]&lt;TODAY(),[1]!Table4[رقم الجوال],0)</f>
        <v>#REF!</v>
      </c>
      <c r="J3713" t="e">
        <f ca="1">IF([1]!Table4[[#This Row],[تاريخ الانتهاء]]&lt;TODAY(),[1]!Table4[رقم الجوال],0)</f>
        <v>#REF!</v>
      </c>
      <c r="K3713" t="e">
        <f>[1]!Table4[[#This Row],[رقم الجوال]]</f>
        <v>#REF!</v>
      </c>
      <c r="L371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14" spans="8:12" x14ac:dyDescent="0.25">
      <c r="H3714" t="e">
        <f ca="1">IF([1]!Table4[[#This Row],[تاريخ الانتهاء]]&gt;=TODAY(),[1]!Table4[رقم الجوال],0)</f>
        <v>#REF!</v>
      </c>
      <c r="I3714" t="e">
        <f ca="1">IF([1]!Table4[تاريخ الانتهاء]&lt;=(TODAY()+8),[1]!Table4[رقم الجوال],0)-IF([1]!Table4[تاريخ الانتهاء]&lt;TODAY(),[1]!Table4[رقم الجوال],0)</f>
        <v>#REF!</v>
      </c>
      <c r="J3714" t="e">
        <f ca="1">IF([1]!Table4[[#This Row],[تاريخ الانتهاء]]&lt;TODAY(),[1]!Table4[رقم الجوال],0)</f>
        <v>#REF!</v>
      </c>
      <c r="K3714" t="e">
        <f>[1]!Table4[[#This Row],[رقم الجوال]]</f>
        <v>#REF!</v>
      </c>
      <c r="L371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15" spans="8:12" x14ac:dyDescent="0.25">
      <c r="H3715" t="e">
        <f ca="1">IF([1]!Table4[[#This Row],[تاريخ الانتهاء]]&gt;=TODAY(),[1]!Table4[رقم الجوال],0)</f>
        <v>#REF!</v>
      </c>
      <c r="I3715" t="e">
        <f ca="1">IF([1]!Table4[تاريخ الانتهاء]&lt;=(TODAY()+8),[1]!Table4[رقم الجوال],0)-IF([1]!Table4[تاريخ الانتهاء]&lt;TODAY(),[1]!Table4[رقم الجوال],0)</f>
        <v>#REF!</v>
      </c>
      <c r="J3715" t="e">
        <f ca="1">IF([1]!Table4[[#This Row],[تاريخ الانتهاء]]&lt;TODAY(),[1]!Table4[رقم الجوال],0)</f>
        <v>#REF!</v>
      </c>
      <c r="K3715" t="e">
        <f>[1]!Table4[[#This Row],[رقم الجوال]]</f>
        <v>#REF!</v>
      </c>
      <c r="L371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16" spans="8:12" x14ac:dyDescent="0.25">
      <c r="H3716" t="e">
        <f ca="1">IF([1]!Table4[[#This Row],[تاريخ الانتهاء]]&gt;=TODAY(),[1]!Table4[رقم الجوال],0)</f>
        <v>#REF!</v>
      </c>
      <c r="I3716" t="e">
        <f ca="1">IF([1]!Table4[تاريخ الانتهاء]&lt;=(TODAY()+8),[1]!Table4[رقم الجوال],0)-IF([1]!Table4[تاريخ الانتهاء]&lt;TODAY(),[1]!Table4[رقم الجوال],0)</f>
        <v>#REF!</v>
      </c>
      <c r="J3716" t="e">
        <f ca="1">IF([1]!Table4[[#This Row],[تاريخ الانتهاء]]&lt;TODAY(),[1]!Table4[رقم الجوال],0)</f>
        <v>#REF!</v>
      </c>
      <c r="K3716" t="e">
        <f>[1]!Table4[[#This Row],[رقم الجوال]]</f>
        <v>#REF!</v>
      </c>
      <c r="L371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17" spans="8:12" x14ac:dyDescent="0.25">
      <c r="H3717" t="e">
        <f ca="1">IF([1]!Table4[[#This Row],[تاريخ الانتهاء]]&gt;=TODAY(),[1]!Table4[رقم الجوال],0)</f>
        <v>#REF!</v>
      </c>
      <c r="I3717" t="e">
        <f ca="1">IF([1]!Table4[تاريخ الانتهاء]&lt;=(TODAY()+8),[1]!Table4[رقم الجوال],0)-IF([1]!Table4[تاريخ الانتهاء]&lt;TODAY(),[1]!Table4[رقم الجوال],0)</f>
        <v>#REF!</v>
      </c>
      <c r="J3717" t="e">
        <f ca="1">IF([1]!Table4[[#This Row],[تاريخ الانتهاء]]&lt;TODAY(),[1]!Table4[رقم الجوال],0)</f>
        <v>#REF!</v>
      </c>
      <c r="K3717" t="e">
        <f>[1]!Table4[[#This Row],[رقم الجوال]]</f>
        <v>#REF!</v>
      </c>
      <c r="L371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18" spans="8:12" x14ac:dyDescent="0.25">
      <c r="H3718" t="e">
        <f ca="1">IF([1]!Table4[[#This Row],[تاريخ الانتهاء]]&gt;=TODAY(),[1]!Table4[رقم الجوال],0)</f>
        <v>#REF!</v>
      </c>
      <c r="I3718" t="e">
        <f ca="1">IF([1]!Table4[تاريخ الانتهاء]&lt;=(TODAY()+8),[1]!Table4[رقم الجوال],0)-IF([1]!Table4[تاريخ الانتهاء]&lt;TODAY(),[1]!Table4[رقم الجوال],0)</f>
        <v>#REF!</v>
      </c>
      <c r="J3718" t="e">
        <f ca="1">IF([1]!Table4[[#This Row],[تاريخ الانتهاء]]&lt;TODAY(),[1]!Table4[رقم الجوال],0)</f>
        <v>#REF!</v>
      </c>
      <c r="K3718" t="e">
        <f>[1]!Table4[[#This Row],[رقم الجوال]]</f>
        <v>#REF!</v>
      </c>
      <c r="L371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19" spans="8:12" x14ac:dyDescent="0.25">
      <c r="H3719" t="e">
        <f ca="1">IF([1]!Table4[[#This Row],[تاريخ الانتهاء]]&gt;=TODAY(),[1]!Table4[رقم الجوال],0)</f>
        <v>#REF!</v>
      </c>
      <c r="I3719" t="e">
        <f ca="1">IF([1]!Table4[تاريخ الانتهاء]&lt;=(TODAY()+8),[1]!Table4[رقم الجوال],0)-IF([1]!Table4[تاريخ الانتهاء]&lt;TODAY(),[1]!Table4[رقم الجوال],0)</f>
        <v>#REF!</v>
      </c>
      <c r="J3719" t="e">
        <f ca="1">IF([1]!Table4[[#This Row],[تاريخ الانتهاء]]&lt;TODAY(),[1]!Table4[رقم الجوال],0)</f>
        <v>#REF!</v>
      </c>
      <c r="K3719" t="e">
        <f>[1]!Table4[[#This Row],[رقم الجوال]]</f>
        <v>#REF!</v>
      </c>
      <c r="L371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20" spans="8:12" x14ac:dyDescent="0.25">
      <c r="H3720" t="e">
        <f ca="1">IF([1]!Table4[[#This Row],[تاريخ الانتهاء]]&gt;=TODAY(),[1]!Table4[رقم الجوال],0)</f>
        <v>#REF!</v>
      </c>
      <c r="I3720" t="e">
        <f ca="1">IF([1]!Table4[تاريخ الانتهاء]&lt;=(TODAY()+8),[1]!Table4[رقم الجوال],0)-IF([1]!Table4[تاريخ الانتهاء]&lt;TODAY(),[1]!Table4[رقم الجوال],0)</f>
        <v>#REF!</v>
      </c>
      <c r="J3720" t="e">
        <f ca="1">IF([1]!Table4[[#This Row],[تاريخ الانتهاء]]&lt;TODAY(),[1]!Table4[رقم الجوال],0)</f>
        <v>#REF!</v>
      </c>
      <c r="K3720" t="e">
        <f>[1]!Table4[[#This Row],[رقم الجوال]]</f>
        <v>#REF!</v>
      </c>
      <c r="L372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21" spans="8:12" x14ac:dyDescent="0.25">
      <c r="H3721" t="e">
        <f ca="1">IF([1]!Table4[[#This Row],[تاريخ الانتهاء]]&gt;=TODAY(),[1]!Table4[رقم الجوال],0)</f>
        <v>#REF!</v>
      </c>
      <c r="I3721" t="e">
        <f ca="1">IF([1]!Table4[تاريخ الانتهاء]&lt;=(TODAY()+8),[1]!Table4[رقم الجوال],0)-IF([1]!Table4[تاريخ الانتهاء]&lt;TODAY(),[1]!Table4[رقم الجوال],0)</f>
        <v>#REF!</v>
      </c>
      <c r="J3721" t="e">
        <f ca="1">IF([1]!Table4[[#This Row],[تاريخ الانتهاء]]&lt;TODAY(),[1]!Table4[رقم الجوال],0)</f>
        <v>#REF!</v>
      </c>
      <c r="K3721" t="e">
        <f>[1]!Table4[[#This Row],[رقم الجوال]]</f>
        <v>#REF!</v>
      </c>
      <c r="L372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22" spans="8:12" x14ac:dyDescent="0.25">
      <c r="H3722" t="e">
        <f ca="1">IF([1]!Table4[[#This Row],[تاريخ الانتهاء]]&gt;=TODAY(),[1]!Table4[رقم الجوال],0)</f>
        <v>#REF!</v>
      </c>
      <c r="I3722" t="e">
        <f ca="1">IF([1]!Table4[تاريخ الانتهاء]&lt;=(TODAY()+8),[1]!Table4[رقم الجوال],0)-IF([1]!Table4[تاريخ الانتهاء]&lt;TODAY(),[1]!Table4[رقم الجوال],0)</f>
        <v>#REF!</v>
      </c>
      <c r="J3722" t="e">
        <f ca="1">IF([1]!Table4[[#This Row],[تاريخ الانتهاء]]&lt;TODAY(),[1]!Table4[رقم الجوال],0)</f>
        <v>#REF!</v>
      </c>
      <c r="K3722" t="e">
        <f>[1]!Table4[[#This Row],[رقم الجوال]]</f>
        <v>#REF!</v>
      </c>
      <c r="L372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23" spans="8:12" x14ac:dyDescent="0.25">
      <c r="H3723" t="e">
        <f ca="1">IF([1]!Table4[[#This Row],[تاريخ الانتهاء]]&gt;=TODAY(),[1]!Table4[رقم الجوال],0)</f>
        <v>#REF!</v>
      </c>
      <c r="I3723" t="e">
        <f ca="1">IF([1]!Table4[تاريخ الانتهاء]&lt;=(TODAY()+8),[1]!Table4[رقم الجوال],0)-IF([1]!Table4[تاريخ الانتهاء]&lt;TODAY(),[1]!Table4[رقم الجوال],0)</f>
        <v>#REF!</v>
      </c>
      <c r="J3723" t="e">
        <f ca="1">IF([1]!Table4[[#This Row],[تاريخ الانتهاء]]&lt;TODAY(),[1]!Table4[رقم الجوال],0)</f>
        <v>#REF!</v>
      </c>
      <c r="K3723" t="e">
        <f>[1]!Table4[[#This Row],[رقم الجوال]]</f>
        <v>#REF!</v>
      </c>
      <c r="L372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24" spans="8:12" x14ac:dyDescent="0.25">
      <c r="H3724" t="e">
        <f ca="1">IF([1]!Table4[[#This Row],[تاريخ الانتهاء]]&gt;=TODAY(),[1]!Table4[رقم الجوال],0)</f>
        <v>#REF!</v>
      </c>
      <c r="I3724" t="e">
        <f ca="1">IF([1]!Table4[تاريخ الانتهاء]&lt;=(TODAY()+8),[1]!Table4[رقم الجوال],0)-IF([1]!Table4[تاريخ الانتهاء]&lt;TODAY(),[1]!Table4[رقم الجوال],0)</f>
        <v>#REF!</v>
      </c>
      <c r="J3724" t="e">
        <f ca="1">IF([1]!Table4[[#This Row],[تاريخ الانتهاء]]&lt;TODAY(),[1]!Table4[رقم الجوال],0)</f>
        <v>#REF!</v>
      </c>
      <c r="K3724" t="e">
        <f>[1]!Table4[[#This Row],[رقم الجوال]]</f>
        <v>#REF!</v>
      </c>
      <c r="L372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25" spans="8:12" x14ac:dyDescent="0.25">
      <c r="H3725" t="e">
        <f ca="1">IF([1]!Table4[[#This Row],[تاريخ الانتهاء]]&gt;=TODAY(),[1]!Table4[رقم الجوال],0)</f>
        <v>#REF!</v>
      </c>
      <c r="I3725" t="e">
        <f ca="1">IF([1]!Table4[تاريخ الانتهاء]&lt;=(TODAY()+8),[1]!Table4[رقم الجوال],0)-IF([1]!Table4[تاريخ الانتهاء]&lt;TODAY(),[1]!Table4[رقم الجوال],0)</f>
        <v>#REF!</v>
      </c>
      <c r="J3725" t="e">
        <f ca="1">IF([1]!Table4[[#This Row],[تاريخ الانتهاء]]&lt;TODAY(),[1]!Table4[رقم الجوال],0)</f>
        <v>#REF!</v>
      </c>
      <c r="K3725" t="e">
        <f>[1]!Table4[[#This Row],[رقم الجوال]]</f>
        <v>#REF!</v>
      </c>
      <c r="L372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26" spans="8:12" x14ac:dyDescent="0.25">
      <c r="H3726" t="e">
        <f ca="1">IF([1]!Table4[[#This Row],[تاريخ الانتهاء]]&gt;=TODAY(),[1]!Table4[رقم الجوال],0)</f>
        <v>#REF!</v>
      </c>
      <c r="I3726" t="e">
        <f ca="1">IF([1]!Table4[تاريخ الانتهاء]&lt;=(TODAY()+8),[1]!Table4[رقم الجوال],0)-IF([1]!Table4[تاريخ الانتهاء]&lt;TODAY(),[1]!Table4[رقم الجوال],0)</f>
        <v>#REF!</v>
      </c>
      <c r="J3726" t="e">
        <f ca="1">IF([1]!Table4[[#This Row],[تاريخ الانتهاء]]&lt;TODAY(),[1]!Table4[رقم الجوال],0)</f>
        <v>#REF!</v>
      </c>
      <c r="K3726" t="e">
        <f>[1]!Table4[[#This Row],[رقم الجوال]]</f>
        <v>#REF!</v>
      </c>
      <c r="L372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27" spans="8:12" x14ac:dyDescent="0.25">
      <c r="H3727" t="e">
        <f ca="1">IF([1]!Table4[[#This Row],[تاريخ الانتهاء]]&gt;=TODAY(),[1]!Table4[رقم الجوال],0)</f>
        <v>#REF!</v>
      </c>
      <c r="I3727" t="e">
        <f ca="1">IF([1]!Table4[تاريخ الانتهاء]&lt;=(TODAY()+8),[1]!Table4[رقم الجوال],0)-IF([1]!Table4[تاريخ الانتهاء]&lt;TODAY(),[1]!Table4[رقم الجوال],0)</f>
        <v>#REF!</v>
      </c>
      <c r="J3727" t="e">
        <f ca="1">IF([1]!Table4[[#This Row],[تاريخ الانتهاء]]&lt;TODAY(),[1]!Table4[رقم الجوال],0)</f>
        <v>#REF!</v>
      </c>
      <c r="K3727" t="e">
        <f>[1]!Table4[[#This Row],[رقم الجوال]]</f>
        <v>#REF!</v>
      </c>
      <c r="L372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28" spans="8:12" x14ac:dyDescent="0.25">
      <c r="H3728" t="e">
        <f ca="1">IF([1]!Table4[[#This Row],[تاريخ الانتهاء]]&gt;=TODAY(),[1]!Table4[رقم الجوال],0)</f>
        <v>#REF!</v>
      </c>
      <c r="I3728" t="e">
        <f ca="1">IF([1]!Table4[تاريخ الانتهاء]&lt;=(TODAY()+8),[1]!Table4[رقم الجوال],0)-IF([1]!Table4[تاريخ الانتهاء]&lt;TODAY(),[1]!Table4[رقم الجوال],0)</f>
        <v>#REF!</v>
      </c>
      <c r="J3728" t="e">
        <f ca="1">IF([1]!Table4[[#This Row],[تاريخ الانتهاء]]&lt;TODAY(),[1]!Table4[رقم الجوال],0)</f>
        <v>#REF!</v>
      </c>
      <c r="K3728" t="e">
        <f>[1]!Table4[[#This Row],[رقم الجوال]]</f>
        <v>#REF!</v>
      </c>
      <c r="L372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29" spans="8:12" x14ac:dyDescent="0.25">
      <c r="H3729" t="e">
        <f ca="1">IF([1]!Table4[[#This Row],[تاريخ الانتهاء]]&gt;=TODAY(),[1]!Table4[رقم الجوال],0)</f>
        <v>#REF!</v>
      </c>
      <c r="I3729" t="e">
        <f ca="1">IF([1]!Table4[تاريخ الانتهاء]&lt;=(TODAY()+8),[1]!Table4[رقم الجوال],0)-IF([1]!Table4[تاريخ الانتهاء]&lt;TODAY(),[1]!Table4[رقم الجوال],0)</f>
        <v>#REF!</v>
      </c>
      <c r="J3729" t="e">
        <f ca="1">IF([1]!Table4[[#This Row],[تاريخ الانتهاء]]&lt;TODAY(),[1]!Table4[رقم الجوال],0)</f>
        <v>#REF!</v>
      </c>
      <c r="K3729" t="e">
        <f>[1]!Table4[[#This Row],[رقم الجوال]]</f>
        <v>#REF!</v>
      </c>
      <c r="L372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30" spans="8:12" x14ac:dyDescent="0.25">
      <c r="H3730" t="e">
        <f ca="1">IF([1]!Table4[[#This Row],[تاريخ الانتهاء]]&gt;=TODAY(),[1]!Table4[رقم الجوال],0)</f>
        <v>#REF!</v>
      </c>
      <c r="I3730" t="e">
        <f ca="1">IF([1]!Table4[تاريخ الانتهاء]&lt;=(TODAY()+8),[1]!Table4[رقم الجوال],0)-IF([1]!Table4[تاريخ الانتهاء]&lt;TODAY(),[1]!Table4[رقم الجوال],0)</f>
        <v>#REF!</v>
      </c>
      <c r="J3730" t="e">
        <f ca="1">IF([1]!Table4[[#This Row],[تاريخ الانتهاء]]&lt;TODAY(),[1]!Table4[رقم الجوال],0)</f>
        <v>#REF!</v>
      </c>
      <c r="K3730" t="e">
        <f>[1]!Table4[[#This Row],[رقم الجوال]]</f>
        <v>#REF!</v>
      </c>
      <c r="L373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31" spans="8:12" x14ac:dyDescent="0.25">
      <c r="H3731" t="e">
        <f ca="1">IF([1]!Table4[[#This Row],[تاريخ الانتهاء]]&gt;=TODAY(),[1]!Table4[رقم الجوال],0)</f>
        <v>#REF!</v>
      </c>
      <c r="I3731" t="e">
        <f ca="1">IF([1]!Table4[تاريخ الانتهاء]&lt;=(TODAY()+8),[1]!Table4[رقم الجوال],0)-IF([1]!Table4[تاريخ الانتهاء]&lt;TODAY(),[1]!Table4[رقم الجوال],0)</f>
        <v>#REF!</v>
      </c>
      <c r="J3731" t="e">
        <f ca="1">IF([1]!Table4[[#This Row],[تاريخ الانتهاء]]&lt;TODAY(),[1]!Table4[رقم الجوال],0)</f>
        <v>#REF!</v>
      </c>
      <c r="K3731" t="e">
        <f>[1]!Table4[[#This Row],[رقم الجوال]]</f>
        <v>#REF!</v>
      </c>
      <c r="L373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32" spans="8:12" x14ac:dyDescent="0.25">
      <c r="H3732" t="e">
        <f ca="1">IF([1]!Table4[[#This Row],[تاريخ الانتهاء]]&gt;=TODAY(),[1]!Table4[رقم الجوال],0)</f>
        <v>#REF!</v>
      </c>
      <c r="I3732" t="e">
        <f ca="1">IF([1]!Table4[تاريخ الانتهاء]&lt;=(TODAY()+8),[1]!Table4[رقم الجوال],0)-IF([1]!Table4[تاريخ الانتهاء]&lt;TODAY(),[1]!Table4[رقم الجوال],0)</f>
        <v>#REF!</v>
      </c>
      <c r="J3732" t="e">
        <f ca="1">IF([1]!Table4[[#This Row],[تاريخ الانتهاء]]&lt;TODAY(),[1]!Table4[رقم الجوال],0)</f>
        <v>#REF!</v>
      </c>
      <c r="K3732" t="e">
        <f>[1]!Table4[[#This Row],[رقم الجوال]]</f>
        <v>#REF!</v>
      </c>
      <c r="L373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33" spans="8:12" x14ac:dyDescent="0.25">
      <c r="H3733" t="e">
        <f ca="1">IF([1]!Table4[[#This Row],[تاريخ الانتهاء]]&gt;=TODAY(),[1]!Table4[رقم الجوال],0)</f>
        <v>#REF!</v>
      </c>
      <c r="I3733" t="e">
        <f ca="1">IF([1]!Table4[تاريخ الانتهاء]&lt;=(TODAY()+8),[1]!Table4[رقم الجوال],0)-IF([1]!Table4[تاريخ الانتهاء]&lt;TODAY(),[1]!Table4[رقم الجوال],0)</f>
        <v>#REF!</v>
      </c>
      <c r="J3733" t="e">
        <f ca="1">IF([1]!Table4[[#This Row],[تاريخ الانتهاء]]&lt;TODAY(),[1]!Table4[رقم الجوال],0)</f>
        <v>#REF!</v>
      </c>
      <c r="K3733" t="e">
        <f>[1]!Table4[[#This Row],[رقم الجوال]]</f>
        <v>#REF!</v>
      </c>
      <c r="L373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34" spans="8:12" x14ac:dyDescent="0.25">
      <c r="H3734" t="e">
        <f ca="1">IF([1]!Table4[[#This Row],[تاريخ الانتهاء]]&gt;=TODAY(),[1]!Table4[رقم الجوال],0)</f>
        <v>#REF!</v>
      </c>
      <c r="I3734" t="e">
        <f ca="1">IF([1]!Table4[تاريخ الانتهاء]&lt;=(TODAY()+8),[1]!Table4[رقم الجوال],0)-IF([1]!Table4[تاريخ الانتهاء]&lt;TODAY(),[1]!Table4[رقم الجوال],0)</f>
        <v>#REF!</v>
      </c>
      <c r="J3734" t="e">
        <f ca="1">IF([1]!Table4[[#This Row],[تاريخ الانتهاء]]&lt;TODAY(),[1]!Table4[رقم الجوال],0)</f>
        <v>#REF!</v>
      </c>
      <c r="K3734" t="e">
        <f>[1]!Table4[[#This Row],[رقم الجوال]]</f>
        <v>#REF!</v>
      </c>
      <c r="L373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35" spans="8:12" x14ac:dyDescent="0.25">
      <c r="H3735" t="e">
        <f ca="1">IF([1]!Table4[[#This Row],[تاريخ الانتهاء]]&gt;=TODAY(),[1]!Table4[رقم الجوال],0)</f>
        <v>#REF!</v>
      </c>
      <c r="I3735" t="e">
        <f ca="1">IF([1]!Table4[تاريخ الانتهاء]&lt;=(TODAY()+8),[1]!Table4[رقم الجوال],0)-IF([1]!Table4[تاريخ الانتهاء]&lt;TODAY(),[1]!Table4[رقم الجوال],0)</f>
        <v>#REF!</v>
      </c>
      <c r="J3735" t="e">
        <f ca="1">IF([1]!Table4[[#This Row],[تاريخ الانتهاء]]&lt;TODAY(),[1]!Table4[رقم الجوال],0)</f>
        <v>#REF!</v>
      </c>
      <c r="K3735" t="e">
        <f>[1]!Table4[[#This Row],[رقم الجوال]]</f>
        <v>#REF!</v>
      </c>
      <c r="L373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36" spans="8:12" x14ac:dyDescent="0.25">
      <c r="H3736" t="e">
        <f ca="1">IF([1]!Table4[[#This Row],[تاريخ الانتهاء]]&gt;=TODAY(),[1]!Table4[رقم الجوال],0)</f>
        <v>#REF!</v>
      </c>
      <c r="I3736" t="e">
        <f ca="1">IF([1]!Table4[تاريخ الانتهاء]&lt;=(TODAY()+8),[1]!Table4[رقم الجوال],0)-IF([1]!Table4[تاريخ الانتهاء]&lt;TODAY(),[1]!Table4[رقم الجوال],0)</f>
        <v>#REF!</v>
      </c>
      <c r="J3736" t="e">
        <f ca="1">IF([1]!Table4[[#This Row],[تاريخ الانتهاء]]&lt;TODAY(),[1]!Table4[رقم الجوال],0)</f>
        <v>#REF!</v>
      </c>
      <c r="K3736" t="e">
        <f>[1]!Table4[[#This Row],[رقم الجوال]]</f>
        <v>#REF!</v>
      </c>
      <c r="L373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37" spans="8:12" x14ac:dyDescent="0.25">
      <c r="H3737" t="e">
        <f ca="1">IF([1]!Table4[[#This Row],[تاريخ الانتهاء]]&gt;=TODAY(),[1]!Table4[رقم الجوال],0)</f>
        <v>#REF!</v>
      </c>
      <c r="I3737" t="e">
        <f ca="1">IF([1]!Table4[تاريخ الانتهاء]&lt;=(TODAY()+8),[1]!Table4[رقم الجوال],0)-IF([1]!Table4[تاريخ الانتهاء]&lt;TODAY(),[1]!Table4[رقم الجوال],0)</f>
        <v>#REF!</v>
      </c>
      <c r="J3737" t="e">
        <f ca="1">IF([1]!Table4[[#This Row],[تاريخ الانتهاء]]&lt;TODAY(),[1]!Table4[رقم الجوال],0)</f>
        <v>#REF!</v>
      </c>
      <c r="K3737" t="e">
        <f>[1]!Table4[[#This Row],[رقم الجوال]]</f>
        <v>#REF!</v>
      </c>
      <c r="L373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38" spans="8:12" x14ac:dyDescent="0.25">
      <c r="H3738" t="e">
        <f ca="1">IF([1]!Table4[[#This Row],[تاريخ الانتهاء]]&gt;=TODAY(),[1]!Table4[رقم الجوال],0)</f>
        <v>#REF!</v>
      </c>
      <c r="I3738" t="e">
        <f ca="1">IF([1]!Table4[تاريخ الانتهاء]&lt;=(TODAY()+8),[1]!Table4[رقم الجوال],0)-IF([1]!Table4[تاريخ الانتهاء]&lt;TODAY(),[1]!Table4[رقم الجوال],0)</f>
        <v>#REF!</v>
      </c>
      <c r="J3738" t="e">
        <f ca="1">IF([1]!Table4[[#This Row],[تاريخ الانتهاء]]&lt;TODAY(),[1]!Table4[رقم الجوال],0)</f>
        <v>#REF!</v>
      </c>
      <c r="K3738" t="e">
        <f>[1]!Table4[[#This Row],[رقم الجوال]]</f>
        <v>#REF!</v>
      </c>
      <c r="L373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39" spans="8:12" x14ac:dyDescent="0.25">
      <c r="H3739" t="e">
        <f ca="1">IF([1]!Table4[[#This Row],[تاريخ الانتهاء]]&gt;=TODAY(),[1]!Table4[رقم الجوال],0)</f>
        <v>#REF!</v>
      </c>
      <c r="I3739" t="e">
        <f ca="1">IF([1]!Table4[تاريخ الانتهاء]&lt;=(TODAY()+8),[1]!Table4[رقم الجوال],0)-IF([1]!Table4[تاريخ الانتهاء]&lt;TODAY(),[1]!Table4[رقم الجوال],0)</f>
        <v>#REF!</v>
      </c>
      <c r="J3739" t="e">
        <f ca="1">IF([1]!Table4[[#This Row],[تاريخ الانتهاء]]&lt;TODAY(),[1]!Table4[رقم الجوال],0)</f>
        <v>#REF!</v>
      </c>
      <c r="K3739" t="e">
        <f>[1]!Table4[[#This Row],[رقم الجوال]]</f>
        <v>#REF!</v>
      </c>
      <c r="L373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40" spans="8:12" x14ac:dyDescent="0.25">
      <c r="H3740" t="e">
        <f ca="1">IF([1]!Table4[[#This Row],[تاريخ الانتهاء]]&gt;=TODAY(),[1]!Table4[رقم الجوال],0)</f>
        <v>#REF!</v>
      </c>
      <c r="I3740" t="e">
        <f ca="1">IF([1]!Table4[تاريخ الانتهاء]&lt;=(TODAY()+8),[1]!Table4[رقم الجوال],0)-IF([1]!Table4[تاريخ الانتهاء]&lt;TODAY(),[1]!Table4[رقم الجوال],0)</f>
        <v>#REF!</v>
      </c>
      <c r="J3740" t="e">
        <f ca="1">IF([1]!Table4[[#This Row],[تاريخ الانتهاء]]&lt;TODAY(),[1]!Table4[رقم الجوال],0)</f>
        <v>#REF!</v>
      </c>
      <c r="K3740" t="e">
        <f>[1]!Table4[[#This Row],[رقم الجوال]]</f>
        <v>#REF!</v>
      </c>
      <c r="L374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41" spans="8:12" x14ac:dyDescent="0.25">
      <c r="H3741" t="e">
        <f ca="1">IF([1]!Table4[[#This Row],[تاريخ الانتهاء]]&gt;=TODAY(),[1]!Table4[رقم الجوال],0)</f>
        <v>#REF!</v>
      </c>
      <c r="I3741" t="e">
        <f ca="1">IF([1]!Table4[تاريخ الانتهاء]&lt;=(TODAY()+8),[1]!Table4[رقم الجوال],0)-IF([1]!Table4[تاريخ الانتهاء]&lt;TODAY(),[1]!Table4[رقم الجوال],0)</f>
        <v>#REF!</v>
      </c>
      <c r="J3741" t="e">
        <f ca="1">IF([1]!Table4[[#This Row],[تاريخ الانتهاء]]&lt;TODAY(),[1]!Table4[رقم الجوال],0)</f>
        <v>#REF!</v>
      </c>
      <c r="K3741" t="e">
        <f>[1]!Table4[[#This Row],[رقم الجوال]]</f>
        <v>#REF!</v>
      </c>
      <c r="L374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42" spans="8:12" x14ac:dyDescent="0.25">
      <c r="H3742" t="e">
        <f ca="1">IF([1]!Table4[[#This Row],[تاريخ الانتهاء]]&gt;=TODAY(),[1]!Table4[رقم الجوال],0)</f>
        <v>#REF!</v>
      </c>
      <c r="I3742" t="e">
        <f ca="1">IF([1]!Table4[تاريخ الانتهاء]&lt;=(TODAY()+8),[1]!Table4[رقم الجوال],0)-IF([1]!Table4[تاريخ الانتهاء]&lt;TODAY(),[1]!Table4[رقم الجوال],0)</f>
        <v>#REF!</v>
      </c>
      <c r="J3742" t="e">
        <f ca="1">IF([1]!Table4[[#This Row],[تاريخ الانتهاء]]&lt;TODAY(),[1]!Table4[رقم الجوال],0)</f>
        <v>#REF!</v>
      </c>
      <c r="K3742" t="e">
        <f>[1]!Table4[[#This Row],[رقم الجوال]]</f>
        <v>#REF!</v>
      </c>
      <c r="L374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43" spans="8:12" x14ac:dyDescent="0.25">
      <c r="H3743" t="e">
        <f ca="1">IF([1]!Table4[[#This Row],[تاريخ الانتهاء]]&gt;=TODAY(),[1]!Table4[رقم الجوال],0)</f>
        <v>#REF!</v>
      </c>
      <c r="I3743" t="e">
        <f ca="1">IF([1]!Table4[تاريخ الانتهاء]&lt;=(TODAY()+8),[1]!Table4[رقم الجوال],0)-IF([1]!Table4[تاريخ الانتهاء]&lt;TODAY(),[1]!Table4[رقم الجوال],0)</f>
        <v>#REF!</v>
      </c>
      <c r="J3743" t="e">
        <f ca="1">IF([1]!Table4[[#This Row],[تاريخ الانتهاء]]&lt;TODAY(),[1]!Table4[رقم الجوال],0)</f>
        <v>#REF!</v>
      </c>
      <c r="K3743" t="e">
        <f>[1]!Table4[[#This Row],[رقم الجوال]]</f>
        <v>#REF!</v>
      </c>
      <c r="L374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44" spans="8:12" x14ac:dyDescent="0.25">
      <c r="H3744" t="e">
        <f ca="1">IF([1]!Table4[[#This Row],[تاريخ الانتهاء]]&gt;=TODAY(),[1]!Table4[رقم الجوال],0)</f>
        <v>#REF!</v>
      </c>
      <c r="I3744" t="e">
        <f ca="1">IF([1]!Table4[تاريخ الانتهاء]&lt;=(TODAY()+8),[1]!Table4[رقم الجوال],0)-IF([1]!Table4[تاريخ الانتهاء]&lt;TODAY(),[1]!Table4[رقم الجوال],0)</f>
        <v>#REF!</v>
      </c>
      <c r="J3744" t="e">
        <f ca="1">IF([1]!Table4[[#This Row],[تاريخ الانتهاء]]&lt;TODAY(),[1]!Table4[رقم الجوال],0)</f>
        <v>#REF!</v>
      </c>
      <c r="K3744" t="e">
        <f>[1]!Table4[[#This Row],[رقم الجوال]]</f>
        <v>#REF!</v>
      </c>
      <c r="L374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45" spans="8:12" x14ac:dyDescent="0.25">
      <c r="H3745" t="e">
        <f ca="1">IF([1]!Table4[[#This Row],[تاريخ الانتهاء]]&gt;=TODAY(),[1]!Table4[رقم الجوال],0)</f>
        <v>#REF!</v>
      </c>
      <c r="I3745" t="e">
        <f ca="1">IF([1]!Table4[تاريخ الانتهاء]&lt;=(TODAY()+8),[1]!Table4[رقم الجوال],0)-IF([1]!Table4[تاريخ الانتهاء]&lt;TODAY(),[1]!Table4[رقم الجوال],0)</f>
        <v>#REF!</v>
      </c>
      <c r="J3745" t="e">
        <f ca="1">IF([1]!Table4[[#This Row],[تاريخ الانتهاء]]&lt;TODAY(),[1]!Table4[رقم الجوال],0)</f>
        <v>#REF!</v>
      </c>
      <c r="K3745" t="e">
        <f>[1]!Table4[[#This Row],[رقم الجوال]]</f>
        <v>#REF!</v>
      </c>
      <c r="L374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46" spans="8:12" x14ac:dyDescent="0.25">
      <c r="H3746" t="e">
        <f ca="1">IF([1]!Table4[[#This Row],[تاريخ الانتهاء]]&gt;=TODAY(),[1]!Table4[رقم الجوال],0)</f>
        <v>#REF!</v>
      </c>
      <c r="I3746" t="e">
        <f ca="1">IF([1]!Table4[تاريخ الانتهاء]&lt;=(TODAY()+8),[1]!Table4[رقم الجوال],0)-IF([1]!Table4[تاريخ الانتهاء]&lt;TODAY(),[1]!Table4[رقم الجوال],0)</f>
        <v>#REF!</v>
      </c>
      <c r="J3746" t="e">
        <f ca="1">IF([1]!Table4[[#This Row],[تاريخ الانتهاء]]&lt;TODAY(),[1]!Table4[رقم الجوال],0)</f>
        <v>#REF!</v>
      </c>
      <c r="K3746" t="e">
        <f>[1]!Table4[[#This Row],[رقم الجوال]]</f>
        <v>#REF!</v>
      </c>
      <c r="L374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47" spans="8:12" x14ac:dyDescent="0.25">
      <c r="H3747" t="e">
        <f ca="1">IF([1]!Table4[[#This Row],[تاريخ الانتهاء]]&gt;=TODAY(),[1]!Table4[رقم الجوال],0)</f>
        <v>#REF!</v>
      </c>
      <c r="I3747" t="e">
        <f ca="1">IF([1]!Table4[تاريخ الانتهاء]&lt;=(TODAY()+8),[1]!Table4[رقم الجوال],0)-IF([1]!Table4[تاريخ الانتهاء]&lt;TODAY(),[1]!Table4[رقم الجوال],0)</f>
        <v>#REF!</v>
      </c>
      <c r="J3747" t="e">
        <f ca="1">IF([1]!Table4[[#This Row],[تاريخ الانتهاء]]&lt;TODAY(),[1]!Table4[رقم الجوال],0)</f>
        <v>#REF!</v>
      </c>
      <c r="K3747" t="e">
        <f>[1]!Table4[[#This Row],[رقم الجوال]]</f>
        <v>#REF!</v>
      </c>
      <c r="L374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48" spans="8:12" x14ac:dyDescent="0.25">
      <c r="H3748" t="e">
        <f ca="1">IF([1]!Table4[[#This Row],[تاريخ الانتهاء]]&gt;=TODAY(),[1]!Table4[رقم الجوال],0)</f>
        <v>#REF!</v>
      </c>
      <c r="I3748" t="e">
        <f ca="1">IF([1]!Table4[تاريخ الانتهاء]&lt;=(TODAY()+8),[1]!Table4[رقم الجوال],0)-IF([1]!Table4[تاريخ الانتهاء]&lt;TODAY(),[1]!Table4[رقم الجوال],0)</f>
        <v>#REF!</v>
      </c>
      <c r="J3748" t="e">
        <f ca="1">IF([1]!Table4[[#This Row],[تاريخ الانتهاء]]&lt;TODAY(),[1]!Table4[رقم الجوال],0)</f>
        <v>#REF!</v>
      </c>
      <c r="K3748" t="e">
        <f>[1]!Table4[[#This Row],[رقم الجوال]]</f>
        <v>#REF!</v>
      </c>
      <c r="L374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49" spans="8:12" x14ac:dyDescent="0.25">
      <c r="H3749" t="e">
        <f ca="1">IF([1]!Table4[[#This Row],[تاريخ الانتهاء]]&gt;=TODAY(),[1]!Table4[رقم الجوال],0)</f>
        <v>#REF!</v>
      </c>
      <c r="I3749" t="e">
        <f ca="1">IF([1]!Table4[تاريخ الانتهاء]&lt;=(TODAY()+8),[1]!Table4[رقم الجوال],0)-IF([1]!Table4[تاريخ الانتهاء]&lt;TODAY(),[1]!Table4[رقم الجوال],0)</f>
        <v>#REF!</v>
      </c>
      <c r="J3749" t="e">
        <f ca="1">IF([1]!Table4[[#This Row],[تاريخ الانتهاء]]&lt;TODAY(),[1]!Table4[رقم الجوال],0)</f>
        <v>#REF!</v>
      </c>
      <c r="K3749" t="e">
        <f>[1]!Table4[[#This Row],[رقم الجوال]]</f>
        <v>#REF!</v>
      </c>
      <c r="L374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50" spans="8:12" x14ac:dyDescent="0.25">
      <c r="H3750" t="e">
        <f ca="1">IF([1]!Table4[[#This Row],[تاريخ الانتهاء]]&gt;=TODAY(),[1]!Table4[رقم الجوال],0)</f>
        <v>#REF!</v>
      </c>
      <c r="I3750" t="e">
        <f ca="1">IF([1]!Table4[تاريخ الانتهاء]&lt;=(TODAY()+8),[1]!Table4[رقم الجوال],0)-IF([1]!Table4[تاريخ الانتهاء]&lt;TODAY(),[1]!Table4[رقم الجوال],0)</f>
        <v>#REF!</v>
      </c>
      <c r="J3750" t="e">
        <f ca="1">IF([1]!Table4[[#This Row],[تاريخ الانتهاء]]&lt;TODAY(),[1]!Table4[رقم الجوال],0)</f>
        <v>#REF!</v>
      </c>
      <c r="K3750" t="e">
        <f>[1]!Table4[[#This Row],[رقم الجوال]]</f>
        <v>#REF!</v>
      </c>
      <c r="L375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51" spans="8:12" x14ac:dyDescent="0.25">
      <c r="H3751" t="e">
        <f ca="1">IF([1]!Table4[[#This Row],[تاريخ الانتهاء]]&gt;=TODAY(),[1]!Table4[رقم الجوال],0)</f>
        <v>#REF!</v>
      </c>
      <c r="I3751" t="e">
        <f ca="1">IF([1]!Table4[تاريخ الانتهاء]&lt;=(TODAY()+8),[1]!Table4[رقم الجوال],0)-IF([1]!Table4[تاريخ الانتهاء]&lt;TODAY(),[1]!Table4[رقم الجوال],0)</f>
        <v>#REF!</v>
      </c>
      <c r="J3751" t="e">
        <f ca="1">IF([1]!Table4[[#This Row],[تاريخ الانتهاء]]&lt;TODAY(),[1]!Table4[رقم الجوال],0)</f>
        <v>#REF!</v>
      </c>
      <c r="K3751" t="e">
        <f>[1]!Table4[[#This Row],[رقم الجوال]]</f>
        <v>#REF!</v>
      </c>
      <c r="L375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52" spans="8:12" x14ac:dyDescent="0.25">
      <c r="H3752" t="e">
        <f ca="1">IF([1]!Table4[[#This Row],[تاريخ الانتهاء]]&gt;=TODAY(),[1]!Table4[رقم الجوال],0)</f>
        <v>#REF!</v>
      </c>
      <c r="I3752" t="e">
        <f ca="1">IF([1]!Table4[تاريخ الانتهاء]&lt;=(TODAY()+8),[1]!Table4[رقم الجوال],0)-IF([1]!Table4[تاريخ الانتهاء]&lt;TODAY(),[1]!Table4[رقم الجوال],0)</f>
        <v>#REF!</v>
      </c>
      <c r="J3752" t="e">
        <f ca="1">IF([1]!Table4[[#This Row],[تاريخ الانتهاء]]&lt;TODAY(),[1]!Table4[رقم الجوال],0)</f>
        <v>#REF!</v>
      </c>
      <c r="K3752" t="e">
        <f>[1]!Table4[[#This Row],[رقم الجوال]]</f>
        <v>#REF!</v>
      </c>
      <c r="L375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53" spans="8:12" x14ac:dyDescent="0.25">
      <c r="H3753" t="e">
        <f ca="1">IF([1]!Table4[[#This Row],[تاريخ الانتهاء]]&gt;=TODAY(),[1]!Table4[رقم الجوال],0)</f>
        <v>#REF!</v>
      </c>
      <c r="I3753" t="e">
        <f ca="1">IF([1]!Table4[تاريخ الانتهاء]&lt;=(TODAY()+8),[1]!Table4[رقم الجوال],0)-IF([1]!Table4[تاريخ الانتهاء]&lt;TODAY(),[1]!Table4[رقم الجوال],0)</f>
        <v>#REF!</v>
      </c>
      <c r="J3753" t="e">
        <f ca="1">IF([1]!Table4[[#This Row],[تاريخ الانتهاء]]&lt;TODAY(),[1]!Table4[رقم الجوال],0)</f>
        <v>#REF!</v>
      </c>
      <c r="K3753" t="e">
        <f>[1]!Table4[[#This Row],[رقم الجوال]]</f>
        <v>#REF!</v>
      </c>
      <c r="L375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54" spans="8:12" x14ac:dyDescent="0.25">
      <c r="H3754" t="e">
        <f ca="1">IF([1]!Table4[[#This Row],[تاريخ الانتهاء]]&gt;=TODAY(),[1]!Table4[رقم الجوال],0)</f>
        <v>#REF!</v>
      </c>
      <c r="I3754" t="e">
        <f ca="1">IF([1]!Table4[تاريخ الانتهاء]&lt;=(TODAY()+8),[1]!Table4[رقم الجوال],0)-IF([1]!Table4[تاريخ الانتهاء]&lt;TODAY(),[1]!Table4[رقم الجوال],0)</f>
        <v>#REF!</v>
      </c>
      <c r="J3754" t="e">
        <f ca="1">IF([1]!Table4[[#This Row],[تاريخ الانتهاء]]&lt;TODAY(),[1]!Table4[رقم الجوال],0)</f>
        <v>#REF!</v>
      </c>
      <c r="K3754" t="e">
        <f>[1]!Table4[[#This Row],[رقم الجوال]]</f>
        <v>#REF!</v>
      </c>
      <c r="L375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55" spans="8:12" x14ac:dyDescent="0.25">
      <c r="H3755" t="e">
        <f ca="1">IF([1]!Table4[[#This Row],[تاريخ الانتهاء]]&gt;=TODAY(),[1]!Table4[رقم الجوال],0)</f>
        <v>#REF!</v>
      </c>
      <c r="I3755" t="e">
        <f ca="1">IF([1]!Table4[تاريخ الانتهاء]&lt;=(TODAY()+8),[1]!Table4[رقم الجوال],0)-IF([1]!Table4[تاريخ الانتهاء]&lt;TODAY(),[1]!Table4[رقم الجوال],0)</f>
        <v>#REF!</v>
      </c>
      <c r="J3755" t="e">
        <f ca="1">IF([1]!Table4[[#This Row],[تاريخ الانتهاء]]&lt;TODAY(),[1]!Table4[رقم الجوال],0)</f>
        <v>#REF!</v>
      </c>
      <c r="K3755" t="e">
        <f>[1]!Table4[[#This Row],[رقم الجوال]]</f>
        <v>#REF!</v>
      </c>
      <c r="L375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56" spans="8:12" x14ac:dyDescent="0.25">
      <c r="H3756" t="e">
        <f ca="1">IF([1]!Table4[[#This Row],[تاريخ الانتهاء]]&gt;=TODAY(),[1]!Table4[رقم الجوال],0)</f>
        <v>#REF!</v>
      </c>
      <c r="I3756" t="e">
        <f ca="1">IF([1]!Table4[تاريخ الانتهاء]&lt;=(TODAY()+8),[1]!Table4[رقم الجوال],0)-IF([1]!Table4[تاريخ الانتهاء]&lt;TODAY(),[1]!Table4[رقم الجوال],0)</f>
        <v>#REF!</v>
      </c>
      <c r="J3756" t="e">
        <f ca="1">IF([1]!Table4[[#This Row],[تاريخ الانتهاء]]&lt;TODAY(),[1]!Table4[رقم الجوال],0)</f>
        <v>#REF!</v>
      </c>
      <c r="K3756" t="e">
        <f>[1]!Table4[[#This Row],[رقم الجوال]]</f>
        <v>#REF!</v>
      </c>
      <c r="L375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57" spans="8:12" x14ac:dyDescent="0.25">
      <c r="H3757" t="e">
        <f ca="1">IF([1]!Table4[[#This Row],[تاريخ الانتهاء]]&gt;=TODAY(),[1]!Table4[رقم الجوال],0)</f>
        <v>#REF!</v>
      </c>
      <c r="I3757" t="e">
        <f ca="1">IF([1]!Table4[تاريخ الانتهاء]&lt;=(TODAY()+8),[1]!Table4[رقم الجوال],0)-IF([1]!Table4[تاريخ الانتهاء]&lt;TODAY(),[1]!Table4[رقم الجوال],0)</f>
        <v>#REF!</v>
      </c>
      <c r="J3757" t="e">
        <f ca="1">IF([1]!Table4[[#This Row],[تاريخ الانتهاء]]&lt;TODAY(),[1]!Table4[رقم الجوال],0)</f>
        <v>#REF!</v>
      </c>
      <c r="K3757" t="e">
        <f>[1]!Table4[[#This Row],[رقم الجوال]]</f>
        <v>#REF!</v>
      </c>
      <c r="L375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58" spans="8:12" x14ac:dyDescent="0.25">
      <c r="H3758" t="e">
        <f ca="1">IF([1]!Table4[[#This Row],[تاريخ الانتهاء]]&gt;=TODAY(),[1]!Table4[رقم الجوال],0)</f>
        <v>#REF!</v>
      </c>
      <c r="I3758" t="e">
        <f ca="1">IF([1]!Table4[تاريخ الانتهاء]&lt;=(TODAY()+8),[1]!Table4[رقم الجوال],0)-IF([1]!Table4[تاريخ الانتهاء]&lt;TODAY(),[1]!Table4[رقم الجوال],0)</f>
        <v>#REF!</v>
      </c>
      <c r="J3758" t="e">
        <f ca="1">IF([1]!Table4[[#This Row],[تاريخ الانتهاء]]&lt;TODAY(),[1]!Table4[رقم الجوال],0)</f>
        <v>#REF!</v>
      </c>
      <c r="K3758" t="e">
        <f>[1]!Table4[[#This Row],[رقم الجوال]]</f>
        <v>#REF!</v>
      </c>
      <c r="L375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59" spans="8:12" x14ac:dyDescent="0.25">
      <c r="H3759" t="e">
        <f ca="1">IF([1]!Table4[[#This Row],[تاريخ الانتهاء]]&gt;=TODAY(),[1]!Table4[رقم الجوال],0)</f>
        <v>#REF!</v>
      </c>
      <c r="I3759" t="e">
        <f ca="1">IF([1]!Table4[تاريخ الانتهاء]&lt;=(TODAY()+8),[1]!Table4[رقم الجوال],0)-IF([1]!Table4[تاريخ الانتهاء]&lt;TODAY(),[1]!Table4[رقم الجوال],0)</f>
        <v>#REF!</v>
      </c>
      <c r="J3759" t="e">
        <f ca="1">IF([1]!Table4[[#This Row],[تاريخ الانتهاء]]&lt;TODAY(),[1]!Table4[رقم الجوال],0)</f>
        <v>#REF!</v>
      </c>
      <c r="K3759" t="e">
        <f>[1]!Table4[[#This Row],[رقم الجوال]]</f>
        <v>#REF!</v>
      </c>
      <c r="L375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60" spans="8:12" x14ac:dyDescent="0.25">
      <c r="H3760" t="e">
        <f ca="1">IF([1]!Table4[[#This Row],[تاريخ الانتهاء]]&gt;=TODAY(),[1]!Table4[رقم الجوال],0)</f>
        <v>#REF!</v>
      </c>
      <c r="I3760" t="e">
        <f ca="1">IF([1]!Table4[تاريخ الانتهاء]&lt;=(TODAY()+8),[1]!Table4[رقم الجوال],0)-IF([1]!Table4[تاريخ الانتهاء]&lt;TODAY(),[1]!Table4[رقم الجوال],0)</f>
        <v>#REF!</v>
      </c>
      <c r="J3760" t="e">
        <f ca="1">IF([1]!Table4[[#This Row],[تاريخ الانتهاء]]&lt;TODAY(),[1]!Table4[رقم الجوال],0)</f>
        <v>#REF!</v>
      </c>
      <c r="K3760" t="e">
        <f>[1]!Table4[[#This Row],[رقم الجوال]]</f>
        <v>#REF!</v>
      </c>
      <c r="L376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61" spans="8:12" x14ac:dyDescent="0.25">
      <c r="H3761" t="e">
        <f ca="1">IF([1]!Table4[[#This Row],[تاريخ الانتهاء]]&gt;=TODAY(),[1]!Table4[رقم الجوال],0)</f>
        <v>#REF!</v>
      </c>
      <c r="I3761" t="e">
        <f ca="1">IF([1]!Table4[تاريخ الانتهاء]&lt;=(TODAY()+8),[1]!Table4[رقم الجوال],0)-IF([1]!Table4[تاريخ الانتهاء]&lt;TODAY(),[1]!Table4[رقم الجوال],0)</f>
        <v>#REF!</v>
      </c>
      <c r="J3761" t="e">
        <f ca="1">IF([1]!Table4[[#This Row],[تاريخ الانتهاء]]&lt;TODAY(),[1]!Table4[رقم الجوال],0)</f>
        <v>#REF!</v>
      </c>
      <c r="K3761" t="e">
        <f>[1]!Table4[[#This Row],[رقم الجوال]]</f>
        <v>#REF!</v>
      </c>
      <c r="L376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62" spans="8:12" x14ac:dyDescent="0.25">
      <c r="H3762" t="e">
        <f ca="1">IF([1]!Table4[[#This Row],[تاريخ الانتهاء]]&gt;=TODAY(),[1]!Table4[رقم الجوال],0)</f>
        <v>#REF!</v>
      </c>
      <c r="I3762" t="e">
        <f ca="1">IF([1]!Table4[تاريخ الانتهاء]&lt;=(TODAY()+8),[1]!Table4[رقم الجوال],0)-IF([1]!Table4[تاريخ الانتهاء]&lt;TODAY(),[1]!Table4[رقم الجوال],0)</f>
        <v>#REF!</v>
      </c>
      <c r="J3762" t="e">
        <f ca="1">IF([1]!Table4[[#This Row],[تاريخ الانتهاء]]&lt;TODAY(),[1]!Table4[رقم الجوال],0)</f>
        <v>#REF!</v>
      </c>
      <c r="K3762" t="e">
        <f>[1]!Table4[[#This Row],[رقم الجوال]]</f>
        <v>#REF!</v>
      </c>
      <c r="L376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63" spans="8:12" x14ac:dyDescent="0.25">
      <c r="H3763" t="e">
        <f ca="1">IF([1]!Table4[[#This Row],[تاريخ الانتهاء]]&gt;=TODAY(),[1]!Table4[رقم الجوال],0)</f>
        <v>#REF!</v>
      </c>
      <c r="I3763" t="e">
        <f ca="1">IF([1]!Table4[تاريخ الانتهاء]&lt;=(TODAY()+8),[1]!Table4[رقم الجوال],0)-IF([1]!Table4[تاريخ الانتهاء]&lt;TODAY(),[1]!Table4[رقم الجوال],0)</f>
        <v>#REF!</v>
      </c>
      <c r="J3763" t="e">
        <f ca="1">IF([1]!Table4[[#This Row],[تاريخ الانتهاء]]&lt;TODAY(),[1]!Table4[رقم الجوال],0)</f>
        <v>#REF!</v>
      </c>
      <c r="K3763" t="e">
        <f>[1]!Table4[[#This Row],[رقم الجوال]]</f>
        <v>#REF!</v>
      </c>
      <c r="L376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64" spans="8:12" x14ac:dyDescent="0.25">
      <c r="H3764" t="e">
        <f ca="1">IF([1]!Table4[[#This Row],[تاريخ الانتهاء]]&gt;=TODAY(),[1]!Table4[رقم الجوال],0)</f>
        <v>#REF!</v>
      </c>
      <c r="I3764" t="e">
        <f ca="1">IF([1]!Table4[تاريخ الانتهاء]&lt;=(TODAY()+8),[1]!Table4[رقم الجوال],0)-IF([1]!Table4[تاريخ الانتهاء]&lt;TODAY(),[1]!Table4[رقم الجوال],0)</f>
        <v>#REF!</v>
      </c>
      <c r="J3764" t="e">
        <f ca="1">IF([1]!Table4[[#This Row],[تاريخ الانتهاء]]&lt;TODAY(),[1]!Table4[رقم الجوال],0)</f>
        <v>#REF!</v>
      </c>
      <c r="K3764" t="e">
        <f>[1]!Table4[[#This Row],[رقم الجوال]]</f>
        <v>#REF!</v>
      </c>
      <c r="L376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65" spans="8:12" x14ac:dyDescent="0.25">
      <c r="H3765" t="e">
        <f ca="1">IF([1]!Table4[[#This Row],[تاريخ الانتهاء]]&gt;=TODAY(),[1]!Table4[رقم الجوال],0)</f>
        <v>#REF!</v>
      </c>
      <c r="I3765" t="e">
        <f ca="1">IF([1]!Table4[تاريخ الانتهاء]&lt;=(TODAY()+8),[1]!Table4[رقم الجوال],0)-IF([1]!Table4[تاريخ الانتهاء]&lt;TODAY(),[1]!Table4[رقم الجوال],0)</f>
        <v>#REF!</v>
      </c>
      <c r="J3765" t="e">
        <f ca="1">IF([1]!Table4[[#This Row],[تاريخ الانتهاء]]&lt;TODAY(),[1]!Table4[رقم الجوال],0)</f>
        <v>#REF!</v>
      </c>
      <c r="K3765" t="e">
        <f>[1]!Table4[[#This Row],[رقم الجوال]]</f>
        <v>#REF!</v>
      </c>
      <c r="L376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66" spans="8:12" x14ac:dyDescent="0.25">
      <c r="H3766" t="e">
        <f ca="1">IF([1]!Table4[[#This Row],[تاريخ الانتهاء]]&gt;=TODAY(),[1]!Table4[رقم الجوال],0)</f>
        <v>#REF!</v>
      </c>
      <c r="I3766" t="e">
        <f ca="1">IF([1]!Table4[تاريخ الانتهاء]&lt;=(TODAY()+8),[1]!Table4[رقم الجوال],0)-IF([1]!Table4[تاريخ الانتهاء]&lt;TODAY(),[1]!Table4[رقم الجوال],0)</f>
        <v>#REF!</v>
      </c>
      <c r="J3766" t="e">
        <f ca="1">IF([1]!Table4[[#This Row],[تاريخ الانتهاء]]&lt;TODAY(),[1]!Table4[رقم الجوال],0)</f>
        <v>#REF!</v>
      </c>
      <c r="K3766" t="e">
        <f>[1]!Table4[[#This Row],[رقم الجوال]]</f>
        <v>#REF!</v>
      </c>
      <c r="L376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67" spans="8:12" x14ac:dyDescent="0.25">
      <c r="H3767" t="e">
        <f ca="1">IF([1]!Table4[[#This Row],[تاريخ الانتهاء]]&gt;=TODAY(),[1]!Table4[رقم الجوال],0)</f>
        <v>#REF!</v>
      </c>
      <c r="I3767" t="e">
        <f ca="1">IF([1]!Table4[تاريخ الانتهاء]&lt;=(TODAY()+8),[1]!Table4[رقم الجوال],0)-IF([1]!Table4[تاريخ الانتهاء]&lt;TODAY(),[1]!Table4[رقم الجوال],0)</f>
        <v>#REF!</v>
      </c>
      <c r="J3767" t="e">
        <f ca="1">IF([1]!Table4[[#This Row],[تاريخ الانتهاء]]&lt;TODAY(),[1]!Table4[رقم الجوال],0)</f>
        <v>#REF!</v>
      </c>
      <c r="K3767" t="e">
        <f>[1]!Table4[[#This Row],[رقم الجوال]]</f>
        <v>#REF!</v>
      </c>
      <c r="L376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68" spans="8:12" x14ac:dyDescent="0.25">
      <c r="H3768" t="e">
        <f ca="1">IF([1]!Table4[[#This Row],[تاريخ الانتهاء]]&gt;=TODAY(),[1]!Table4[رقم الجوال],0)</f>
        <v>#REF!</v>
      </c>
      <c r="I3768" t="e">
        <f ca="1">IF([1]!Table4[تاريخ الانتهاء]&lt;=(TODAY()+8),[1]!Table4[رقم الجوال],0)-IF([1]!Table4[تاريخ الانتهاء]&lt;TODAY(),[1]!Table4[رقم الجوال],0)</f>
        <v>#REF!</v>
      </c>
      <c r="J3768" t="e">
        <f ca="1">IF([1]!Table4[[#This Row],[تاريخ الانتهاء]]&lt;TODAY(),[1]!Table4[رقم الجوال],0)</f>
        <v>#REF!</v>
      </c>
      <c r="K3768" t="e">
        <f>[1]!Table4[[#This Row],[رقم الجوال]]</f>
        <v>#REF!</v>
      </c>
      <c r="L376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69" spans="8:12" x14ac:dyDescent="0.25">
      <c r="H3769" t="e">
        <f ca="1">IF([1]!Table4[[#This Row],[تاريخ الانتهاء]]&gt;=TODAY(),[1]!Table4[رقم الجوال],0)</f>
        <v>#REF!</v>
      </c>
      <c r="I3769" t="e">
        <f ca="1">IF([1]!Table4[تاريخ الانتهاء]&lt;=(TODAY()+8),[1]!Table4[رقم الجوال],0)-IF([1]!Table4[تاريخ الانتهاء]&lt;TODAY(),[1]!Table4[رقم الجوال],0)</f>
        <v>#REF!</v>
      </c>
      <c r="J3769" t="e">
        <f ca="1">IF([1]!Table4[[#This Row],[تاريخ الانتهاء]]&lt;TODAY(),[1]!Table4[رقم الجوال],0)</f>
        <v>#REF!</v>
      </c>
      <c r="K3769" t="e">
        <f>[1]!Table4[[#This Row],[رقم الجوال]]</f>
        <v>#REF!</v>
      </c>
      <c r="L376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70" spans="8:12" x14ac:dyDescent="0.25">
      <c r="H3770" t="e">
        <f ca="1">IF([1]!Table4[[#This Row],[تاريخ الانتهاء]]&gt;=TODAY(),[1]!Table4[رقم الجوال],0)</f>
        <v>#REF!</v>
      </c>
      <c r="I3770" t="e">
        <f ca="1">IF([1]!Table4[تاريخ الانتهاء]&lt;=(TODAY()+8),[1]!Table4[رقم الجوال],0)-IF([1]!Table4[تاريخ الانتهاء]&lt;TODAY(),[1]!Table4[رقم الجوال],0)</f>
        <v>#REF!</v>
      </c>
      <c r="J3770" t="e">
        <f ca="1">IF([1]!Table4[[#This Row],[تاريخ الانتهاء]]&lt;TODAY(),[1]!Table4[رقم الجوال],0)</f>
        <v>#REF!</v>
      </c>
      <c r="K3770" t="e">
        <f>[1]!Table4[[#This Row],[رقم الجوال]]</f>
        <v>#REF!</v>
      </c>
      <c r="L377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71" spans="8:12" x14ac:dyDescent="0.25">
      <c r="H3771" t="e">
        <f ca="1">IF([1]!Table4[[#This Row],[تاريخ الانتهاء]]&gt;=TODAY(),[1]!Table4[رقم الجوال],0)</f>
        <v>#REF!</v>
      </c>
      <c r="I3771" t="e">
        <f ca="1">IF([1]!Table4[تاريخ الانتهاء]&lt;=(TODAY()+8),[1]!Table4[رقم الجوال],0)-IF([1]!Table4[تاريخ الانتهاء]&lt;TODAY(),[1]!Table4[رقم الجوال],0)</f>
        <v>#REF!</v>
      </c>
      <c r="J3771" t="e">
        <f ca="1">IF([1]!Table4[[#This Row],[تاريخ الانتهاء]]&lt;TODAY(),[1]!Table4[رقم الجوال],0)</f>
        <v>#REF!</v>
      </c>
      <c r="K3771" t="e">
        <f>[1]!Table4[[#This Row],[رقم الجوال]]</f>
        <v>#REF!</v>
      </c>
      <c r="L377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72" spans="8:12" x14ac:dyDescent="0.25">
      <c r="H3772" t="e">
        <f ca="1">IF([1]!Table4[[#This Row],[تاريخ الانتهاء]]&gt;=TODAY(),[1]!Table4[رقم الجوال],0)</f>
        <v>#REF!</v>
      </c>
      <c r="I3772" t="e">
        <f ca="1">IF([1]!Table4[تاريخ الانتهاء]&lt;=(TODAY()+8),[1]!Table4[رقم الجوال],0)-IF([1]!Table4[تاريخ الانتهاء]&lt;TODAY(),[1]!Table4[رقم الجوال],0)</f>
        <v>#REF!</v>
      </c>
      <c r="J3772" t="e">
        <f ca="1">IF([1]!Table4[[#This Row],[تاريخ الانتهاء]]&lt;TODAY(),[1]!Table4[رقم الجوال],0)</f>
        <v>#REF!</v>
      </c>
      <c r="K3772" t="e">
        <f>[1]!Table4[[#This Row],[رقم الجوال]]</f>
        <v>#REF!</v>
      </c>
      <c r="L377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73" spans="8:12" x14ac:dyDescent="0.25">
      <c r="H3773" t="e">
        <f ca="1">IF([1]!Table4[[#This Row],[تاريخ الانتهاء]]&gt;=TODAY(),[1]!Table4[رقم الجوال],0)</f>
        <v>#REF!</v>
      </c>
      <c r="I3773" t="e">
        <f ca="1">IF([1]!Table4[تاريخ الانتهاء]&lt;=(TODAY()+8),[1]!Table4[رقم الجوال],0)-IF([1]!Table4[تاريخ الانتهاء]&lt;TODAY(),[1]!Table4[رقم الجوال],0)</f>
        <v>#REF!</v>
      </c>
      <c r="J3773" t="e">
        <f ca="1">IF([1]!Table4[[#This Row],[تاريخ الانتهاء]]&lt;TODAY(),[1]!Table4[رقم الجوال],0)</f>
        <v>#REF!</v>
      </c>
      <c r="K3773" t="e">
        <f>[1]!Table4[[#This Row],[رقم الجوال]]</f>
        <v>#REF!</v>
      </c>
      <c r="L377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74" spans="8:12" x14ac:dyDescent="0.25">
      <c r="H3774" t="e">
        <f ca="1">IF([1]!Table4[[#This Row],[تاريخ الانتهاء]]&gt;=TODAY(),[1]!Table4[رقم الجوال],0)</f>
        <v>#REF!</v>
      </c>
      <c r="I3774" t="e">
        <f ca="1">IF([1]!Table4[تاريخ الانتهاء]&lt;=(TODAY()+8),[1]!Table4[رقم الجوال],0)-IF([1]!Table4[تاريخ الانتهاء]&lt;TODAY(),[1]!Table4[رقم الجوال],0)</f>
        <v>#REF!</v>
      </c>
      <c r="J3774" t="e">
        <f ca="1">IF([1]!Table4[[#This Row],[تاريخ الانتهاء]]&lt;TODAY(),[1]!Table4[رقم الجوال],0)</f>
        <v>#REF!</v>
      </c>
      <c r="K3774" t="e">
        <f>[1]!Table4[[#This Row],[رقم الجوال]]</f>
        <v>#REF!</v>
      </c>
      <c r="L377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75" spans="8:12" x14ac:dyDescent="0.25">
      <c r="H3775" t="e">
        <f ca="1">IF([1]!Table4[[#This Row],[تاريخ الانتهاء]]&gt;=TODAY(),[1]!Table4[رقم الجوال],0)</f>
        <v>#REF!</v>
      </c>
      <c r="I3775" t="e">
        <f ca="1">IF([1]!Table4[تاريخ الانتهاء]&lt;=(TODAY()+8),[1]!Table4[رقم الجوال],0)-IF([1]!Table4[تاريخ الانتهاء]&lt;TODAY(),[1]!Table4[رقم الجوال],0)</f>
        <v>#REF!</v>
      </c>
      <c r="J3775" t="e">
        <f ca="1">IF([1]!Table4[[#This Row],[تاريخ الانتهاء]]&lt;TODAY(),[1]!Table4[رقم الجوال],0)</f>
        <v>#REF!</v>
      </c>
      <c r="K3775" t="e">
        <f>[1]!Table4[[#This Row],[رقم الجوال]]</f>
        <v>#REF!</v>
      </c>
      <c r="L377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76" spans="8:12" x14ac:dyDescent="0.25">
      <c r="H3776" t="e">
        <f ca="1">IF([1]!Table4[[#This Row],[تاريخ الانتهاء]]&gt;=TODAY(),[1]!Table4[رقم الجوال],0)</f>
        <v>#REF!</v>
      </c>
      <c r="I3776" t="e">
        <f ca="1">IF([1]!Table4[تاريخ الانتهاء]&lt;=(TODAY()+8),[1]!Table4[رقم الجوال],0)-IF([1]!Table4[تاريخ الانتهاء]&lt;TODAY(),[1]!Table4[رقم الجوال],0)</f>
        <v>#REF!</v>
      </c>
      <c r="J3776" t="e">
        <f ca="1">IF([1]!Table4[[#This Row],[تاريخ الانتهاء]]&lt;TODAY(),[1]!Table4[رقم الجوال],0)</f>
        <v>#REF!</v>
      </c>
      <c r="K3776" t="e">
        <f>[1]!Table4[[#This Row],[رقم الجوال]]</f>
        <v>#REF!</v>
      </c>
      <c r="L377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77" spans="8:12" x14ac:dyDescent="0.25">
      <c r="H3777" t="e">
        <f ca="1">IF([1]!Table4[[#This Row],[تاريخ الانتهاء]]&gt;=TODAY(),[1]!Table4[رقم الجوال],0)</f>
        <v>#REF!</v>
      </c>
      <c r="I3777" t="e">
        <f ca="1">IF([1]!Table4[تاريخ الانتهاء]&lt;=(TODAY()+8),[1]!Table4[رقم الجوال],0)-IF([1]!Table4[تاريخ الانتهاء]&lt;TODAY(),[1]!Table4[رقم الجوال],0)</f>
        <v>#REF!</v>
      </c>
      <c r="J3777" t="e">
        <f ca="1">IF([1]!Table4[[#This Row],[تاريخ الانتهاء]]&lt;TODAY(),[1]!Table4[رقم الجوال],0)</f>
        <v>#REF!</v>
      </c>
      <c r="K3777" t="e">
        <f>[1]!Table4[[#This Row],[رقم الجوال]]</f>
        <v>#REF!</v>
      </c>
      <c r="L377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78" spans="8:12" x14ac:dyDescent="0.25">
      <c r="H3778" t="e">
        <f ca="1">IF([1]!Table4[[#This Row],[تاريخ الانتهاء]]&gt;=TODAY(),[1]!Table4[رقم الجوال],0)</f>
        <v>#REF!</v>
      </c>
      <c r="I3778" t="e">
        <f ca="1">IF([1]!Table4[تاريخ الانتهاء]&lt;=(TODAY()+8),[1]!Table4[رقم الجوال],0)-IF([1]!Table4[تاريخ الانتهاء]&lt;TODAY(),[1]!Table4[رقم الجوال],0)</f>
        <v>#REF!</v>
      </c>
      <c r="J3778" t="e">
        <f ca="1">IF([1]!Table4[[#This Row],[تاريخ الانتهاء]]&lt;TODAY(),[1]!Table4[رقم الجوال],0)</f>
        <v>#REF!</v>
      </c>
      <c r="K3778" t="e">
        <f>[1]!Table4[[#This Row],[رقم الجوال]]</f>
        <v>#REF!</v>
      </c>
      <c r="L377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79" spans="8:12" x14ac:dyDescent="0.25">
      <c r="H3779" t="e">
        <f ca="1">IF([1]!Table4[[#This Row],[تاريخ الانتهاء]]&gt;=TODAY(),[1]!Table4[رقم الجوال],0)</f>
        <v>#REF!</v>
      </c>
      <c r="I3779" t="e">
        <f ca="1">IF([1]!Table4[تاريخ الانتهاء]&lt;=(TODAY()+8),[1]!Table4[رقم الجوال],0)-IF([1]!Table4[تاريخ الانتهاء]&lt;TODAY(),[1]!Table4[رقم الجوال],0)</f>
        <v>#REF!</v>
      </c>
      <c r="J3779" t="e">
        <f ca="1">IF([1]!Table4[[#This Row],[تاريخ الانتهاء]]&lt;TODAY(),[1]!Table4[رقم الجوال],0)</f>
        <v>#REF!</v>
      </c>
      <c r="K3779" t="e">
        <f>[1]!Table4[[#This Row],[رقم الجوال]]</f>
        <v>#REF!</v>
      </c>
      <c r="L377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80" spans="8:12" x14ac:dyDescent="0.25">
      <c r="H3780" t="e">
        <f ca="1">IF([1]!Table4[[#This Row],[تاريخ الانتهاء]]&gt;=TODAY(),[1]!Table4[رقم الجوال],0)</f>
        <v>#REF!</v>
      </c>
      <c r="I3780" t="e">
        <f ca="1">IF([1]!Table4[تاريخ الانتهاء]&lt;=(TODAY()+8),[1]!Table4[رقم الجوال],0)-IF([1]!Table4[تاريخ الانتهاء]&lt;TODAY(),[1]!Table4[رقم الجوال],0)</f>
        <v>#REF!</v>
      </c>
      <c r="J3780" t="e">
        <f ca="1">IF([1]!Table4[[#This Row],[تاريخ الانتهاء]]&lt;TODAY(),[1]!Table4[رقم الجوال],0)</f>
        <v>#REF!</v>
      </c>
      <c r="K3780" t="e">
        <f>[1]!Table4[[#This Row],[رقم الجوال]]</f>
        <v>#REF!</v>
      </c>
      <c r="L378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81" spans="8:12" x14ac:dyDescent="0.25">
      <c r="H3781" t="e">
        <f ca="1">IF([1]!Table4[[#This Row],[تاريخ الانتهاء]]&gt;=TODAY(),[1]!Table4[رقم الجوال],0)</f>
        <v>#REF!</v>
      </c>
      <c r="I3781" t="e">
        <f ca="1">IF([1]!Table4[تاريخ الانتهاء]&lt;=(TODAY()+8),[1]!Table4[رقم الجوال],0)-IF([1]!Table4[تاريخ الانتهاء]&lt;TODAY(),[1]!Table4[رقم الجوال],0)</f>
        <v>#REF!</v>
      </c>
      <c r="J3781" t="e">
        <f ca="1">IF([1]!Table4[[#This Row],[تاريخ الانتهاء]]&lt;TODAY(),[1]!Table4[رقم الجوال],0)</f>
        <v>#REF!</v>
      </c>
      <c r="K3781" t="e">
        <f>[1]!Table4[[#This Row],[رقم الجوال]]</f>
        <v>#REF!</v>
      </c>
      <c r="L378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82" spans="8:12" x14ac:dyDescent="0.25">
      <c r="H3782" t="e">
        <f ca="1">IF([1]!Table4[[#This Row],[تاريخ الانتهاء]]&gt;=TODAY(),[1]!Table4[رقم الجوال],0)</f>
        <v>#REF!</v>
      </c>
      <c r="I3782" t="e">
        <f ca="1">IF([1]!Table4[تاريخ الانتهاء]&lt;=(TODAY()+8),[1]!Table4[رقم الجوال],0)-IF([1]!Table4[تاريخ الانتهاء]&lt;TODAY(),[1]!Table4[رقم الجوال],0)</f>
        <v>#REF!</v>
      </c>
      <c r="J3782" t="e">
        <f ca="1">IF([1]!Table4[[#This Row],[تاريخ الانتهاء]]&lt;TODAY(),[1]!Table4[رقم الجوال],0)</f>
        <v>#REF!</v>
      </c>
      <c r="K3782" t="e">
        <f>[1]!Table4[[#This Row],[رقم الجوال]]</f>
        <v>#REF!</v>
      </c>
      <c r="L378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83" spans="8:12" x14ac:dyDescent="0.25">
      <c r="H3783" t="e">
        <f ca="1">IF([1]!Table4[[#This Row],[تاريخ الانتهاء]]&gt;=TODAY(),[1]!Table4[رقم الجوال],0)</f>
        <v>#REF!</v>
      </c>
      <c r="I3783" t="e">
        <f ca="1">IF([1]!Table4[تاريخ الانتهاء]&lt;=(TODAY()+8),[1]!Table4[رقم الجوال],0)-IF([1]!Table4[تاريخ الانتهاء]&lt;TODAY(),[1]!Table4[رقم الجوال],0)</f>
        <v>#REF!</v>
      </c>
      <c r="J3783" t="e">
        <f ca="1">IF([1]!Table4[[#This Row],[تاريخ الانتهاء]]&lt;TODAY(),[1]!Table4[رقم الجوال],0)</f>
        <v>#REF!</v>
      </c>
      <c r="K3783" t="e">
        <f>[1]!Table4[[#This Row],[رقم الجوال]]</f>
        <v>#REF!</v>
      </c>
      <c r="L378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84" spans="8:12" x14ac:dyDescent="0.25">
      <c r="H3784" t="e">
        <f ca="1">IF([1]!Table4[[#This Row],[تاريخ الانتهاء]]&gt;=TODAY(),[1]!Table4[رقم الجوال],0)</f>
        <v>#REF!</v>
      </c>
      <c r="I3784" t="e">
        <f ca="1">IF([1]!Table4[تاريخ الانتهاء]&lt;=(TODAY()+8),[1]!Table4[رقم الجوال],0)-IF([1]!Table4[تاريخ الانتهاء]&lt;TODAY(),[1]!Table4[رقم الجوال],0)</f>
        <v>#REF!</v>
      </c>
      <c r="J3784" t="e">
        <f ca="1">IF([1]!Table4[[#This Row],[تاريخ الانتهاء]]&lt;TODAY(),[1]!Table4[رقم الجوال],0)</f>
        <v>#REF!</v>
      </c>
      <c r="K3784" t="e">
        <f>[1]!Table4[[#This Row],[رقم الجوال]]</f>
        <v>#REF!</v>
      </c>
      <c r="L378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85" spans="8:12" x14ac:dyDescent="0.25">
      <c r="H3785" t="e">
        <f ca="1">IF([1]!Table4[[#This Row],[تاريخ الانتهاء]]&gt;=TODAY(),[1]!Table4[رقم الجوال],0)</f>
        <v>#REF!</v>
      </c>
      <c r="I3785" t="e">
        <f ca="1">IF([1]!Table4[تاريخ الانتهاء]&lt;=(TODAY()+8),[1]!Table4[رقم الجوال],0)-IF([1]!Table4[تاريخ الانتهاء]&lt;TODAY(),[1]!Table4[رقم الجوال],0)</f>
        <v>#REF!</v>
      </c>
      <c r="J3785" t="e">
        <f ca="1">IF([1]!Table4[[#This Row],[تاريخ الانتهاء]]&lt;TODAY(),[1]!Table4[رقم الجوال],0)</f>
        <v>#REF!</v>
      </c>
      <c r="K3785" t="e">
        <f>[1]!Table4[[#This Row],[رقم الجوال]]</f>
        <v>#REF!</v>
      </c>
      <c r="L378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86" spans="8:12" x14ac:dyDescent="0.25">
      <c r="H3786" t="e">
        <f ca="1">IF([1]!Table4[[#This Row],[تاريخ الانتهاء]]&gt;=TODAY(),[1]!Table4[رقم الجوال],0)</f>
        <v>#REF!</v>
      </c>
      <c r="I3786" t="e">
        <f ca="1">IF([1]!Table4[تاريخ الانتهاء]&lt;=(TODAY()+8),[1]!Table4[رقم الجوال],0)-IF([1]!Table4[تاريخ الانتهاء]&lt;TODAY(),[1]!Table4[رقم الجوال],0)</f>
        <v>#REF!</v>
      </c>
      <c r="J3786" t="e">
        <f ca="1">IF([1]!Table4[[#This Row],[تاريخ الانتهاء]]&lt;TODAY(),[1]!Table4[رقم الجوال],0)</f>
        <v>#REF!</v>
      </c>
      <c r="K3786" t="e">
        <f>[1]!Table4[[#This Row],[رقم الجوال]]</f>
        <v>#REF!</v>
      </c>
      <c r="L378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87" spans="8:12" x14ac:dyDescent="0.25">
      <c r="H3787" t="e">
        <f ca="1">IF([1]!Table4[[#This Row],[تاريخ الانتهاء]]&gt;=TODAY(),[1]!Table4[رقم الجوال],0)</f>
        <v>#REF!</v>
      </c>
      <c r="I3787" t="e">
        <f ca="1">IF([1]!Table4[تاريخ الانتهاء]&lt;=(TODAY()+8),[1]!Table4[رقم الجوال],0)-IF([1]!Table4[تاريخ الانتهاء]&lt;TODAY(),[1]!Table4[رقم الجوال],0)</f>
        <v>#REF!</v>
      </c>
      <c r="J3787" t="e">
        <f ca="1">IF([1]!Table4[[#This Row],[تاريخ الانتهاء]]&lt;TODAY(),[1]!Table4[رقم الجوال],0)</f>
        <v>#REF!</v>
      </c>
      <c r="K3787" t="e">
        <f>[1]!Table4[[#This Row],[رقم الجوال]]</f>
        <v>#REF!</v>
      </c>
      <c r="L378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88" spans="8:12" x14ac:dyDescent="0.25">
      <c r="H3788" t="e">
        <f ca="1">IF([1]!Table4[[#This Row],[تاريخ الانتهاء]]&gt;=TODAY(),[1]!Table4[رقم الجوال],0)</f>
        <v>#REF!</v>
      </c>
      <c r="I3788" t="e">
        <f ca="1">IF([1]!Table4[تاريخ الانتهاء]&lt;=(TODAY()+8),[1]!Table4[رقم الجوال],0)-IF([1]!Table4[تاريخ الانتهاء]&lt;TODAY(),[1]!Table4[رقم الجوال],0)</f>
        <v>#REF!</v>
      </c>
      <c r="J3788" t="e">
        <f ca="1">IF([1]!Table4[[#This Row],[تاريخ الانتهاء]]&lt;TODAY(),[1]!Table4[رقم الجوال],0)</f>
        <v>#REF!</v>
      </c>
      <c r="K3788" t="e">
        <f>[1]!Table4[[#This Row],[رقم الجوال]]</f>
        <v>#REF!</v>
      </c>
      <c r="L378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89" spans="8:12" x14ac:dyDescent="0.25">
      <c r="H3789" t="e">
        <f ca="1">IF([1]!Table4[[#This Row],[تاريخ الانتهاء]]&gt;=TODAY(),[1]!Table4[رقم الجوال],0)</f>
        <v>#REF!</v>
      </c>
      <c r="I3789" t="e">
        <f ca="1">IF([1]!Table4[تاريخ الانتهاء]&lt;=(TODAY()+8),[1]!Table4[رقم الجوال],0)-IF([1]!Table4[تاريخ الانتهاء]&lt;TODAY(),[1]!Table4[رقم الجوال],0)</f>
        <v>#REF!</v>
      </c>
      <c r="J3789" t="e">
        <f ca="1">IF([1]!Table4[[#This Row],[تاريخ الانتهاء]]&lt;TODAY(),[1]!Table4[رقم الجوال],0)</f>
        <v>#REF!</v>
      </c>
      <c r="K3789" t="e">
        <f>[1]!Table4[[#This Row],[رقم الجوال]]</f>
        <v>#REF!</v>
      </c>
      <c r="L378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90" spans="8:12" x14ac:dyDescent="0.25">
      <c r="H3790" t="e">
        <f ca="1">IF([1]!Table4[[#This Row],[تاريخ الانتهاء]]&gt;=TODAY(),[1]!Table4[رقم الجوال],0)</f>
        <v>#REF!</v>
      </c>
      <c r="I3790" t="e">
        <f ca="1">IF([1]!Table4[تاريخ الانتهاء]&lt;=(TODAY()+8),[1]!Table4[رقم الجوال],0)-IF([1]!Table4[تاريخ الانتهاء]&lt;TODAY(),[1]!Table4[رقم الجوال],0)</f>
        <v>#REF!</v>
      </c>
      <c r="J3790" t="e">
        <f ca="1">IF([1]!Table4[[#This Row],[تاريخ الانتهاء]]&lt;TODAY(),[1]!Table4[رقم الجوال],0)</f>
        <v>#REF!</v>
      </c>
      <c r="K3790" t="e">
        <f>[1]!Table4[[#This Row],[رقم الجوال]]</f>
        <v>#REF!</v>
      </c>
      <c r="L379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91" spans="8:12" x14ac:dyDescent="0.25">
      <c r="H3791" t="e">
        <f ca="1">IF([1]!Table4[[#This Row],[تاريخ الانتهاء]]&gt;=TODAY(),[1]!Table4[رقم الجوال],0)</f>
        <v>#REF!</v>
      </c>
      <c r="I3791" t="e">
        <f ca="1">IF([1]!Table4[تاريخ الانتهاء]&lt;=(TODAY()+8),[1]!Table4[رقم الجوال],0)-IF([1]!Table4[تاريخ الانتهاء]&lt;TODAY(),[1]!Table4[رقم الجوال],0)</f>
        <v>#REF!</v>
      </c>
      <c r="J3791" t="e">
        <f ca="1">IF([1]!Table4[[#This Row],[تاريخ الانتهاء]]&lt;TODAY(),[1]!Table4[رقم الجوال],0)</f>
        <v>#REF!</v>
      </c>
      <c r="K3791" t="e">
        <f>[1]!Table4[[#This Row],[رقم الجوال]]</f>
        <v>#REF!</v>
      </c>
      <c r="L379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92" spans="8:12" x14ac:dyDescent="0.25">
      <c r="H3792" t="e">
        <f ca="1">IF([1]!Table4[[#This Row],[تاريخ الانتهاء]]&gt;=TODAY(),[1]!Table4[رقم الجوال],0)</f>
        <v>#REF!</v>
      </c>
      <c r="I3792" t="e">
        <f ca="1">IF([1]!Table4[تاريخ الانتهاء]&lt;=(TODAY()+8),[1]!Table4[رقم الجوال],0)-IF([1]!Table4[تاريخ الانتهاء]&lt;TODAY(),[1]!Table4[رقم الجوال],0)</f>
        <v>#REF!</v>
      </c>
      <c r="J3792" t="e">
        <f ca="1">IF([1]!Table4[[#This Row],[تاريخ الانتهاء]]&lt;TODAY(),[1]!Table4[رقم الجوال],0)</f>
        <v>#REF!</v>
      </c>
      <c r="K3792" t="e">
        <f>[1]!Table4[[#This Row],[رقم الجوال]]</f>
        <v>#REF!</v>
      </c>
      <c r="L379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93" spans="8:12" x14ac:dyDescent="0.25">
      <c r="H3793" t="e">
        <f ca="1">IF([1]!Table4[[#This Row],[تاريخ الانتهاء]]&gt;=TODAY(),[1]!Table4[رقم الجوال],0)</f>
        <v>#REF!</v>
      </c>
      <c r="I3793" t="e">
        <f ca="1">IF([1]!Table4[تاريخ الانتهاء]&lt;=(TODAY()+8),[1]!Table4[رقم الجوال],0)-IF([1]!Table4[تاريخ الانتهاء]&lt;TODAY(),[1]!Table4[رقم الجوال],0)</f>
        <v>#REF!</v>
      </c>
      <c r="J3793" t="e">
        <f ca="1">IF([1]!Table4[[#This Row],[تاريخ الانتهاء]]&lt;TODAY(),[1]!Table4[رقم الجوال],0)</f>
        <v>#REF!</v>
      </c>
      <c r="K3793" t="e">
        <f>[1]!Table4[[#This Row],[رقم الجوال]]</f>
        <v>#REF!</v>
      </c>
      <c r="L379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94" spans="8:12" x14ac:dyDescent="0.25">
      <c r="H3794" t="e">
        <f ca="1">IF([1]!Table4[[#This Row],[تاريخ الانتهاء]]&gt;=TODAY(),[1]!Table4[رقم الجوال],0)</f>
        <v>#REF!</v>
      </c>
      <c r="I3794" t="e">
        <f ca="1">IF([1]!Table4[تاريخ الانتهاء]&lt;=(TODAY()+8),[1]!Table4[رقم الجوال],0)-IF([1]!Table4[تاريخ الانتهاء]&lt;TODAY(),[1]!Table4[رقم الجوال],0)</f>
        <v>#REF!</v>
      </c>
      <c r="J3794" t="e">
        <f ca="1">IF([1]!Table4[[#This Row],[تاريخ الانتهاء]]&lt;TODAY(),[1]!Table4[رقم الجوال],0)</f>
        <v>#REF!</v>
      </c>
      <c r="K3794" t="e">
        <f>[1]!Table4[[#This Row],[رقم الجوال]]</f>
        <v>#REF!</v>
      </c>
      <c r="L379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95" spans="8:12" x14ac:dyDescent="0.25">
      <c r="H3795" t="e">
        <f ca="1">IF([1]!Table4[[#This Row],[تاريخ الانتهاء]]&gt;=TODAY(),[1]!Table4[رقم الجوال],0)</f>
        <v>#REF!</v>
      </c>
      <c r="I3795" t="e">
        <f ca="1">IF([1]!Table4[تاريخ الانتهاء]&lt;=(TODAY()+8),[1]!Table4[رقم الجوال],0)-IF([1]!Table4[تاريخ الانتهاء]&lt;TODAY(),[1]!Table4[رقم الجوال],0)</f>
        <v>#REF!</v>
      </c>
      <c r="J3795" t="e">
        <f ca="1">IF([1]!Table4[[#This Row],[تاريخ الانتهاء]]&lt;TODAY(),[1]!Table4[رقم الجوال],0)</f>
        <v>#REF!</v>
      </c>
      <c r="K3795" t="e">
        <f>[1]!Table4[[#This Row],[رقم الجوال]]</f>
        <v>#REF!</v>
      </c>
      <c r="L379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96" spans="8:12" x14ac:dyDescent="0.25">
      <c r="H3796" t="e">
        <f ca="1">IF([1]!Table4[[#This Row],[تاريخ الانتهاء]]&gt;=TODAY(),[1]!Table4[رقم الجوال],0)</f>
        <v>#REF!</v>
      </c>
      <c r="I3796" t="e">
        <f ca="1">IF([1]!Table4[تاريخ الانتهاء]&lt;=(TODAY()+8),[1]!Table4[رقم الجوال],0)-IF([1]!Table4[تاريخ الانتهاء]&lt;TODAY(),[1]!Table4[رقم الجوال],0)</f>
        <v>#REF!</v>
      </c>
      <c r="J3796" t="e">
        <f ca="1">IF([1]!Table4[[#This Row],[تاريخ الانتهاء]]&lt;TODAY(),[1]!Table4[رقم الجوال],0)</f>
        <v>#REF!</v>
      </c>
      <c r="K3796" t="e">
        <f>[1]!Table4[[#This Row],[رقم الجوال]]</f>
        <v>#REF!</v>
      </c>
      <c r="L379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97" spans="8:12" x14ac:dyDescent="0.25">
      <c r="H3797" t="e">
        <f ca="1">IF([1]!Table4[[#This Row],[تاريخ الانتهاء]]&gt;=TODAY(),[1]!Table4[رقم الجوال],0)</f>
        <v>#REF!</v>
      </c>
      <c r="I3797" t="e">
        <f ca="1">IF([1]!Table4[تاريخ الانتهاء]&lt;=(TODAY()+8),[1]!Table4[رقم الجوال],0)-IF([1]!Table4[تاريخ الانتهاء]&lt;TODAY(),[1]!Table4[رقم الجوال],0)</f>
        <v>#REF!</v>
      </c>
      <c r="J3797" t="e">
        <f ca="1">IF([1]!Table4[[#This Row],[تاريخ الانتهاء]]&lt;TODAY(),[1]!Table4[رقم الجوال],0)</f>
        <v>#REF!</v>
      </c>
      <c r="K3797" t="e">
        <f>[1]!Table4[[#This Row],[رقم الجوال]]</f>
        <v>#REF!</v>
      </c>
      <c r="L379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98" spans="8:12" x14ac:dyDescent="0.25">
      <c r="H3798" t="e">
        <f ca="1">IF([1]!Table4[[#This Row],[تاريخ الانتهاء]]&gt;=TODAY(),[1]!Table4[رقم الجوال],0)</f>
        <v>#REF!</v>
      </c>
      <c r="I3798" t="e">
        <f ca="1">IF([1]!Table4[تاريخ الانتهاء]&lt;=(TODAY()+8),[1]!Table4[رقم الجوال],0)-IF([1]!Table4[تاريخ الانتهاء]&lt;TODAY(),[1]!Table4[رقم الجوال],0)</f>
        <v>#REF!</v>
      </c>
      <c r="J3798" t="e">
        <f ca="1">IF([1]!Table4[[#This Row],[تاريخ الانتهاء]]&lt;TODAY(),[1]!Table4[رقم الجوال],0)</f>
        <v>#REF!</v>
      </c>
      <c r="K3798" t="e">
        <f>[1]!Table4[[#This Row],[رقم الجوال]]</f>
        <v>#REF!</v>
      </c>
      <c r="L379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799" spans="8:12" x14ac:dyDescent="0.25">
      <c r="H3799" t="e">
        <f ca="1">IF([1]!Table4[[#This Row],[تاريخ الانتهاء]]&gt;=TODAY(),[1]!Table4[رقم الجوال],0)</f>
        <v>#REF!</v>
      </c>
      <c r="I3799" t="e">
        <f ca="1">IF([1]!Table4[تاريخ الانتهاء]&lt;=(TODAY()+8),[1]!Table4[رقم الجوال],0)-IF([1]!Table4[تاريخ الانتهاء]&lt;TODAY(),[1]!Table4[رقم الجوال],0)</f>
        <v>#REF!</v>
      </c>
      <c r="J3799" t="e">
        <f ca="1">IF([1]!Table4[[#This Row],[تاريخ الانتهاء]]&lt;TODAY(),[1]!Table4[رقم الجوال],0)</f>
        <v>#REF!</v>
      </c>
      <c r="K3799" t="e">
        <f>[1]!Table4[[#This Row],[رقم الجوال]]</f>
        <v>#REF!</v>
      </c>
      <c r="L379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00" spans="8:12" x14ac:dyDescent="0.25">
      <c r="H3800" t="e">
        <f ca="1">IF([1]!Table4[[#This Row],[تاريخ الانتهاء]]&gt;=TODAY(),[1]!Table4[رقم الجوال],0)</f>
        <v>#REF!</v>
      </c>
      <c r="I3800" t="e">
        <f ca="1">IF([1]!Table4[تاريخ الانتهاء]&lt;=(TODAY()+8),[1]!Table4[رقم الجوال],0)-IF([1]!Table4[تاريخ الانتهاء]&lt;TODAY(),[1]!Table4[رقم الجوال],0)</f>
        <v>#REF!</v>
      </c>
      <c r="J3800" t="e">
        <f ca="1">IF([1]!Table4[[#This Row],[تاريخ الانتهاء]]&lt;TODAY(),[1]!Table4[رقم الجوال],0)</f>
        <v>#REF!</v>
      </c>
      <c r="K3800" t="e">
        <f>[1]!Table4[[#This Row],[رقم الجوال]]</f>
        <v>#REF!</v>
      </c>
      <c r="L380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01" spans="8:12" x14ac:dyDescent="0.25">
      <c r="H3801" t="e">
        <f ca="1">IF([1]!Table4[[#This Row],[تاريخ الانتهاء]]&gt;=TODAY(),[1]!Table4[رقم الجوال],0)</f>
        <v>#REF!</v>
      </c>
      <c r="I3801" t="e">
        <f ca="1">IF([1]!Table4[تاريخ الانتهاء]&lt;=(TODAY()+8),[1]!Table4[رقم الجوال],0)-IF([1]!Table4[تاريخ الانتهاء]&lt;TODAY(),[1]!Table4[رقم الجوال],0)</f>
        <v>#REF!</v>
      </c>
      <c r="J3801" t="e">
        <f ca="1">IF([1]!Table4[[#This Row],[تاريخ الانتهاء]]&lt;TODAY(),[1]!Table4[رقم الجوال],0)</f>
        <v>#REF!</v>
      </c>
      <c r="K3801" t="e">
        <f>[1]!Table4[[#This Row],[رقم الجوال]]</f>
        <v>#REF!</v>
      </c>
      <c r="L380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02" spans="8:12" x14ac:dyDescent="0.25">
      <c r="H3802" t="e">
        <f ca="1">IF([1]!Table4[[#This Row],[تاريخ الانتهاء]]&gt;=TODAY(),[1]!Table4[رقم الجوال],0)</f>
        <v>#REF!</v>
      </c>
      <c r="I3802" t="e">
        <f ca="1">IF([1]!Table4[تاريخ الانتهاء]&lt;=(TODAY()+8),[1]!Table4[رقم الجوال],0)-IF([1]!Table4[تاريخ الانتهاء]&lt;TODAY(),[1]!Table4[رقم الجوال],0)</f>
        <v>#REF!</v>
      </c>
      <c r="J3802" t="e">
        <f ca="1">IF([1]!Table4[[#This Row],[تاريخ الانتهاء]]&lt;TODAY(),[1]!Table4[رقم الجوال],0)</f>
        <v>#REF!</v>
      </c>
      <c r="K3802" t="e">
        <f>[1]!Table4[[#This Row],[رقم الجوال]]</f>
        <v>#REF!</v>
      </c>
      <c r="L380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03" spans="8:12" x14ac:dyDescent="0.25">
      <c r="H3803" t="e">
        <f ca="1">IF([1]!Table4[[#This Row],[تاريخ الانتهاء]]&gt;=TODAY(),[1]!Table4[رقم الجوال],0)</f>
        <v>#REF!</v>
      </c>
      <c r="I3803" t="e">
        <f ca="1">IF([1]!Table4[تاريخ الانتهاء]&lt;=(TODAY()+8),[1]!Table4[رقم الجوال],0)-IF([1]!Table4[تاريخ الانتهاء]&lt;TODAY(),[1]!Table4[رقم الجوال],0)</f>
        <v>#REF!</v>
      </c>
      <c r="J3803" t="e">
        <f ca="1">IF([1]!Table4[[#This Row],[تاريخ الانتهاء]]&lt;TODAY(),[1]!Table4[رقم الجوال],0)</f>
        <v>#REF!</v>
      </c>
      <c r="K3803" t="e">
        <f>[1]!Table4[[#This Row],[رقم الجوال]]</f>
        <v>#REF!</v>
      </c>
      <c r="L380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04" spans="8:12" x14ac:dyDescent="0.25">
      <c r="H3804" t="e">
        <f ca="1">IF([1]!Table4[[#This Row],[تاريخ الانتهاء]]&gt;=TODAY(),[1]!Table4[رقم الجوال],0)</f>
        <v>#REF!</v>
      </c>
      <c r="I3804" t="e">
        <f ca="1">IF([1]!Table4[تاريخ الانتهاء]&lt;=(TODAY()+8),[1]!Table4[رقم الجوال],0)-IF([1]!Table4[تاريخ الانتهاء]&lt;TODAY(),[1]!Table4[رقم الجوال],0)</f>
        <v>#REF!</v>
      </c>
      <c r="J3804" t="e">
        <f ca="1">IF([1]!Table4[[#This Row],[تاريخ الانتهاء]]&lt;TODAY(),[1]!Table4[رقم الجوال],0)</f>
        <v>#REF!</v>
      </c>
      <c r="K3804" t="e">
        <f>[1]!Table4[[#This Row],[رقم الجوال]]</f>
        <v>#REF!</v>
      </c>
      <c r="L380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05" spans="8:12" x14ac:dyDescent="0.25">
      <c r="H3805" t="e">
        <f ca="1">IF([1]!Table4[[#This Row],[تاريخ الانتهاء]]&gt;=TODAY(),[1]!Table4[رقم الجوال],0)</f>
        <v>#REF!</v>
      </c>
      <c r="I3805" t="e">
        <f ca="1">IF([1]!Table4[تاريخ الانتهاء]&lt;=(TODAY()+8),[1]!Table4[رقم الجوال],0)-IF([1]!Table4[تاريخ الانتهاء]&lt;TODAY(),[1]!Table4[رقم الجوال],0)</f>
        <v>#REF!</v>
      </c>
      <c r="J3805" t="e">
        <f ca="1">IF([1]!Table4[[#This Row],[تاريخ الانتهاء]]&lt;TODAY(),[1]!Table4[رقم الجوال],0)</f>
        <v>#REF!</v>
      </c>
      <c r="K3805" t="e">
        <f>[1]!Table4[[#This Row],[رقم الجوال]]</f>
        <v>#REF!</v>
      </c>
      <c r="L380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06" spans="8:12" x14ac:dyDescent="0.25">
      <c r="H3806" t="e">
        <f ca="1">IF([1]!Table4[[#This Row],[تاريخ الانتهاء]]&gt;=TODAY(),[1]!Table4[رقم الجوال],0)</f>
        <v>#REF!</v>
      </c>
      <c r="I3806" t="e">
        <f ca="1">IF([1]!Table4[تاريخ الانتهاء]&lt;=(TODAY()+8),[1]!Table4[رقم الجوال],0)-IF([1]!Table4[تاريخ الانتهاء]&lt;TODAY(),[1]!Table4[رقم الجوال],0)</f>
        <v>#REF!</v>
      </c>
      <c r="J3806" t="e">
        <f ca="1">IF([1]!Table4[[#This Row],[تاريخ الانتهاء]]&lt;TODAY(),[1]!Table4[رقم الجوال],0)</f>
        <v>#REF!</v>
      </c>
      <c r="K3806" t="e">
        <f>[1]!Table4[[#This Row],[رقم الجوال]]</f>
        <v>#REF!</v>
      </c>
      <c r="L380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07" spans="8:12" x14ac:dyDescent="0.25">
      <c r="H3807" t="e">
        <f ca="1">IF([1]!Table4[[#This Row],[تاريخ الانتهاء]]&gt;=TODAY(),[1]!Table4[رقم الجوال],0)</f>
        <v>#REF!</v>
      </c>
      <c r="I3807" t="e">
        <f ca="1">IF([1]!Table4[تاريخ الانتهاء]&lt;=(TODAY()+8),[1]!Table4[رقم الجوال],0)-IF([1]!Table4[تاريخ الانتهاء]&lt;TODAY(),[1]!Table4[رقم الجوال],0)</f>
        <v>#REF!</v>
      </c>
      <c r="J3807" t="e">
        <f ca="1">IF([1]!Table4[[#This Row],[تاريخ الانتهاء]]&lt;TODAY(),[1]!Table4[رقم الجوال],0)</f>
        <v>#REF!</v>
      </c>
      <c r="K3807" t="e">
        <f>[1]!Table4[[#This Row],[رقم الجوال]]</f>
        <v>#REF!</v>
      </c>
      <c r="L380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08" spans="8:12" x14ac:dyDescent="0.25">
      <c r="H3808" t="e">
        <f ca="1">IF([1]!Table4[[#This Row],[تاريخ الانتهاء]]&gt;=TODAY(),[1]!Table4[رقم الجوال],0)</f>
        <v>#REF!</v>
      </c>
      <c r="I3808" t="e">
        <f ca="1">IF([1]!Table4[تاريخ الانتهاء]&lt;=(TODAY()+8),[1]!Table4[رقم الجوال],0)-IF([1]!Table4[تاريخ الانتهاء]&lt;TODAY(),[1]!Table4[رقم الجوال],0)</f>
        <v>#REF!</v>
      </c>
      <c r="J3808" t="e">
        <f ca="1">IF([1]!Table4[[#This Row],[تاريخ الانتهاء]]&lt;TODAY(),[1]!Table4[رقم الجوال],0)</f>
        <v>#REF!</v>
      </c>
      <c r="K3808" t="e">
        <f>[1]!Table4[[#This Row],[رقم الجوال]]</f>
        <v>#REF!</v>
      </c>
      <c r="L380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09" spans="8:12" x14ac:dyDescent="0.25">
      <c r="H3809" t="e">
        <f ca="1">IF([1]!Table4[[#This Row],[تاريخ الانتهاء]]&gt;=TODAY(),[1]!Table4[رقم الجوال],0)</f>
        <v>#REF!</v>
      </c>
      <c r="I3809" t="e">
        <f ca="1">IF([1]!Table4[تاريخ الانتهاء]&lt;=(TODAY()+8),[1]!Table4[رقم الجوال],0)-IF([1]!Table4[تاريخ الانتهاء]&lt;TODAY(),[1]!Table4[رقم الجوال],0)</f>
        <v>#REF!</v>
      </c>
      <c r="J3809" t="e">
        <f ca="1">IF([1]!Table4[[#This Row],[تاريخ الانتهاء]]&lt;TODAY(),[1]!Table4[رقم الجوال],0)</f>
        <v>#REF!</v>
      </c>
      <c r="K3809" t="e">
        <f>[1]!Table4[[#This Row],[رقم الجوال]]</f>
        <v>#REF!</v>
      </c>
      <c r="L380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10" spans="8:12" x14ac:dyDescent="0.25">
      <c r="H3810" t="e">
        <f ca="1">IF([1]!Table4[[#This Row],[تاريخ الانتهاء]]&gt;=TODAY(),[1]!Table4[رقم الجوال],0)</f>
        <v>#REF!</v>
      </c>
      <c r="I3810" t="e">
        <f ca="1">IF([1]!Table4[تاريخ الانتهاء]&lt;=(TODAY()+8),[1]!Table4[رقم الجوال],0)-IF([1]!Table4[تاريخ الانتهاء]&lt;TODAY(),[1]!Table4[رقم الجوال],0)</f>
        <v>#REF!</v>
      </c>
      <c r="J3810" t="e">
        <f ca="1">IF([1]!Table4[[#This Row],[تاريخ الانتهاء]]&lt;TODAY(),[1]!Table4[رقم الجوال],0)</f>
        <v>#REF!</v>
      </c>
      <c r="K3810" t="e">
        <f>[1]!Table4[[#This Row],[رقم الجوال]]</f>
        <v>#REF!</v>
      </c>
      <c r="L381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11" spans="8:12" x14ac:dyDescent="0.25">
      <c r="H3811" t="e">
        <f ca="1">IF([1]!Table4[[#This Row],[تاريخ الانتهاء]]&gt;=TODAY(),[1]!Table4[رقم الجوال],0)</f>
        <v>#REF!</v>
      </c>
      <c r="I3811" t="e">
        <f ca="1">IF([1]!Table4[تاريخ الانتهاء]&lt;=(TODAY()+8),[1]!Table4[رقم الجوال],0)-IF([1]!Table4[تاريخ الانتهاء]&lt;TODAY(),[1]!Table4[رقم الجوال],0)</f>
        <v>#REF!</v>
      </c>
      <c r="J3811" t="e">
        <f ca="1">IF([1]!Table4[[#This Row],[تاريخ الانتهاء]]&lt;TODAY(),[1]!Table4[رقم الجوال],0)</f>
        <v>#REF!</v>
      </c>
      <c r="K3811" t="e">
        <f>[1]!Table4[[#This Row],[رقم الجوال]]</f>
        <v>#REF!</v>
      </c>
      <c r="L381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12" spans="8:12" x14ac:dyDescent="0.25">
      <c r="H3812" t="e">
        <f ca="1">IF([1]!Table4[[#This Row],[تاريخ الانتهاء]]&gt;=TODAY(),[1]!Table4[رقم الجوال],0)</f>
        <v>#REF!</v>
      </c>
      <c r="I3812" t="e">
        <f ca="1">IF([1]!Table4[تاريخ الانتهاء]&lt;=(TODAY()+8),[1]!Table4[رقم الجوال],0)-IF([1]!Table4[تاريخ الانتهاء]&lt;TODAY(),[1]!Table4[رقم الجوال],0)</f>
        <v>#REF!</v>
      </c>
      <c r="J3812" t="e">
        <f ca="1">IF([1]!Table4[[#This Row],[تاريخ الانتهاء]]&lt;TODAY(),[1]!Table4[رقم الجوال],0)</f>
        <v>#REF!</v>
      </c>
      <c r="K3812" t="e">
        <f>[1]!Table4[[#This Row],[رقم الجوال]]</f>
        <v>#REF!</v>
      </c>
      <c r="L381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13" spans="8:12" x14ac:dyDescent="0.25">
      <c r="H3813" t="e">
        <f ca="1">IF([1]!Table4[[#This Row],[تاريخ الانتهاء]]&gt;=TODAY(),[1]!Table4[رقم الجوال],0)</f>
        <v>#REF!</v>
      </c>
      <c r="I3813" t="e">
        <f ca="1">IF([1]!Table4[تاريخ الانتهاء]&lt;=(TODAY()+8),[1]!Table4[رقم الجوال],0)-IF([1]!Table4[تاريخ الانتهاء]&lt;TODAY(),[1]!Table4[رقم الجوال],0)</f>
        <v>#REF!</v>
      </c>
      <c r="J3813" t="e">
        <f ca="1">IF([1]!Table4[[#This Row],[تاريخ الانتهاء]]&lt;TODAY(),[1]!Table4[رقم الجوال],0)</f>
        <v>#REF!</v>
      </c>
      <c r="K3813" t="e">
        <f>[1]!Table4[[#This Row],[رقم الجوال]]</f>
        <v>#REF!</v>
      </c>
      <c r="L381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14" spans="8:12" x14ac:dyDescent="0.25">
      <c r="H3814" t="e">
        <f ca="1">IF([1]!Table4[[#This Row],[تاريخ الانتهاء]]&gt;=TODAY(),[1]!Table4[رقم الجوال],0)</f>
        <v>#REF!</v>
      </c>
      <c r="I3814" t="e">
        <f ca="1">IF([1]!Table4[تاريخ الانتهاء]&lt;=(TODAY()+8),[1]!Table4[رقم الجوال],0)-IF([1]!Table4[تاريخ الانتهاء]&lt;TODAY(),[1]!Table4[رقم الجوال],0)</f>
        <v>#REF!</v>
      </c>
      <c r="J3814" t="e">
        <f ca="1">IF([1]!Table4[[#This Row],[تاريخ الانتهاء]]&lt;TODAY(),[1]!Table4[رقم الجوال],0)</f>
        <v>#REF!</v>
      </c>
      <c r="K3814" t="e">
        <f>[1]!Table4[[#This Row],[رقم الجوال]]</f>
        <v>#REF!</v>
      </c>
      <c r="L381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15" spans="8:12" x14ac:dyDescent="0.25">
      <c r="H3815" t="e">
        <f ca="1">IF([1]!Table4[[#This Row],[تاريخ الانتهاء]]&gt;=TODAY(),[1]!Table4[رقم الجوال],0)</f>
        <v>#REF!</v>
      </c>
      <c r="I3815" t="e">
        <f ca="1">IF([1]!Table4[تاريخ الانتهاء]&lt;=(TODAY()+8),[1]!Table4[رقم الجوال],0)-IF([1]!Table4[تاريخ الانتهاء]&lt;TODAY(),[1]!Table4[رقم الجوال],0)</f>
        <v>#REF!</v>
      </c>
      <c r="J3815" t="e">
        <f ca="1">IF([1]!Table4[[#This Row],[تاريخ الانتهاء]]&lt;TODAY(),[1]!Table4[رقم الجوال],0)</f>
        <v>#REF!</v>
      </c>
      <c r="K3815" t="e">
        <f>[1]!Table4[[#This Row],[رقم الجوال]]</f>
        <v>#REF!</v>
      </c>
      <c r="L381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16" spans="8:12" x14ac:dyDescent="0.25">
      <c r="H3816" t="e">
        <f ca="1">IF([1]!Table4[[#This Row],[تاريخ الانتهاء]]&gt;=TODAY(),[1]!Table4[رقم الجوال],0)</f>
        <v>#REF!</v>
      </c>
      <c r="I3816" t="e">
        <f ca="1">IF([1]!Table4[تاريخ الانتهاء]&lt;=(TODAY()+8),[1]!Table4[رقم الجوال],0)-IF([1]!Table4[تاريخ الانتهاء]&lt;TODAY(),[1]!Table4[رقم الجوال],0)</f>
        <v>#REF!</v>
      </c>
      <c r="J3816" t="e">
        <f ca="1">IF([1]!Table4[[#This Row],[تاريخ الانتهاء]]&lt;TODAY(),[1]!Table4[رقم الجوال],0)</f>
        <v>#REF!</v>
      </c>
      <c r="K3816" t="e">
        <f>[1]!Table4[[#This Row],[رقم الجوال]]</f>
        <v>#REF!</v>
      </c>
      <c r="L381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17" spans="8:12" x14ac:dyDescent="0.25">
      <c r="H3817" t="e">
        <f ca="1">IF([1]!Table4[[#This Row],[تاريخ الانتهاء]]&gt;=TODAY(),[1]!Table4[رقم الجوال],0)</f>
        <v>#REF!</v>
      </c>
      <c r="I3817" t="e">
        <f ca="1">IF([1]!Table4[تاريخ الانتهاء]&lt;=(TODAY()+8),[1]!Table4[رقم الجوال],0)-IF([1]!Table4[تاريخ الانتهاء]&lt;TODAY(),[1]!Table4[رقم الجوال],0)</f>
        <v>#REF!</v>
      </c>
      <c r="J3817" t="e">
        <f ca="1">IF([1]!Table4[[#This Row],[تاريخ الانتهاء]]&lt;TODAY(),[1]!Table4[رقم الجوال],0)</f>
        <v>#REF!</v>
      </c>
      <c r="K3817" t="e">
        <f>[1]!Table4[[#This Row],[رقم الجوال]]</f>
        <v>#REF!</v>
      </c>
      <c r="L381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18" spans="8:12" x14ac:dyDescent="0.25">
      <c r="H3818" t="e">
        <f ca="1">IF([1]!Table4[[#This Row],[تاريخ الانتهاء]]&gt;=TODAY(),[1]!Table4[رقم الجوال],0)</f>
        <v>#REF!</v>
      </c>
      <c r="I3818" t="e">
        <f ca="1">IF([1]!Table4[تاريخ الانتهاء]&lt;=(TODAY()+8),[1]!Table4[رقم الجوال],0)-IF([1]!Table4[تاريخ الانتهاء]&lt;TODAY(),[1]!Table4[رقم الجوال],0)</f>
        <v>#REF!</v>
      </c>
      <c r="J3818" t="e">
        <f ca="1">IF([1]!Table4[[#This Row],[تاريخ الانتهاء]]&lt;TODAY(),[1]!Table4[رقم الجوال],0)</f>
        <v>#REF!</v>
      </c>
      <c r="K3818" t="e">
        <f>[1]!Table4[[#This Row],[رقم الجوال]]</f>
        <v>#REF!</v>
      </c>
      <c r="L381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19" spans="8:12" x14ac:dyDescent="0.25">
      <c r="H3819" t="e">
        <f ca="1">IF([1]!Table4[[#This Row],[تاريخ الانتهاء]]&gt;=TODAY(),[1]!Table4[رقم الجوال],0)</f>
        <v>#REF!</v>
      </c>
      <c r="I3819" t="e">
        <f ca="1">IF([1]!Table4[تاريخ الانتهاء]&lt;=(TODAY()+8),[1]!Table4[رقم الجوال],0)-IF([1]!Table4[تاريخ الانتهاء]&lt;TODAY(),[1]!Table4[رقم الجوال],0)</f>
        <v>#REF!</v>
      </c>
      <c r="J3819" t="e">
        <f ca="1">IF([1]!Table4[[#This Row],[تاريخ الانتهاء]]&lt;TODAY(),[1]!Table4[رقم الجوال],0)</f>
        <v>#REF!</v>
      </c>
      <c r="K3819" t="e">
        <f>[1]!Table4[[#This Row],[رقم الجوال]]</f>
        <v>#REF!</v>
      </c>
      <c r="L381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20" spans="8:12" x14ac:dyDescent="0.25">
      <c r="H3820" t="e">
        <f ca="1">IF([1]!Table4[[#This Row],[تاريخ الانتهاء]]&gt;=TODAY(),[1]!Table4[رقم الجوال],0)</f>
        <v>#REF!</v>
      </c>
      <c r="I3820" t="e">
        <f ca="1">IF([1]!Table4[تاريخ الانتهاء]&lt;=(TODAY()+8),[1]!Table4[رقم الجوال],0)-IF([1]!Table4[تاريخ الانتهاء]&lt;TODAY(),[1]!Table4[رقم الجوال],0)</f>
        <v>#REF!</v>
      </c>
      <c r="J3820" t="e">
        <f ca="1">IF([1]!Table4[[#This Row],[تاريخ الانتهاء]]&lt;TODAY(),[1]!Table4[رقم الجوال],0)</f>
        <v>#REF!</v>
      </c>
      <c r="K3820" t="e">
        <f>[1]!Table4[[#This Row],[رقم الجوال]]</f>
        <v>#REF!</v>
      </c>
      <c r="L382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21" spans="8:12" x14ac:dyDescent="0.25">
      <c r="H3821" t="e">
        <f ca="1">IF([1]!Table4[[#This Row],[تاريخ الانتهاء]]&gt;=TODAY(),[1]!Table4[رقم الجوال],0)</f>
        <v>#REF!</v>
      </c>
      <c r="I3821" t="e">
        <f ca="1">IF([1]!Table4[تاريخ الانتهاء]&lt;=(TODAY()+8),[1]!Table4[رقم الجوال],0)-IF([1]!Table4[تاريخ الانتهاء]&lt;TODAY(),[1]!Table4[رقم الجوال],0)</f>
        <v>#REF!</v>
      </c>
      <c r="J3821" t="e">
        <f ca="1">IF([1]!Table4[[#This Row],[تاريخ الانتهاء]]&lt;TODAY(),[1]!Table4[رقم الجوال],0)</f>
        <v>#REF!</v>
      </c>
      <c r="K3821" t="e">
        <f>[1]!Table4[[#This Row],[رقم الجوال]]</f>
        <v>#REF!</v>
      </c>
      <c r="L382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22" spans="8:12" x14ac:dyDescent="0.25">
      <c r="H3822" t="e">
        <f ca="1">IF([1]!Table4[[#This Row],[تاريخ الانتهاء]]&gt;=TODAY(),[1]!Table4[رقم الجوال],0)</f>
        <v>#REF!</v>
      </c>
      <c r="I3822" t="e">
        <f ca="1">IF([1]!Table4[تاريخ الانتهاء]&lt;=(TODAY()+8),[1]!Table4[رقم الجوال],0)-IF([1]!Table4[تاريخ الانتهاء]&lt;TODAY(),[1]!Table4[رقم الجوال],0)</f>
        <v>#REF!</v>
      </c>
      <c r="J3822" t="e">
        <f ca="1">IF([1]!Table4[[#This Row],[تاريخ الانتهاء]]&lt;TODAY(),[1]!Table4[رقم الجوال],0)</f>
        <v>#REF!</v>
      </c>
      <c r="K3822" t="e">
        <f>[1]!Table4[[#This Row],[رقم الجوال]]</f>
        <v>#REF!</v>
      </c>
      <c r="L382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23" spans="8:12" x14ac:dyDescent="0.25">
      <c r="H3823" t="e">
        <f ca="1">IF([1]!Table4[[#This Row],[تاريخ الانتهاء]]&gt;=TODAY(),[1]!Table4[رقم الجوال],0)</f>
        <v>#REF!</v>
      </c>
      <c r="I3823" t="e">
        <f ca="1">IF([1]!Table4[تاريخ الانتهاء]&lt;=(TODAY()+8),[1]!Table4[رقم الجوال],0)-IF([1]!Table4[تاريخ الانتهاء]&lt;TODAY(),[1]!Table4[رقم الجوال],0)</f>
        <v>#REF!</v>
      </c>
      <c r="J3823" t="e">
        <f ca="1">IF([1]!Table4[[#This Row],[تاريخ الانتهاء]]&lt;TODAY(),[1]!Table4[رقم الجوال],0)</f>
        <v>#REF!</v>
      </c>
      <c r="K3823" t="e">
        <f>[1]!Table4[[#This Row],[رقم الجوال]]</f>
        <v>#REF!</v>
      </c>
      <c r="L382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24" spans="8:12" x14ac:dyDescent="0.25">
      <c r="H3824" t="e">
        <f ca="1">IF([1]!Table4[[#This Row],[تاريخ الانتهاء]]&gt;=TODAY(),[1]!Table4[رقم الجوال],0)</f>
        <v>#REF!</v>
      </c>
      <c r="I3824" t="e">
        <f ca="1">IF([1]!Table4[تاريخ الانتهاء]&lt;=(TODAY()+8),[1]!Table4[رقم الجوال],0)-IF([1]!Table4[تاريخ الانتهاء]&lt;TODAY(),[1]!Table4[رقم الجوال],0)</f>
        <v>#REF!</v>
      </c>
      <c r="J3824" t="e">
        <f ca="1">IF([1]!Table4[[#This Row],[تاريخ الانتهاء]]&lt;TODAY(),[1]!Table4[رقم الجوال],0)</f>
        <v>#REF!</v>
      </c>
      <c r="K3824" t="e">
        <f>[1]!Table4[[#This Row],[رقم الجوال]]</f>
        <v>#REF!</v>
      </c>
      <c r="L382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25" spans="8:12" x14ac:dyDescent="0.25">
      <c r="H3825" t="e">
        <f ca="1">IF([1]!Table4[[#This Row],[تاريخ الانتهاء]]&gt;=TODAY(),[1]!Table4[رقم الجوال],0)</f>
        <v>#REF!</v>
      </c>
      <c r="I3825" t="e">
        <f ca="1">IF([1]!Table4[تاريخ الانتهاء]&lt;=(TODAY()+8),[1]!Table4[رقم الجوال],0)-IF([1]!Table4[تاريخ الانتهاء]&lt;TODAY(),[1]!Table4[رقم الجوال],0)</f>
        <v>#REF!</v>
      </c>
      <c r="J3825" t="e">
        <f ca="1">IF([1]!Table4[[#This Row],[تاريخ الانتهاء]]&lt;TODAY(),[1]!Table4[رقم الجوال],0)</f>
        <v>#REF!</v>
      </c>
      <c r="K3825" t="e">
        <f>[1]!Table4[[#This Row],[رقم الجوال]]</f>
        <v>#REF!</v>
      </c>
      <c r="L382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26" spans="8:12" x14ac:dyDescent="0.25">
      <c r="H3826" t="e">
        <f ca="1">IF([1]!Table4[[#This Row],[تاريخ الانتهاء]]&gt;=TODAY(),[1]!Table4[رقم الجوال],0)</f>
        <v>#REF!</v>
      </c>
      <c r="I3826" t="e">
        <f ca="1">IF([1]!Table4[تاريخ الانتهاء]&lt;=(TODAY()+8),[1]!Table4[رقم الجوال],0)-IF([1]!Table4[تاريخ الانتهاء]&lt;TODAY(),[1]!Table4[رقم الجوال],0)</f>
        <v>#REF!</v>
      </c>
      <c r="J3826" t="e">
        <f ca="1">IF([1]!Table4[[#This Row],[تاريخ الانتهاء]]&lt;TODAY(),[1]!Table4[رقم الجوال],0)</f>
        <v>#REF!</v>
      </c>
      <c r="K3826" t="e">
        <f>[1]!Table4[[#This Row],[رقم الجوال]]</f>
        <v>#REF!</v>
      </c>
      <c r="L382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27" spans="8:12" x14ac:dyDescent="0.25">
      <c r="H3827" t="e">
        <f ca="1">IF([1]!Table4[[#This Row],[تاريخ الانتهاء]]&gt;=TODAY(),[1]!Table4[رقم الجوال],0)</f>
        <v>#REF!</v>
      </c>
      <c r="I3827" t="e">
        <f ca="1">IF([1]!Table4[تاريخ الانتهاء]&lt;=(TODAY()+8),[1]!Table4[رقم الجوال],0)-IF([1]!Table4[تاريخ الانتهاء]&lt;TODAY(),[1]!Table4[رقم الجوال],0)</f>
        <v>#REF!</v>
      </c>
      <c r="J3827" t="e">
        <f ca="1">IF([1]!Table4[[#This Row],[تاريخ الانتهاء]]&lt;TODAY(),[1]!Table4[رقم الجوال],0)</f>
        <v>#REF!</v>
      </c>
      <c r="K3827" t="e">
        <f>[1]!Table4[[#This Row],[رقم الجوال]]</f>
        <v>#REF!</v>
      </c>
      <c r="L382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28" spans="8:12" x14ac:dyDescent="0.25">
      <c r="H3828" t="e">
        <f ca="1">IF([1]!Table4[[#This Row],[تاريخ الانتهاء]]&gt;=TODAY(),[1]!Table4[رقم الجوال],0)</f>
        <v>#REF!</v>
      </c>
      <c r="I3828" t="e">
        <f ca="1">IF([1]!Table4[تاريخ الانتهاء]&lt;=(TODAY()+8),[1]!Table4[رقم الجوال],0)-IF([1]!Table4[تاريخ الانتهاء]&lt;TODAY(),[1]!Table4[رقم الجوال],0)</f>
        <v>#REF!</v>
      </c>
      <c r="J3828" t="e">
        <f ca="1">IF([1]!Table4[[#This Row],[تاريخ الانتهاء]]&lt;TODAY(),[1]!Table4[رقم الجوال],0)</f>
        <v>#REF!</v>
      </c>
      <c r="K3828" t="e">
        <f>[1]!Table4[[#This Row],[رقم الجوال]]</f>
        <v>#REF!</v>
      </c>
      <c r="L382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29" spans="8:12" x14ac:dyDescent="0.25">
      <c r="H3829" t="e">
        <f ca="1">IF([1]!Table4[[#This Row],[تاريخ الانتهاء]]&gt;=TODAY(),[1]!Table4[رقم الجوال],0)</f>
        <v>#REF!</v>
      </c>
      <c r="I3829" t="e">
        <f ca="1">IF([1]!Table4[تاريخ الانتهاء]&lt;=(TODAY()+8),[1]!Table4[رقم الجوال],0)-IF([1]!Table4[تاريخ الانتهاء]&lt;TODAY(),[1]!Table4[رقم الجوال],0)</f>
        <v>#REF!</v>
      </c>
      <c r="J3829" t="e">
        <f ca="1">IF([1]!Table4[[#This Row],[تاريخ الانتهاء]]&lt;TODAY(),[1]!Table4[رقم الجوال],0)</f>
        <v>#REF!</v>
      </c>
      <c r="K3829" t="e">
        <f>[1]!Table4[[#This Row],[رقم الجوال]]</f>
        <v>#REF!</v>
      </c>
      <c r="L382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30" spans="8:12" x14ac:dyDescent="0.25">
      <c r="H3830" t="e">
        <f ca="1">IF([1]!Table4[[#This Row],[تاريخ الانتهاء]]&gt;=TODAY(),[1]!Table4[رقم الجوال],0)</f>
        <v>#REF!</v>
      </c>
      <c r="I3830" t="e">
        <f ca="1">IF([1]!Table4[تاريخ الانتهاء]&lt;=(TODAY()+8),[1]!Table4[رقم الجوال],0)-IF([1]!Table4[تاريخ الانتهاء]&lt;TODAY(),[1]!Table4[رقم الجوال],0)</f>
        <v>#REF!</v>
      </c>
      <c r="J3830" t="e">
        <f ca="1">IF([1]!Table4[[#This Row],[تاريخ الانتهاء]]&lt;TODAY(),[1]!Table4[رقم الجوال],0)</f>
        <v>#REF!</v>
      </c>
      <c r="K3830" t="e">
        <f>[1]!Table4[[#This Row],[رقم الجوال]]</f>
        <v>#REF!</v>
      </c>
      <c r="L383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31" spans="8:12" x14ac:dyDescent="0.25">
      <c r="H3831" t="e">
        <f ca="1">IF([1]!Table4[[#This Row],[تاريخ الانتهاء]]&gt;=TODAY(),[1]!Table4[رقم الجوال],0)</f>
        <v>#REF!</v>
      </c>
      <c r="I3831" t="e">
        <f ca="1">IF([1]!Table4[تاريخ الانتهاء]&lt;=(TODAY()+8),[1]!Table4[رقم الجوال],0)-IF([1]!Table4[تاريخ الانتهاء]&lt;TODAY(),[1]!Table4[رقم الجوال],0)</f>
        <v>#REF!</v>
      </c>
      <c r="J3831" t="e">
        <f ca="1">IF([1]!Table4[[#This Row],[تاريخ الانتهاء]]&lt;TODAY(),[1]!Table4[رقم الجوال],0)</f>
        <v>#REF!</v>
      </c>
      <c r="K3831" t="e">
        <f>[1]!Table4[[#This Row],[رقم الجوال]]</f>
        <v>#REF!</v>
      </c>
      <c r="L383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32" spans="8:12" x14ac:dyDescent="0.25">
      <c r="H3832" t="e">
        <f ca="1">IF([1]!Table4[[#This Row],[تاريخ الانتهاء]]&gt;=TODAY(),[1]!Table4[رقم الجوال],0)</f>
        <v>#REF!</v>
      </c>
      <c r="I3832" t="e">
        <f ca="1">IF([1]!Table4[تاريخ الانتهاء]&lt;=(TODAY()+8),[1]!Table4[رقم الجوال],0)-IF([1]!Table4[تاريخ الانتهاء]&lt;TODAY(),[1]!Table4[رقم الجوال],0)</f>
        <v>#REF!</v>
      </c>
      <c r="J3832" t="e">
        <f ca="1">IF([1]!Table4[[#This Row],[تاريخ الانتهاء]]&lt;TODAY(),[1]!Table4[رقم الجوال],0)</f>
        <v>#REF!</v>
      </c>
      <c r="K3832" t="e">
        <f>[1]!Table4[[#This Row],[رقم الجوال]]</f>
        <v>#REF!</v>
      </c>
      <c r="L383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33" spans="8:12" x14ac:dyDescent="0.25">
      <c r="H3833" t="e">
        <f ca="1">IF([1]!Table4[[#This Row],[تاريخ الانتهاء]]&gt;=TODAY(),[1]!Table4[رقم الجوال],0)</f>
        <v>#REF!</v>
      </c>
      <c r="I3833" t="e">
        <f ca="1">IF([1]!Table4[تاريخ الانتهاء]&lt;=(TODAY()+8),[1]!Table4[رقم الجوال],0)-IF([1]!Table4[تاريخ الانتهاء]&lt;TODAY(),[1]!Table4[رقم الجوال],0)</f>
        <v>#REF!</v>
      </c>
      <c r="J3833" t="e">
        <f ca="1">IF([1]!Table4[[#This Row],[تاريخ الانتهاء]]&lt;TODAY(),[1]!Table4[رقم الجوال],0)</f>
        <v>#REF!</v>
      </c>
      <c r="K3833" t="e">
        <f>[1]!Table4[[#This Row],[رقم الجوال]]</f>
        <v>#REF!</v>
      </c>
      <c r="L383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34" spans="8:12" x14ac:dyDescent="0.25">
      <c r="H3834" t="e">
        <f ca="1">IF([1]!Table4[[#This Row],[تاريخ الانتهاء]]&gt;=TODAY(),[1]!Table4[رقم الجوال],0)</f>
        <v>#REF!</v>
      </c>
      <c r="I3834" t="e">
        <f ca="1">IF([1]!Table4[تاريخ الانتهاء]&lt;=(TODAY()+8),[1]!Table4[رقم الجوال],0)-IF([1]!Table4[تاريخ الانتهاء]&lt;TODAY(),[1]!Table4[رقم الجوال],0)</f>
        <v>#REF!</v>
      </c>
      <c r="J3834" t="e">
        <f ca="1">IF([1]!Table4[[#This Row],[تاريخ الانتهاء]]&lt;TODAY(),[1]!Table4[رقم الجوال],0)</f>
        <v>#REF!</v>
      </c>
      <c r="K3834" t="e">
        <f>[1]!Table4[[#This Row],[رقم الجوال]]</f>
        <v>#REF!</v>
      </c>
      <c r="L383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35" spans="8:12" x14ac:dyDescent="0.25">
      <c r="H3835" t="e">
        <f ca="1">IF([1]!Table4[[#This Row],[تاريخ الانتهاء]]&gt;=TODAY(),[1]!Table4[رقم الجوال],0)</f>
        <v>#REF!</v>
      </c>
      <c r="I3835" t="e">
        <f ca="1">IF([1]!Table4[تاريخ الانتهاء]&lt;=(TODAY()+8),[1]!Table4[رقم الجوال],0)-IF([1]!Table4[تاريخ الانتهاء]&lt;TODAY(),[1]!Table4[رقم الجوال],0)</f>
        <v>#REF!</v>
      </c>
      <c r="J3835" t="e">
        <f ca="1">IF([1]!Table4[[#This Row],[تاريخ الانتهاء]]&lt;TODAY(),[1]!Table4[رقم الجوال],0)</f>
        <v>#REF!</v>
      </c>
      <c r="K3835" t="e">
        <f>[1]!Table4[[#This Row],[رقم الجوال]]</f>
        <v>#REF!</v>
      </c>
      <c r="L383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36" spans="8:12" x14ac:dyDescent="0.25">
      <c r="H3836" t="e">
        <f ca="1">IF([1]!Table4[[#This Row],[تاريخ الانتهاء]]&gt;=TODAY(),[1]!Table4[رقم الجوال],0)</f>
        <v>#REF!</v>
      </c>
      <c r="I3836" t="e">
        <f ca="1">IF([1]!Table4[تاريخ الانتهاء]&lt;=(TODAY()+8),[1]!Table4[رقم الجوال],0)-IF([1]!Table4[تاريخ الانتهاء]&lt;TODAY(),[1]!Table4[رقم الجوال],0)</f>
        <v>#REF!</v>
      </c>
      <c r="J3836" t="e">
        <f ca="1">IF([1]!Table4[[#This Row],[تاريخ الانتهاء]]&lt;TODAY(),[1]!Table4[رقم الجوال],0)</f>
        <v>#REF!</v>
      </c>
      <c r="K3836" t="e">
        <f>[1]!Table4[[#This Row],[رقم الجوال]]</f>
        <v>#REF!</v>
      </c>
      <c r="L383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37" spans="8:12" x14ac:dyDescent="0.25">
      <c r="H3837" t="e">
        <f ca="1">IF([1]!Table4[[#This Row],[تاريخ الانتهاء]]&gt;=TODAY(),[1]!Table4[رقم الجوال],0)</f>
        <v>#REF!</v>
      </c>
      <c r="I3837" t="e">
        <f ca="1">IF([1]!Table4[تاريخ الانتهاء]&lt;=(TODAY()+8),[1]!Table4[رقم الجوال],0)-IF([1]!Table4[تاريخ الانتهاء]&lt;TODAY(),[1]!Table4[رقم الجوال],0)</f>
        <v>#REF!</v>
      </c>
      <c r="J3837" t="e">
        <f ca="1">IF([1]!Table4[[#This Row],[تاريخ الانتهاء]]&lt;TODAY(),[1]!Table4[رقم الجوال],0)</f>
        <v>#REF!</v>
      </c>
      <c r="K3837" t="e">
        <f>[1]!Table4[[#This Row],[رقم الجوال]]</f>
        <v>#REF!</v>
      </c>
      <c r="L383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38" spans="8:12" x14ac:dyDescent="0.25">
      <c r="H3838" t="e">
        <f ca="1">IF([1]!Table4[[#This Row],[تاريخ الانتهاء]]&gt;=TODAY(),[1]!Table4[رقم الجوال],0)</f>
        <v>#REF!</v>
      </c>
      <c r="I3838" t="e">
        <f ca="1">IF([1]!Table4[تاريخ الانتهاء]&lt;=(TODAY()+8),[1]!Table4[رقم الجوال],0)-IF([1]!Table4[تاريخ الانتهاء]&lt;TODAY(),[1]!Table4[رقم الجوال],0)</f>
        <v>#REF!</v>
      </c>
      <c r="J3838" t="e">
        <f ca="1">IF([1]!Table4[[#This Row],[تاريخ الانتهاء]]&lt;TODAY(),[1]!Table4[رقم الجوال],0)</f>
        <v>#REF!</v>
      </c>
      <c r="K3838" t="e">
        <f>[1]!Table4[[#This Row],[رقم الجوال]]</f>
        <v>#REF!</v>
      </c>
      <c r="L383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39" spans="8:12" x14ac:dyDescent="0.25">
      <c r="H3839" t="e">
        <f ca="1">IF([1]!Table4[[#This Row],[تاريخ الانتهاء]]&gt;=TODAY(),[1]!Table4[رقم الجوال],0)</f>
        <v>#REF!</v>
      </c>
      <c r="I3839" t="e">
        <f ca="1">IF([1]!Table4[تاريخ الانتهاء]&lt;=(TODAY()+8),[1]!Table4[رقم الجوال],0)-IF([1]!Table4[تاريخ الانتهاء]&lt;TODAY(),[1]!Table4[رقم الجوال],0)</f>
        <v>#REF!</v>
      </c>
      <c r="J3839" t="e">
        <f ca="1">IF([1]!Table4[[#This Row],[تاريخ الانتهاء]]&lt;TODAY(),[1]!Table4[رقم الجوال],0)</f>
        <v>#REF!</v>
      </c>
      <c r="K3839" t="e">
        <f>[1]!Table4[[#This Row],[رقم الجوال]]</f>
        <v>#REF!</v>
      </c>
      <c r="L383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40" spans="8:12" x14ac:dyDescent="0.25">
      <c r="H3840" t="e">
        <f ca="1">IF([1]!Table4[[#This Row],[تاريخ الانتهاء]]&gt;=TODAY(),[1]!Table4[رقم الجوال],0)</f>
        <v>#REF!</v>
      </c>
      <c r="I3840" t="e">
        <f ca="1">IF([1]!Table4[تاريخ الانتهاء]&lt;=(TODAY()+8),[1]!Table4[رقم الجوال],0)-IF([1]!Table4[تاريخ الانتهاء]&lt;TODAY(),[1]!Table4[رقم الجوال],0)</f>
        <v>#REF!</v>
      </c>
      <c r="J3840" t="e">
        <f ca="1">IF([1]!Table4[[#This Row],[تاريخ الانتهاء]]&lt;TODAY(),[1]!Table4[رقم الجوال],0)</f>
        <v>#REF!</v>
      </c>
      <c r="K3840" t="e">
        <f>[1]!Table4[[#This Row],[رقم الجوال]]</f>
        <v>#REF!</v>
      </c>
      <c r="L384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41" spans="8:12" x14ac:dyDescent="0.25">
      <c r="H3841" t="e">
        <f ca="1">IF([1]!Table4[[#This Row],[تاريخ الانتهاء]]&gt;=TODAY(),[1]!Table4[رقم الجوال],0)</f>
        <v>#REF!</v>
      </c>
      <c r="I3841" t="e">
        <f ca="1">IF([1]!Table4[تاريخ الانتهاء]&lt;=(TODAY()+8),[1]!Table4[رقم الجوال],0)-IF([1]!Table4[تاريخ الانتهاء]&lt;TODAY(),[1]!Table4[رقم الجوال],0)</f>
        <v>#REF!</v>
      </c>
      <c r="J3841" t="e">
        <f ca="1">IF([1]!Table4[[#This Row],[تاريخ الانتهاء]]&lt;TODAY(),[1]!Table4[رقم الجوال],0)</f>
        <v>#REF!</v>
      </c>
      <c r="K3841" t="e">
        <f>[1]!Table4[[#This Row],[رقم الجوال]]</f>
        <v>#REF!</v>
      </c>
      <c r="L384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42" spans="8:12" x14ac:dyDescent="0.25">
      <c r="H3842" t="e">
        <f ca="1">IF([1]!Table4[[#This Row],[تاريخ الانتهاء]]&gt;=TODAY(),[1]!Table4[رقم الجوال],0)</f>
        <v>#REF!</v>
      </c>
      <c r="I3842" t="e">
        <f ca="1">IF([1]!Table4[تاريخ الانتهاء]&lt;=(TODAY()+8),[1]!Table4[رقم الجوال],0)-IF([1]!Table4[تاريخ الانتهاء]&lt;TODAY(),[1]!Table4[رقم الجوال],0)</f>
        <v>#REF!</v>
      </c>
      <c r="J3842" t="e">
        <f ca="1">IF([1]!Table4[[#This Row],[تاريخ الانتهاء]]&lt;TODAY(),[1]!Table4[رقم الجوال],0)</f>
        <v>#REF!</v>
      </c>
      <c r="K3842" t="e">
        <f>[1]!Table4[[#This Row],[رقم الجوال]]</f>
        <v>#REF!</v>
      </c>
      <c r="L384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43" spans="8:12" x14ac:dyDescent="0.25">
      <c r="H3843" t="e">
        <f ca="1">IF([1]!Table4[[#This Row],[تاريخ الانتهاء]]&gt;=TODAY(),[1]!Table4[رقم الجوال],0)</f>
        <v>#REF!</v>
      </c>
      <c r="I3843" t="e">
        <f ca="1">IF([1]!Table4[تاريخ الانتهاء]&lt;=(TODAY()+8),[1]!Table4[رقم الجوال],0)-IF([1]!Table4[تاريخ الانتهاء]&lt;TODAY(),[1]!Table4[رقم الجوال],0)</f>
        <v>#REF!</v>
      </c>
      <c r="J3843" t="e">
        <f ca="1">IF([1]!Table4[[#This Row],[تاريخ الانتهاء]]&lt;TODAY(),[1]!Table4[رقم الجوال],0)</f>
        <v>#REF!</v>
      </c>
      <c r="K3843" t="e">
        <f>[1]!Table4[[#This Row],[رقم الجوال]]</f>
        <v>#REF!</v>
      </c>
      <c r="L384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44" spans="8:12" x14ac:dyDescent="0.25">
      <c r="H3844" t="e">
        <f ca="1">IF([1]!Table4[[#This Row],[تاريخ الانتهاء]]&gt;=TODAY(),[1]!Table4[رقم الجوال],0)</f>
        <v>#REF!</v>
      </c>
      <c r="I3844" t="e">
        <f ca="1">IF([1]!Table4[تاريخ الانتهاء]&lt;=(TODAY()+8),[1]!Table4[رقم الجوال],0)-IF([1]!Table4[تاريخ الانتهاء]&lt;TODAY(),[1]!Table4[رقم الجوال],0)</f>
        <v>#REF!</v>
      </c>
      <c r="J3844" t="e">
        <f ca="1">IF([1]!Table4[[#This Row],[تاريخ الانتهاء]]&lt;TODAY(),[1]!Table4[رقم الجوال],0)</f>
        <v>#REF!</v>
      </c>
      <c r="K3844" t="e">
        <f>[1]!Table4[[#This Row],[رقم الجوال]]</f>
        <v>#REF!</v>
      </c>
      <c r="L384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45" spans="8:12" x14ac:dyDescent="0.25">
      <c r="H3845" t="e">
        <f ca="1">IF([1]!Table4[[#This Row],[تاريخ الانتهاء]]&gt;=TODAY(),[1]!Table4[رقم الجوال],0)</f>
        <v>#REF!</v>
      </c>
      <c r="I3845" t="e">
        <f ca="1">IF([1]!Table4[تاريخ الانتهاء]&lt;=(TODAY()+8),[1]!Table4[رقم الجوال],0)-IF([1]!Table4[تاريخ الانتهاء]&lt;TODAY(),[1]!Table4[رقم الجوال],0)</f>
        <v>#REF!</v>
      </c>
      <c r="J3845" t="e">
        <f ca="1">IF([1]!Table4[[#This Row],[تاريخ الانتهاء]]&lt;TODAY(),[1]!Table4[رقم الجوال],0)</f>
        <v>#REF!</v>
      </c>
      <c r="K3845" t="e">
        <f>[1]!Table4[[#This Row],[رقم الجوال]]</f>
        <v>#REF!</v>
      </c>
      <c r="L384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46" spans="8:12" x14ac:dyDescent="0.25">
      <c r="H3846" t="e">
        <f ca="1">IF([1]!Table4[[#This Row],[تاريخ الانتهاء]]&gt;=TODAY(),[1]!Table4[رقم الجوال],0)</f>
        <v>#REF!</v>
      </c>
      <c r="I3846" t="e">
        <f ca="1">IF([1]!Table4[تاريخ الانتهاء]&lt;=(TODAY()+8),[1]!Table4[رقم الجوال],0)-IF([1]!Table4[تاريخ الانتهاء]&lt;TODAY(),[1]!Table4[رقم الجوال],0)</f>
        <v>#REF!</v>
      </c>
      <c r="J3846" t="e">
        <f ca="1">IF([1]!Table4[[#This Row],[تاريخ الانتهاء]]&lt;TODAY(),[1]!Table4[رقم الجوال],0)</f>
        <v>#REF!</v>
      </c>
      <c r="K3846" t="e">
        <f>[1]!Table4[[#This Row],[رقم الجوال]]</f>
        <v>#REF!</v>
      </c>
      <c r="L384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47" spans="8:12" x14ac:dyDescent="0.25">
      <c r="H3847" t="e">
        <f ca="1">IF([1]!Table4[[#This Row],[تاريخ الانتهاء]]&gt;=TODAY(),[1]!Table4[رقم الجوال],0)</f>
        <v>#REF!</v>
      </c>
      <c r="I3847" t="e">
        <f ca="1">IF([1]!Table4[تاريخ الانتهاء]&lt;=(TODAY()+8),[1]!Table4[رقم الجوال],0)-IF([1]!Table4[تاريخ الانتهاء]&lt;TODAY(),[1]!Table4[رقم الجوال],0)</f>
        <v>#REF!</v>
      </c>
      <c r="J3847" t="e">
        <f ca="1">IF([1]!Table4[[#This Row],[تاريخ الانتهاء]]&lt;TODAY(),[1]!Table4[رقم الجوال],0)</f>
        <v>#REF!</v>
      </c>
      <c r="K3847" t="e">
        <f>[1]!Table4[[#This Row],[رقم الجوال]]</f>
        <v>#REF!</v>
      </c>
      <c r="L384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48" spans="8:12" x14ac:dyDescent="0.25">
      <c r="H3848" t="e">
        <f ca="1">IF([1]!Table4[[#This Row],[تاريخ الانتهاء]]&gt;=TODAY(),[1]!Table4[رقم الجوال],0)</f>
        <v>#REF!</v>
      </c>
      <c r="I3848" t="e">
        <f ca="1">IF([1]!Table4[تاريخ الانتهاء]&lt;=(TODAY()+8),[1]!Table4[رقم الجوال],0)-IF([1]!Table4[تاريخ الانتهاء]&lt;TODAY(),[1]!Table4[رقم الجوال],0)</f>
        <v>#REF!</v>
      </c>
      <c r="J3848" t="e">
        <f ca="1">IF([1]!Table4[[#This Row],[تاريخ الانتهاء]]&lt;TODAY(),[1]!Table4[رقم الجوال],0)</f>
        <v>#REF!</v>
      </c>
      <c r="K3848" t="e">
        <f>[1]!Table4[[#This Row],[رقم الجوال]]</f>
        <v>#REF!</v>
      </c>
      <c r="L384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49" spans="8:12" x14ac:dyDescent="0.25">
      <c r="H3849" t="e">
        <f ca="1">IF([1]!Table4[[#This Row],[تاريخ الانتهاء]]&gt;=TODAY(),[1]!Table4[رقم الجوال],0)</f>
        <v>#REF!</v>
      </c>
      <c r="I3849" t="e">
        <f ca="1">IF([1]!Table4[تاريخ الانتهاء]&lt;=(TODAY()+8),[1]!Table4[رقم الجوال],0)-IF([1]!Table4[تاريخ الانتهاء]&lt;TODAY(),[1]!Table4[رقم الجوال],0)</f>
        <v>#REF!</v>
      </c>
      <c r="J3849" t="e">
        <f ca="1">IF([1]!Table4[[#This Row],[تاريخ الانتهاء]]&lt;TODAY(),[1]!Table4[رقم الجوال],0)</f>
        <v>#REF!</v>
      </c>
      <c r="K3849" t="e">
        <f>[1]!Table4[[#This Row],[رقم الجوال]]</f>
        <v>#REF!</v>
      </c>
      <c r="L384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50" spans="8:12" x14ac:dyDescent="0.25">
      <c r="H3850" t="e">
        <f ca="1">IF([1]!Table4[[#This Row],[تاريخ الانتهاء]]&gt;=TODAY(),[1]!Table4[رقم الجوال],0)</f>
        <v>#REF!</v>
      </c>
      <c r="I3850" t="e">
        <f ca="1">IF([1]!Table4[تاريخ الانتهاء]&lt;=(TODAY()+8),[1]!Table4[رقم الجوال],0)-IF([1]!Table4[تاريخ الانتهاء]&lt;TODAY(),[1]!Table4[رقم الجوال],0)</f>
        <v>#REF!</v>
      </c>
      <c r="J3850" t="e">
        <f ca="1">IF([1]!Table4[[#This Row],[تاريخ الانتهاء]]&lt;TODAY(),[1]!Table4[رقم الجوال],0)</f>
        <v>#REF!</v>
      </c>
      <c r="K3850" t="e">
        <f>[1]!Table4[[#This Row],[رقم الجوال]]</f>
        <v>#REF!</v>
      </c>
      <c r="L385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51" spans="8:12" x14ac:dyDescent="0.25">
      <c r="H3851" t="e">
        <f ca="1">IF([1]!Table4[[#This Row],[تاريخ الانتهاء]]&gt;=TODAY(),[1]!Table4[رقم الجوال],0)</f>
        <v>#REF!</v>
      </c>
      <c r="I3851" t="e">
        <f ca="1">IF([1]!Table4[تاريخ الانتهاء]&lt;=(TODAY()+8),[1]!Table4[رقم الجوال],0)-IF([1]!Table4[تاريخ الانتهاء]&lt;TODAY(),[1]!Table4[رقم الجوال],0)</f>
        <v>#REF!</v>
      </c>
      <c r="J3851" t="e">
        <f ca="1">IF([1]!Table4[[#This Row],[تاريخ الانتهاء]]&lt;TODAY(),[1]!Table4[رقم الجوال],0)</f>
        <v>#REF!</v>
      </c>
      <c r="K3851" t="e">
        <f>[1]!Table4[[#This Row],[رقم الجوال]]</f>
        <v>#REF!</v>
      </c>
      <c r="L385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52" spans="8:12" x14ac:dyDescent="0.25">
      <c r="H3852" t="e">
        <f ca="1">IF([1]!Table4[[#This Row],[تاريخ الانتهاء]]&gt;=TODAY(),[1]!Table4[رقم الجوال],0)</f>
        <v>#REF!</v>
      </c>
      <c r="I3852" t="e">
        <f ca="1">IF([1]!Table4[تاريخ الانتهاء]&lt;=(TODAY()+8),[1]!Table4[رقم الجوال],0)-IF([1]!Table4[تاريخ الانتهاء]&lt;TODAY(),[1]!Table4[رقم الجوال],0)</f>
        <v>#REF!</v>
      </c>
      <c r="J3852" t="e">
        <f ca="1">IF([1]!Table4[[#This Row],[تاريخ الانتهاء]]&lt;TODAY(),[1]!Table4[رقم الجوال],0)</f>
        <v>#REF!</v>
      </c>
      <c r="K3852" t="e">
        <f>[1]!Table4[[#This Row],[رقم الجوال]]</f>
        <v>#REF!</v>
      </c>
      <c r="L385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53" spans="8:12" x14ac:dyDescent="0.25">
      <c r="H3853" t="e">
        <f ca="1">IF([1]!Table4[[#This Row],[تاريخ الانتهاء]]&gt;=TODAY(),[1]!Table4[رقم الجوال],0)</f>
        <v>#REF!</v>
      </c>
      <c r="I3853" t="e">
        <f ca="1">IF([1]!Table4[تاريخ الانتهاء]&lt;=(TODAY()+8),[1]!Table4[رقم الجوال],0)-IF([1]!Table4[تاريخ الانتهاء]&lt;TODAY(),[1]!Table4[رقم الجوال],0)</f>
        <v>#REF!</v>
      </c>
      <c r="J3853" t="e">
        <f ca="1">IF([1]!Table4[[#This Row],[تاريخ الانتهاء]]&lt;TODAY(),[1]!Table4[رقم الجوال],0)</f>
        <v>#REF!</v>
      </c>
      <c r="K3853" t="e">
        <f>[1]!Table4[[#This Row],[رقم الجوال]]</f>
        <v>#REF!</v>
      </c>
      <c r="L385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54" spans="8:12" x14ac:dyDescent="0.25">
      <c r="H3854" t="e">
        <f ca="1">IF([1]!Table4[[#This Row],[تاريخ الانتهاء]]&gt;=TODAY(),[1]!Table4[رقم الجوال],0)</f>
        <v>#REF!</v>
      </c>
      <c r="I3854" t="e">
        <f ca="1">IF([1]!Table4[تاريخ الانتهاء]&lt;=(TODAY()+8),[1]!Table4[رقم الجوال],0)-IF([1]!Table4[تاريخ الانتهاء]&lt;TODAY(),[1]!Table4[رقم الجوال],0)</f>
        <v>#REF!</v>
      </c>
      <c r="J3854" t="e">
        <f ca="1">IF([1]!Table4[[#This Row],[تاريخ الانتهاء]]&lt;TODAY(),[1]!Table4[رقم الجوال],0)</f>
        <v>#REF!</v>
      </c>
      <c r="K3854" t="e">
        <f>[1]!Table4[[#This Row],[رقم الجوال]]</f>
        <v>#REF!</v>
      </c>
      <c r="L385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55" spans="8:12" x14ac:dyDescent="0.25">
      <c r="H3855" t="e">
        <f ca="1">IF([1]!Table4[[#This Row],[تاريخ الانتهاء]]&gt;=TODAY(),[1]!Table4[رقم الجوال],0)</f>
        <v>#REF!</v>
      </c>
      <c r="I3855" t="e">
        <f ca="1">IF([1]!Table4[تاريخ الانتهاء]&lt;=(TODAY()+8),[1]!Table4[رقم الجوال],0)-IF([1]!Table4[تاريخ الانتهاء]&lt;TODAY(),[1]!Table4[رقم الجوال],0)</f>
        <v>#REF!</v>
      </c>
      <c r="J3855" t="e">
        <f ca="1">IF([1]!Table4[[#This Row],[تاريخ الانتهاء]]&lt;TODAY(),[1]!Table4[رقم الجوال],0)</f>
        <v>#REF!</v>
      </c>
      <c r="K3855" t="e">
        <f>[1]!Table4[[#This Row],[رقم الجوال]]</f>
        <v>#REF!</v>
      </c>
      <c r="L385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56" spans="8:12" x14ac:dyDescent="0.25">
      <c r="H3856" t="e">
        <f ca="1">IF([1]!Table4[[#This Row],[تاريخ الانتهاء]]&gt;=TODAY(),[1]!Table4[رقم الجوال],0)</f>
        <v>#REF!</v>
      </c>
      <c r="I3856" t="e">
        <f ca="1">IF([1]!Table4[تاريخ الانتهاء]&lt;=(TODAY()+8),[1]!Table4[رقم الجوال],0)-IF([1]!Table4[تاريخ الانتهاء]&lt;TODAY(),[1]!Table4[رقم الجوال],0)</f>
        <v>#REF!</v>
      </c>
      <c r="J3856" t="e">
        <f ca="1">IF([1]!Table4[[#This Row],[تاريخ الانتهاء]]&lt;TODAY(),[1]!Table4[رقم الجوال],0)</f>
        <v>#REF!</v>
      </c>
      <c r="K3856" t="e">
        <f>[1]!Table4[[#This Row],[رقم الجوال]]</f>
        <v>#REF!</v>
      </c>
      <c r="L385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57" spans="8:12" x14ac:dyDescent="0.25">
      <c r="H3857" t="e">
        <f ca="1">IF([1]!Table4[[#This Row],[تاريخ الانتهاء]]&gt;=TODAY(),[1]!Table4[رقم الجوال],0)</f>
        <v>#REF!</v>
      </c>
      <c r="I3857" t="e">
        <f ca="1">IF([1]!Table4[تاريخ الانتهاء]&lt;=(TODAY()+8),[1]!Table4[رقم الجوال],0)-IF([1]!Table4[تاريخ الانتهاء]&lt;TODAY(),[1]!Table4[رقم الجوال],0)</f>
        <v>#REF!</v>
      </c>
      <c r="J3857" t="e">
        <f ca="1">IF([1]!Table4[[#This Row],[تاريخ الانتهاء]]&lt;TODAY(),[1]!Table4[رقم الجوال],0)</f>
        <v>#REF!</v>
      </c>
      <c r="K3857" t="e">
        <f>[1]!Table4[[#This Row],[رقم الجوال]]</f>
        <v>#REF!</v>
      </c>
      <c r="L385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58" spans="8:12" x14ac:dyDescent="0.25">
      <c r="H3858" t="e">
        <f ca="1">IF([1]!Table4[[#This Row],[تاريخ الانتهاء]]&gt;=TODAY(),[1]!Table4[رقم الجوال],0)</f>
        <v>#REF!</v>
      </c>
      <c r="I3858" t="e">
        <f ca="1">IF([1]!Table4[تاريخ الانتهاء]&lt;=(TODAY()+8),[1]!Table4[رقم الجوال],0)-IF([1]!Table4[تاريخ الانتهاء]&lt;TODAY(),[1]!Table4[رقم الجوال],0)</f>
        <v>#REF!</v>
      </c>
      <c r="J3858" t="e">
        <f ca="1">IF([1]!Table4[[#This Row],[تاريخ الانتهاء]]&lt;TODAY(),[1]!Table4[رقم الجوال],0)</f>
        <v>#REF!</v>
      </c>
      <c r="K3858" t="e">
        <f>[1]!Table4[[#This Row],[رقم الجوال]]</f>
        <v>#REF!</v>
      </c>
      <c r="L385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59" spans="8:12" x14ac:dyDescent="0.25">
      <c r="H3859" t="e">
        <f ca="1">IF([1]!Table4[[#This Row],[تاريخ الانتهاء]]&gt;=TODAY(),[1]!Table4[رقم الجوال],0)</f>
        <v>#REF!</v>
      </c>
      <c r="I3859" t="e">
        <f ca="1">IF([1]!Table4[تاريخ الانتهاء]&lt;=(TODAY()+8),[1]!Table4[رقم الجوال],0)-IF([1]!Table4[تاريخ الانتهاء]&lt;TODAY(),[1]!Table4[رقم الجوال],0)</f>
        <v>#REF!</v>
      </c>
      <c r="J3859" t="e">
        <f ca="1">IF([1]!Table4[[#This Row],[تاريخ الانتهاء]]&lt;TODAY(),[1]!Table4[رقم الجوال],0)</f>
        <v>#REF!</v>
      </c>
      <c r="K3859" t="e">
        <f>[1]!Table4[[#This Row],[رقم الجوال]]</f>
        <v>#REF!</v>
      </c>
      <c r="L385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60" spans="8:12" x14ac:dyDescent="0.25">
      <c r="H3860" t="e">
        <f ca="1">IF([1]!Table4[[#This Row],[تاريخ الانتهاء]]&gt;=TODAY(),[1]!Table4[رقم الجوال],0)</f>
        <v>#REF!</v>
      </c>
      <c r="I3860" t="e">
        <f ca="1">IF([1]!Table4[تاريخ الانتهاء]&lt;=(TODAY()+8),[1]!Table4[رقم الجوال],0)-IF([1]!Table4[تاريخ الانتهاء]&lt;TODAY(),[1]!Table4[رقم الجوال],0)</f>
        <v>#REF!</v>
      </c>
      <c r="J3860" t="e">
        <f ca="1">IF([1]!Table4[[#This Row],[تاريخ الانتهاء]]&lt;TODAY(),[1]!Table4[رقم الجوال],0)</f>
        <v>#REF!</v>
      </c>
      <c r="K3860" t="e">
        <f>[1]!Table4[[#This Row],[رقم الجوال]]</f>
        <v>#REF!</v>
      </c>
      <c r="L386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61" spans="8:12" x14ac:dyDescent="0.25">
      <c r="H3861" t="e">
        <f ca="1">IF([1]!Table4[[#This Row],[تاريخ الانتهاء]]&gt;=TODAY(),[1]!Table4[رقم الجوال],0)</f>
        <v>#REF!</v>
      </c>
      <c r="I3861" t="e">
        <f ca="1">IF([1]!Table4[تاريخ الانتهاء]&lt;=(TODAY()+8),[1]!Table4[رقم الجوال],0)-IF([1]!Table4[تاريخ الانتهاء]&lt;TODAY(),[1]!Table4[رقم الجوال],0)</f>
        <v>#REF!</v>
      </c>
      <c r="J3861" t="e">
        <f ca="1">IF([1]!Table4[[#This Row],[تاريخ الانتهاء]]&lt;TODAY(),[1]!Table4[رقم الجوال],0)</f>
        <v>#REF!</v>
      </c>
      <c r="K3861" t="e">
        <f>[1]!Table4[[#This Row],[رقم الجوال]]</f>
        <v>#REF!</v>
      </c>
      <c r="L386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62" spans="8:12" x14ac:dyDescent="0.25">
      <c r="H3862" t="e">
        <f ca="1">IF([1]!Table4[[#This Row],[تاريخ الانتهاء]]&gt;=TODAY(),[1]!Table4[رقم الجوال],0)</f>
        <v>#REF!</v>
      </c>
      <c r="I3862" t="e">
        <f ca="1">IF([1]!Table4[تاريخ الانتهاء]&lt;=(TODAY()+8),[1]!Table4[رقم الجوال],0)-IF([1]!Table4[تاريخ الانتهاء]&lt;TODAY(),[1]!Table4[رقم الجوال],0)</f>
        <v>#REF!</v>
      </c>
      <c r="J3862" t="e">
        <f ca="1">IF([1]!Table4[[#This Row],[تاريخ الانتهاء]]&lt;TODAY(),[1]!Table4[رقم الجوال],0)</f>
        <v>#REF!</v>
      </c>
      <c r="K3862" t="e">
        <f>[1]!Table4[[#This Row],[رقم الجوال]]</f>
        <v>#REF!</v>
      </c>
      <c r="L386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63" spans="8:12" x14ac:dyDescent="0.25">
      <c r="H3863" t="e">
        <f ca="1">IF([1]!Table4[[#This Row],[تاريخ الانتهاء]]&gt;=TODAY(),[1]!Table4[رقم الجوال],0)</f>
        <v>#REF!</v>
      </c>
      <c r="I3863" t="e">
        <f ca="1">IF([1]!Table4[تاريخ الانتهاء]&lt;=(TODAY()+8),[1]!Table4[رقم الجوال],0)-IF([1]!Table4[تاريخ الانتهاء]&lt;TODAY(),[1]!Table4[رقم الجوال],0)</f>
        <v>#REF!</v>
      </c>
      <c r="J3863" t="e">
        <f ca="1">IF([1]!Table4[[#This Row],[تاريخ الانتهاء]]&lt;TODAY(),[1]!Table4[رقم الجوال],0)</f>
        <v>#REF!</v>
      </c>
      <c r="K3863" t="e">
        <f>[1]!Table4[[#This Row],[رقم الجوال]]</f>
        <v>#REF!</v>
      </c>
      <c r="L386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64" spans="8:12" x14ac:dyDescent="0.25">
      <c r="H3864" t="e">
        <f ca="1">IF([1]!Table4[[#This Row],[تاريخ الانتهاء]]&gt;=TODAY(),[1]!Table4[رقم الجوال],0)</f>
        <v>#REF!</v>
      </c>
      <c r="I3864" t="e">
        <f ca="1">IF([1]!Table4[تاريخ الانتهاء]&lt;=(TODAY()+8),[1]!Table4[رقم الجوال],0)-IF([1]!Table4[تاريخ الانتهاء]&lt;TODAY(),[1]!Table4[رقم الجوال],0)</f>
        <v>#REF!</v>
      </c>
      <c r="J3864" t="e">
        <f ca="1">IF([1]!Table4[[#This Row],[تاريخ الانتهاء]]&lt;TODAY(),[1]!Table4[رقم الجوال],0)</f>
        <v>#REF!</v>
      </c>
      <c r="K3864" t="e">
        <f>[1]!Table4[[#This Row],[رقم الجوال]]</f>
        <v>#REF!</v>
      </c>
      <c r="L386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65" spans="8:12" x14ac:dyDescent="0.25">
      <c r="H3865" t="e">
        <f ca="1">IF([1]!Table4[[#This Row],[تاريخ الانتهاء]]&gt;=TODAY(),[1]!Table4[رقم الجوال],0)</f>
        <v>#REF!</v>
      </c>
      <c r="I3865" t="e">
        <f ca="1">IF([1]!Table4[تاريخ الانتهاء]&lt;=(TODAY()+8),[1]!Table4[رقم الجوال],0)-IF([1]!Table4[تاريخ الانتهاء]&lt;TODAY(),[1]!Table4[رقم الجوال],0)</f>
        <v>#REF!</v>
      </c>
      <c r="J3865" t="e">
        <f ca="1">IF([1]!Table4[[#This Row],[تاريخ الانتهاء]]&lt;TODAY(),[1]!Table4[رقم الجوال],0)</f>
        <v>#REF!</v>
      </c>
      <c r="K3865" t="e">
        <f>[1]!Table4[[#This Row],[رقم الجوال]]</f>
        <v>#REF!</v>
      </c>
      <c r="L386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66" spans="8:12" x14ac:dyDescent="0.25">
      <c r="H3866" t="e">
        <f ca="1">IF([1]!Table4[[#This Row],[تاريخ الانتهاء]]&gt;=TODAY(),[1]!Table4[رقم الجوال],0)</f>
        <v>#REF!</v>
      </c>
      <c r="I3866" t="e">
        <f ca="1">IF([1]!Table4[تاريخ الانتهاء]&lt;=(TODAY()+8),[1]!Table4[رقم الجوال],0)-IF([1]!Table4[تاريخ الانتهاء]&lt;TODAY(),[1]!Table4[رقم الجوال],0)</f>
        <v>#REF!</v>
      </c>
      <c r="J3866" t="e">
        <f ca="1">IF([1]!Table4[[#This Row],[تاريخ الانتهاء]]&lt;TODAY(),[1]!Table4[رقم الجوال],0)</f>
        <v>#REF!</v>
      </c>
      <c r="K3866" t="e">
        <f>[1]!Table4[[#This Row],[رقم الجوال]]</f>
        <v>#REF!</v>
      </c>
      <c r="L386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67" spans="8:12" x14ac:dyDescent="0.25">
      <c r="H3867" t="e">
        <f ca="1">IF([1]!Table4[[#This Row],[تاريخ الانتهاء]]&gt;=TODAY(),[1]!Table4[رقم الجوال],0)</f>
        <v>#REF!</v>
      </c>
      <c r="I3867" t="e">
        <f ca="1">IF([1]!Table4[تاريخ الانتهاء]&lt;=(TODAY()+8),[1]!Table4[رقم الجوال],0)-IF([1]!Table4[تاريخ الانتهاء]&lt;TODAY(),[1]!Table4[رقم الجوال],0)</f>
        <v>#REF!</v>
      </c>
      <c r="J3867" t="e">
        <f ca="1">IF([1]!Table4[[#This Row],[تاريخ الانتهاء]]&lt;TODAY(),[1]!Table4[رقم الجوال],0)</f>
        <v>#REF!</v>
      </c>
      <c r="K3867" t="e">
        <f>[1]!Table4[[#This Row],[رقم الجوال]]</f>
        <v>#REF!</v>
      </c>
      <c r="L386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68" spans="8:12" x14ac:dyDescent="0.25">
      <c r="H3868" t="e">
        <f ca="1">IF([1]!Table4[[#This Row],[تاريخ الانتهاء]]&gt;=TODAY(),[1]!Table4[رقم الجوال],0)</f>
        <v>#REF!</v>
      </c>
      <c r="I3868" t="e">
        <f ca="1">IF([1]!Table4[تاريخ الانتهاء]&lt;=(TODAY()+8),[1]!Table4[رقم الجوال],0)-IF([1]!Table4[تاريخ الانتهاء]&lt;TODAY(),[1]!Table4[رقم الجوال],0)</f>
        <v>#REF!</v>
      </c>
      <c r="J3868" t="e">
        <f ca="1">IF([1]!Table4[[#This Row],[تاريخ الانتهاء]]&lt;TODAY(),[1]!Table4[رقم الجوال],0)</f>
        <v>#REF!</v>
      </c>
      <c r="K3868" t="e">
        <f>[1]!Table4[[#This Row],[رقم الجوال]]</f>
        <v>#REF!</v>
      </c>
      <c r="L386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69" spans="8:12" x14ac:dyDescent="0.25">
      <c r="H3869" t="e">
        <f ca="1">IF([1]!Table4[[#This Row],[تاريخ الانتهاء]]&gt;=TODAY(),[1]!Table4[رقم الجوال],0)</f>
        <v>#REF!</v>
      </c>
      <c r="I3869" t="e">
        <f ca="1">IF([1]!Table4[تاريخ الانتهاء]&lt;=(TODAY()+8),[1]!Table4[رقم الجوال],0)-IF([1]!Table4[تاريخ الانتهاء]&lt;TODAY(),[1]!Table4[رقم الجوال],0)</f>
        <v>#REF!</v>
      </c>
      <c r="J3869" t="e">
        <f ca="1">IF([1]!Table4[[#This Row],[تاريخ الانتهاء]]&lt;TODAY(),[1]!Table4[رقم الجوال],0)</f>
        <v>#REF!</v>
      </c>
      <c r="K3869" t="e">
        <f>[1]!Table4[[#This Row],[رقم الجوال]]</f>
        <v>#REF!</v>
      </c>
      <c r="L386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70" spans="8:12" x14ac:dyDescent="0.25">
      <c r="H3870" t="e">
        <f ca="1">IF([1]!Table4[[#This Row],[تاريخ الانتهاء]]&gt;=TODAY(),[1]!Table4[رقم الجوال],0)</f>
        <v>#REF!</v>
      </c>
      <c r="I3870" t="e">
        <f ca="1">IF([1]!Table4[تاريخ الانتهاء]&lt;=(TODAY()+8),[1]!Table4[رقم الجوال],0)-IF([1]!Table4[تاريخ الانتهاء]&lt;TODAY(),[1]!Table4[رقم الجوال],0)</f>
        <v>#REF!</v>
      </c>
      <c r="J3870" t="e">
        <f ca="1">IF([1]!Table4[[#This Row],[تاريخ الانتهاء]]&lt;TODAY(),[1]!Table4[رقم الجوال],0)</f>
        <v>#REF!</v>
      </c>
      <c r="K3870" t="e">
        <f>[1]!Table4[[#This Row],[رقم الجوال]]</f>
        <v>#REF!</v>
      </c>
      <c r="L387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71" spans="8:12" x14ac:dyDescent="0.25">
      <c r="H3871" t="e">
        <f ca="1">IF([1]!Table4[[#This Row],[تاريخ الانتهاء]]&gt;=TODAY(),[1]!Table4[رقم الجوال],0)</f>
        <v>#REF!</v>
      </c>
      <c r="I3871" t="e">
        <f ca="1">IF([1]!Table4[تاريخ الانتهاء]&lt;=(TODAY()+8),[1]!Table4[رقم الجوال],0)-IF([1]!Table4[تاريخ الانتهاء]&lt;TODAY(),[1]!Table4[رقم الجوال],0)</f>
        <v>#REF!</v>
      </c>
      <c r="J3871" t="e">
        <f ca="1">IF([1]!Table4[[#This Row],[تاريخ الانتهاء]]&lt;TODAY(),[1]!Table4[رقم الجوال],0)</f>
        <v>#REF!</v>
      </c>
      <c r="K3871" t="e">
        <f>[1]!Table4[[#This Row],[رقم الجوال]]</f>
        <v>#REF!</v>
      </c>
      <c r="L387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72" spans="8:12" x14ac:dyDescent="0.25">
      <c r="H3872" t="e">
        <f ca="1">IF([1]!Table4[[#This Row],[تاريخ الانتهاء]]&gt;=TODAY(),[1]!Table4[رقم الجوال],0)</f>
        <v>#REF!</v>
      </c>
      <c r="I3872" t="e">
        <f ca="1">IF([1]!Table4[تاريخ الانتهاء]&lt;=(TODAY()+8),[1]!Table4[رقم الجوال],0)-IF([1]!Table4[تاريخ الانتهاء]&lt;TODAY(),[1]!Table4[رقم الجوال],0)</f>
        <v>#REF!</v>
      </c>
      <c r="J3872" t="e">
        <f ca="1">IF([1]!Table4[[#This Row],[تاريخ الانتهاء]]&lt;TODAY(),[1]!Table4[رقم الجوال],0)</f>
        <v>#REF!</v>
      </c>
      <c r="K3872" t="e">
        <f>[1]!Table4[[#This Row],[رقم الجوال]]</f>
        <v>#REF!</v>
      </c>
      <c r="L387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73" spans="8:12" x14ac:dyDescent="0.25">
      <c r="H3873" t="e">
        <f ca="1">IF([1]!Table4[[#This Row],[تاريخ الانتهاء]]&gt;=TODAY(),[1]!Table4[رقم الجوال],0)</f>
        <v>#REF!</v>
      </c>
      <c r="I3873" t="e">
        <f ca="1">IF([1]!Table4[تاريخ الانتهاء]&lt;=(TODAY()+8),[1]!Table4[رقم الجوال],0)-IF([1]!Table4[تاريخ الانتهاء]&lt;TODAY(),[1]!Table4[رقم الجوال],0)</f>
        <v>#REF!</v>
      </c>
      <c r="J3873" t="e">
        <f ca="1">IF([1]!Table4[[#This Row],[تاريخ الانتهاء]]&lt;TODAY(),[1]!Table4[رقم الجوال],0)</f>
        <v>#REF!</v>
      </c>
      <c r="K3873" t="e">
        <f>[1]!Table4[[#This Row],[رقم الجوال]]</f>
        <v>#REF!</v>
      </c>
      <c r="L387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74" spans="8:12" x14ac:dyDescent="0.25">
      <c r="H3874" t="e">
        <f ca="1">IF([1]!Table4[[#This Row],[تاريخ الانتهاء]]&gt;=TODAY(),[1]!Table4[رقم الجوال],0)</f>
        <v>#REF!</v>
      </c>
      <c r="I3874" t="e">
        <f ca="1">IF([1]!Table4[تاريخ الانتهاء]&lt;=(TODAY()+8),[1]!Table4[رقم الجوال],0)-IF([1]!Table4[تاريخ الانتهاء]&lt;TODAY(),[1]!Table4[رقم الجوال],0)</f>
        <v>#REF!</v>
      </c>
      <c r="J3874" t="e">
        <f ca="1">IF([1]!Table4[[#This Row],[تاريخ الانتهاء]]&lt;TODAY(),[1]!Table4[رقم الجوال],0)</f>
        <v>#REF!</v>
      </c>
      <c r="K3874" t="e">
        <f>[1]!Table4[[#This Row],[رقم الجوال]]</f>
        <v>#REF!</v>
      </c>
      <c r="L387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75" spans="8:12" x14ac:dyDescent="0.25">
      <c r="H3875" t="e">
        <f ca="1">IF([1]!Table4[[#This Row],[تاريخ الانتهاء]]&gt;=TODAY(),[1]!Table4[رقم الجوال],0)</f>
        <v>#REF!</v>
      </c>
      <c r="I3875" t="e">
        <f ca="1">IF([1]!Table4[تاريخ الانتهاء]&lt;=(TODAY()+8),[1]!Table4[رقم الجوال],0)-IF([1]!Table4[تاريخ الانتهاء]&lt;TODAY(),[1]!Table4[رقم الجوال],0)</f>
        <v>#REF!</v>
      </c>
      <c r="J3875" t="e">
        <f ca="1">IF([1]!Table4[[#This Row],[تاريخ الانتهاء]]&lt;TODAY(),[1]!Table4[رقم الجوال],0)</f>
        <v>#REF!</v>
      </c>
      <c r="K3875" t="e">
        <f>[1]!Table4[[#This Row],[رقم الجوال]]</f>
        <v>#REF!</v>
      </c>
      <c r="L387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76" spans="8:12" x14ac:dyDescent="0.25">
      <c r="H3876" t="e">
        <f ca="1">IF([1]!Table4[[#This Row],[تاريخ الانتهاء]]&gt;=TODAY(),[1]!Table4[رقم الجوال],0)</f>
        <v>#REF!</v>
      </c>
      <c r="I3876" t="e">
        <f ca="1">IF([1]!Table4[تاريخ الانتهاء]&lt;=(TODAY()+8),[1]!Table4[رقم الجوال],0)-IF([1]!Table4[تاريخ الانتهاء]&lt;TODAY(),[1]!Table4[رقم الجوال],0)</f>
        <v>#REF!</v>
      </c>
      <c r="J3876" t="e">
        <f ca="1">IF([1]!Table4[[#This Row],[تاريخ الانتهاء]]&lt;TODAY(),[1]!Table4[رقم الجوال],0)</f>
        <v>#REF!</v>
      </c>
      <c r="K3876" t="e">
        <f>[1]!Table4[[#This Row],[رقم الجوال]]</f>
        <v>#REF!</v>
      </c>
      <c r="L387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77" spans="8:12" x14ac:dyDescent="0.25">
      <c r="H3877" t="e">
        <f ca="1">IF([1]!Table4[[#This Row],[تاريخ الانتهاء]]&gt;=TODAY(),[1]!Table4[رقم الجوال],0)</f>
        <v>#REF!</v>
      </c>
      <c r="I3877" t="e">
        <f ca="1">IF([1]!Table4[تاريخ الانتهاء]&lt;=(TODAY()+8),[1]!Table4[رقم الجوال],0)-IF([1]!Table4[تاريخ الانتهاء]&lt;TODAY(),[1]!Table4[رقم الجوال],0)</f>
        <v>#REF!</v>
      </c>
      <c r="J3877" t="e">
        <f ca="1">IF([1]!Table4[[#This Row],[تاريخ الانتهاء]]&lt;TODAY(),[1]!Table4[رقم الجوال],0)</f>
        <v>#REF!</v>
      </c>
      <c r="K3877" t="e">
        <f>[1]!Table4[[#This Row],[رقم الجوال]]</f>
        <v>#REF!</v>
      </c>
      <c r="L387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78" spans="8:12" x14ac:dyDescent="0.25">
      <c r="H3878" t="e">
        <f ca="1">IF([1]!Table4[[#This Row],[تاريخ الانتهاء]]&gt;=TODAY(),[1]!Table4[رقم الجوال],0)</f>
        <v>#REF!</v>
      </c>
      <c r="I3878" t="e">
        <f ca="1">IF([1]!Table4[تاريخ الانتهاء]&lt;=(TODAY()+8),[1]!Table4[رقم الجوال],0)-IF([1]!Table4[تاريخ الانتهاء]&lt;TODAY(),[1]!Table4[رقم الجوال],0)</f>
        <v>#REF!</v>
      </c>
      <c r="J3878" t="e">
        <f ca="1">IF([1]!Table4[[#This Row],[تاريخ الانتهاء]]&lt;TODAY(),[1]!Table4[رقم الجوال],0)</f>
        <v>#REF!</v>
      </c>
      <c r="K3878" t="e">
        <f>[1]!Table4[[#This Row],[رقم الجوال]]</f>
        <v>#REF!</v>
      </c>
      <c r="L387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79" spans="8:12" x14ac:dyDescent="0.25">
      <c r="H3879" t="e">
        <f ca="1">IF([1]!Table4[[#This Row],[تاريخ الانتهاء]]&gt;=TODAY(),[1]!Table4[رقم الجوال],0)</f>
        <v>#REF!</v>
      </c>
      <c r="I3879" t="e">
        <f ca="1">IF([1]!Table4[تاريخ الانتهاء]&lt;=(TODAY()+8),[1]!Table4[رقم الجوال],0)-IF([1]!Table4[تاريخ الانتهاء]&lt;TODAY(),[1]!Table4[رقم الجوال],0)</f>
        <v>#REF!</v>
      </c>
      <c r="J3879" t="e">
        <f ca="1">IF([1]!Table4[[#This Row],[تاريخ الانتهاء]]&lt;TODAY(),[1]!Table4[رقم الجوال],0)</f>
        <v>#REF!</v>
      </c>
      <c r="K3879" t="e">
        <f>[1]!Table4[[#This Row],[رقم الجوال]]</f>
        <v>#REF!</v>
      </c>
      <c r="L387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80" spans="8:12" x14ac:dyDescent="0.25">
      <c r="H3880" t="e">
        <f ca="1">IF([1]!Table4[[#This Row],[تاريخ الانتهاء]]&gt;=TODAY(),[1]!Table4[رقم الجوال],0)</f>
        <v>#REF!</v>
      </c>
      <c r="I3880" t="e">
        <f ca="1">IF([1]!Table4[تاريخ الانتهاء]&lt;=(TODAY()+8),[1]!Table4[رقم الجوال],0)-IF([1]!Table4[تاريخ الانتهاء]&lt;TODAY(),[1]!Table4[رقم الجوال],0)</f>
        <v>#REF!</v>
      </c>
      <c r="J3880" t="e">
        <f ca="1">IF([1]!Table4[[#This Row],[تاريخ الانتهاء]]&lt;TODAY(),[1]!Table4[رقم الجوال],0)</f>
        <v>#REF!</v>
      </c>
      <c r="K3880" t="e">
        <f>[1]!Table4[[#This Row],[رقم الجوال]]</f>
        <v>#REF!</v>
      </c>
      <c r="L388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81" spans="8:12" x14ac:dyDescent="0.25">
      <c r="H3881" t="e">
        <f ca="1">IF([1]!Table4[[#This Row],[تاريخ الانتهاء]]&gt;=TODAY(),[1]!Table4[رقم الجوال],0)</f>
        <v>#REF!</v>
      </c>
      <c r="I3881" t="e">
        <f ca="1">IF([1]!Table4[تاريخ الانتهاء]&lt;=(TODAY()+8),[1]!Table4[رقم الجوال],0)-IF([1]!Table4[تاريخ الانتهاء]&lt;TODAY(),[1]!Table4[رقم الجوال],0)</f>
        <v>#REF!</v>
      </c>
      <c r="J3881" t="e">
        <f ca="1">IF([1]!Table4[[#This Row],[تاريخ الانتهاء]]&lt;TODAY(),[1]!Table4[رقم الجوال],0)</f>
        <v>#REF!</v>
      </c>
      <c r="K3881" t="e">
        <f>[1]!Table4[[#This Row],[رقم الجوال]]</f>
        <v>#REF!</v>
      </c>
      <c r="L388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82" spans="8:12" x14ac:dyDescent="0.25">
      <c r="H3882" t="e">
        <f ca="1">IF([1]!Table4[[#This Row],[تاريخ الانتهاء]]&gt;=TODAY(),[1]!Table4[رقم الجوال],0)</f>
        <v>#REF!</v>
      </c>
      <c r="I3882" t="e">
        <f ca="1">IF([1]!Table4[تاريخ الانتهاء]&lt;=(TODAY()+8),[1]!Table4[رقم الجوال],0)-IF([1]!Table4[تاريخ الانتهاء]&lt;TODAY(),[1]!Table4[رقم الجوال],0)</f>
        <v>#REF!</v>
      </c>
      <c r="J3882" t="e">
        <f ca="1">IF([1]!Table4[[#This Row],[تاريخ الانتهاء]]&lt;TODAY(),[1]!Table4[رقم الجوال],0)</f>
        <v>#REF!</v>
      </c>
      <c r="K3882" t="e">
        <f>[1]!Table4[[#This Row],[رقم الجوال]]</f>
        <v>#REF!</v>
      </c>
      <c r="L388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83" spans="8:12" x14ac:dyDescent="0.25">
      <c r="H3883" t="e">
        <f ca="1">IF([1]!Table4[[#This Row],[تاريخ الانتهاء]]&gt;=TODAY(),[1]!Table4[رقم الجوال],0)</f>
        <v>#REF!</v>
      </c>
      <c r="I3883" t="e">
        <f ca="1">IF([1]!Table4[تاريخ الانتهاء]&lt;=(TODAY()+8),[1]!Table4[رقم الجوال],0)-IF([1]!Table4[تاريخ الانتهاء]&lt;TODAY(),[1]!Table4[رقم الجوال],0)</f>
        <v>#REF!</v>
      </c>
      <c r="J3883" t="e">
        <f ca="1">IF([1]!Table4[[#This Row],[تاريخ الانتهاء]]&lt;TODAY(),[1]!Table4[رقم الجوال],0)</f>
        <v>#REF!</v>
      </c>
      <c r="K3883" t="e">
        <f>[1]!Table4[[#This Row],[رقم الجوال]]</f>
        <v>#REF!</v>
      </c>
      <c r="L388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84" spans="8:12" x14ac:dyDescent="0.25">
      <c r="H3884" t="e">
        <f ca="1">IF([1]!Table4[[#This Row],[تاريخ الانتهاء]]&gt;=TODAY(),[1]!Table4[رقم الجوال],0)</f>
        <v>#REF!</v>
      </c>
      <c r="I3884" t="e">
        <f ca="1">IF([1]!Table4[تاريخ الانتهاء]&lt;=(TODAY()+8),[1]!Table4[رقم الجوال],0)-IF([1]!Table4[تاريخ الانتهاء]&lt;TODAY(),[1]!Table4[رقم الجوال],0)</f>
        <v>#REF!</v>
      </c>
      <c r="J3884" t="e">
        <f ca="1">IF([1]!Table4[[#This Row],[تاريخ الانتهاء]]&lt;TODAY(),[1]!Table4[رقم الجوال],0)</f>
        <v>#REF!</v>
      </c>
      <c r="K3884" t="e">
        <f>[1]!Table4[[#This Row],[رقم الجوال]]</f>
        <v>#REF!</v>
      </c>
      <c r="L388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85" spans="8:12" x14ac:dyDescent="0.25">
      <c r="H3885" t="e">
        <f ca="1">IF([1]!Table4[[#This Row],[تاريخ الانتهاء]]&gt;=TODAY(),[1]!Table4[رقم الجوال],0)</f>
        <v>#REF!</v>
      </c>
      <c r="I3885" t="e">
        <f ca="1">IF([1]!Table4[تاريخ الانتهاء]&lt;=(TODAY()+8),[1]!Table4[رقم الجوال],0)-IF([1]!Table4[تاريخ الانتهاء]&lt;TODAY(),[1]!Table4[رقم الجوال],0)</f>
        <v>#REF!</v>
      </c>
      <c r="J3885" t="e">
        <f ca="1">IF([1]!Table4[[#This Row],[تاريخ الانتهاء]]&lt;TODAY(),[1]!Table4[رقم الجوال],0)</f>
        <v>#REF!</v>
      </c>
      <c r="K3885" t="e">
        <f>[1]!Table4[[#This Row],[رقم الجوال]]</f>
        <v>#REF!</v>
      </c>
      <c r="L388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86" spans="8:12" x14ac:dyDescent="0.25">
      <c r="H3886" t="e">
        <f ca="1">IF([1]!Table4[[#This Row],[تاريخ الانتهاء]]&gt;=TODAY(),[1]!Table4[رقم الجوال],0)</f>
        <v>#REF!</v>
      </c>
      <c r="I3886" t="e">
        <f ca="1">IF([1]!Table4[تاريخ الانتهاء]&lt;=(TODAY()+8),[1]!Table4[رقم الجوال],0)-IF([1]!Table4[تاريخ الانتهاء]&lt;TODAY(),[1]!Table4[رقم الجوال],0)</f>
        <v>#REF!</v>
      </c>
      <c r="J3886" t="e">
        <f ca="1">IF([1]!Table4[[#This Row],[تاريخ الانتهاء]]&lt;TODAY(),[1]!Table4[رقم الجوال],0)</f>
        <v>#REF!</v>
      </c>
      <c r="K3886" t="e">
        <f>[1]!Table4[[#This Row],[رقم الجوال]]</f>
        <v>#REF!</v>
      </c>
      <c r="L388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87" spans="8:12" x14ac:dyDescent="0.25">
      <c r="H3887" t="e">
        <f ca="1">IF([1]!Table4[[#This Row],[تاريخ الانتهاء]]&gt;=TODAY(),[1]!Table4[رقم الجوال],0)</f>
        <v>#REF!</v>
      </c>
      <c r="I3887" t="e">
        <f ca="1">IF([1]!Table4[تاريخ الانتهاء]&lt;=(TODAY()+8),[1]!Table4[رقم الجوال],0)-IF([1]!Table4[تاريخ الانتهاء]&lt;TODAY(),[1]!Table4[رقم الجوال],0)</f>
        <v>#REF!</v>
      </c>
      <c r="J3887" t="e">
        <f ca="1">IF([1]!Table4[[#This Row],[تاريخ الانتهاء]]&lt;TODAY(),[1]!Table4[رقم الجوال],0)</f>
        <v>#REF!</v>
      </c>
      <c r="K3887" t="e">
        <f>[1]!Table4[[#This Row],[رقم الجوال]]</f>
        <v>#REF!</v>
      </c>
      <c r="L388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88" spans="8:12" x14ac:dyDescent="0.25">
      <c r="H3888" t="e">
        <f ca="1">IF([1]!Table4[[#This Row],[تاريخ الانتهاء]]&gt;=TODAY(),[1]!Table4[رقم الجوال],0)</f>
        <v>#REF!</v>
      </c>
      <c r="I3888" t="e">
        <f ca="1">IF([1]!Table4[تاريخ الانتهاء]&lt;=(TODAY()+8),[1]!Table4[رقم الجوال],0)-IF([1]!Table4[تاريخ الانتهاء]&lt;TODAY(),[1]!Table4[رقم الجوال],0)</f>
        <v>#REF!</v>
      </c>
      <c r="J3888" t="e">
        <f ca="1">IF([1]!Table4[[#This Row],[تاريخ الانتهاء]]&lt;TODAY(),[1]!Table4[رقم الجوال],0)</f>
        <v>#REF!</v>
      </c>
      <c r="K3888" t="e">
        <f>[1]!Table4[[#This Row],[رقم الجوال]]</f>
        <v>#REF!</v>
      </c>
      <c r="L388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89" spans="8:12" x14ac:dyDescent="0.25">
      <c r="H3889" t="e">
        <f ca="1">IF([1]!Table4[[#This Row],[تاريخ الانتهاء]]&gt;=TODAY(),[1]!Table4[رقم الجوال],0)</f>
        <v>#REF!</v>
      </c>
      <c r="I3889" t="e">
        <f ca="1">IF([1]!Table4[تاريخ الانتهاء]&lt;=(TODAY()+8),[1]!Table4[رقم الجوال],0)-IF([1]!Table4[تاريخ الانتهاء]&lt;TODAY(),[1]!Table4[رقم الجوال],0)</f>
        <v>#REF!</v>
      </c>
      <c r="J3889" t="e">
        <f ca="1">IF([1]!Table4[[#This Row],[تاريخ الانتهاء]]&lt;TODAY(),[1]!Table4[رقم الجوال],0)</f>
        <v>#REF!</v>
      </c>
      <c r="K3889" t="e">
        <f>[1]!Table4[[#This Row],[رقم الجوال]]</f>
        <v>#REF!</v>
      </c>
      <c r="L388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90" spans="8:12" x14ac:dyDescent="0.25">
      <c r="H3890" t="e">
        <f ca="1">IF([1]!Table4[[#This Row],[تاريخ الانتهاء]]&gt;=TODAY(),[1]!Table4[رقم الجوال],0)</f>
        <v>#REF!</v>
      </c>
      <c r="I3890" t="e">
        <f ca="1">IF([1]!Table4[تاريخ الانتهاء]&lt;=(TODAY()+8),[1]!Table4[رقم الجوال],0)-IF([1]!Table4[تاريخ الانتهاء]&lt;TODAY(),[1]!Table4[رقم الجوال],0)</f>
        <v>#REF!</v>
      </c>
      <c r="J3890" t="e">
        <f ca="1">IF([1]!Table4[[#This Row],[تاريخ الانتهاء]]&lt;TODAY(),[1]!Table4[رقم الجوال],0)</f>
        <v>#REF!</v>
      </c>
      <c r="K3890" t="e">
        <f>[1]!Table4[[#This Row],[رقم الجوال]]</f>
        <v>#REF!</v>
      </c>
      <c r="L389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91" spans="8:12" x14ac:dyDescent="0.25">
      <c r="H3891" t="e">
        <f ca="1">IF([1]!Table4[[#This Row],[تاريخ الانتهاء]]&gt;=TODAY(),[1]!Table4[رقم الجوال],0)</f>
        <v>#REF!</v>
      </c>
      <c r="I3891" t="e">
        <f ca="1">IF([1]!Table4[تاريخ الانتهاء]&lt;=(TODAY()+8),[1]!Table4[رقم الجوال],0)-IF([1]!Table4[تاريخ الانتهاء]&lt;TODAY(),[1]!Table4[رقم الجوال],0)</f>
        <v>#REF!</v>
      </c>
      <c r="J3891" t="e">
        <f ca="1">IF([1]!Table4[[#This Row],[تاريخ الانتهاء]]&lt;TODAY(),[1]!Table4[رقم الجوال],0)</f>
        <v>#REF!</v>
      </c>
      <c r="K3891" t="e">
        <f>[1]!Table4[[#This Row],[رقم الجوال]]</f>
        <v>#REF!</v>
      </c>
      <c r="L389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92" spans="8:12" x14ac:dyDescent="0.25">
      <c r="H3892" t="e">
        <f ca="1">IF([1]!Table4[[#This Row],[تاريخ الانتهاء]]&gt;=TODAY(),[1]!Table4[رقم الجوال],0)</f>
        <v>#REF!</v>
      </c>
      <c r="I3892" t="e">
        <f ca="1">IF([1]!Table4[تاريخ الانتهاء]&lt;=(TODAY()+8),[1]!Table4[رقم الجوال],0)-IF([1]!Table4[تاريخ الانتهاء]&lt;TODAY(),[1]!Table4[رقم الجوال],0)</f>
        <v>#REF!</v>
      </c>
      <c r="J3892" t="e">
        <f ca="1">IF([1]!Table4[[#This Row],[تاريخ الانتهاء]]&lt;TODAY(),[1]!Table4[رقم الجوال],0)</f>
        <v>#REF!</v>
      </c>
      <c r="K3892" t="e">
        <f>[1]!Table4[[#This Row],[رقم الجوال]]</f>
        <v>#REF!</v>
      </c>
      <c r="L389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93" spans="8:12" x14ac:dyDescent="0.25">
      <c r="H3893" t="e">
        <f ca="1">IF([1]!Table4[[#This Row],[تاريخ الانتهاء]]&gt;=TODAY(),[1]!Table4[رقم الجوال],0)</f>
        <v>#REF!</v>
      </c>
      <c r="I3893" t="e">
        <f ca="1">IF([1]!Table4[تاريخ الانتهاء]&lt;=(TODAY()+8),[1]!Table4[رقم الجوال],0)-IF([1]!Table4[تاريخ الانتهاء]&lt;TODAY(),[1]!Table4[رقم الجوال],0)</f>
        <v>#REF!</v>
      </c>
      <c r="J3893" t="e">
        <f ca="1">IF([1]!Table4[[#This Row],[تاريخ الانتهاء]]&lt;TODAY(),[1]!Table4[رقم الجوال],0)</f>
        <v>#REF!</v>
      </c>
      <c r="K3893" t="e">
        <f>[1]!Table4[[#This Row],[رقم الجوال]]</f>
        <v>#REF!</v>
      </c>
      <c r="L389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94" spans="8:12" x14ac:dyDescent="0.25">
      <c r="H3894" t="e">
        <f ca="1">IF([1]!Table4[[#This Row],[تاريخ الانتهاء]]&gt;=TODAY(),[1]!Table4[رقم الجوال],0)</f>
        <v>#REF!</v>
      </c>
      <c r="I3894" t="e">
        <f ca="1">IF([1]!Table4[تاريخ الانتهاء]&lt;=(TODAY()+8),[1]!Table4[رقم الجوال],0)-IF([1]!Table4[تاريخ الانتهاء]&lt;TODAY(),[1]!Table4[رقم الجوال],0)</f>
        <v>#REF!</v>
      </c>
      <c r="J3894" t="e">
        <f ca="1">IF([1]!Table4[[#This Row],[تاريخ الانتهاء]]&lt;TODAY(),[1]!Table4[رقم الجوال],0)</f>
        <v>#REF!</v>
      </c>
      <c r="K3894" t="e">
        <f>[1]!Table4[[#This Row],[رقم الجوال]]</f>
        <v>#REF!</v>
      </c>
      <c r="L389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95" spans="8:12" x14ac:dyDescent="0.25">
      <c r="H3895" t="e">
        <f ca="1">IF([1]!Table4[[#This Row],[تاريخ الانتهاء]]&gt;=TODAY(),[1]!Table4[رقم الجوال],0)</f>
        <v>#REF!</v>
      </c>
      <c r="I3895" t="e">
        <f ca="1">IF([1]!Table4[تاريخ الانتهاء]&lt;=(TODAY()+8),[1]!Table4[رقم الجوال],0)-IF([1]!Table4[تاريخ الانتهاء]&lt;TODAY(),[1]!Table4[رقم الجوال],0)</f>
        <v>#REF!</v>
      </c>
      <c r="J3895" t="e">
        <f ca="1">IF([1]!Table4[[#This Row],[تاريخ الانتهاء]]&lt;TODAY(),[1]!Table4[رقم الجوال],0)</f>
        <v>#REF!</v>
      </c>
      <c r="K3895" t="e">
        <f>[1]!Table4[[#This Row],[رقم الجوال]]</f>
        <v>#REF!</v>
      </c>
      <c r="L389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96" spans="8:12" x14ac:dyDescent="0.25">
      <c r="H3896" t="e">
        <f ca="1">IF([1]!Table4[[#This Row],[تاريخ الانتهاء]]&gt;=TODAY(),[1]!Table4[رقم الجوال],0)</f>
        <v>#REF!</v>
      </c>
      <c r="I3896" t="e">
        <f ca="1">IF([1]!Table4[تاريخ الانتهاء]&lt;=(TODAY()+8),[1]!Table4[رقم الجوال],0)-IF([1]!Table4[تاريخ الانتهاء]&lt;TODAY(),[1]!Table4[رقم الجوال],0)</f>
        <v>#REF!</v>
      </c>
      <c r="J3896" t="e">
        <f ca="1">IF([1]!Table4[[#This Row],[تاريخ الانتهاء]]&lt;TODAY(),[1]!Table4[رقم الجوال],0)</f>
        <v>#REF!</v>
      </c>
      <c r="K3896" t="e">
        <f>[1]!Table4[[#This Row],[رقم الجوال]]</f>
        <v>#REF!</v>
      </c>
      <c r="L389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97" spans="8:12" x14ac:dyDescent="0.25">
      <c r="H3897" t="e">
        <f ca="1">IF([1]!Table4[[#This Row],[تاريخ الانتهاء]]&gt;=TODAY(),[1]!Table4[رقم الجوال],0)</f>
        <v>#REF!</v>
      </c>
      <c r="I3897" t="e">
        <f ca="1">IF([1]!Table4[تاريخ الانتهاء]&lt;=(TODAY()+8),[1]!Table4[رقم الجوال],0)-IF([1]!Table4[تاريخ الانتهاء]&lt;TODAY(),[1]!Table4[رقم الجوال],0)</f>
        <v>#REF!</v>
      </c>
      <c r="J3897" t="e">
        <f ca="1">IF([1]!Table4[[#This Row],[تاريخ الانتهاء]]&lt;TODAY(),[1]!Table4[رقم الجوال],0)</f>
        <v>#REF!</v>
      </c>
      <c r="K3897" t="e">
        <f>[1]!Table4[[#This Row],[رقم الجوال]]</f>
        <v>#REF!</v>
      </c>
      <c r="L389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98" spans="8:12" x14ac:dyDescent="0.25">
      <c r="H3898" t="e">
        <f ca="1">IF([1]!Table4[[#This Row],[تاريخ الانتهاء]]&gt;=TODAY(),[1]!Table4[رقم الجوال],0)</f>
        <v>#REF!</v>
      </c>
      <c r="I3898" t="e">
        <f ca="1">IF([1]!Table4[تاريخ الانتهاء]&lt;=(TODAY()+8),[1]!Table4[رقم الجوال],0)-IF([1]!Table4[تاريخ الانتهاء]&lt;TODAY(),[1]!Table4[رقم الجوال],0)</f>
        <v>#REF!</v>
      </c>
      <c r="J3898" t="e">
        <f ca="1">IF([1]!Table4[[#This Row],[تاريخ الانتهاء]]&lt;TODAY(),[1]!Table4[رقم الجوال],0)</f>
        <v>#REF!</v>
      </c>
      <c r="K3898" t="e">
        <f>[1]!Table4[[#This Row],[رقم الجوال]]</f>
        <v>#REF!</v>
      </c>
      <c r="L389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899" spans="8:12" x14ac:dyDescent="0.25">
      <c r="H3899" t="e">
        <f ca="1">IF([1]!Table4[[#This Row],[تاريخ الانتهاء]]&gt;=TODAY(),[1]!Table4[رقم الجوال],0)</f>
        <v>#REF!</v>
      </c>
      <c r="I3899" t="e">
        <f ca="1">IF([1]!Table4[تاريخ الانتهاء]&lt;=(TODAY()+8),[1]!Table4[رقم الجوال],0)-IF([1]!Table4[تاريخ الانتهاء]&lt;TODAY(),[1]!Table4[رقم الجوال],0)</f>
        <v>#REF!</v>
      </c>
      <c r="J3899" t="e">
        <f ca="1">IF([1]!Table4[[#This Row],[تاريخ الانتهاء]]&lt;TODAY(),[1]!Table4[رقم الجوال],0)</f>
        <v>#REF!</v>
      </c>
      <c r="K3899" t="e">
        <f>[1]!Table4[[#This Row],[رقم الجوال]]</f>
        <v>#REF!</v>
      </c>
      <c r="L389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00" spans="8:12" x14ac:dyDescent="0.25">
      <c r="H3900" t="e">
        <f ca="1">IF([1]!Table4[[#This Row],[تاريخ الانتهاء]]&gt;=TODAY(),[1]!Table4[رقم الجوال],0)</f>
        <v>#REF!</v>
      </c>
      <c r="I3900" t="e">
        <f ca="1">IF([1]!Table4[تاريخ الانتهاء]&lt;=(TODAY()+8),[1]!Table4[رقم الجوال],0)-IF([1]!Table4[تاريخ الانتهاء]&lt;TODAY(),[1]!Table4[رقم الجوال],0)</f>
        <v>#REF!</v>
      </c>
      <c r="J3900" t="e">
        <f ca="1">IF([1]!Table4[[#This Row],[تاريخ الانتهاء]]&lt;TODAY(),[1]!Table4[رقم الجوال],0)</f>
        <v>#REF!</v>
      </c>
      <c r="K3900" t="e">
        <f>[1]!Table4[[#This Row],[رقم الجوال]]</f>
        <v>#REF!</v>
      </c>
      <c r="L390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01" spans="8:12" x14ac:dyDescent="0.25">
      <c r="H3901" t="e">
        <f ca="1">IF([1]!Table4[[#This Row],[تاريخ الانتهاء]]&gt;=TODAY(),[1]!Table4[رقم الجوال],0)</f>
        <v>#REF!</v>
      </c>
      <c r="I3901" t="e">
        <f ca="1">IF([1]!Table4[تاريخ الانتهاء]&lt;=(TODAY()+8),[1]!Table4[رقم الجوال],0)-IF([1]!Table4[تاريخ الانتهاء]&lt;TODAY(),[1]!Table4[رقم الجوال],0)</f>
        <v>#REF!</v>
      </c>
      <c r="J3901" t="e">
        <f ca="1">IF([1]!Table4[[#This Row],[تاريخ الانتهاء]]&lt;TODAY(),[1]!Table4[رقم الجوال],0)</f>
        <v>#REF!</v>
      </c>
      <c r="K3901" t="e">
        <f>[1]!Table4[[#This Row],[رقم الجوال]]</f>
        <v>#REF!</v>
      </c>
      <c r="L390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02" spans="8:12" x14ac:dyDescent="0.25">
      <c r="H3902" t="e">
        <f ca="1">IF([1]!Table4[[#This Row],[تاريخ الانتهاء]]&gt;=TODAY(),[1]!Table4[رقم الجوال],0)</f>
        <v>#REF!</v>
      </c>
      <c r="I3902" t="e">
        <f ca="1">IF([1]!Table4[تاريخ الانتهاء]&lt;=(TODAY()+8),[1]!Table4[رقم الجوال],0)-IF([1]!Table4[تاريخ الانتهاء]&lt;TODAY(),[1]!Table4[رقم الجوال],0)</f>
        <v>#REF!</v>
      </c>
      <c r="J3902" t="e">
        <f ca="1">IF([1]!Table4[[#This Row],[تاريخ الانتهاء]]&lt;TODAY(),[1]!Table4[رقم الجوال],0)</f>
        <v>#REF!</v>
      </c>
      <c r="K3902" t="e">
        <f>[1]!Table4[[#This Row],[رقم الجوال]]</f>
        <v>#REF!</v>
      </c>
      <c r="L390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03" spans="8:12" x14ac:dyDescent="0.25">
      <c r="H3903" t="e">
        <f ca="1">IF([1]!Table4[[#This Row],[تاريخ الانتهاء]]&gt;=TODAY(),[1]!Table4[رقم الجوال],0)</f>
        <v>#REF!</v>
      </c>
      <c r="I3903" t="e">
        <f ca="1">IF([1]!Table4[تاريخ الانتهاء]&lt;=(TODAY()+8),[1]!Table4[رقم الجوال],0)-IF([1]!Table4[تاريخ الانتهاء]&lt;TODAY(),[1]!Table4[رقم الجوال],0)</f>
        <v>#REF!</v>
      </c>
      <c r="J3903" t="e">
        <f ca="1">IF([1]!Table4[[#This Row],[تاريخ الانتهاء]]&lt;TODAY(),[1]!Table4[رقم الجوال],0)</f>
        <v>#REF!</v>
      </c>
      <c r="K3903" t="e">
        <f>[1]!Table4[[#This Row],[رقم الجوال]]</f>
        <v>#REF!</v>
      </c>
      <c r="L390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04" spans="8:12" x14ac:dyDescent="0.25">
      <c r="H3904" t="e">
        <f ca="1">IF([1]!Table4[[#This Row],[تاريخ الانتهاء]]&gt;=TODAY(),[1]!Table4[رقم الجوال],0)</f>
        <v>#REF!</v>
      </c>
      <c r="I3904" t="e">
        <f ca="1">IF([1]!Table4[تاريخ الانتهاء]&lt;=(TODAY()+8),[1]!Table4[رقم الجوال],0)-IF([1]!Table4[تاريخ الانتهاء]&lt;TODAY(),[1]!Table4[رقم الجوال],0)</f>
        <v>#REF!</v>
      </c>
      <c r="J3904" t="e">
        <f ca="1">IF([1]!Table4[[#This Row],[تاريخ الانتهاء]]&lt;TODAY(),[1]!Table4[رقم الجوال],0)</f>
        <v>#REF!</v>
      </c>
      <c r="K3904" t="e">
        <f>[1]!Table4[[#This Row],[رقم الجوال]]</f>
        <v>#REF!</v>
      </c>
      <c r="L390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05" spans="8:12" x14ac:dyDescent="0.25">
      <c r="H3905" t="e">
        <f ca="1">IF([1]!Table4[[#This Row],[تاريخ الانتهاء]]&gt;=TODAY(),[1]!Table4[رقم الجوال],0)</f>
        <v>#REF!</v>
      </c>
      <c r="I3905" t="e">
        <f ca="1">IF([1]!Table4[تاريخ الانتهاء]&lt;=(TODAY()+8),[1]!Table4[رقم الجوال],0)-IF([1]!Table4[تاريخ الانتهاء]&lt;TODAY(),[1]!Table4[رقم الجوال],0)</f>
        <v>#REF!</v>
      </c>
      <c r="J3905" t="e">
        <f ca="1">IF([1]!Table4[[#This Row],[تاريخ الانتهاء]]&lt;TODAY(),[1]!Table4[رقم الجوال],0)</f>
        <v>#REF!</v>
      </c>
      <c r="K3905" t="e">
        <f>[1]!Table4[[#This Row],[رقم الجوال]]</f>
        <v>#REF!</v>
      </c>
      <c r="L390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06" spans="8:12" x14ac:dyDescent="0.25">
      <c r="H3906" t="e">
        <f ca="1">IF([1]!Table4[[#This Row],[تاريخ الانتهاء]]&gt;=TODAY(),[1]!Table4[رقم الجوال],0)</f>
        <v>#REF!</v>
      </c>
      <c r="I3906" t="e">
        <f ca="1">IF([1]!Table4[تاريخ الانتهاء]&lt;=(TODAY()+8),[1]!Table4[رقم الجوال],0)-IF([1]!Table4[تاريخ الانتهاء]&lt;TODAY(),[1]!Table4[رقم الجوال],0)</f>
        <v>#REF!</v>
      </c>
      <c r="J3906" t="e">
        <f ca="1">IF([1]!Table4[[#This Row],[تاريخ الانتهاء]]&lt;TODAY(),[1]!Table4[رقم الجوال],0)</f>
        <v>#REF!</v>
      </c>
      <c r="K3906" t="e">
        <f>[1]!Table4[[#This Row],[رقم الجوال]]</f>
        <v>#REF!</v>
      </c>
      <c r="L390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07" spans="8:12" x14ac:dyDescent="0.25">
      <c r="H3907" t="e">
        <f ca="1">IF([1]!Table4[[#This Row],[تاريخ الانتهاء]]&gt;=TODAY(),[1]!Table4[رقم الجوال],0)</f>
        <v>#REF!</v>
      </c>
      <c r="I3907" t="e">
        <f ca="1">IF([1]!Table4[تاريخ الانتهاء]&lt;=(TODAY()+8),[1]!Table4[رقم الجوال],0)-IF([1]!Table4[تاريخ الانتهاء]&lt;TODAY(),[1]!Table4[رقم الجوال],0)</f>
        <v>#REF!</v>
      </c>
      <c r="J3907" t="e">
        <f ca="1">IF([1]!Table4[[#This Row],[تاريخ الانتهاء]]&lt;TODAY(),[1]!Table4[رقم الجوال],0)</f>
        <v>#REF!</v>
      </c>
      <c r="K3907" t="e">
        <f>[1]!Table4[[#This Row],[رقم الجوال]]</f>
        <v>#REF!</v>
      </c>
      <c r="L390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08" spans="8:12" x14ac:dyDescent="0.25">
      <c r="H3908" t="e">
        <f ca="1">IF([1]!Table4[[#This Row],[تاريخ الانتهاء]]&gt;=TODAY(),[1]!Table4[رقم الجوال],0)</f>
        <v>#REF!</v>
      </c>
      <c r="I3908" t="e">
        <f ca="1">IF([1]!Table4[تاريخ الانتهاء]&lt;=(TODAY()+8),[1]!Table4[رقم الجوال],0)-IF([1]!Table4[تاريخ الانتهاء]&lt;TODAY(),[1]!Table4[رقم الجوال],0)</f>
        <v>#REF!</v>
      </c>
      <c r="J3908" t="e">
        <f ca="1">IF([1]!Table4[[#This Row],[تاريخ الانتهاء]]&lt;TODAY(),[1]!Table4[رقم الجوال],0)</f>
        <v>#REF!</v>
      </c>
      <c r="K3908" t="e">
        <f>[1]!Table4[[#This Row],[رقم الجوال]]</f>
        <v>#REF!</v>
      </c>
      <c r="L390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09" spans="8:12" x14ac:dyDescent="0.25">
      <c r="H3909" t="e">
        <f ca="1">IF([1]!Table4[[#This Row],[تاريخ الانتهاء]]&gt;=TODAY(),[1]!Table4[رقم الجوال],0)</f>
        <v>#REF!</v>
      </c>
      <c r="I3909" t="e">
        <f ca="1">IF([1]!Table4[تاريخ الانتهاء]&lt;=(TODAY()+8),[1]!Table4[رقم الجوال],0)-IF([1]!Table4[تاريخ الانتهاء]&lt;TODAY(),[1]!Table4[رقم الجوال],0)</f>
        <v>#REF!</v>
      </c>
      <c r="J3909" t="e">
        <f ca="1">IF([1]!Table4[[#This Row],[تاريخ الانتهاء]]&lt;TODAY(),[1]!Table4[رقم الجوال],0)</f>
        <v>#REF!</v>
      </c>
      <c r="K3909" t="e">
        <f>[1]!Table4[[#This Row],[رقم الجوال]]</f>
        <v>#REF!</v>
      </c>
      <c r="L390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10" spans="8:12" x14ac:dyDescent="0.25">
      <c r="H3910" t="e">
        <f ca="1">IF([1]!Table4[[#This Row],[تاريخ الانتهاء]]&gt;=TODAY(),[1]!Table4[رقم الجوال],0)</f>
        <v>#REF!</v>
      </c>
      <c r="I3910" t="e">
        <f ca="1">IF([1]!Table4[تاريخ الانتهاء]&lt;=(TODAY()+8),[1]!Table4[رقم الجوال],0)-IF([1]!Table4[تاريخ الانتهاء]&lt;TODAY(),[1]!Table4[رقم الجوال],0)</f>
        <v>#REF!</v>
      </c>
      <c r="J3910" t="e">
        <f ca="1">IF([1]!Table4[[#This Row],[تاريخ الانتهاء]]&lt;TODAY(),[1]!Table4[رقم الجوال],0)</f>
        <v>#REF!</v>
      </c>
      <c r="K3910" t="e">
        <f>[1]!Table4[[#This Row],[رقم الجوال]]</f>
        <v>#REF!</v>
      </c>
      <c r="L391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11" spans="8:12" x14ac:dyDescent="0.25">
      <c r="H3911" t="e">
        <f ca="1">IF([1]!Table4[[#This Row],[تاريخ الانتهاء]]&gt;=TODAY(),[1]!Table4[رقم الجوال],0)</f>
        <v>#REF!</v>
      </c>
      <c r="I3911" t="e">
        <f ca="1">IF([1]!Table4[تاريخ الانتهاء]&lt;=(TODAY()+8),[1]!Table4[رقم الجوال],0)-IF([1]!Table4[تاريخ الانتهاء]&lt;TODAY(),[1]!Table4[رقم الجوال],0)</f>
        <v>#REF!</v>
      </c>
      <c r="J3911" t="e">
        <f ca="1">IF([1]!Table4[[#This Row],[تاريخ الانتهاء]]&lt;TODAY(),[1]!Table4[رقم الجوال],0)</f>
        <v>#REF!</v>
      </c>
      <c r="K3911" t="e">
        <f>[1]!Table4[[#This Row],[رقم الجوال]]</f>
        <v>#REF!</v>
      </c>
      <c r="L391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12" spans="8:12" x14ac:dyDescent="0.25">
      <c r="H3912" t="e">
        <f ca="1">IF([1]!Table4[[#This Row],[تاريخ الانتهاء]]&gt;=TODAY(),[1]!Table4[رقم الجوال],0)</f>
        <v>#REF!</v>
      </c>
      <c r="I3912" t="e">
        <f ca="1">IF([1]!Table4[تاريخ الانتهاء]&lt;=(TODAY()+8),[1]!Table4[رقم الجوال],0)-IF([1]!Table4[تاريخ الانتهاء]&lt;TODAY(),[1]!Table4[رقم الجوال],0)</f>
        <v>#REF!</v>
      </c>
      <c r="J3912" t="e">
        <f ca="1">IF([1]!Table4[[#This Row],[تاريخ الانتهاء]]&lt;TODAY(),[1]!Table4[رقم الجوال],0)</f>
        <v>#REF!</v>
      </c>
      <c r="K3912" t="e">
        <f>[1]!Table4[[#This Row],[رقم الجوال]]</f>
        <v>#REF!</v>
      </c>
      <c r="L391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13" spans="8:12" x14ac:dyDescent="0.25">
      <c r="H3913" t="e">
        <f ca="1">IF([1]!Table4[[#This Row],[تاريخ الانتهاء]]&gt;=TODAY(),[1]!Table4[رقم الجوال],0)</f>
        <v>#REF!</v>
      </c>
      <c r="I3913" t="e">
        <f ca="1">IF([1]!Table4[تاريخ الانتهاء]&lt;=(TODAY()+8),[1]!Table4[رقم الجوال],0)-IF([1]!Table4[تاريخ الانتهاء]&lt;TODAY(),[1]!Table4[رقم الجوال],0)</f>
        <v>#REF!</v>
      </c>
      <c r="J3913" t="e">
        <f ca="1">IF([1]!Table4[[#This Row],[تاريخ الانتهاء]]&lt;TODAY(),[1]!Table4[رقم الجوال],0)</f>
        <v>#REF!</v>
      </c>
      <c r="K3913" t="e">
        <f>[1]!Table4[[#This Row],[رقم الجوال]]</f>
        <v>#REF!</v>
      </c>
      <c r="L391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14" spans="8:12" x14ac:dyDescent="0.25">
      <c r="H3914" t="e">
        <f ca="1">IF([1]!Table4[[#This Row],[تاريخ الانتهاء]]&gt;=TODAY(),[1]!Table4[رقم الجوال],0)</f>
        <v>#REF!</v>
      </c>
      <c r="I3914" t="e">
        <f ca="1">IF([1]!Table4[تاريخ الانتهاء]&lt;=(TODAY()+8),[1]!Table4[رقم الجوال],0)-IF([1]!Table4[تاريخ الانتهاء]&lt;TODAY(),[1]!Table4[رقم الجوال],0)</f>
        <v>#REF!</v>
      </c>
      <c r="J3914" t="e">
        <f ca="1">IF([1]!Table4[[#This Row],[تاريخ الانتهاء]]&lt;TODAY(),[1]!Table4[رقم الجوال],0)</f>
        <v>#REF!</v>
      </c>
      <c r="K3914" t="e">
        <f>[1]!Table4[[#This Row],[رقم الجوال]]</f>
        <v>#REF!</v>
      </c>
      <c r="L391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15" spans="8:12" x14ac:dyDescent="0.25">
      <c r="H3915" t="e">
        <f ca="1">IF([1]!Table4[[#This Row],[تاريخ الانتهاء]]&gt;=TODAY(),[1]!Table4[رقم الجوال],0)</f>
        <v>#REF!</v>
      </c>
      <c r="I3915" t="e">
        <f ca="1">IF([1]!Table4[تاريخ الانتهاء]&lt;=(TODAY()+8),[1]!Table4[رقم الجوال],0)-IF([1]!Table4[تاريخ الانتهاء]&lt;TODAY(),[1]!Table4[رقم الجوال],0)</f>
        <v>#REF!</v>
      </c>
      <c r="J3915" t="e">
        <f ca="1">IF([1]!Table4[[#This Row],[تاريخ الانتهاء]]&lt;TODAY(),[1]!Table4[رقم الجوال],0)</f>
        <v>#REF!</v>
      </c>
      <c r="K3915" t="e">
        <f>[1]!Table4[[#This Row],[رقم الجوال]]</f>
        <v>#REF!</v>
      </c>
      <c r="L391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16" spans="8:12" x14ac:dyDescent="0.25">
      <c r="H3916" t="e">
        <f ca="1">IF([1]!Table4[[#This Row],[تاريخ الانتهاء]]&gt;=TODAY(),[1]!Table4[رقم الجوال],0)</f>
        <v>#REF!</v>
      </c>
      <c r="I3916" t="e">
        <f ca="1">IF([1]!Table4[تاريخ الانتهاء]&lt;=(TODAY()+8),[1]!Table4[رقم الجوال],0)-IF([1]!Table4[تاريخ الانتهاء]&lt;TODAY(),[1]!Table4[رقم الجوال],0)</f>
        <v>#REF!</v>
      </c>
      <c r="J3916" t="e">
        <f ca="1">IF([1]!Table4[[#This Row],[تاريخ الانتهاء]]&lt;TODAY(),[1]!Table4[رقم الجوال],0)</f>
        <v>#REF!</v>
      </c>
      <c r="K3916" t="e">
        <f>[1]!Table4[[#This Row],[رقم الجوال]]</f>
        <v>#REF!</v>
      </c>
      <c r="L391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17" spans="8:12" x14ac:dyDescent="0.25">
      <c r="H3917" t="e">
        <f ca="1">IF([1]!Table4[[#This Row],[تاريخ الانتهاء]]&gt;=TODAY(),[1]!Table4[رقم الجوال],0)</f>
        <v>#REF!</v>
      </c>
      <c r="I3917" t="e">
        <f ca="1">IF([1]!Table4[تاريخ الانتهاء]&lt;=(TODAY()+8),[1]!Table4[رقم الجوال],0)-IF([1]!Table4[تاريخ الانتهاء]&lt;TODAY(),[1]!Table4[رقم الجوال],0)</f>
        <v>#REF!</v>
      </c>
      <c r="J3917" t="e">
        <f ca="1">IF([1]!Table4[[#This Row],[تاريخ الانتهاء]]&lt;TODAY(),[1]!Table4[رقم الجوال],0)</f>
        <v>#REF!</v>
      </c>
      <c r="K3917" t="e">
        <f>[1]!Table4[[#This Row],[رقم الجوال]]</f>
        <v>#REF!</v>
      </c>
      <c r="L391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18" spans="8:12" x14ac:dyDescent="0.25">
      <c r="H3918" t="e">
        <f ca="1">IF([1]!Table4[[#This Row],[تاريخ الانتهاء]]&gt;=TODAY(),[1]!Table4[رقم الجوال],0)</f>
        <v>#REF!</v>
      </c>
      <c r="I3918" t="e">
        <f ca="1">IF([1]!Table4[تاريخ الانتهاء]&lt;=(TODAY()+8),[1]!Table4[رقم الجوال],0)-IF([1]!Table4[تاريخ الانتهاء]&lt;TODAY(),[1]!Table4[رقم الجوال],0)</f>
        <v>#REF!</v>
      </c>
      <c r="J3918" t="e">
        <f ca="1">IF([1]!Table4[[#This Row],[تاريخ الانتهاء]]&lt;TODAY(),[1]!Table4[رقم الجوال],0)</f>
        <v>#REF!</v>
      </c>
      <c r="K3918" t="e">
        <f>[1]!Table4[[#This Row],[رقم الجوال]]</f>
        <v>#REF!</v>
      </c>
      <c r="L391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19" spans="8:12" x14ac:dyDescent="0.25">
      <c r="H3919" t="e">
        <f ca="1">IF([1]!Table4[[#This Row],[تاريخ الانتهاء]]&gt;=TODAY(),[1]!Table4[رقم الجوال],0)</f>
        <v>#REF!</v>
      </c>
      <c r="I3919" t="e">
        <f ca="1">IF([1]!Table4[تاريخ الانتهاء]&lt;=(TODAY()+8),[1]!Table4[رقم الجوال],0)-IF([1]!Table4[تاريخ الانتهاء]&lt;TODAY(),[1]!Table4[رقم الجوال],0)</f>
        <v>#REF!</v>
      </c>
      <c r="J3919" t="e">
        <f ca="1">IF([1]!Table4[[#This Row],[تاريخ الانتهاء]]&lt;TODAY(),[1]!Table4[رقم الجوال],0)</f>
        <v>#REF!</v>
      </c>
      <c r="K3919" t="e">
        <f>[1]!Table4[[#This Row],[رقم الجوال]]</f>
        <v>#REF!</v>
      </c>
      <c r="L391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20" spans="8:12" x14ac:dyDescent="0.25">
      <c r="H3920" t="e">
        <f ca="1">IF([1]!Table4[[#This Row],[تاريخ الانتهاء]]&gt;=TODAY(),[1]!Table4[رقم الجوال],0)</f>
        <v>#REF!</v>
      </c>
      <c r="I3920" t="e">
        <f ca="1">IF([1]!Table4[تاريخ الانتهاء]&lt;=(TODAY()+8),[1]!Table4[رقم الجوال],0)-IF([1]!Table4[تاريخ الانتهاء]&lt;TODAY(),[1]!Table4[رقم الجوال],0)</f>
        <v>#REF!</v>
      </c>
      <c r="J3920" t="e">
        <f ca="1">IF([1]!Table4[[#This Row],[تاريخ الانتهاء]]&lt;TODAY(),[1]!Table4[رقم الجوال],0)</f>
        <v>#REF!</v>
      </c>
      <c r="K3920" t="e">
        <f>[1]!Table4[[#This Row],[رقم الجوال]]</f>
        <v>#REF!</v>
      </c>
      <c r="L392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21" spans="8:12" x14ac:dyDescent="0.25">
      <c r="H3921" t="e">
        <f ca="1">IF([1]!Table4[[#This Row],[تاريخ الانتهاء]]&gt;=TODAY(),[1]!Table4[رقم الجوال],0)</f>
        <v>#REF!</v>
      </c>
      <c r="I3921" t="e">
        <f ca="1">IF([1]!Table4[تاريخ الانتهاء]&lt;=(TODAY()+8),[1]!Table4[رقم الجوال],0)-IF([1]!Table4[تاريخ الانتهاء]&lt;TODAY(),[1]!Table4[رقم الجوال],0)</f>
        <v>#REF!</v>
      </c>
      <c r="J3921" t="e">
        <f ca="1">IF([1]!Table4[[#This Row],[تاريخ الانتهاء]]&lt;TODAY(),[1]!Table4[رقم الجوال],0)</f>
        <v>#REF!</v>
      </c>
      <c r="K3921" t="e">
        <f>[1]!Table4[[#This Row],[رقم الجوال]]</f>
        <v>#REF!</v>
      </c>
      <c r="L392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22" spans="8:12" x14ac:dyDescent="0.25">
      <c r="H3922" t="e">
        <f ca="1">IF([1]!Table4[[#This Row],[تاريخ الانتهاء]]&gt;=TODAY(),[1]!Table4[رقم الجوال],0)</f>
        <v>#REF!</v>
      </c>
      <c r="I3922" t="e">
        <f ca="1">IF([1]!Table4[تاريخ الانتهاء]&lt;=(TODAY()+8),[1]!Table4[رقم الجوال],0)-IF([1]!Table4[تاريخ الانتهاء]&lt;TODAY(),[1]!Table4[رقم الجوال],0)</f>
        <v>#REF!</v>
      </c>
      <c r="J3922" t="e">
        <f ca="1">IF([1]!Table4[[#This Row],[تاريخ الانتهاء]]&lt;TODAY(),[1]!Table4[رقم الجوال],0)</f>
        <v>#REF!</v>
      </c>
      <c r="K3922" t="e">
        <f>[1]!Table4[[#This Row],[رقم الجوال]]</f>
        <v>#REF!</v>
      </c>
      <c r="L392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23" spans="8:12" x14ac:dyDescent="0.25">
      <c r="H3923" t="e">
        <f ca="1">IF([1]!Table4[[#This Row],[تاريخ الانتهاء]]&gt;=TODAY(),[1]!Table4[رقم الجوال],0)</f>
        <v>#REF!</v>
      </c>
      <c r="I3923" t="e">
        <f ca="1">IF([1]!Table4[تاريخ الانتهاء]&lt;=(TODAY()+8),[1]!Table4[رقم الجوال],0)-IF([1]!Table4[تاريخ الانتهاء]&lt;TODAY(),[1]!Table4[رقم الجوال],0)</f>
        <v>#REF!</v>
      </c>
      <c r="J3923" t="e">
        <f ca="1">IF([1]!Table4[[#This Row],[تاريخ الانتهاء]]&lt;TODAY(),[1]!Table4[رقم الجوال],0)</f>
        <v>#REF!</v>
      </c>
      <c r="K3923" t="e">
        <f>[1]!Table4[[#This Row],[رقم الجوال]]</f>
        <v>#REF!</v>
      </c>
      <c r="L392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24" spans="8:12" x14ac:dyDescent="0.25">
      <c r="H3924" t="e">
        <f ca="1">IF([1]!Table4[[#This Row],[تاريخ الانتهاء]]&gt;=TODAY(),[1]!Table4[رقم الجوال],0)</f>
        <v>#REF!</v>
      </c>
      <c r="I3924" t="e">
        <f ca="1">IF([1]!Table4[تاريخ الانتهاء]&lt;=(TODAY()+8),[1]!Table4[رقم الجوال],0)-IF([1]!Table4[تاريخ الانتهاء]&lt;TODAY(),[1]!Table4[رقم الجوال],0)</f>
        <v>#REF!</v>
      </c>
      <c r="J3924" t="e">
        <f ca="1">IF([1]!Table4[[#This Row],[تاريخ الانتهاء]]&lt;TODAY(),[1]!Table4[رقم الجوال],0)</f>
        <v>#REF!</v>
      </c>
      <c r="K3924" t="e">
        <f>[1]!Table4[[#This Row],[رقم الجوال]]</f>
        <v>#REF!</v>
      </c>
      <c r="L392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25" spans="8:12" x14ac:dyDescent="0.25">
      <c r="H3925" t="e">
        <f ca="1">IF([1]!Table4[[#This Row],[تاريخ الانتهاء]]&gt;=TODAY(),[1]!Table4[رقم الجوال],0)</f>
        <v>#REF!</v>
      </c>
      <c r="I3925" t="e">
        <f ca="1">IF([1]!Table4[تاريخ الانتهاء]&lt;=(TODAY()+8),[1]!Table4[رقم الجوال],0)-IF([1]!Table4[تاريخ الانتهاء]&lt;TODAY(),[1]!Table4[رقم الجوال],0)</f>
        <v>#REF!</v>
      </c>
      <c r="J3925" t="e">
        <f ca="1">IF([1]!Table4[[#This Row],[تاريخ الانتهاء]]&lt;TODAY(),[1]!Table4[رقم الجوال],0)</f>
        <v>#REF!</v>
      </c>
      <c r="K3925" t="e">
        <f>[1]!Table4[[#This Row],[رقم الجوال]]</f>
        <v>#REF!</v>
      </c>
      <c r="L392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26" spans="8:12" x14ac:dyDescent="0.25">
      <c r="H3926" t="e">
        <f ca="1">IF([1]!Table4[[#This Row],[تاريخ الانتهاء]]&gt;=TODAY(),[1]!Table4[رقم الجوال],0)</f>
        <v>#REF!</v>
      </c>
      <c r="I3926" t="e">
        <f ca="1">IF([1]!Table4[تاريخ الانتهاء]&lt;=(TODAY()+8),[1]!Table4[رقم الجوال],0)-IF([1]!Table4[تاريخ الانتهاء]&lt;TODAY(),[1]!Table4[رقم الجوال],0)</f>
        <v>#REF!</v>
      </c>
      <c r="J3926" t="e">
        <f ca="1">IF([1]!Table4[[#This Row],[تاريخ الانتهاء]]&lt;TODAY(),[1]!Table4[رقم الجوال],0)</f>
        <v>#REF!</v>
      </c>
      <c r="K3926" t="e">
        <f>[1]!Table4[[#This Row],[رقم الجوال]]</f>
        <v>#REF!</v>
      </c>
      <c r="L392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27" spans="8:12" x14ac:dyDescent="0.25">
      <c r="H3927" t="e">
        <f ca="1">IF([1]!Table4[[#This Row],[تاريخ الانتهاء]]&gt;=TODAY(),[1]!Table4[رقم الجوال],0)</f>
        <v>#REF!</v>
      </c>
      <c r="I3927" t="e">
        <f ca="1">IF([1]!Table4[تاريخ الانتهاء]&lt;=(TODAY()+8),[1]!Table4[رقم الجوال],0)-IF([1]!Table4[تاريخ الانتهاء]&lt;TODAY(),[1]!Table4[رقم الجوال],0)</f>
        <v>#REF!</v>
      </c>
      <c r="J3927" t="e">
        <f ca="1">IF([1]!Table4[[#This Row],[تاريخ الانتهاء]]&lt;TODAY(),[1]!Table4[رقم الجوال],0)</f>
        <v>#REF!</v>
      </c>
      <c r="K3927" t="e">
        <f>[1]!Table4[[#This Row],[رقم الجوال]]</f>
        <v>#REF!</v>
      </c>
      <c r="L392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28" spans="8:12" x14ac:dyDescent="0.25">
      <c r="H3928" t="e">
        <f ca="1">IF([1]!Table4[[#This Row],[تاريخ الانتهاء]]&gt;=TODAY(),[1]!Table4[رقم الجوال],0)</f>
        <v>#REF!</v>
      </c>
      <c r="I3928" t="e">
        <f ca="1">IF([1]!Table4[تاريخ الانتهاء]&lt;=(TODAY()+8),[1]!Table4[رقم الجوال],0)-IF([1]!Table4[تاريخ الانتهاء]&lt;TODAY(),[1]!Table4[رقم الجوال],0)</f>
        <v>#REF!</v>
      </c>
      <c r="J3928" t="e">
        <f ca="1">IF([1]!Table4[[#This Row],[تاريخ الانتهاء]]&lt;TODAY(),[1]!Table4[رقم الجوال],0)</f>
        <v>#REF!</v>
      </c>
      <c r="K3928" t="e">
        <f>[1]!Table4[[#This Row],[رقم الجوال]]</f>
        <v>#REF!</v>
      </c>
      <c r="L392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29" spans="8:12" x14ac:dyDescent="0.25">
      <c r="H3929" t="e">
        <f ca="1">IF([1]!Table4[[#This Row],[تاريخ الانتهاء]]&gt;=TODAY(),[1]!Table4[رقم الجوال],0)</f>
        <v>#REF!</v>
      </c>
      <c r="I3929" t="e">
        <f ca="1">IF([1]!Table4[تاريخ الانتهاء]&lt;=(TODAY()+8),[1]!Table4[رقم الجوال],0)-IF([1]!Table4[تاريخ الانتهاء]&lt;TODAY(),[1]!Table4[رقم الجوال],0)</f>
        <v>#REF!</v>
      </c>
      <c r="J3929" t="e">
        <f ca="1">IF([1]!Table4[[#This Row],[تاريخ الانتهاء]]&lt;TODAY(),[1]!Table4[رقم الجوال],0)</f>
        <v>#REF!</v>
      </c>
      <c r="K3929" t="e">
        <f>[1]!Table4[[#This Row],[رقم الجوال]]</f>
        <v>#REF!</v>
      </c>
      <c r="L392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30" spans="8:12" x14ac:dyDescent="0.25">
      <c r="H3930" t="e">
        <f ca="1">IF([1]!Table4[[#This Row],[تاريخ الانتهاء]]&gt;=TODAY(),[1]!Table4[رقم الجوال],0)</f>
        <v>#REF!</v>
      </c>
      <c r="I3930" t="e">
        <f ca="1">IF([1]!Table4[تاريخ الانتهاء]&lt;=(TODAY()+8),[1]!Table4[رقم الجوال],0)-IF([1]!Table4[تاريخ الانتهاء]&lt;TODAY(),[1]!Table4[رقم الجوال],0)</f>
        <v>#REF!</v>
      </c>
      <c r="J3930" t="e">
        <f ca="1">IF([1]!Table4[[#This Row],[تاريخ الانتهاء]]&lt;TODAY(),[1]!Table4[رقم الجوال],0)</f>
        <v>#REF!</v>
      </c>
      <c r="K3930" t="e">
        <f>[1]!Table4[[#This Row],[رقم الجوال]]</f>
        <v>#REF!</v>
      </c>
      <c r="L393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31" spans="8:12" x14ac:dyDescent="0.25">
      <c r="H3931" t="e">
        <f ca="1">IF([1]!Table4[[#This Row],[تاريخ الانتهاء]]&gt;=TODAY(),[1]!Table4[رقم الجوال],0)</f>
        <v>#REF!</v>
      </c>
      <c r="I3931" t="e">
        <f ca="1">IF([1]!Table4[تاريخ الانتهاء]&lt;=(TODAY()+8),[1]!Table4[رقم الجوال],0)-IF([1]!Table4[تاريخ الانتهاء]&lt;TODAY(),[1]!Table4[رقم الجوال],0)</f>
        <v>#REF!</v>
      </c>
      <c r="J3931" t="e">
        <f ca="1">IF([1]!Table4[[#This Row],[تاريخ الانتهاء]]&lt;TODAY(),[1]!Table4[رقم الجوال],0)</f>
        <v>#REF!</v>
      </c>
      <c r="K3931" t="e">
        <f>[1]!Table4[[#This Row],[رقم الجوال]]</f>
        <v>#REF!</v>
      </c>
      <c r="L393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32" spans="8:12" x14ac:dyDescent="0.25">
      <c r="H3932" t="e">
        <f ca="1">IF([1]!Table4[[#This Row],[تاريخ الانتهاء]]&gt;=TODAY(),[1]!Table4[رقم الجوال],0)</f>
        <v>#REF!</v>
      </c>
      <c r="I3932" t="e">
        <f ca="1">IF([1]!Table4[تاريخ الانتهاء]&lt;=(TODAY()+8),[1]!Table4[رقم الجوال],0)-IF([1]!Table4[تاريخ الانتهاء]&lt;TODAY(),[1]!Table4[رقم الجوال],0)</f>
        <v>#REF!</v>
      </c>
      <c r="J3932" t="e">
        <f ca="1">IF([1]!Table4[[#This Row],[تاريخ الانتهاء]]&lt;TODAY(),[1]!Table4[رقم الجوال],0)</f>
        <v>#REF!</v>
      </c>
      <c r="K3932" t="e">
        <f>[1]!Table4[[#This Row],[رقم الجوال]]</f>
        <v>#REF!</v>
      </c>
      <c r="L393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33" spans="8:12" x14ac:dyDescent="0.25">
      <c r="H3933" t="e">
        <f ca="1">IF([1]!Table4[[#This Row],[تاريخ الانتهاء]]&gt;=TODAY(),[1]!Table4[رقم الجوال],0)</f>
        <v>#REF!</v>
      </c>
      <c r="I3933" t="e">
        <f ca="1">IF([1]!Table4[تاريخ الانتهاء]&lt;=(TODAY()+8),[1]!Table4[رقم الجوال],0)-IF([1]!Table4[تاريخ الانتهاء]&lt;TODAY(),[1]!Table4[رقم الجوال],0)</f>
        <v>#REF!</v>
      </c>
      <c r="J3933" t="e">
        <f ca="1">IF([1]!Table4[[#This Row],[تاريخ الانتهاء]]&lt;TODAY(),[1]!Table4[رقم الجوال],0)</f>
        <v>#REF!</v>
      </c>
      <c r="K3933" t="e">
        <f>[1]!Table4[[#This Row],[رقم الجوال]]</f>
        <v>#REF!</v>
      </c>
      <c r="L393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34" spans="8:12" x14ac:dyDescent="0.25">
      <c r="H3934" t="e">
        <f ca="1">IF([1]!Table4[[#This Row],[تاريخ الانتهاء]]&gt;=TODAY(),[1]!Table4[رقم الجوال],0)</f>
        <v>#REF!</v>
      </c>
      <c r="I3934" t="e">
        <f ca="1">IF([1]!Table4[تاريخ الانتهاء]&lt;=(TODAY()+8),[1]!Table4[رقم الجوال],0)-IF([1]!Table4[تاريخ الانتهاء]&lt;TODAY(),[1]!Table4[رقم الجوال],0)</f>
        <v>#REF!</v>
      </c>
      <c r="J3934" t="e">
        <f ca="1">IF([1]!Table4[[#This Row],[تاريخ الانتهاء]]&lt;TODAY(),[1]!Table4[رقم الجوال],0)</f>
        <v>#REF!</v>
      </c>
      <c r="K3934" t="e">
        <f>[1]!Table4[[#This Row],[رقم الجوال]]</f>
        <v>#REF!</v>
      </c>
      <c r="L393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35" spans="8:12" x14ac:dyDescent="0.25">
      <c r="H3935" t="e">
        <f ca="1">IF([1]!Table4[[#This Row],[تاريخ الانتهاء]]&gt;=TODAY(),[1]!Table4[رقم الجوال],0)</f>
        <v>#REF!</v>
      </c>
      <c r="I3935" t="e">
        <f ca="1">IF([1]!Table4[تاريخ الانتهاء]&lt;=(TODAY()+8),[1]!Table4[رقم الجوال],0)-IF([1]!Table4[تاريخ الانتهاء]&lt;TODAY(),[1]!Table4[رقم الجوال],0)</f>
        <v>#REF!</v>
      </c>
      <c r="J3935" t="e">
        <f ca="1">IF([1]!Table4[[#This Row],[تاريخ الانتهاء]]&lt;TODAY(),[1]!Table4[رقم الجوال],0)</f>
        <v>#REF!</v>
      </c>
      <c r="K3935" t="e">
        <f>[1]!Table4[[#This Row],[رقم الجوال]]</f>
        <v>#REF!</v>
      </c>
      <c r="L393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36" spans="8:12" x14ac:dyDescent="0.25">
      <c r="H3936" t="e">
        <f ca="1">IF([1]!Table4[[#This Row],[تاريخ الانتهاء]]&gt;=TODAY(),[1]!Table4[رقم الجوال],0)</f>
        <v>#REF!</v>
      </c>
      <c r="I3936" t="e">
        <f ca="1">IF([1]!Table4[تاريخ الانتهاء]&lt;=(TODAY()+8),[1]!Table4[رقم الجوال],0)-IF([1]!Table4[تاريخ الانتهاء]&lt;TODAY(),[1]!Table4[رقم الجوال],0)</f>
        <v>#REF!</v>
      </c>
      <c r="J3936" t="e">
        <f ca="1">IF([1]!Table4[[#This Row],[تاريخ الانتهاء]]&lt;TODAY(),[1]!Table4[رقم الجوال],0)</f>
        <v>#REF!</v>
      </c>
      <c r="K3936" t="e">
        <f>[1]!Table4[[#This Row],[رقم الجوال]]</f>
        <v>#REF!</v>
      </c>
      <c r="L393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37" spans="8:12" x14ac:dyDescent="0.25">
      <c r="H3937" t="e">
        <f ca="1">IF([1]!Table4[[#This Row],[تاريخ الانتهاء]]&gt;=TODAY(),[1]!Table4[رقم الجوال],0)</f>
        <v>#REF!</v>
      </c>
      <c r="I3937" t="e">
        <f ca="1">IF([1]!Table4[تاريخ الانتهاء]&lt;=(TODAY()+8),[1]!Table4[رقم الجوال],0)-IF([1]!Table4[تاريخ الانتهاء]&lt;TODAY(),[1]!Table4[رقم الجوال],0)</f>
        <v>#REF!</v>
      </c>
      <c r="J3937" t="e">
        <f ca="1">IF([1]!Table4[[#This Row],[تاريخ الانتهاء]]&lt;TODAY(),[1]!Table4[رقم الجوال],0)</f>
        <v>#REF!</v>
      </c>
      <c r="K3937" t="e">
        <f>[1]!Table4[[#This Row],[رقم الجوال]]</f>
        <v>#REF!</v>
      </c>
      <c r="L393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38" spans="8:12" x14ac:dyDescent="0.25">
      <c r="H3938" t="e">
        <f ca="1">IF([1]!Table4[[#This Row],[تاريخ الانتهاء]]&gt;=TODAY(),[1]!Table4[رقم الجوال],0)</f>
        <v>#REF!</v>
      </c>
      <c r="I3938" t="e">
        <f ca="1">IF([1]!Table4[تاريخ الانتهاء]&lt;=(TODAY()+8),[1]!Table4[رقم الجوال],0)-IF([1]!Table4[تاريخ الانتهاء]&lt;TODAY(),[1]!Table4[رقم الجوال],0)</f>
        <v>#REF!</v>
      </c>
      <c r="J3938" t="e">
        <f ca="1">IF([1]!Table4[[#This Row],[تاريخ الانتهاء]]&lt;TODAY(),[1]!Table4[رقم الجوال],0)</f>
        <v>#REF!</v>
      </c>
      <c r="K3938" t="e">
        <f>[1]!Table4[[#This Row],[رقم الجوال]]</f>
        <v>#REF!</v>
      </c>
      <c r="L393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39" spans="8:12" x14ac:dyDescent="0.25">
      <c r="H3939" t="e">
        <f ca="1">IF([1]!Table4[[#This Row],[تاريخ الانتهاء]]&gt;=TODAY(),[1]!Table4[رقم الجوال],0)</f>
        <v>#REF!</v>
      </c>
      <c r="I3939" t="e">
        <f ca="1">IF([1]!Table4[تاريخ الانتهاء]&lt;=(TODAY()+8),[1]!Table4[رقم الجوال],0)-IF([1]!Table4[تاريخ الانتهاء]&lt;TODAY(),[1]!Table4[رقم الجوال],0)</f>
        <v>#REF!</v>
      </c>
      <c r="J3939" t="e">
        <f ca="1">IF([1]!Table4[[#This Row],[تاريخ الانتهاء]]&lt;TODAY(),[1]!Table4[رقم الجوال],0)</f>
        <v>#REF!</v>
      </c>
      <c r="K3939" t="e">
        <f>[1]!Table4[[#This Row],[رقم الجوال]]</f>
        <v>#REF!</v>
      </c>
      <c r="L393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40" spans="8:12" x14ac:dyDescent="0.25">
      <c r="H3940" t="e">
        <f ca="1">IF([1]!Table4[[#This Row],[تاريخ الانتهاء]]&gt;=TODAY(),[1]!Table4[رقم الجوال],0)</f>
        <v>#REF!</v>
      </c>
      <c r="I3940" t="e">
        <f ca="1">IF([1]!Table4[تاريخ الانتهاء]&lt;=(TODAY()+8),[1]!Table4[رقم الجوال],0)-IF([1]!Table4[تاريخ الانتهاء]&lt;TODAY(),[1]!Table4[رقم الجوال],0)</f>
        <v>#REF!</v>
      </c>
      <c r="J3940" t="e">
        <f ca="1">IF([1]!Table4[[#This Row],[تاريخ الانتهاء]]&lt;TODAY(),[1]!Table4[رقم الجوال],0)</f>
        <v>#REF!</v>
      </c>
      <c r="K3940" t="e">
        <f>[1]!Table4[[#This Row],[رقم الجوال]]</f>
        <v>#REF!</v>
      </c>
      <c r="L394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41" spans="8:12" x14ac:dyDescent="0.25">
      <c r="H3941" t="e">
        <f ca="1">IF([1]!Table4[[#This Row],[تاريخ الانتهاء]]&gt;=TODAY(),[1]!Table4[رقم الجوال],0)</f>
        <v>#REF!</v>
      </c>
      <c r="I3941" t="e">
        <f ca="1">IF([1]!Table4[تاريخ الانتهاء]&lt;=(TODAY()+8),[1]!Table4[رقم الجوال],0)-IF([1]!Table4[تاريخ الانتهاء]&lt;TODAY(),[1]!Table4[رقم الجوال],0)</f>
        <v>#REF!</v>
      </c>
      <c r="J3941" t="e">
        <f ca="1">IF([1]!Table4[[#This Row],[تاريخ الانتهاء]]&lt;TODAY(),[1]!Table4[رقم الجوال],0)</f>
        <v>#REF!</v>
      </c>
      <c r="K3941" t="e">
        <f>[1]!Table4[[#This Row],[رقم الجوال]]</f>
        <v>#REF!</v>
      </c>
      <c r="L394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42" spans="8:12" x14ac:dyDescent="0.25">
      <c r="H3942" t="e">
        <f ca="1">IF([1]!Table4[[#This Row],[تاريخ الانتهاء]]&gt;=TODAY(),[1]!Table4[رقم الجوال],0)</f>
        <v>#REF!</v>
      </c>
      <c r="I3942" t="e">
        <f ca="1">IF([1]!Table4[تاريخ الانتهاء]&lt;=(TODAY()+8),[1]!Table4[رقم الجوال],0)-IF([1]!Table4[تاريخ الانتهاء]&lt;TODAY(),[1]!Table4[رقم الجوال],0)</f>
        <v>#REF!</v>
      </c>
      <c r="J3942" t="e">
        <f ca="1">IF([1]!Table4[[#This Row],[تاريخ الانتهاء]]&lt;TODAY(),[1]!Table4[رقم الجوال],0)</f>
        <v>#REF!</v>
      </c>
      <c r="K3942" t="e">
        <f>[1]!Table4[[#This Row],[رقم الجوال]]</f>
        <v>#REF!</v>
      </c>
      <c r="L394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43" spans="8:12" x14ac:dyDescent="0.25">
      <c r="H3943" t="e">
        <f ca="1">IF([1]!Table4[[#This Row],[تاريخ الانتهاء]]&gt;=TODAY(),[1]!Table4[رقم الجوال],0)</f>
        <v>#REF!</v>
      </c>
      <c r="I3943" t="e">
        <f ca="1">IF([1]!Table4[تاريخ الانتهاء]&lt;=(TODAY()+8),[1]!Table4[رقم الجوال],0)-IF([1]!Table4[تاريخ الانتهاء]&lt;TODAY(),[1]!Table4[رقم الجوال],0)</f>
        <v>#REF!</v>
      </c>
      <c r="J3943" t="e">
        <f ca="1">IF([1]!Table4[[#This Row],[تاريخ الانتهاء]]&lt;TODAY(),[1]!Table4[رقم الجوال],0)</f>
        <v>#REF!</v>
      </c>
      <c r="K3943" t="e">
        <f>[1]!Table4[[#This Row],[رقم الجوال]]</f>
        <v>#REF!</v>
      </c>
      <c r="L394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44" spans="8:12" x14ac:dyDescent="0.25">
      <c r="H3944" t="e">
        <f ca="1">IF([1]!Table4[[#This Row],[تاريخ الانتهاء]]&gt;=TODAY(),[1]!Table4[رقم الجوال],0)</f>
        <v>#REF!</v>
      </c>
      <c r="I3944" t="e">
        <f ca="1">IF([1]!Table4[تاريخ الانتهاء]&lt;=(TODAY()+8),[1]!Table4[رقم الجوال],0)-IF([1]!Table4[تاريخ الانتهاء]&lt;TODAY(),[1]!Table4[رقم الجوال],0)</f>
        <v>#REF!</v>
      </c>
      <c r="J3944" t="e">
        <f ca="1">IF([1]!Table4[[#This Row],[تاريخ الانتهاء]]&lt;TODAY(),[1]!Table4[رقم الجوال],0)</f>
        <v>#REF!</v>
      </c>
      <c r="K3944" t="e">
        <f>[1]!Table4[[#This Row],[رقم الجوال]]</f>
        <v>#REF!</v>
      </c>
      <c r="L394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45" spans="8:12" x14ac:dyDescent="0.25">
      <c r="H3945" t="e">
        <f ca="1">IF([1]!Table4[[#This Row],[تاريخ الانتهاء]]&gt;=TODAY(),[1]!Table4[رقم الجوال],0)</f>
        <v>#REF!</v>
      </c>
      <c r="I3945" t="e">
        <f ca="1">IF([1]!Table4[تاريخ الانتهاء]&lt;=(TODAY()+8),[1]!Table4[رقم الجوال],0)-IF([1]!Table4[تاريخ الانتهاء]&lt;TODAY(),[1]!Table4[رقم الجوال],0)</f>
        <v>#REF!</v>
      </c>
      <c r="J3945" t="e">
        <f ca="1">IF([1]!Table4[[#This Row],[تاريخ الانتهاء]]&lt;TODAY(),[1]!Table4[رقم الجوال],0)</f>
        <v>#REF!</v>
      </c>
      <c r="K3945" t="e">
        <f>[1]!Table4[[#This Row],[رقم الجوال]]</f>
        <v>#REF!</v>
      </c>
      <c r="L394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46" spans="8:12" x14ac:dyDescent="0.25">
      <c r="H3946" t="e">
        <f ca="1">IF([1]!Table4[[#This Row],[تاريخ الانتهاء]]&gt;=TODAY(),[1]!Table4[رقم الجوال],0)</f>
        <v>#REF!</v>
      </c>
      <c r="I3946" t="e">
        <f ca="1">IF([1]!Table4[تاريخ الانتهاء]&lt;=(TODAY()+8),[1]!Table4[رقم الجوال],0)-IF([1]!Table4[تاريخ الانتهاء]&lt;TODAY(),[1]!Table4[رقم الجوال],0)</f>
        <v>#REF!</v>
      </c>
      <c r="J3946" t="e">
        <f ca="1">IF([1]!Table4[[#This Row],[تاريخ الانتهاء]]&lt;TODAY(),[1]!Table4[رقم الجوال],0)</f>
        <v>#REF!</v>
      </c>
      <c r="K3946" t="e">
        <f>[1]!Table4[[#This Row],[رقم الجوال]]</f>
        <v>#REF!</v>
      </c>
      <c r="L394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47" spans="8:12" x14ac:dyDescent="0.25">
      <c r="H3947" t="e">
        <f ca="1">IF([1]!Table4[[#This Row],[تاريخ الانتهاء]]&gt;=TODAY(),[1]!Table4[رقم الجوال],0)</f>
        <v>#REF!</v>
      </c>
      <c r="I3947" t="e">
        <f ca="1">IF([1]!Table4[تاريخ الانتهاء]&lt;=(TODAY()+8),[1]!Table4[رقم الجوال],0)-IF([1]!Table4[تاريخ الانتهاء]&lt;TODAY(),[1]!Table4[رقم الجوال],0)</f>
        <v>#REF!</v>
      </c>
      <c r="J3947" t="e">
        <f ca="1">IF([1]!Table4[[#This Row],[تاريخ الانتهاء]]&lt;TODAY(),[1]!Table4[رقم الجوال],0)</f>
        <v>#REF!</v>
      </c>
      <c r="K3947" t="e">
        <f>[1]!Table4[[#This Row],[رقم الجوال]]</f>
        <v>#REF!</v>
      </c>
      <c r="L394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48" spans="8:12" x14ac:dyDescent="0.25">
      <c r="H3948" t="e">
        <f ca="1">IF([1]!Table4[[#This Row],[تاريخ الانتهاء]]&gt;=TODAY(),[1]!Table4[رقم الجوال],0)</f>
        <v>#REF!</v>
      </c>
      <c r="I3948" t="e">
        <f ca="1">IF([1]!Table4[تاريخ الانتهاء]&lt;=(TODAY()+8),[1]!Table4[رقم الجوال],0)-IF([1]!Table4[تاريخ الانتهاء]&lt;TODAY(),[1]!Table4[رقم الجوال],0)</f>
        <v>#REF!</v>
      </c>
      <c r="J3948" t="e">
        <f ca="1">IF([1]!Table4[[#This Row],[تاريخ الانتهاء]]&lt;TODAY(),[1]!Table4[رقم الجوال],0)</f>
        <v>#REF!</v>
      </c>
      <c r="K3948" t="e">
        <f>[1]!Table4[[#This Row],[رقم الجوال]]</f>
        <v>#REF!</v>
      </c>
      <c r="L394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49" spans="8:12" x14ac:dyDescent="0.25">
      <c r="H3949" t="e">
        <f ca="1">IF([1]!Table4[[#This Row],[تاريخ الانتهاء]]&gt;=TODAY(),[1]!Table4[رقم الجوال],0)</f>
        <v>#REF!</v>
      </c>
      <c r="I3949" t="e">
        <f ca="1">IF([1]!Table4[تاريخ الانتهاء]&lt;=(TODAY()+8),[1]!Table4[رقم الجوال],0)-IF([1]!Table4[تاريخ الانتهاء]&lt;TODAY(),[1]!Table4[رقم الجوال],0)</f>
        <v>#REF!</v>
      </c>
      <c r="J3949" t="e">
        <f ca="1">IF([1]!Table4[[#This Row],[تاريخ الانتهاء]]&lt;TODAY(),[1]!Table4[رقم الجوال],0)</f>
        <v>#REF!</v>
      </c>
      <c r="K3949" t="e">
        <f>[1]!Table4[[#This Row],[رقم الجوال]]</f>
        <v>#REF!</v>
      </c>
      <c r="L394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50" spans="8:12" x14ac:dyDescent="0.25">
      <c r="H3950" t="e">
        <f ca="1">IF([1]!Table4[[#This Row],[تاريخ الانتهاء]]&gt;=TODAY(),[1]!Table4[رقم الجوال],0)</f>
        <v>#REF!</v>
      </c>
      <c r="I3950" t="e">
        <f ca="1">IF([1]!Table4[تاريخ الانتهاء]&lt;=(TODAY()+8),[1]!Table4[رقم الجوال],0)-IF([1]!Table4[تاريخ الانتهاء]&lt;TODAY(),[1]!Table4[رقم الجوال],0)</f>
        <v>#REF!</v>
      </c>
      <c r="J3950" t="e">
        <f ca="1">IF([1]!Table4[[#This Row],[تاريخ الانتهاء]]&lt;TODAY(),[1]!Table4[رقم الجوال],0)</f>
        <v>#REF!</v>
      </c>
      <c r="K3950" t="e">
        <f>[1]!Table4[[#This Row],[رقم الجوال]]</f>
        <v>#REF!</v>
      </c>
      <c r="L395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51" spans="8:12" x14ac:dyDescent="0.25">
      <c r="H3951" t="e">
        <f ca="1">IF([1]!Table4[[#This Row],[تاريخ الانتهاء]]&gt;=TODAY(),[1]!Table4[رقم الجوال],0)</f>
        <v>#REF!</v>
      </c>
      <c r="I3951" t="e">
        <f ca="1">IF([1]!Table4[تاريخ الانتهاء]&lt;=(TODAY()+8),[1]!Table4[رقم الجوال],0)-IF([1]!Table4[تاريخ الانتهاء]&lt;TODAY(),[1]!Table4[رقم الجوال],0)</f>
        <v>#REF!</v>
      </c>
      <c r="J3951" t="e">
        <f ca="1">IF([1]!Table4[[#This Row],[تاريخ الانتهاء]]&lt;TODAY(),[1]!Table4[رقم الجوال],0)</f>
        <v>#REF!</v>
      </c>
      <c r="K3951" t="e">
        <f>[1]!Table4[[#This Row],[رقم الجوال]]</f>
        <v>#REF!</v>
      </c>
      <c r="L395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52" spans="8:12" x14ac:dyDescent="0.25">
      <c r="H3952" t="e">
        <f ca="1">IF([1]!Table4[[#This Row],[تاريخ الانتهاء]]&gt;=TODAY(),[1]!Table4[رقم الجوال],0)</f>
        <v>#REF!</v>
      </c>
      <c r="I3952" t="e">
        <f ca="1">IF([1]!Table4[تاريخ الانتهاء]&lt;=(TODAY()+8),[1]!Table4[رقم الجوال],0)-IF([1]!Table4[تاريخ الانتهاء]&lt;TODAY(),[1]!Table4[رقم الجوال],0)</f>
        <v>#REF!</v>
      </c>
      <c r="J3952" t="e">
        <f ca="1">IF([1]!Table4[[#This Row],[تاريخ الانتهاء]]&lt;TODAY(),[1]!Table4[رقم الجوال],0)</f>
        <v>#REF!</v>
      </c>
      <c r="K3952" t="e">
        <f>[1]!Table4[[#This Row],[رقم الجوال]]</f>
        <v>#REF!</v>
      </c>
      <c r="L395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53" spans="8:12" x14ac:dyDescent="0.25">
      <c r="H3953" t="e">
        <f ca="1">IF([1]!Table4[[#This Row],[تاريخ الانتهاء]]&gt;=TODAY(),[1]!Table4[رقم الجوال],0)</f>
        <v>#REF!</v>
      </c>
      <c r="I3953" t="e">
        <f ca="1">IF([1]!Table4[تاريخ الانتهاء]&lt;=(TODAY()+8),[1]!Table4[رقم الجوال],0)-IF([1]!Table4[تاريخ الانتهاء]&lt;TODAY(),[1]!Table4[رقم الجوال],0)</f>
        <v>#REF!</v>
      </c>
      <c r="J3953" t="e">
        <f ca="1">IF([1]!Table4[[#This Row],[تاريخ الانتهاء]]&lt;TODAY(),[1]!Table4[رقم الجوال],0)</f>
        <v>#REF!</v>
      </c>
      <c r="K3953" t="e">
        <f>[1]!Table4[[#This Row],[رقم الجوال]]</f>
        <v>#REF!</v>
      </c>
      <c r="L395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54" spans="8:12" x14ac:dyDescent="0.25">
      <c r="H3954" t="e">
        <f ca="1">IF([1]!Table4[[#This Row],[تاريخ الانتهاء]]&gt;=TODAY(),[1]!Table4[رقم الجوال],0)</f>
        <v>#REF!</v>
      </c>
      <c r="I3954" t="e">
        <f ca="1">IF([1]!Table4[تاريخ الانتهاء]&lt;=(TODAY()+8),[1]!Table4[رقم الجوال],0)-IF([1]!Table4[تاريخ الانتهاء]&lt;TODAY(),[1]!Table4[رقم الجوال],0)</f>
        <v>#REF!</v>
      </c>
      <c r="J3954" t="e">
        <f ca="1">IF([1]!Table4[[#This Row],[تاريخ الانتهاء]]&lt;TODAY(),[1]!Table4[رقم الجوال],0)</f>
        <v>#REF!</v>
      </c>
      <c r="K3954" t="e">
        <f>[1]!Table4[[#This Row],[رقم الجوال]]</f>
        <v>#REF!</v>
      </c>
      <c r="L395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55" spans="8:12" x14ac:dyDescent="0.25">
      <c r="H3955" t="e">
        <f ca="1">IF([1]!Table4[[#This Row],[تاريخ الانتهاء]]&gt;=TODAY(),[1]!Table4[رقم الجوال],0)</f>
        <v>#REF!</v>
      </c>
      <c r="I3955" t="e">
        <f ca="1">IF([1]!Table4[تاريخ الانتهاء]&lt;=(TODAY()+8),[1]!Table4[رقم الجوال],0)-IF([1]!Table4[تاريخ الانتهاء]&lt;TODAY(),[1]!Table4[رقم الجوال],0)</f>
        <v>#REF!</v>
      </c>
      <c r="J3955" t="e">
        <f ca="1">IF([1]!Table4[[#This Row],[تاريخ الانتهاء]]&lt;TODAY(),[1]!Table4[رقم الجوال],0)</f>
        <v>#REF!</v>
      </c>
      <c r="K3955" t="e">
        <f>[1]!Table4[[#This Row],[رقم الجوال]]</f>
        <v>#REF!</v>
      </c>
      <c r="L395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56" spans="8:12" x14ac:dyDescent="0.25">
      <c r="H3956" t="e">
        <f ca="1">IF([1]!Table4[[#This Row],[تاريخ الانتهاء]]&gt;=TODAY(),[1]!Table4[رقم الجوال],0)</f>
        <v>#REF!</v>
      </c>
      <c r="I3956" t="e">
        <f ca="1">IF([1]!Table4[تاريخ الانتهاء]&lt;=(TODAY()+8),[1]!Table4[رقم الجوال],0)-IF([1]!Table4[تاريخ الانتهاء]&lt;TODAY(),[1]!Table4[رقم الجوال],0)</f>
        <v>#REF!</v>
      </c>
      <c r="J3956" t="e">
        <f ca="1">IF([1]!Table4[[#This Row],[تاريخ الانتهاء]]&lt;TODAY(),[1]!Table4[رقم الجوال],0)</f>
        <v>#REF!</v>
      </c>
      <c r="K3956" t="e">
        <f>[1]!Table4[[#This Row],[رقم الجوال]]</f>
        <v>#REF!</v>
      </c>
      <c r="L395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57" spans="8:12" x14ac:dyDescent="0.25">
      <c r="H3957" t="e">
        <f ca="1">IF([1]!Table4[[#This Row],[تاريخ الانتهاء]]&gt;=TODAY(),[1]!Table4[رقم الجوال],0)</f>
        <v>#REF!</v>
      </c>
      <c r="I3957" t="e">
        <f ca="1">IF([1]!Table4[تاريخ الانتهاء]&lt;=(TODAY()+8),[1]!Table4[رقم الجوال],0)-IF([1]!Table4[تاريخ الانتهاء]&lt;TODAY(),[1]!Table4[رقم الجوال],0)</f>
        <v>#REF!</v>
      </c>
      <c r="J3957" t="e">
        <f ca="1">IF([1]!Table4[[#This Row],[تاريخ الانتهاء]]&lt;TODAY(),[1]!Table4[رقم الجوال],0)</f>
        <v>#REF!</v>
      </c>
      <c r="K3957" t="e">
        <f>[1]!Table4[[#This Row],[رقم الجوال]]</f>
        <v>#REF!</v>
      </c>
      <c r="L395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58" spans="8:12" x14ac:dyDescent="0.25">
      <c r="H3958" t="e">
        <f ca="1">IF([1]!Table4[[#This Row],[تاريخ الانتهاء]]&gt;=TODAY(),[1]!Table4[رقم الجوال],0)</f>
        <v>#REF!</v>
      </c>
      <c r="I3958" t="e">
        <f ca="1">IF([1]!Table4[تاريخ الانتهاء]&lt;=(TODAY()+8),[1]!Table4[رقم الجوال],0)-IF([1]!Table4[تاريخ الانتهاء]&lt;TODAY(),[1]!Table4[رقم الجوال],0)</f>
        <v>#REF!</v>
      </c>
      <c r="J3958" t="e">
        <f ca="1">IF([1]!Table4[[#This Row],[تاريخ الانتهاء]]&lt;TODAY(),[1]!Table4[رقم الجوال],0)</f>
        <v>#REF!</v>
      </c>
      <c r="K3958" t="e">
        <f>[1]!Table4[[#This Row],[رقم الجوال]]</f>
        <v>#REF!</v>
      </c>
      <c r="L395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59" spans="8:12" x14ac:dyDescent="0.25">
      <c r="H3959" t="e">
        <f ca="1">IF([1]!Table4[[#This Row],[تاريخ الانتهاء]]&gt;=TODAY(),[1]!Table4[رقم الجوال],0)</f>
        <v>#REF!</v>
      </c>
      <c r="I3959" t="e">
        <f ca="1">IF([1]!Table4[تاريخ الانتهاء]&lt;=(TODAY()+8),[1]!Table4[رقم الجوال],0)-IF([1]!Table4[تاريخ الانتهاء]&lt;TODAY(),[1]!Table4[رقم الجوال],0)</f>
        <v>#REF!</v>
      </c>
      <c r="J3959" t="e">
        <f ca="1">IF([1]!Table4[[#This Row],[تاريخ الانتهاء]]&lt;TODAY(),[1]!Table4[رقم الجوال],0)</f>
        <v>#REF!</v>
      </c>
      <c r="K3959" t="e">
        <f>[1]!Table4[[#This Row],[رقم الجوال]]</f>
        <v>#REF!</v>
      </c>
      <c r="L395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60" spans="8:12" x14ac:dyDescent="0.25">
      <c r="H3960" t="e">
        <f ca="1">IF([1]!Table4[[#This Row],[تاريخ الانتهاء]]&gt;=TODAY(),[1]!Table4[رقم الجوال],0)</f>
        <v>#REF!</v>
      </c>
      <c r="I3960" t="e">
        <f ca="1">IF([1]!Table4[تاريخ الانتهاء]&lt;=(TODAY()+8),[1]!Table4[رقم الجوال],0)-IF([1]!Table4[تاريخ الانتهاء]&lt;TODAY(),[1]!Table4[رقم الجوال],0)</f>
        <v>#REF!</v>
      </c>
      <c r="J3960" t="e">
        <f ca="1">IF([1]!Table4[[#This Row],[تاريخ الانتهاء]]&lt;TODAY(),[1]!Table4[رقم الجوال],0)</f>
        <v>#REF!</v>
      </c>
      <c r="K3960" t="e">
        <f>[1]!Table4[[#This Row],[رقم الجوال]]</f>
        <v>#REF!</v>
      </c>
      <c r="L396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61" spans="8:12" x14ac:dyDescent="0.25">
      <c r="H3961" t="e">
        <f ca="1">IF([1]!Table4[[#This Row],[تاريخ الانتهاء]]&gt;=TODAY(),[1]!Table4[رقم الجوال],0)</f>
        <v>#REF!</v>
      </c>
      <c r="I3961" t="e">
        <f ca="1">IF([1]!Table4[تاريخ الانتهاء]&lt;=(TODAY()+8),[1]!Table4[رقم الجوال],0)-IF([1]!Table4[تاريخ الانتهاء]&lt;TODAY(),[1]!Table4[رقم الجوال],0)</f>
        <v>#REF!</v>
      </c>
      <c r="J3961" t="e">
        <f ca="1">IF([1]!Table4[[#This Row],[تاريخ الانتهاء]]&lt;TODAY(),[1]!Table4[رقم الجوال],0)</f>
        <v>#REF!</v>
      </c>
      <c r="K3961" t="e">
        <f>[1]!Table4[[#This Row],[رقم الجوال]]</f>
        <v>#REF!</v>
      </c>
      <c r="L396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62" spans="8:12" x14ac:dyDescent="0.25">
      <c r="H3962" t="e">
        <f ca="1">IF([1]!Table4[[#This Row],[تاريخ الانتهاء]]&gt;=TODAY(),[1]!Table4[رقم الجوال],0)</f>
        <v>#REF!</v>
      </c>
      <c r="I3962" t="e">
        <f ca="1">IF([1]!Table4[تاريخ الانتهاء]&lt;=(TODAY()+8),[1]!Table4[رقم الجوال],0)-IF([1]!Table4[تاريخ الانتهاء]&lt;TODAY(),[1]!Table4[رقم الجوال],0)</f>
        <v>#REF!</v>
      </c>
      <c r="J3962" t="e">
        <f ca="1">IF([1]!Table4[[#This Row],[تاريخ الانتهاء]]&lt;TODAY(),[1]!Table4[رقم الجوال],0)</f>
        <v>#REF!</v>
      </c>
      <c r="K3962" t="e">
        <f>[1]!Table4[[#This Row],[رقم الجوال]]</f>
        <v>#REF!</v>
      </c>
      <c r="L396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63" spans="8:12" x14ac:dyDescent="0.25">
      <c r="H3963" t="e">
        <f ca="1">IF([1]!Table4[[#This Row],[تاريخ الانتهاء]]&gt;=TODAY(),[1]!Table4[رقم الجوال],0)</f>
        <v>#REF!</v>
      </c>
      <c r="I3963" t="e">
        <f ca="1">IF([1]!Table4[تاريخ الانتهاء]&lt;=(TODAY()+8),[1]!Table4[رقم الجوال],0)-IF([1]!Table4[تاريخ الانتهاء]&lt;TODAY(),[1]!Table4[رقم الجوال],0)</f>
        <v>#REF!</v>
      </c>
      <c r="J3963" t="e">
        <f ca="1">IF([1]!Table4[[#This Row],[تاريخ الانتهاء]]&lt;TODAY(),[1]!Table4[رقم الجوال],0)</f>
        <v>#REF!</v>
      </c>
      <c r="K3963" t="e">
        <f>[1]!Table4[[#This Row],[رقم الجوال]]</f>
        <v>#REF!</v>
      </c>
      <c r="L396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64" spans="8:12" x14ac:dyDescent="0.25">
      <c r="H3964" t="e">
        <f ca="1">IF([1]!Table4[[#This Row],[تاريخ الانتهاء]]&gt;=TODAY(),[1]!Table4[رقم الجوال],0)</f>
        <v>#REF!</v>
      </c>
      <c r="I3964" t="e">
        <f ca="1">IF([1]!Table4[تاريخ الانتهاء]&lt;=(TODAY()+8),[1]!Table4[رقم الجوال],0)-IF([1]!Table4[تاريخ الانتهاء]&lt;TODAY(),[1]!Table4[رقم الجوال],0)</f>
        <v>#REF!</v>
      </c>
      <c r="J3964" t="e">
        <f ca="1">IF([1]!Table4[[#This Row],[تاريخ الانتهاء]]&lt;TODAY(),[1]!Table4[رقم الجوال],0)</f>
        <v>#REF!</v>
      </c>
      <c r="K3964" t="e">
        <f>[1]!Table4[[#This Row],[رقم الجوال]]</f>
        <v>#REF!</v>
      </c>
      <c r="L396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65" spans="8:12" x14ac:dyDescent="0.25">
      <c r="H3965" t="e">
        <f ca="1">IF([1]!Table4[[#This Row],[تاريخ الانتهاء]]&gt;=TODAY(),[1]!Table4[رقم الجوال],0)</f>
        <v>#REF!</v>
      </c>
      <c r="I3965" t="e">
        <f ca="1">IF([1]!Table4[تاريخ الانتهاء]&lt;=(TODAY()+8),[1]!Table4[رقم الجوال],0)-IF([1]!Table4[تاريخ الانتهاء]&lt;TODAY(),[1]!Table4[رقم الجوال],0)</f>
        <v>#REF!</v>
      </c>
      <c r="J3965" t="e">
        <f ca="1">IF([1]!Table4[[#This Row],[تاريخ الانتهاء]]&lt;TODAY(),[1]!Table4[رقم الجوال],0)</f>
        <v>#REF!</v>
      </c>
      <c r="K3965" t="e">
        <f>[1]!Table4[[#This Row],[رقم الجوال]]</f>
        <v>#REF!</v>
      </c>
      <c r="L396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66" spans="8:12" x14ac:dyDescent="0.25">
      <c r="H3966" t="e">
        <f ca="1">IF([1]!Table4[[#This Row],[تاريخ الانتهاء]]&gt;=TODAY(),[1]!Table4[رقم الجوال],0)</f>
        <v>#REF!</v>
      </c>
      <c r="I3966" t="e">
        <f ca="1">IF([1]!Table4[تاريخ الانتهاء]&lt;=(TODAY()+8),[1]!Table4[رقم الجوال],0)-IF([1]!Table4[تاريخ الانتهاء]&lt;TODAY(),[1]!Table4[رقم الجوال],0)</f>
        <v>#REF!</v>
      </c>
      <c r="J3966" t="e">
        <f ca="1">IF([1]!Table4[[#This Row],[تاريخ الانتهاء]]&lt;TODAY(),[1]!Table4[رقم الجوال],0)</f>
        <v>#REF!</v>
      </c>
      <c r="K3966" t="e">
        <f>[1]!Table4[[#This Row],[رقم الجوال]]</f>
        <v>#REF!</v>
      </c>
      <c r="L396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67" spans="8:12" x14ac:dyDescent="0.25">
      <c r="H3967" t="e">
        <f ca="1">IF([1]!Table4[[#This Row],[تاريخ الانتهاء]]&gt;=TODAY(),[1]!Table4[رقم الجوال],0)</f>
        <v>#REF!</v>
      </c>
      <c r="I3967" t="e">
        <f ca="1">IF([1]!Table4[تاريخ الانتهاء]&lt;=(TODAY()+8),[1]!Table4[رقم الجوال],0)-IF([1]!Table4[تاريخ الانتهاء]&lt;TODAY(),[1]!Table4[رقم الجوال],0)</f>
        <v>#REF!</v>
      </c>
      <c r="J3967" t="e">
        <f ca="1">IF([1]!Table4[[#This Row],[تاريخ الانتهاء]]&lt;TODAY(),[1]!Table4[رقم الجوال],0)</f>
        <v>#REF!</v>
      </c>
      <c r="K3967" t="e">
        <f>[1]!Table4[[#This Row],[رقم الجوال]]</f>
        <v>#REF!</v>
      </c>
      <c r="L396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68" spans="8:12" x14ac:dyDescent="0.25">
      <c r="H3968" t="e">
        <f ca="1">IF([1]!Table4[[#This Row],[تاريخ الانتهاء]]&gt;=TODAY(),[1]!Table4[رقم الجوال],0)</f>
        <v>#REF!</v>
      </c>
      <c r="I3968" t="e">
        <f ca="1">IF([1]!Table4[تاريخ الانتهاء]&lt;=(TODAY()+8),[1]!Table4[رقم الجوال],0)-IF([1]!Table4[تاريخ الانتهاء]&lt;TODAY(),[1]!Table4[رقم الجوال],0)</f>
        <v>#REF!</v>
      </c>
      <c r="J3968" t="e">
        <f ca="1">IF([1]!Table4[[#This Row],[تاريخ الانتهاء]]&lt;TODAY(),[1]!Table4[رقم الجوال],0)</f>
        <v>#REF!</v>
      </c>
      <c r="K3968" t="e">
        <f>[1]!Table4[[#This Row],[رقم الجوال]]</f>
        <v>#REF!</v>
      </c>
      <c r="L396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69" spans="8:12" x14ac:dyDescent="0.25">
      <c r="H3969" t="e">
        <f ca="1">IF([1]!Table4[[#This Row],[تاريخ الانتهاء]]&gt;=TODAY(),[1]!Table4[رقم الجوال],0)</f>
        <v>#REF!</v>
      </c>
      <c r="I3969" t="e">
        <f ca="1">IF([1]!Table4[تاريخ الانتهاء]&lt;=(TODAY()+8),[1]!Table4[رقم الجوال],0)-IF([1]!Table4[تاريخ الانتهاء]&lt;TODAY(),[1]!Table4[رقم الجوال],0)</f>
        <v>#REF!</v>
      </c>
      <c r="J3969" t="e">
        <f ca="1">IF([1]!Table4[[#This Row],[تاريخ الانتهاء]]&lt;TODAY(),[1]!Table4[رقم الجوال],0)</f>
        <v>#REF!</v>
      </c>
      <c r="K3969" t="e">
        <f>[1]!Table4[[#This Row],[رقم الجوال]]</f>
        <v>#REF!</v>
      </c>
      <c r="L396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70" spans="8:12" x14ac:dyDescent="0.25">
      <c r="H3970" t="e">
        <f ca="1">IF([1]!Table4[[#This Row],[تاريخ الانتهاء]]&gt;=TODAY(),[1]!Table4[رقم الجوال],0)</f>
        <v>#REF!</v>
      </c>
      <c r="I3970" t="e">
        <f ca="1">IF([1]!Table4[تاريخ الانتهاء]&lt;=(TODAY()+8),[1]!Table4[رقم الجوال],0)-IF([1]!Table4[تاريخ الانتهاء]&lt;TODAY(),[1]!Table4[رقم الجوال],0)</f>
        <v>#REF!</v>
      </c>
      <c r="J3970" t="e">
        <f ca="1">IF([1]!Table4[[#This Row],[تاريخ الانتهاء]]&lt;TODAY(),[1]!Table4[رقم الجوال],0)</f>
        <v>#REF!</v>
      </c>
      <c r="K3970" t="e">
        <f>[1]!Table4[[#This Row],[رقم الجوال]]</f>
        <v>#REF!</v>
      </c>
      <c r="L397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71" spans="8:12" x14ac:dyDescent="0.25">
      <c r="H3971" t="e">
        <f ca="1">IF([1]!Table4[[#This Row],[تاريخ الانتهاء]]&gt;=TODAY(),[1]!Table4[رقم الجوال],0)</f>
        <v>#REF!</v>
      </c>
      <c r="I3971" t="e">
        <f ca="1">IF([1]!Table4[تاريخ الانتهاء]&lt;=(TODAY()+8),[1]!Table4[رقم الجوال],0)-IF([1]!Table4[تاريخ الانتهاء]&lt;TODAY(),[1]!Table4[رقم الجوال],0)</f>
        <v>#REF!</v>
      </c>
      <c r="J3971" t="e">
        <f ca="1">IF([1]!Table4[[#This Row],[تاريخ الانتهاء]]&lt;TODAY(),[1]!Table4[رقم الجوال],0)</f>
        <v>#REF!</v>
      </c>
      <c r="K3971" t="e">
        <f>[1]!Table4[[#This Row],[رقم الجوال]]</f>
        <v>#REF!</v>
      </c>
      <c r="L397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72" spans="8:12" x14ac:dyDescent="0.25">
      <c r="H3972" t="e">
        <f ca="1">IF([1]!Table4[[#This Row],[تاريخ الانتهاء]]&gt;=TODAY(),[1]!Table4[رقم الجوال],0)</f>
        <v>#REF!</v>
      </c>
      <c r="I3972" t="e">
        <f ca="1">IF([1]!Table4[تاريخ الانتهاء]&lt;=(TODAY()+8),[1]!Table4[رقم الجوال],0)-IF([1]!Table4[تاريخ الانتهاء]&lt;TODAY(),[1]!Table4[رقم الجوال],0)</f>
        <v>#REF!</v>
      </c>
      <c r="J3972" t="e">
        <f ca="1">IF([1]!Table4[[#This Row],[تاريخ الانتهاء]]&lt;TODAY(),[1]!Table4[رقم الجوال],0)</f>
        <v>#REF!</v>
      </c>
      <c r="K3972" t="e">
        <f>[1]!Table4[[#This Row],[رقم الجوال]]</f>
        <v>#REF!</v>
      </c>
      <c r="L397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73" spans="8:12" x14ac:dyDescent="0.25">
      <c r="H3973" t="e">
        <f ca="1">IF([1]!Table4[[#This Row],[تاريخ الانتهاء]]&gt;=TODAY(),[1]!Table4[رقم الجوال],0)</f>
        <v>#REF!</v>
      </c>
      <c r="I3973" t="e">
        <f ca="1">IF([1]!Table4[تاريخ الانتهاء]&lt;=(TODAY()+8),[1]!Table4[رقم الجوال],0)-IF([1]!Table4[تاريخ الانتهاء]&lt;TODAY(),[1]!Table4[رقم الجوال],0)</f>
        <v>#REF!</v>
      </c>
      <c r="J3973" t="e">
        <f ca="1">IF([1]!Table4[[#This Row],[تاريخ الانتهاء]]&lt;TODAY(),[1]!Table4[رقم الجوال],0)</f>
        <v>#REF!</v>
      </c>
      <c r="K3973" t="e">
        <f>[1]!Table4[[#This Row],[رقم الجوال]]</f>
        <v>#REF!</v>
      </c>
      <c r="L397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74" spans="8:12" x14ac:dyDescent="0.25">
      <c r="H3974" t="e">
        <f ca="1">IF([1]!Table4[[#This Row],[تاريخ الانتهاء]]&gt;=TODAY(),[1]!Table4[رقم الجوال],0)</f>
        <v>#REF!</v>
      </c>
      <c r="I3974" t="e">
        <f ca="1">IF([1]!Table4[تاريخ الانتهاء]&lt;=(TODAY()+8),[1]!Table4[رقم الجوال],0)-IF([1]!Table4[تاريخ الانتهاء]&lt;TODAY(),[1]!Table4[رقم الجوال],0)</f>
        <v>#REF!</v>
      </c>
      <c r="J3974" t="e">
        <f ca="1">IF([1]!Table4[[#This Row],[تاريخ الانتهاء]]&lt;TODAY(),[1]!Table4[رقم الجوال],0)</f>
        <v>#REF!</v>
      </c>
      <c r="K3974" t="e">
        <f>[1]!Table4[[#This Row],[رقم الجوال]]</f>
        <v>#REF!</v>
      </c>
      <c r="L397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75" spans="8:12" x14ac:dyDescent="0.25">
      <c r="H3975" t="e">
        <f ca="1">IF([1]!Table4[[#This Row],[تاريخ الانتهاء]]&gt;=TODAY(),[1]!Table4[رقم الجوال],0)</f>
        <v>#REF!</v>
      </c>
      <c r="I3975" t="e">
        <f ca="1">IF([1]!Table4[تاريخ الانتهاء]&lt;=(TODAY()+8),[1]!Table4[رقم الجوال],0)-IF([1]!Table4[تاريخ الانتهاء]&lt;TODAY(),[1]!Table4[رقم الجوال],0)</f>
        <v>#REF!</v>
      </c>
      <c r="J3975" t="e">
        <f ca="1">IF([1]!Table4[[#This Row],[تاريخ الانتهاء]]&lt;TODAY(),[1]!Table4[رقم الجوال],0)</f>
        <v>#REF!</v>
      </c>
      <c r="K3975" t="e">
        <f>[1]!Table4[[#This Row],[رقم الجوال]]</f>
        <v>#REF!</v>
      </c>
      <c r="L397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76" spans="8:12" x14ac:dyDescent="0.25">
      <c r="H3976" t="e">
        <f ca="1">IF([1]!Table4[[#This Row],[تاريخ الانتهاء]]&gt;=TODAY(),[1]!Table4[رقم الجوال],0)</f>
        <v>#REF!</v>
      </c>
      <c r="I3976" t="e">
        <f ca="1">IF([1]!Table4[تاريخ الانتهاء]&lt;=(TODAY()+8),[1]!Table4[رقم الجوال],0)-IF([1]!Table4[تاريخ الانتهاء]&lt;TODAY(),[1]!Table4[رقم الجوال],0)</f>
        <v>#REF!</v>
      </c>
      <c r="J3976" t="e">
        <f ca="1">IF([1]!Table4[[#This Row],[تاريخ الانتهاء]]&lt;TODAY(),[1]!Table4[رقم الجوال],0)</f>
        <v>#REF!</v>
      </c>
      <c r="K3976" t="e">
        <f>[1]!Table4[[#This Row],[رقم الجوال]]</f>
        <v>#REF!</v>
      </c>
      <c r="L397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77" spans="8:12" x14ac:dyDescent="0.25">
      <c r="H3977" t="e">
        <f ca="1">IF([1]!Table4[[#This Row],[تاريخ الانتهاء]]&gt;=TODAY(),[1]!Table4[رقم الجوال],0)</f>
        <v>#REF!</v>
      </c>
      <c r="I3977" t="e">
        <f ca="1">IF([1]!Table4[تاريخ الانتهاء]&lt;=(TODAY()+8),[1]!Table4[رقم الجوال],0)-IF([1]!Table4[تاريخ الانتهاء]&lt;TODAY(),[1]!Table4[رقم الجوال],0)</f>
        <v>#REF!</v>
      </c>
      <c r="J3977" t="e">
        <f ca="1">IF([1]!Table4[[#This Row],[تاريخ الانتهاء]]&lt;TODAY(),[1]!Table4[رقم الجوال],0)</f>
        <v>#REF!</v>
      </c>
      <c r="K3977" t="e">
        <f>[1]!Table4[[#This Row],[رقم الجوال]]</f>
        <v>#REF!</v>
      </c>
      <c r="L397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78" spans="8:12" x14ac:dyDescent="0.25">
      <c r="H3978" t="e">
        <f ca="1">IF([1]!Table4[[#This Row],[تاريخ الانتهاء]]&gt;=TODAY(),[1]!Table4[رقم الجوال],0)</f>
        <v>#REF!</v>
      </c>
      <c r="I3978" t="e">
        <f ca="1">IF([1]!Table4[تاريخ الانتهاء]&lt;=(TODAY()+8),[1]!Table4[رقم الجوال],0)-IF([1]!Table4[تاريخ الانتهاء]&lt;TODAY(),[1]!Table4[رقم الجوال],0)</f>
        <v>#REF!</v>
      </c>
      <c r="J3978" t="e">
        <f ca="1">IF([1]!Table4[[#This Row],[تاريخ الانتهاء]]&lt;TODAY(),[1]!Table4[رقم الجوال],0)</f>
        <v>#REF!</v>
      </c>
      <c r="K3978" t="e">
        <f>[1]!Table4[[#This Row],[رقم الجوال]]</f>
        <v>#REF!</v>
      </c>
      <c r="L397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79" spans="8:12" x14ac:dyDescent="0.25">
      <c r="H3979" t="e">
        <f ca="1">IF([1]!Table4[[#This Row],[تاريخ الانتهاء]]&gt;=TODAY(),[1]!Table4[رقم الجوال],0)</f>
        <v>#REF!</v>
      </c>
      <c r="I3979" t="e">
        <f ca="1">IF([1]!Table4[تاريخ الانتهاء]&lt;=(TODAY()+8),[1]!Table4[رقم الجوال],0)-IF([1]!Table4[تاريخ الانتهاء]&lt;TODAY(),[1]!Table4[رقم الجوال],0)</f>
        <v>#REF!</v>
      </c>
      <c r="J3979" t="e">
        <f ca="1">IF([1]!Table4[[#This Row],[تاريخ الانتهاء]]&lt;TODAY(),[1]!Table4[رقم الجوال],0)</f>
        <v>#REF!</v>
      </c>
      <c r="K3979" t="e">
        <f>[1]!Table4[[#This Row],[رقم الجوال]]</f>
        <v>#REF!</v>
      </c>
      <c r="L397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80" spans="8:12" x14ac:dyDescent="0.25">
      <c r="H3980" t="e">
        <f ca="1">IF([1]!Table4[[#This Row],[تاريخ الانتهاء]]&gt;=TODAY(),[1]!Table4[رقم الجوال],0)</f>
        <v>#REF!</v>
      </c>
      <c r="I3980" t="e">
        <f ca="1">IF([1]!Table4[تاريخ الانتهاء]&lt;=(TODAY()+8),[1]!Table4[رقم الجوال],0)-IF([1]!Table4[تاريخ الانتهاء]&lt;TODAY(),[1]!Table4[رقم الجوال],0)</f>
        <v>#REF!</v>
      </c>
      <c r="J3980" t="e">
        <f ca="1">IF([1]!Table4[[#This Row],[تاريخ الانتهاء]]&lt;TODAY(),[1]!Table4[رقم الجوال],0)</f>
        <v>#REF!</v>
      </c>
      <c r="K3980" t="e">
        <f>[1]!Table4[[#This Row],[رقم الجوال]]</f>
        <v>#REF!</v>
      </c>
      <c r="L398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81" spans="8:12" x14ac:dyDescent="0.25">
      <c r="H3981" t="e">
        <f ca="1">IF([1]!Table4[[#This Row],[تاريخ الانتهاء]]&gt;=TODAY(),[1]!Table4[رقم الجوال],0)</f>
        <v>#REF!</v>
      </c>
      <c r="I3981" t="e">
        <f ca="1">IF([1]!Table4[تاريخ الانتهاء]&lt;=(TODAY()+8),[1]!Table4[رقم الجوال],0)-IF([1]!Table4[تاريخ الانتهاء]&lt;TODAY(),[1]!Table4[رقم الجوال],0)</f>
        <v>#REF!</v>
      </c>
      <c r="J3981" t="e">
        <f ca="1">IF([1]!Table4[[#This Row],[تاريخ الانتهاء]]&lt;TODAY(),[1]!Table4[رقم الجوال],0)</f>
        <v>#REF!</v>
      </c>
      <c r="K3981" t="e">
        <f>[1]!Table4[[#This Row],[رقم الجوال]]</f>
        <v>#REF!</v>
      </c>
      <c r="L398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82" spans="8:12" x14ac:dyDescent="0.25">
      <c r="H3982" t="e">
        <f ca="1">IF([1]!Table4[[#This Row],[تاريخ الانتهاء]]&gt;=TODAY(),[1]!Table4[رقم الجوال],0)</f>
        <v>#REF!</v>
      </c>
      <c r="I3982" t="e">
        <f ca="1">IF([1]!Table4[تاريخ الانتهاء]&lt;=(TODAY()+8),[1]!Table4[رقم الجوال],0)-IF([1]!Table4[تاريخ الانتهاء]&lt;TODAY(),[1]!Table4[رقم الجوال],0)</f>
        <v>#REF!</v>
      </c>
      <c r="J3982" t="e">
        <f ca="1">IF([1]!Table4[[#This Row],[تاريخ الانتهاء]]&lt;TODAY(),[1]!Table4[رقم الجوال],0)</f>
        <v>#REF!</v>
      </c>
      <c r="K3982" t="e">
        <f>[1]!Table4[[#This Row],[رقم الجوال]]</f>
        <v>#REF!</v>
      </c>
      <c r="L398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83" spans="8:12" x14ac:dyDescent="0.25">
      <c r="H3983" t="e">
        <f ca="1">IF([1]!Table4[[#This Row],[تاريخ الانتهاء]]&gt;=TODAY(),[1]!Table4[رقم الجوال],0)</f>
        <v>#REF!</v>
      </c>
      <c r="I3983" t="e">
        <f ca="1">IF([1]!Table4[تاريخ الانتهاء]&lt;=(TODAY()+8),[1]!Table4[رقم الجوال],0)-IF([1]!Table4[تاريخ الانتهاء]&lt;TODAY(),[1]!Table4[رقم الجوال],0)</f>
        <v>#REF!</v>
      </c>
      <c r="J3983" t="e">
        <f ca="1">IF([1]!Table4[[#This Row],[تاريخ الانتهاء]]&lt;TODAY(),[1]!Table4[رقم الجوال],0)</f>
        <v>#REF!</v>
      </c>
      <c r="K3983" t="e">
        <f>[1]!Table4[[#This Row],[رقم الجوال]]</f>
        <v>#REF!</v>
      </c>
      <c r="L398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84" spans="8:12" x14ac:dyDescent="0.25">
      <c r="H3984" t="e">
        <f ca="1">IF([1]!Table4[[#This Row],[تاريخ الانتهاء]]&gt;=TODAY(),[1]!Table4[رقم الجوال],0)</f>
        <v>#REF!</v>
      </c>
      <c r="I3984" t="e">
        <f ca="1">IF([1]!Table4[تاريخ الانتهاء]&lt;=(TODAY()+8),[1]!Table4[رقم الجوال],0)-IF([1]!Table4[تاريخ الانتهاء]&lt;TODAY(),[1]!Table4[رقم الجوال],0)</f>
        <v>#REF!</v>
      </c>
      <c r="J3984" t="e">
        <f ca="1">IF([1]!Table4[[#This Row],[تاريخ الانتهاء]]&lt;TODAY(),[1]!Table4[رقم الجوال],0)</f>
        <v>#REF!</v>
      </c>
      <c r="K3984" t="e">
        <f>[1]!Table4[[#This Row],[رقم الجوال]]</f>
        <v>#REF!</v>
      </c>
      <c r="L398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85" spans="8:12" x14ac:dyDescent="0.25">
      <c r="H3985" t="e">
        <f ca="1">IF([1]!Table4[[#This Row],[تاريخ الانتهاء]]&gt;=TODAY(),[1]!Table4[رقم الجوال],0)</f>
        <v>#REF!</v>
      </c>
      <c r="I3985" t="e">
        <f ca="1">IF([1]!Table4[تاريخ الانتهاء]&lt;=(TODAY()+8),[1]!Table4[رقم الجوال],0)-IF([1]!Table4[تاريخ الانتهاء]&lt;TODAY(),[1]!Table4[رقم الجوال],0)</f>
        <v>#REF!</v>
      </c>
      <c r="J3985" t="e">
        <f ca="1">IF([1]!Table4[[#This Row],[تاريخ الانتهاء]]&lt;TODAY(),[1]!Table4[رقم الجوال],0)</f>
        <v>#REF!</v>
      </c>
      <c r="K3985" t="e">
        <f>[1]!Table4[[#This Row],[رقم الجوال]]</f>
        <v>#REF!</v>
      </c>
      <c r="L398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86" spans="8:12" x14ac:dyDescent="0.25">
      <c r="H3986" t="e">
        <f ca="1">IF([1]!Table4[[#This Row],[تاريخ الانتهاء]]&gt;=TODAY(),[1]!Table4[رقم الجوال],0)</f>
        <v>#REF!</v>
      </c>
      <c r="I3986" t="e">
        <f ca="1">IF([1]!Table4[تاريخ الانتهاء]&lt;=(TODAY()+8),[1]!Table4[رقم الجوال],0)-IF([1]!Table4[تاريخ الانتهاء]&lt;TODAY(),[1]!Table4[رقم الجوال],0)</f>
        <v>#REF!</v>
      </c>
      <c r="J3986" t="e">
        <f ca="1">IF([1]!Table4[[#This Row],[تاريخ الانتهاء]]&lt;TODAY(),[1]!Table4[رقم الجوال],0)</f>
        <v>#REF!</v>
      </c>
      <c r="K3986" t="e">
        <f>[1]!Table4[[#This Row],[رقم الجوال]]</f>
        <v>#REF!</v>
      </c>
      <c r="L398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87" spans="8:12" x14ac:dyDescent="0.25">
      <c r="H3987" t="e">
        <f ca="1">IF([1]!Table4[[#This Row],[تاريخ الانتهاء]]&gt;=TODAY(),[1]!Table4[رقم الجوال],0)</f>
        <v>#REF!</v>
      </c>
      <c r="I3987" t="e">
        <f ca="1">IF([1]!Table4[تاريخ الانتهاء]&lt;=(TODAY()+8),[1]!Table4[رقم الجوال],0)-IF([1]!Table4[تاريخ الانتهاء]&lt;TODAY(),[1]!Table4[رقم الجوال],0)</f>
        <v>#REF!</v>
      </c>
      <c r="J3987" t="e">
        <f ca="1">IF([1]!Table4[[#This Row],[تاريخ الانتهاء]]&lt;TODAY(),[1]!Table4[رقم الجوال],0)</f>
        <v>#REF!</v>
      </c>
      <c r="K3987" t="e">
        <f>[1]!Table4[[#This Row],[رقم الجوال]]</f>
        <v>#REF!</v>
      </c>
      <c r="L398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88" spans="8:12" x14ac:dyDescent="0.25">
      <c r="H3988" t="e">
        <f ca="1">IF([1]!Table4[[#This Row],[تاريخ الانتهاء]]&gt;=TODAY(),[1]!Table4[رقم الجوال],0)</f>
        <v>#REF!</v>
      </c>
      <c r="I3988" t="e">
        <f ca="1">IF([1]!Table4[تاريخ الانتهاء]&lt;=(TODAY()+8),[1]!Table4[رقم الجوال],0)-IF([1]!Table4[تاريخ الانتهاء]&lt;TODAY(),[1]!Table4[رقم الجوال],0)</f>
        <v>#REF!</v>
      </c>
      <c r="J3988" t="e">
        <f ca="1">IF([1]!Table4[[#This Row],[تاريخ الانتهاء]]&lt;TODAY(),[1]!Table4[رقم الجوال],0)</f>
        <v>#REF!</v>
      </c>
      <c r="K3988" t="e">
        <f>[1]!Table4[[#This Row],[رقم الجوال]]</f>
        <v>#REF!</v>
      </c>
      <c r="L398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89" spans="8:12" x14ac:dyDescent="0.25">
      <c r="H3989" t="e">
        <f ca="1">IF([1]!Table4[[#This Row],[تاريخ الانتهاء]]&gt;=TODAY(),[1]!Table4[رقم الجوال],0)</f>
        <v>#REF!</v>
      </c>
      <c r="I3989" t="e">
        <f ca="1">IF([1]!Table4[تاريخ الانتهاء]&lt;=(TODAY()+8),[1]!Table4[رقم الجوال],0)-IF([1]!Table4[تاريخ الانتهاء]&lt;TODAY(),[1]!Table4[رقم الجوال],0)</f>
        <v>#REF!</v>
      </c>
      <c r="J3989" t="e">
        <f ca="1">IF([1]!Table4[[#This Row],[تاريخ الانتهاء]]&lt;TODAY(),[1]!Table4[رقم الجوال],0)</f>
        <v>#REF!</v>
      </c>
      <c r="K3989" t="e">
        <f>[1]!Table4[[#This Row],[رقم الجوال]]</f>
        <v>#REF!</v>
      </c>
      <c r="L398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90" spans="8:12" x14ac:dyDescent="0.25">
      <c r="H3990" t="e">
        <f ca="1">IF([1]!Table4[[#This Row],[تاريخ الانتهاء]]&gt;=TODAY(),[1]!Table4[رقم الجوال],0)</f>
        <v>#REF!</v>
      </c>
      <c r="I3990" t="e">
        <f ca="1">IF([1]!Table4[تاريخ الانتهاء]&lt;=(TODAY()+8),[1]!Table4[رقم الجوال],0)-IF([1]!Table4[تاريخ الانتهاء]&lt;TODAY(),[1]!Table4[رقم الجوال],0)</f>
        <v>#REF!</v>
      </c>
      <c r="J3990" t="e">
        <f ca="1">IF([1]!Table4[[#This Row],[تاريخ الانتهاء]]&lt;TODAY(),[1]!Table4[رقم الجوال],0)</f>
        <v>#REF!</v>
      </c>
      <c r="K3990" t="e">
        <f>[1]!Table4[[#This Row],[رقم الجوال]]</f>
        <v>#REF!</v>
      </c>
      <c r="L399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91" spans="8:12" x14ac:dyDescent="0.25">
      <c r="H3991" t="e">
        <f ca="1">IF([1]!Table4[[#This Row],[تاريخ الانتهاء]]&gt;=TODAY(),[1]!Table4[رقم الجوال],0)</f>
        <v>#REF!</v>
      </c>
      <c r="I3991" t="e">
        <f ca="1">IF([1]!Table4[تاريخ الانتهاء]&lt;=(TODAY()+8),[1]!Table4[رقم الجوال],0)-IF([1]!Table4[تاريخ الانتهاء]&lt;TODAY(),[1]!Table4[رقم الجوال],0)</f>
        <v>#REF!</v>
      </c>
      <c r="J3991" t="e">
        <f ca="1">IF([1]!Table4[[#This Row],[تاريخ الانتهاء]]&lt;TODAY(),[1]!Table4[رقم الجوال],0)</f>
        <v>#REF!</v>
      </c>
      <c r="K3991" t="e">
        <f>[1]!Table4[[#This Row],[رقم الجوال]]</f>
        <v>#REF!</v>
      </c>
      <c r="L399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92" spans="8:12" x14ac:dyDescent="0.25">
      <c r="H3992" t="e">
        <f ca="1">IF([1]!Table4[[#This Row],[تاريخ الانتهاء]]&gt;=TODAY(),[1]!Table4[رقم الجوال],0)</f>
        <v>#REF!</v>
      </c>
      <c r="I3992" t="e">
        <f ca="1">IF([1]!Table4[تاريخ الانتهاء]&lt;=(TODAY()+8),[1]!Table4[رقم الجوال],0)-IF([1]!Table4[تاريخ الانتهاء]&lt;TODAY(),[1]!Table4[رقم الجوال],0)</f>
        <v>#REF!</v>
      </c>
      <c r="J3992" t="e">
        <f ca="1">IF([1]!Table4[[#This Row],[تاريخ الانتهاء]]&lt;TODAY(),[1]!Table4[رقم الجوال],0)</f>
        <v>#REF!</v>
      </c>
      <c r="K3992" t="e">
        <f>[1]!Table4[[#This Row],[رقم الجوال]]</f>
        <v>#REF!</v>
      </c>
      <c r="L399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93" spans="8:12" x14ac:dyDescent="0.25">
      <c r="H3993" t="e">
        <f ca="1">IF([1]!Table4[[#This Row],[تاريخ الانتهاء]]&gt;=TODAY(),[1]!Table4[رقم الجوال],0)</f>
        <v>#REF!</v>
      </c>
      <c r="I3993" t="e">
        <f ca="1">IF([1]!Table4[تاريخ الانتهاء]&lt;=(TODAY()+8),[1]!Table4[رقم الجوال],0)-IF([1]!Table4[تاريخ الانتهاء]&lt;TODAY(),[1]!Table4[رقم الجوال],0)</f>
        <v>#REF!</v>
      </c>
      <c r="J3993" t="e">
        <f ca="1">IF([1]!Table4[[#This Row],[تاريخ الانتهاء]]&lt;TODAY(),[1]!Table4[رقم الجوال],0)</f>
        <v>#REF!</v>
      </c>
      <c r="K3993" t="e">
        <f>[1]!Table4[[#This Row],[رقم الجوال]]</f>
        <v>#REF!</v>
      </c>
      <c r="L399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94" spans="8:12" x14ac:dyDescent="0.25">
      <c r="H3994" t="e">
        <f ca="1">IF([1]!Table4[[#This Row],[تاريخ الانتهاء]]&gt;=TODAY(),[1]!Table4[رقم الجوال],0)</f>
        <v>#REF!</v>
      </c>
      <c r="I3994" t="e">
        <f ca="1">IF([1]!Table4[تاريخ الانتهاء]&lt;=(TODAY()+8),[1]!Table4[رقم الجوال],0)-IF([1]!Table4[تاريخ الانتهاء]&lt;TODAY(),[1]!Table4[رقم الجوال],0)</f>
        <v>#REF!</v>
      </c>
      <c r="J3994" t="e">
        <f ca="1">IF([1]!Table4[[#This Row],[تاريخ الانتهاء]]&lt;TODAY(),[1]!Table4[رقم الجوال],0)</f>
        <v>#REF!</v>
      </c>
      <c r="K3994" t="e">
        <f>[1]!Table4[[#This Row],[رقم الجوال]]</f>
        <v>#REF!</v>
      </c>
      <c r="L399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95" spans="8:12" x14ac:dyDescent="0.25">
      <c r="H3995" t="e">
        <f ca="1">IF([1]!Table4[[#This Row],[تاريخ الانتهاء]]&gt;=TODAY(),[1]!Table4[رقم الجوال],0)</f>
        <v>#REF!</v>
      </c>
      <c r="I3995" t="e">
        <f ca="1">IF([1]!Table4[تاريخ الانتهاء]&lt;=(TODAY()+8),[1]!Table4[رقم الجوال],0)-IF([1]!Table4[تاريخ الانتهاء]&lt;TODAY(),[1]!Table4[رقم الجوال],0)</f>
        <v>#REF!</v>
      </c>
      <c r="J3995" t="e">
        <f ca="1">IF([1]!Table4[[#This Row],[تاريخ الانتهاء]]&lt;TODAY(),[1]!Table4[رقم الجوال],0)</f>
        <v>#REF!</v>
      </c>
      <c r="K3995" t="e">
        <f>[1]!Table4[[#This Row],[رقم الجوال]]</f>
        <v>#REF!</v>
      </c>
      <c r="L399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96" spans="8:12" x14ac:dyDescent="0.25">
      <c r="H3996" t="e">
        <f ca="1">IF([1]!Table4[[#This Row],[تاريخ الانتهاء]]&gt;=TODAY(),[1]!Table4[رقم الجوال],0)</f>
        <v>#REF!</v>
      </c>
      <c r="I3996" t="e">
        <f ca="1">IF([1]!Table4[تاريخ الانتهاء]&lt;=(TODAY()+8),[1]!Table4[رقم الجوال],0)-IF([1]!Table4[تاريخ الانتهاء]&lt;TODAY(),[1]!Table4[رقم الجوال],0)</f>
        <v>#REF!</v>
      </c>
      <c r="J3996" t="e">
        <f ca="1">IF([1]!Table4[[#This Row],[تاريخ الانتهاء]]&lt;TODAY(),[1]!Table4[رقم الجوال],0)</f>
        <v>#REF!</v>
      </c>
      <c r="K3996" t="e">
        <f>[1]!Table4[[#This Row],[رقم الجوال]]</f>
        <v>#REF!</v>
      </c>
      <c r="L399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97" spans="8:12" x14ac:dyDescent="0.25">
      <c r="H3997" t="e">
        <f ca="1">IF([1]!Table4[[#This Row],[تاريخ الانتهاء]]&gt;=TODAY(),[1]!Table4[رقم الجوال],0)</f>
        <v>#REF!</v>
      </c>
      <c r="I3997" t="e">
        <f ca="1">IF([1]!Table4[تاريخ الانتهاء]&lt;=(TODAY()+8),[1]!Table4[رقم الجوال],0)-IF([1]!Table4[تاريخ الانتهاء]&lt;TODAY(),[1]!Table4[رقم الجوال],0)</f>
        <v>#REF!</v>
      </c>
      <c r="J3997" t="e">
        <f ca="1">IF([1]!Table4[[#This Row],[تاريخ الانتهاء]]&lt;TODAY(),[1]!Table4[رقم الجوال],0)</f>
        <v>#REF!</v>
      </c>
      <c r="K3997" t="e">
        <f>[1]!Table4[[#This Row],[رقم الجوال]]</f>
        <v>#REF!</v>
      </c>
      <c r="L399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98" spans="8:12" x14ac:dyDescent="0.25">
      <c r="H3998" t="e">
        <f ca="1">IF([1]!Table4[[#This Row],[تاريخ الانتهاء]]&gt;=TODAY(),[1]!Table4[رقم الجوال],0)</f>
        <v>#REF!</v>
      </c>
      <c r="I3998" t="e">
        <f ca="1">IF([1]!Table4[تاريخ الانتهاء]&lt;=(TODAY()+8),[1]!Table4[رقم الجوال],0)-IF([1]!Table4[تاريخ الانتهاء]&lt;TODAY(),[1]!Table4[رقم الجوال],0)</f>
        <v>#REF!</v>
      </c>
      <c r="J3998" t="e">
        <f ca="1">IF([1]!Table4[[#This Row],[تاريخ الانتهاء]]&lt;TODAY(),[1]!Table4[رقم الجوال],0)</f>
        <v>#REF!</v>
      </c>
      <c r="K3998" t="e">
        <f>[1]!Table4[[#This Row],[رقم الجوال]]</f>
        <v>#REF!</v>
      </c>
      <c r="L399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3999" spans="8:12" x14ac:dyDescent="0.25">
      <c r="H3999" t="e">
        <f ca="1">IF([1]!Table4[[#This Row],[تاريخ الانتهاء]]&gt;=TODAY(),[1]!Table4[رقم الجوال],0)</f>
        <v>#REF!</v>
      </c>
      <c r="I3999" t="e">
        <f ca="1">IF([1]!Table4[تاريخ الانتهاء]&lt;=(TODAY()+8),[1]!Table4[رقم الجوال],0)-IF([1]!Table4[تاريخ الانتهاء]&lt;TODAY(),[1]!Table4[رقم الجوال],0)</f>
        <v>#REF!</v>
      </c>
      <c r="J3999" t="e">
        <f ca="1">IF([1]!Table4[[#This Row],[تاريخ الانتهاء]]&lt;TODAY(),[1]!Table4[رقم الجوال],0)</f>
        <v>#REF!</v>
      </c>
      <c r="K3999" t="e">
        <f>[1]!Table4[[#This Row],[رقم الجوال]]</f>
        <v>#REF!</v>
      </c>
      <c r="L399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00" spans="8:12" x14ac:dyDescent="0.25">
      <c r="H4000" t="e">
        <f ca="1">IF([1]!Table4[[#This Row],[تاريخ الانتهاء]]&gt;=TODAY(),[1]!Table4[رقم الجوال],0)</f>
        <v>#REF!</v>
      </c>
      <c r="I4000" t="e">
        <f ca="1">IF([1]!Table4[تاريخ الانتهاء]&lt;=(TODAY()+8),[1]!Table4[رقم الجوال],0)-IF([1]!Table4[تاريخ الانتهاء]&lt;TODAY(),[1]!Table4[رقم الجوال],0)</f>
        <v>#REF!</v>
      </c>
      <c r="J4000" t="e">
        <f ca="1">IF([1]!Table4[[#This Row],[تاريخ الانتهاء]]&lt;TODAY(),[1]!Table4[رقم الجوال],0)</f>
        <v>#REF!</v>
      </c>
      <c r="K4000" t="e">
        <f>[1]!Table4[[#This Row],[رقم الجوال]]</f>
        <v>#REF!</v>
      </c>
      <c r="L400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01" spans="8:12" x14ac:dyDescent="0.25">
      <c r="H4001" t="e">
        <f ca="1">IF([1]!Table4[[#This Row],[تاريخ الانتهاء]]&gt;=TODAY(),[1]!Table4[رقم الجوال],0)</f>
        <v>#REF!</v>
      </c>
      <c r="I4001" t="e">
        <f ca="1">IF([1]!Table4[تاريخ الانتهاء]&lt;=(TODAY()+8),[1]!Table4[رقم الجوال],0)-IF([1]!Table4[تاريخ الانتهاء]&lt;TODAY(),[1]!Table4[رقم الجوال],0)</f>
        <v>#REF!</v>
      </c>
      <c r="J4001" t="e">
        <f ca="1">IF([1]!Table4[[#This Row],[تاريخ الانتهاء]]&lt;TODAY(),[1]!Table4[رقم الجوال],0)</f>
        <v>#REF!</v>
      </c>
      <c r="K4001" t="e">
        <f>[1]!Table4[[#This Row],[رقم الجوال]]</f>
        <v>#REF!</v>
      </c>
      <c r="L400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02" spans="8:12" x14ac:dyDescent="0.25">
      <c r="H4002" t="e">
        <f ca="1">IF([1]!Table4[[#This Row],[تاريخ الانتهاء]]&gt;=TODAY(),[1]!Table4[رقم الجوال],0)</f>
        <v>#REF!</v>
      </c>
      <c r="I4002" t="e">
        <f ca="1">IF([1]!Table4[تاريخ الانتهاء]&lt;=(TODAY()+8),[1]!Table4[رقم الجوال],0)-IF([1]!Table4[تاريخ الانتهاء]&lt;TODAY(),[1]!Table4[رقم الجوال],0)</f>
        <v>#REF!</v>
      </c>
      <c r="J4002" t="e">
        <f ca="1">IF([1]!Table4[[#This Row],[تاريخ الانتهاء]]&lt;TODAY(),[1]!Table4[رقم الجوال],0)</f>
        <v>#REF!</v>
      </c>
      <c r="K4002" t="e">
        <f>[1]!Table4[[#This Row],[رقم الجوال]]</f>
        <v>#REF!</v>
      </c>
      <c r="L400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03" spans="8:12" x14ac:dyDescent="0.25">
      <c r="H4003" t="e">
        <f ca="1">IF([1]!Table4[[#This Row],[تاريخ الانتهاء]]&gt;=TODAY(),[1]!Table4[رقم الجوال],0)</f>
        <v>#REF!</v>
      </c>
      <c r="I4003" t="e">
        <f ca="1">IF([1]!Table4[تاريخ الانتهاء]&lt;=(TODAY()+8),[1]!Table4[رقم الجوال],0)-IF([1]!Table4[تاريخ الانتهاء]&lt;TODAY(),[1]!Table4[رقم الجوال],0)</f>
        <v>#REF!</v>
      </c>
      <c r="J4003" t="e">
        <f ca="1">IF([1]!Table4[[#This Row],[تاريخ الانتهاء]]&lt;TODAY(),[1]!Table4[رقم الجوال],0)</f>
        <v>#REF!</v>
      </c>
      <c r="K4003" t="e">
        <f>[1]!Table4[[#This Row],[رقم الجوال]]</f>
        <v>#REF!</v>
      </c>
      <c r="L400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04" spans="8:12" x14ac:dyDescent="0.25">
      <c r="H4004" t="e">
        <f ca="1">IF([1]!Table4[[#This Row],[تاريخ الانتهاء]]&gt;=TODAY(),[1]!Table4[رقم الجوال],0)</f>
        <v>#REF!</v>
      </c>
      <c r="I4004" t="e">
        <f ca="1">IF([1]!Table4[تاريخ الانتهاء]&lt;=(TODAY()+8),[1]!Table4[رقم الجوال],0)-IF([1]!Table4[تاريخ الانتهاء]&lt;TODAY(),[1]!Table4[رقم الجوال],0)</f>
        <v>#REF!</v>
      </c>
      <c r="J4004" t="e">
        <f ca="1">IF([1]!Table4[[#This Row],[تاريخ الانتهاء]]&lt;TODAY(),[1]!Table4[رقم الجوال],0)</f>
        <v>#REF!</v>
      </c>
      <c r="K4004" t="e">
        <f>[1]!Table4[[#This Row],[رقم الجوال]]</f>
        <v>#REF!</v>
      </c>
      <c r="L400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05" spans="8:12" x14ac:dyDescent="0.25">
      <c r="H4005" t="e">
        <f ca="1">IF([1]!Table4[[#This Row],[تاريخ الانتهاء]]&gt;=TODAY(),[1]!Table4[رقم الجوال],0)</f>
        <v>#REF!</v>
      </c>
      <c r="I4005" t="e">
        <f ca="1">IF([1]!Table4[تاريخ الانتهاء]&lt;=(TODAY()+8),[1]!Table4[رقم الجوال],0)-IF([1]!Table4[تاريخ الانتهاء]&lt;TODAY(),[1]!Table4[رقم الجوال],0)</f>
        <v>#REF!</v>
      </c>
      <c r="J4005" t="e">
        <f ca="1">IF([1]!Table4[[#This Row],[تاريخ الانتهاء]]&lt;TODAY(),[1]!Table4[رقم الجوال],0)</f>
        <v>#REF!</v>
      </c>
      <c r="K4005" t="e">
        <f>[1]!Table4[[#This Row],[رقم الجوال]]</f>
        <v>#REF!</v>
      </c>
      <c r="L400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06" spans="8:12" x14ac:dyDescent="0.25">
      <c r="H4006" t="e">
        <f ca="1">IF([1]!Table4[[#This Row],[تاريخ الانتهاء]]&gt;=TODAY(),[1]!Table4[رقم الجوال],0)</f>
        <v>#REF!</v>
      </c>
      <c r="I4006" t="e">
        <f ca="1">IF([1]!Table4[تاريخ الانتهاء]&lt;=(TODAY()+8),[1]!Table4[رقم الجوال],0)-IF([1]!Table4[تاريخ الانتهاء]&lt;TODAY(),[1]!Table4[رقم الجوال],0)</f>
        <v>#REF!</v>
      </c>
      <c r="J4006" t="e">
        <f ca="1">IF([1]!Table4[[#This Row],[تاريخ الانتهاء]]&lt;TODAY(),[1]!Table4[رقم الجوال],0)</f>
        <v>#REF!</v>
      </c>
      <c r="K4006" t="e">
        <f>[1]!Table4[[#This Row],[رقم الجوال]]</f>
        <v>#REF!</v>
      </c>
      <c r="L400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07" spans="8:12" x14ac:dyDescent="0.25">
      <c r="H4007" t="e">
        <f ca="1">IF([1]!Table4[[#This Row],[تاريخ الانتهاء]]&gt;=TODAY(),[1]!Table4[رقم الجوال],0)</f>
        <v>#REF!</v>
      </c>
      <c r="I4007" t="e">
        <f ca="1">IF([1]!Table4[تاريخ الانتهاء]&lt;=(TODAY()+8),[1]!Table4[رقم الجوال],0)-IF([1]!Table4[تاريخ الانتهاء]&lt;TODAY(),[1]!Table4[رقم الجوال],0)</f>
        <v>#REF!</v>
      </c>
      <c r="J4007" t="e">
        <f ca="1">IF([1]!Table4[[#This Row],[تاريخ الانتهاء]]&lt;TODAY(),[1]!Table4[رقم الجوال],0)</f>
        <v>#REF!</v>
      </c>
      <c r="K4007" t="e">
        <f>[1]!Table4[[#This Row],[رقم الجوال]]</f>
        <v>#REF!</v>
      </c>
      <c r="L400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08" spans="8:12" x14ac:dyDescent="0.25">
      <c r="H4008" t="e">
        <f ca="1">IF([1]!Table4[[#This Row],[تاريخ الانتهاء]]&gt;=TODAY(),[1]!Table4[رقم الجوال],0)</f>
        <v>#REF!</v>
      </c>
      <c r="I4008" t="e">
        <f ca="1">IF([1]!Table4[تاريخ الانتهاء]&lt;=(TODAY()+8),[1]!Table4[رقم الجوال],0)-IF([1]!Table4[تاريخ الانتهاء]&lt;TODAY(),[1]!Table4[رقم الجوال],0)</f>
        <v>#REF!</v>
      </c>
      <c r="J4008" t="e">
        <f ca="1">IF([1]!Table4[[#This Row],[تاريخ الانتهاء]]&lt;TODAY(),[1]!Table4[رقم الجوال],0)</f>
        <v>#REF!</v>
      </c>
      <c r="K4008" t="e">
        <f>[1]!Table4[[#This Row],[رقم الجوال]]</f>
        <v>#REF!</v>
      </c>
      <c r="L400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09" spans="8:12" x14ac:dyDescent="0.25">
      <c r="H4009" t="e">
        <f ca="1">IF([1]!Table4[[#This Row],[تاريخ الانتهاء]]&gt;=TODAY(),[1]!Table4[رقم الجوال],0)</f>
        <v>#REF!</v>
      </c>
      <c r="I4009" t="e">
        <f ca="1">IF([1]!Table4[تاريخ الانتهاء]&lt;=(TODAY()+8),[1]!Table4[رقم الجوال],0)-IF([1]!Table4[تاريخ الانتهاء]&lt;TODAY(),[1]!Table4[رقم الجوال],0)</f>
        <v>#REF!</v>
      </c>
      <c r="J4009" t="e">
        <f ca="1">IF([1]!Table4[[#This Row],[تاريخ الانتهاء]]&lt;TODAY(),[1]!Table4[رقم الجوال],0)</f>
        <v>#REF!</v>
      </c>
      <c r="K4009" t="e">
        <f>[1]!Table4[[#This Row],[رقم الجوال]]</f>
        <v>#REF!</v>
      </c>
      <c r="L400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10" spans="8:12" x14ac:dyDescent="0.25">
      <c r="H4010" t="e">
        <f ca="1">IF([1]!Table4[[#This Row],[تاريخ الانتهاء]]&gt;=TODAY(),[1]!Table4[رقم الجوال],0)</f>
        <v>#REF!</v>
      </c>
      <c r="I4010" t="e">
        <f ca="1">IF([1]!Table4[تاريخ الانتهاء]&lt;=(TODAY()+8),[1]!Table4[رقم الجوال],0)-IF([1]!Table4[تاريخ الانتهاء]&lt;TODAY(),[1]!Table4[رقم الجوال],0)</f>
        <v>#REF!</v>
      </c>
      <c r="J4010" t="e">
        <f ca="1">IF([1]!Table4[[#This Row],[تاريخ الانتهاء]]&lt;TODAY(),[1]!Table4[رقم الجوال],0)</f>
        <v>#REF!</v>
      </c>
      <c r="K4010" t="e">
        <f>[1]!Table4[[#This Row],[رقم الجوال]]</f>
        <v>#REF!</v>
      </c>
      <c r="L401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11" spans="8:12" x14ac:dyDescent="0.25">
      <c r="H4011" t="e">
        <f ca="1">IF([1]!Table4[[#This Row],[تاريخ الانتهاء]]&gt;=TODAY(),[1]!Table4[رقم الجوال],0)</f>
        <v>#REF!</v>
      </c>
      <c r="I4011" t="e">
        <f ca="1">IF([1]!Table4[تاريخ الانتهاء]&lt;=(TODAY()+8),[1]!Table4[رقم الجوال],0)-IF([1]!Table4[تاريخ الانتهاء]&lt;TODAY(),[1]!Table4[رقم الجوال],0)</f>
        <v>#REF!</v>
      </c>
      <c r="J4011" t="e">
        <f ca="1">IF([1]!Table4[[#This Row],[تاريخ الانتهاء]]&lt;TODAY(),[1]!Table4[رقم الجوال],0)</f>
        <v>#REF!</v>
      </c>
      <c r="K4011" t="e">
        <f>[1]!Table4[[#This Row],[رقم الجوال]]</f>
        <v>#REF!</v>
      </c>
      <c r="L401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12" spans="8:12" x14ac:dyDescent="0.25">
      <c r="H4012" t="e">
        <f ca="1">IF([1]!Table4[[#This Row],[تاريخ الانتهاء]]&gt;=TODAY(),[1]!Table4[رقم الجوال],0)</f>
        <v>#REF!</v>
      </c>
      <c r="I4012" t="e">
        <f ca="1">IF([1]!Table4[تاريخ الانتهاء]&lt;=(TODAY()+8),[1]!Table4[رقم الجوال],0)-IF([1]!Table4[تاريخ الانتهاء]&lt;TODAY(),[1]!Table4[رقم الجوال],0)</f>
        <v>#REF!</v>
      </c>
      <c r="J4012" t="e">
        <f ca="1">IF([1]!Table4[[#This Row],[تاريخ الانتهاء]]&lt;TODAY(),[1]!Table4[رقم الجوال],0)</f>
        <v>#REF!</v>
      </c>
      <c r="K4012" t="e">
        <f>[1]!Table4[[#This Row],[رقم الجوال]]</f>
        <v>#REF!</v>
      </c>
      <c r="L401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13" spans="8:12" x14ac:dyDescent="0.25">
      <c r="H4013" t="e">
        <f ca="1">IF([1]!Table4[[#This Row],[تاريخ الانتهاء]]&gt;=TODAY(),[1]!Table4[رقم الجوال],0)</f>
        <v>#REF!</v>
      </c>
      <c r="I4013" t="e">
        <f ca="1">IF([1]!Table4[تاريخ الانتهاء]&lt;=(TODAY()+8),[1]!Table4[رقم الجوال],0)-IF([1]!Table4[تاريخ الانتهاء]&lt;TODAY(),[1]!Table4[رقم الجوال],0)</f>
        <v>#REF!</v>
      </c>
      <c r="J4013" t="e">
        <f ca="1">IF([1]!Table4[[#This Row],[تاريخ الانتهاء]]&lt;TODAY(),[1]!Table4[رقم الجوال],0)</f>
        <v>#REF!</v>
      </c>
      <c r="K4013" t="e">
        <f>[1]!Table4[[#This Row],[رقم الجوال]]</f>
        <v>#REF!</v>
      </c>
      <c r="L401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14" spans="8:12" x14ac:dyDescent="0.25">
      <c r="H4014" t="e">
        <f ca="1">IF([1]!Table4[[#This Row],[تاريخ الانتهاء]]&gt;=TODAY(),[1]!Table4[رقم الجوال],0)</f>
        <v>#REF!</v>
      </c>
      <c r="I4014" t="e">
        <f ca="1">IF([1]!Table4[تاريخ الانتهاء]&lt;=(TODAY()+8),[1]!Table4[رقم الجوال],0)-IF([1]!Table4[تاريخ الانتهاء]&lt;TODAY(),[1]!Table4[رقم الجوال],0)</f>
        <v>#REF!</v>
      </c>
      <c r="J4014" t="e">
        <f ca="1">IF([1]!Table4[[#This Row],[تاريخ الانتهاء]]&lt;TODAY(),[1]!Table4[رقم الجوال],0)</f>
        <v>#REF!</v>
      </c>
      <c r="K4014" t="e">
        <f>[1]!Table4[[#This Row],[رقم الجوال]]</f>
        <v>#REF!</v>
      </c>
      <c r="L401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15" spans="8:12" x14ac:dyDescent="0.25">
      <c r="H4015" t="e">
        <f ca="1">IF([1]!Table4[[#This Row],[تاريخ الانتهاء]]&gt;=TODAY(),[1]!Table4[رقم الجوال],0)</f>
        <v>#REF!</v>
      </c>
      <c r="I4015" t="e">
        <f ca="1">IF([1]!Table4[تاريخ الانتهاء]&lt;=(TODAY()+8),[1]!Table4[رقم الجوال],0)-IF([1]!Table4[تاريخ الانتهاء]&lt;TODAY(),[1]!Table4[رقم الجوال],0)</f>
        <v>#REF!</v>
      </c>
      <c r="J4015" t="e">
        <f ca="1">IF([1]!Table4[[#This Row],[تاريخ الانتهاء]]&lt;TODAY(),[1]!Table4[رقم الجوال],0)</f>
        <v>#REF!</v>
      </c>
      <c r="K4015" t="e">
        <f>[1]!Table4[[#This Row],[رقم الجوال]]</f>
        <v>#REF!</v>
      </c>
      <c r="L401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16" spans="8:12" x14ac:dyDescent="0.25">
      <c r="H4016" t="e">
        <f ca="1">IF([1]!Table4[[#This Row],[تاريخ الانتهاء]]&gt;=TODAY(),[1]!Table4[رقم الجوال],0)</f>
        <v>#REF!</v>
      </c>
      <c r="I4016" t="e">
        <f ca="1">IF([1]!Table4[تاريخ الانتهاء]&lt;=(TODAY()+8),[1]!Table4[رقم الجوال],0)-IF([1]!Table4[تاريخ الانتهاء]&lt;TODAY(),[1]!Table4[رقم الجوال],0)</f>
        <v>#REF!</v>
      </c>
      <c r="J4016" t="e">
        <f ca="1">IF([1]!Table4[[#This Row],[تاريخ الانتهاء]]&lt;TODAY(),[1]!Table4[رقم الجوال],0)</f>
        <v>#REF!</v>
      </c>
      <c r="K4016" t="e">
        <f>[1]!Table4[[#This Row],[رقم الجوال]]</f>
        <v>#REF!</v>
      </c>
      <c r="L401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17" spans="8:12" x14ac:dyDescent="0.25">
      <c r="H4017" t="e">
        <f ca="1">IF([1]!Table4[[#This Row],[تاريخ الانتهاء]]&gt;=TODAY(),[1]!Table4[رقم الجوال],0)</f>
        <v>#REF!</v>
      </c>
      <c r="I4017" t="e">
        <f ca="1">IF([1]!Table4[تاريخ الانتهاء]&lt;=(TODAY()+8),[1]!Table4[رقم الجوال],0)-IF([1]!Table4[تاريخ الانتهاء]&lt;TODAY(),[1]!Table4[رقم الجوال],0)</f>
        <v>#REF!</v>
      </c>
      <c r="J4017" t="e">
        <f ca="1">IF([1]!Table4[[#This Row],[تاريخ الانتهاء]]&lt;TODAY(),[1]!Table4[رقم الجوال],0)</f>
        <v>#REF!</v>
      </c>
      <c r="K4017" t="e">
        <f>[1]!Table4[[#This Row],[رقم الجوال]]</f>
        <v>#REF!</v>
      </c>
      <c r="L401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18" spans="8:12" x14ac:dyDescent="0.25">
      <c r="H4018" t="e">
        <f ca="1">IF([1]!Table4[[#This Row],[تاريخ الانتهاء]]&gt;=TODAY(),[1]!Table4[رقم الجوال],0)</f>
        <v>#REF!</v>
      </c>
      <c r="I4018" t="e">
        <f ca="1">IF([1]!Table4[تاريخ الانتهاء]&lt;=(TODAY()+8),[1]!Table4[رقم الجوال],0)-IF([1]!Table4[تاريخ الانتهاء]&lt;TODAY(),[1]!Table4[رقم الجوال],0)</f>
        <v>#REF!</v>
      </c>
      <c r="J4018" t="e">
        <f ca="1">IF([1]!Table4[[#This Row],[تاريخ الانتهاء]]&lt;TODAY(),[1]!Table4[رقم الجوال],0)</f>
        <v>#REF!</v>
      </c>
      <c r="K4018" t="e">
        <f>[1]!Table4[[#This Row],[رقم الجوال]]</f>
        <v>#REF!</v>
      </c>
      <c r="L401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19" spans="8:12" x14ac:dyDescent="0.25">
      <c r="H4019" t="e">
        <f ca="1">IF([1]!Table4[[#This Row],[تاريخ الانتهاء]]&gt;=TODAY(),[1]!Table4[رقم الجوال],0)</f>
        <v>#REF!</v>
      </c>
      <c r="I4019" t="e">
        <f ca="1">IF([1]!Table4[تاريخ الانتهاء]&lt;=(TODAY()+8),[1]!Table4[رقم الجوال],0)-IF([1]!Table4[تاريخ الانتهاء]&lt;TODAY(),[1]!Table4[رقم الجوال],0)</f>
        <v>#REF!</v>
      </c>
      <c r="J4019" t="e">
        <f ca="1">IF([1]!Table4[[#This Row],[تاريخ الانتهاء]]&lt;TODAY(),[1]!Table4[رقم الجوال],0)</f>
        <v>#REF!</v>
      </c>
      <c r="K4019" t="e">
        <f>[1]!Table4[[#This Row],[رقم الجوال]]</f>
        <v>#REF!</v>
      </c>
      <c r="L401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20" spans="8:12" x14ac:dyDescent="0.25">
      <c r="H4020" t="e">
        <f ca="1">IF([1]!Table4[[#This Row],[تاريخ الانتهاء]]&gt;=TODAY(),[1]!Table4[رقم الجوال],0)</f>
        <v>#REF!</v>
      </c>
      <c r="I4020" t="e">
        <f ca="1">IF([1]!Table4[تاريخ الانتهاء]&lt;=(TODAY()+8),[1]!Table4[رقم الجوال],0)-IF([1]!Table4[تاريخ الانتهاء]&lt;TODAY(),[1]!Table4[رقم الجوال],0)</f>
        <v>#REF!</v>
      </c>
      <c r="J4020" t="e">
        <f ca="1">IF([1]!Table4[[#This Row],[تاريخ الانتهاء]]&lt;TODAY(),[1]!Table4[رقم الجوال],0)</f>
        <v>#REF!</v>
      </c>
      <c r="K4020" t="e">
        <f>[1]!Table4[[#This Row],[رقم الجوال]]</f>
        <v>#REF!</v>
      </c>
      <c r="L402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21" spans="8:12" x14ac:dyDescent="0.25">
      <c r="H4021" t="e">
        <f ca="1">IF([1]!Table4[[#This Row],[تاريخ الانتهاء]]&gt;=TODAY(),[1]!Table4[رقم الجوال],0)</f>
        <v>#REF!</v>
      </c>
      <c r="I4021" t="e">
        <f ca="1">IF([1]!Table4[تاريخ الانتهاء]&lt;=(TODAY()+8),[1]!Table4[رقم الجوال],0)-IF([1]!Table4[تاريخ الانتهاء]&lt;TODAY(),[1]!Table4[رقم الجوال],0)</f>
        <v>#REF!</v>
      </c>
      <c r="J4021" t="e">
        <f ca="1">IF([1]!Table4[[#This Row],[تاريخ الانتهاء]]&lt;TODAY(),[1]!Table4[رقم الجوال],0)</f>
        <v>#REF!</v>
      </c>
      <c r="K4021" t="e">
        <f>[1]!Table4[[#This Row],[رقم الجوال]]</f>
        <v>#REF!</v>
      </c>
      <c r="L402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22" spans="8:12" x14ac:dyDescent="0.25">
      <c r="H4022" t="e">
        <f ca="1">IF([1]!Table4[[#This Row],[تاريخ الانتهاء]]&gt;=TODAY(),[1]!Table4[رقم الجوال],0)</f>
        <v>#REF!</v>
      </c>
      <c r="I4022" t="e">
        <f ca="1">IF([1]!Table4[تاريخ الانتهاء]&lt;=(TODAY()+8),[1]!Table4[رقم الجوال],0)-IF([1]!Table4[تاريخ الانتهاء]&lt;TODAY(),[1]!Table4[رقم الجوال],0)</f>
        <v>#REF!</v>
      </c>
      <c r="J4022" t="e">
        <f ca="1">IF([1]!Table4[[#This Row],[تاريخ الانتهاء]]&lt;TODAY(),[1]!Table4[رقم الجوال],0)</f>
        <v>#REF!</v>
      </c>
      <c r="K4022" t="e">
        <f>[1]!Table4[[#This Row],[رقم الجوال]]</f>
        <v>#REF!</v>
      </c>
      <c r="L402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23" spans="8:12" x14ac:dyDescent="0.25">
      <c r="H4023" t="e">
        <f ca="1">IF([1]!Table4[[#This Row],[تاريخ الانتهاء]]&gt;=TODAY(),[1]!Table4[رقم الجوال],0)</f>
        <v>#REF!</v>
      </c>
      <c r="I4023" t="e">
        <f ca="1">IF([1]!Table4[تاريخ الانتهاء]&lt;=(TODAY()+8),[1]!Table4[رقم الجوال],0)-IF([1]!Table4[تاريخ الانتهاء]&lt;TODAY(),[1]!Table4[رقم الجوال],0)</f>
        <v>#REF!</v>
      </c>
      <c r="J4023" t="e">
        <f ca="1">IF([1]!Table4[[#This Row],[تاريخ الانتهاء]]&lt;TODAY(),[1]!Table4[رقم الجوال],0)</f>
        <v>#REF!</v>
      </c>
      <c r="K4023" t="e">
        <f>[1]!Table4[[#This Row],[رقم الجوال]]</f>
        <v>#REF!</v>
      </c>
      <c r="L402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24" spans="8:12" x14ac:dyDescent="0.25">
      <c r="H4024" t="e">
        <f ca="1">IF([1]!Table4[[#This Row],[تاريخ الانتهاء]]&gt;=TODAY(),[1]!Table4[رقم الجوال],0)</f>
        <v>#REF!</v>
      </c>
      <c r="I4024" t="e">
        <f ca="1">IF([1]!Table4[تاريخ الانتهاء]&lt;=(TODAY()+8),[1]!Table4[رقم الجوال],0)-IF([1]!Table4[تاريخ الانتهاء]&lt;TODAY(),[1]!Table4[رقم الجوال],0)</f>
        <v>#REF!</v>
      </c>
      <c r="J4024" t="e">
        <f ca="1">IF([1]!Table4[[#This Row],[تاريخ الانتهاء]]&lt;TODAY(),[1]!Table4[رقم الجوال],0)</f>
        <v>#REF!</v>
      </c>
      <c r="K4024" t="e">
        <f>[1]!Table4[[#This Row],[رقم الجوال]]</f>
        <v>#REF!</v>
      </c>
      <c r="L402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25" spans="8:12" x14ac:dyDescent="0.25">
      <c r="H4025" t="e">
        <f ca="1">IF([1]!Table4[[#This Row],[تاريخ الانتهاء]]&gt;=TODAY(),[1]!Table4[رقم الجوال],0)</f>
        <v>#REF!</v>
      </c>
      <c r="I4025" t="e">
        <f ca="1">IF([1]!Table4[تاريخ الانتهاء]&lt;=(TODAY()+8),[1]!Table4[رقم الجوال],0)-IF([1]!Table4[تاريخ الانتهاء]&lt;TODAY(),[1]!Table4[رقم الجوال],0)</f>
        <v>#REF!</v>
      </c>
      <c r="J4025" t="e">
        <f ca="1">IF([1]!Table4[[#This Row],[تاريخ الانتهاء]]&lt;TODAY(),[1]!Table4[رقم الجوال],0)</f>
        <v>#REF!</v>
      </c>
      <c r="K4025" t="e">
        <f>[1]!Table4[[#This Row],[رقم الجوال]]</f>
        <v>#REF!</v>
      </c>
      <c r="L402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26" spans="8:12" x14ac:dyDescent="0.25">
      <c r="H4026" t="e">
        <f ca="1">IF([1]!Table4[[#This Row],[تاريخ الانتهاء]]&gt;=TODAY(),[1]!Table4[رقم الجوال],0)</f>
        <v>#REF!</v>
      </c>
      <c r="I4026" t="e">
        <f ca="1">IF([1]!Table4[تاريخ الانتهاء]&lt;=(TODAY()+8),[1]!Table4[رقم الجوال],0)-IF([1]!Table4[تاريخ الانتهاء]&lt;TODAY(),[1]!Table4[رقم الجوال],0)</f>
        <v>#REF!</v>
      </c>
      <c r="J4026" t="e">
        <f ca="1">IF([1]!Table4[[#This Row],[تاريخ الانتهاء]]&lt;TODAY(),[1]!Table4[رقم الجوال],0)</f>
        <v>#REF!</v>
      </c>
      <c r="K4026" t="e">
        <f>[1]!Table4[[#This Row],[رقم الجوال]]</f>
        <v>#REF!</v>
      </c>
      <c r="L402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27" spans="8:12" x14ac:dyDescent="0.25">
      <c r="H4027" t="e">
        <f ca="1">IF([1]!Table4[[#This Row],[تاريخ الانتهاء]]&gt;=TODAY(),[1]!Table4[رقم الجوال],0)</f>
        <v>#REF!</v>
      </c>
      <c r="I4027" t="e">
        <f ca="1">IF([1]!Table4[تاريخ الانتهاء]&lt;=(TODAY()+8),[1]!Table4[رقم الجوال],0)-IF([1]!Table4[تاريخ الانتهاء]&lt;TODAY(),[1]!Table4[رقم الجوال],0)</f>
        <v>#REF!</v>
      </c>
      <c r="J4027" t="e">
        <f ca="1">IF([1]!Table4[[#This Row],[تاريخ الانتهاء]]&lt;TODAY(),[1]!Table4[رقم الجوال],0)</f>
        <v>#REF!</v>
      </c>
      <c r="K4027" t="e">
        <f>[1]!Table4[[#This Row],[رقم الجوال]]</f>
        <v>#REF!</v>
      </c>
      <c r="L402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28" spans="8:12" x14ac:dyDescent="0.25">
      <c r="H4028" t="e">
        <f ca="1">IF([1]!Table4[[#This Row],[تاريخ الانتهاء]]&gt;=TODAY(),[1]!Table4[رقم الجوال],0)</f>
        <v>#REF!</v>
      </c>
      <c r="I4028" t="e">
        <f ca="1">IF([1]!Table4[تاريخ الانتهاء]&lt;=(TODAY()+8),[1]!Table4[رقم الجوال],0)-IF([1]!Table4[تاريخ الانتهاء]&lt;TODAY(),[1]!Table4[رقم الجوال],0)</f>
        <v>#REF!</v>
      </c>
      <c r="J4028" t="e">
        <f ca="1">IF([1]!Table4[[#This Row],[تاريخ الانتهاء]]&lt;TODAY(),[1]!Table4[رقم الجوال],0)</f>
        <v>#REF!</v>
      </c>
      <c r="K4028" t="e">
        <f>[1]!Table4[[#This Row],[رقم الجوال]]</f>
        <v>#REF!</v>
      </c>
      <c r="L402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29" spans="8:12" x14ac:dyDescent="0.25">
      <c r="H4029" t="e">
        <f ca="1">IF([1]!Table4[[#This Row],[تاريخ الانتهاء]]&gt;=TODAY(),[1]!Table4[رقم الجوال],0)</f>
        <v>#REF!</v>
      </c>
      <c r="I4029" t="e">
        <f ca="1">IF([1]!Table4[تاريخ الانتهاء]&lt;=(TODAY()+8),[1]!Table4[رقم الجوال],0)-IF([1]!Table4[تاريخ الانتهاء]&lt;TODAY(),[1]!Table4[رقم الجوال],0)</f>
        <v>#REF!</v>
      </c>
      <c r="J4029" t="e">
        <f ca="1">IF([1]!Table4[[#This Row],[تاريخ الانتهاء]]&lt;TODAY(),[1]!Table4[رقم الجوال],0)</f>
        <v>#REF!</v>
      </c>
      <c r="K4029" t="e">
        <f>[1]!Table4[[#This Row],[رقم الجوال]]</f>
        <v>#REF!</v>
      </c>
      <c r="L402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30" spans="8:12" x14ac:dyDescent="0.25">
      <c r="H4030" t="e">
        <f ca="1">IF([1]!Table4[[#This Row],[تاريخ الانتهاء]]&gt;=TODAY(),[1]!Table4[رقم الجوال],0)</f>
        <v>#REF!</v>
      </c>
      <c r="I4030" t="e">
        <f ca="1">IF([1]!Table4[تاريخ الانتهاء]&lt;=(TODAY()+8),[1]!Table4[رقم الجوال],0)-IF([1]!Table4[تاريخ الانتهاء]&lt;TODAY(),[1]!Table4[رقم الجوال],0)</f>
        <v>#REF!</v>
      </c>
      <c r="J4030" t="e">
        <f ca="1">IF([1]!Table4[[#This Row],[تاريخ الانتهاء]]&lt;TODAY(),[1]!Table4[رقم الجوال],0)</f>
        <v>#REF!</v>
      </c>
      <c r="K4030" t="e">
        <f>[1]!Table4[[#This Row],[رقم الجوال]]</f>
        <v>#REF!</v>
      </c>
      <c r="L403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31" spans="8:12" x14ac:dyDescent="0.25">
      <c r="H4031" t="e">
        <f ca="1">IF([1]!Table4[[#This Row],[تاريخ الانتهاء]]&gt;=TODAY(),[1]!Table4[رقم الجوال],0)</f>
        <v>#REF!</v>
      </c>
      <c r="I4031" t="e">
        <f ca="1">IF([1]!Table4[تاريخ الانتهاء]&lt;=(TODAY()+8),[1]!Table4[رقم الجوال],0)-IF([1]!Table4[تاريخ الانتهاء]&lt;TODAY(),[1]!Table4[رقم الجوال],0)</f>
        <v>#REF!</v>
      </c>
      <c r="J4031" t="e">
        <f ca="1">IF([1]!Table4[[#This Row],[تاريخ الانتهاء]]&lt;TODAY(),[1]!Table4[رقم الجوال],0)</f>
        <v>#REF!</v>
      </c>
      <c r="K4031" t="e">
        <f>[1]!Table4[[#This Row],[رقم الجوال]]</f>
        <v>#REF!</v>
      </c>
      <c r="L403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32" spans="8:12" x14ac:dyDescent="0.25">
      <c r="H4032" t="e">
        <f ca="1">IF([1]!Table4[[#This Row],[تاريخ الانتهاء]]&gt;=TODAY(),[1]!Table4[رقم الجوال],0)</f>
        <v>#REF!</v>
      </c>
      <c r="I4032" t="e">
        <f ca="1">IF([1]!Table4[تاريخ الانتهاء]&lt;=(TODAY()+8),[1]!Table4[رقم الجوال],0)-IF([1]!Table4[تاريخ الانتهاء]&lt;TODAY(),[1]!Table4[رقم الجوال],0)</f>
        <v>#REF!</v>
      </c>
      <c r="J4032" t="e">
        <f ca="1">IF([1]!Table4[[#This Row],[تاريخ الانتهاء]]&lt;TODAY(),[1]!Table4[رقم الجوال],0)</f>
        <v>#REF!</v>
      </c>
      <c r="K4032" t="e">
        <f>[1]!Table4[[#This Row],[رقم الجوال]]</f>
        <v>#REF!</v>
      </c>
      <c r="L403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33" spans="8:12" x14ac:dyDescent="0.25">
      <c r="H4033" t="e">
        <f ca="1">IF([1]!Table4[[#This Row],[تاريخ الانتهاء]]&gt;=TODAY(),[1]!Table4[رقم الجوال],0)</f>
        <v>#REF!</v>
      </c>
      <c r="I4033" t="e">
        <f ca="1">IF([1]!Table4[تاريخ الانتهاء]&lt;=(TODAY()+8),[1]!Table4[رقم الجوال],0)-IF([1]!Table4[تاريخ الانتهاء]&lt;TODAY(),[1]!Table4[رقم الجوال],0)</f>
        <v>#REF!</v>
      </c>
      <c r="J4033" t="e">
        <f ca="1">IF([1]!Table4[[#This Row],[تاريخ الانتهاء]]&lt;TODAY(),[1]!Table4[رقم الجوال],0)</f>
        <v>#REF!</v>
      </c>
      <c r="K4033" t="e">
        <f>[1]!Table4[[#This Row],[رقم الجوال]]</f>
        <v>#REF!</v>
      </c>
      <c r="L403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34" spans="8:12" x14ac:dyDescent="0.25">
      <c r="H4034" t="e">
        <f ca="1">IF([1]!Table4[[#This Row],[تاريخ الانتهاء]]&gt;=TODAY(),[1]!Table4[رقم الجوال],0)</f>
        <v>#REF!</v>
      </c>
      <c r="I4034" t="e">
        <f ca="1">IF([1]!Table4[تاريخ الانتهاء]&lt;=(TODAY()+8),[1]!Table4[رقم الجوال],0)-IF([1]!Table4[تاريخ الانتهاء]&lt;TODAY(),[1]!Table4[رقم الجوال],0)</f>
        <v>#REF!</v>
      </c>
      <c r="J4034" t="e">
        <f ca="1">IF([1]!Table4[[#This Row],[تاريخ الانتهاء]]&lt;TODAY(),[1]!Table4[رقم الجوال],0)</f>
        <v>#REF!</v>
      </c>
      <c r="K4034" t="e">
        <f>[1]!Table4[[#This Row],[رقم الجوال]]</f>
        <v>#REF!</v>
      </c>
      <c r="L403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35" spans="8:12" x14ac:dyDescent="0.25">
      <c r="H4035" t="e">
        <f ca="1">IF([1]!Table4[[#This Row],[تاريخ الانتهاء]]&gt;=TODAY(),[1]!Table4[رقم الجوال],0)</f>
        <v>#REF!</v>
      </c>
      <c r="I4035" t="e">
        <f ca="1">IF([1]!Table4[تاريخ الانتهاء]&lt;=(TODAY()+8),[1]!Table4[رقم الجوال],0)-IF([1]!Table4[تاريخ الانتهاء]&lt;TODAY(),[1]!Table4[رقم الجوال],0)</f>
        <v>#REF!</v>
      </c>
      <c r="J4035" t="e">
        <f ca="1">IF([1]!Table4[[#This Row],[تاريخ الانتهاء]]&lt;TODAY(),[1]!Table4[رقم الجوال],0)</f>
        <v>#REF!</v>
      </c>
      <c r="K4035" t="e">
        <f>[1]!Table4[[#This Row],[رقم الجوال]]</f>
        <v>#REF!</v>
      </c>
      <c r="L403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36" spans="8:12" x14ac:dyDescent="0.25">
      <c r="H4036" t="e">
        <f ca="1">IF([1]!Table4[[#This Row],[تاريخ الانتهاء]]&gt;=TODAY(),[1]!Table4[رقم الجوال],0)</f>
        <v>#REF!</v>
      </c>
      <c r="I4036" t="e">
        <f ca="1">IF([1]!Table4[تاريخ الانتهاء]&lt;=(TODAY()+8),[1]!Table4[رقم الجوال],0)-IF([1]!Table4[تاريخ الانتهاء]&lt;TODAY(),[1]!Table4[رقم الجوال],0)</f>
        <v>#REF!</v>
      </c>
      <c r="J4036" t="e">
        <f ca="1">IF([1]!Table4[[#This Row],[تاريخ الانتهاء]]&lt;TODAY(),[1]!Table4[رقم الجوال],0)</f>
        <v>#REF!</v>
      </c>
      <c r="K4036" t="e">
        <f>[1]!Table4[[#This Row],[رقم الجوال]]</f>
        <v>#REF!</v>
      </c>
      <c r="L403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37" spans="8:12" x14ac:dyDescent="0.25">
      <c r="H4037" t="e">
        <f ca="1">IF([1]!Table4[[#This Row],[تاريخ الانتهاء]]&gt;=TODAY(),[1]!Table4[رقم الجوال],0)</f>
        <v>#REF!</v>
      </c>
      <c r="I4037" t="e">
        <f ca="1">IF([1]!Table4[تاريخ الانتهاء]&lt;=(TODAY()+8),[1]!Table4[رقم الجوال],0)-IF([1]!Table4[تاريخ الانتهاء]&lt;TODAY(),[1]!Table4[رقم الجوال],0)</f>
        <v>#REF!</v>
      </c>
      <c r="J4037" t="e">
        <f ca="1">IF([1]!Table4[[#This Row],[تاريخ الانتهاء]]&lt;TODAY(),[1]!Table4[رقم الجوال],0)</f>
        <v>#REF!</v>
      </c>
      <c r="K4037" t="e">
        <f>[1]!Table4[[#This Row],[رقم الجوال]]</f>
        <v>#REF!</v>
      </c>
      <c r="L403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38" spans="8:12" x14ac:dyDescent="0.25">
      <c r="H4038" t="e">
        <f ca="1">IF([1]!Table4[[#This Row],[تاريخ الانتهاء]]&gt;=TODAY(),[1]!Table4[رقم الجوال],0)</f>
        <v>#REF!</v>
      </c>
      <c r="I4038" t="e">
        <f ca="1">IF([1]!Table4[تاريخ الانتهاء]&lt;=(TODAY()+8),[1]!Table4[رقم الجوال],0)-IF([1]!Table4[تاريخ الانتهاء]&lt;TODAY(),[1]!Table4[رقم الجوال],0)</f>
        <v>#REF!</v>
      </c>
      <c r="J4038" t="e">
        <f ca="1">IF([1]!Table4[[#This Row],[تاريخ الانتهاء]]&lt;TODAY(),[1]!Table4[رقم الجوال],0)</f>
        <v>#REF!</v>
      </c>
      <c r="K4038" t="e">
        <f>[1]!Table4[[#This Row],[رقم الجوال]]</f>
        <v>#REF!</v>
      </c>
      <c r="L403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39" spans="8:12" x14ac:dyDescent="0.25">
      <c r="H4039" t="e">
        <f ca="1">IF([1]!Table4[[#This Row],[تاريخ الانتهاء]]&gt;=TODAY(),[1]!Table4[رقم الجوال],0)</f>
        <v>#REF!</v>
      </c>
      <c r="I4039" t="e">
        <f ca="1">IF([1]!Table4[تاريخ الانتهاء]&lt;=(TODAY()+8),[1]!Table4[رقم الجوال],0)-IF([1]!Table4[تاريخ الانتهاء]&lt;TODAY(),[1]!Table4[رقم الجوال],0)</f>
        <v>#REF!</v>
      </c>
      <c r="J4039" t="e">
        <f ca="1">IF([1]!Table4[[#This Row],[تاريخ الانتهاء]]&lt;TODAY(),[1]!Table4[رقم الجوال],0)</f>
        <v>#REF!</v>
      </c>
      <c r="K4039" t="e">
        <f>[1]!Table4[[#This Row],[رقم الجوال]]</f>
        <v>#REF!</v>
      </c>
      <c r="L403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40" spans="8:12" x14ac:dyDescent="0.25">
      <c r="H4040" t="e">
        <f ca="1">IF([1]!Table4[[#This Row],[تاريخ الانتهاء]]&gt;=TODAY(),[1]!Table4[رقم الجوال],0)</f>
        <v>#REF!</v>
      </c>
      <c r="I4040" t="e">
        <f ca="1">IF([1]!Table4[تاريخ الانتهاء]&lt;=(TODAY()+8),[1]!Table4[رقم الجوال],0)-IF([1]!Table4[تاريخ الانتهاء]&lt;TODAY(),[1]!Table4[رقم الجوال],0)</f>
        <v>#REF!</v>
      </c>
      <c r="J4040" t="e">
        <f ca="1">IF([1]!Table4[[#This Row],[تاريخ الانتهاء]]&lt;TODAY(),[1]!Table4[رقم الجوال],0)</f>
        <v>#REF!</v>
      </c>
      <c r="K4040" t="e">
        <f>[1]!Table4[[#This Row],[رقم الجوال]]</f>
        <v>#REF!</v>
      </c>
      <c r="L404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41" spans="8:12" x14ac:dyDescent="0.25">
      <c r="H4041" t="e">
        <f ca="1">IF([1]!Table4[[#This Row],[تاريخ الانتهاء]]&gt;=TODAY(),[1]!Table4[رقم الجوال],0)</f>
        <v>#REF!</v>
      </c>
      <c r="I4041" t="e">
        <f ca="1">IF([1]!Table4[تاريخ الانتهاء]&lt;=(TODAY()+8),[1]!Table4[رقم الجوال],0)-IF([1]!Table4[تاريخ الانتهاء]&lt;TODAY(),[1]!Table4[رقم الجوال],0)</f>
        <v>#REF!</v>
      </c>
      <c r="J4041" t="e">
        <f ca="1">IF([1]!Table4[[#This Row],[تاريخ الانتهاء]]&lt;TODAY(),[1]!Table4[رقم الجوال],0)</f>
        <v>#REF!</v>
      </c>
      <c r="K4041" t="e">
        <f>[1]!Table4[[#This Row],[رقم الجوال]]</f>
        <v>#REF!</v>
      </c>
      <c r="L404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42" spans="8:12" x14ac:dyDescent="0.25">
      <c r="H4042" t="e">
        <f ca="1">IF([1]!Table4[[#This Row],[تاريخ الانتهاء]]&gt;=TODAY(),[1]!Table4[رقم الجوال],0)</f>
        <v>#REF!</v>
      </c>
      <c r="I4042" t="e">
        <f ca="1">IF([1]!Table4[تاريخ الانتهاء]&lt;=(TODAY()+8),[1]!Table4[رقم الجوال],0)-IF([1]!Table4[تاريخ الانتهاء]&lt;TODAY(),[1]!Table4[رقم الجوال],0)</f>
        <v>#REF!</v>
      </c>
      <c r="J4042" t="e">
        <f ca="1">IF([1]!Table4[[#This Row],[تاريخ الانتهاء]]&lt;TODAY(),[1]!Table4[رقم الجوال],0)</f>
        <v>#REF!</v>
      </c>
      <c r="K4042" t="e">
        <f>[1]!Table4[[#This Row],[رقم الجوال]]</f>
        <v>#REF!</v>
      </c>
      <c r="L404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43" spans="8:12" x14ac:dyDescent="0.25">
      <c r="H4043" t="e">
        <f ca="1">IF([1]!Table4[[#This Row],[تاريخ الانتهاء]]&gt;=TODAY(),[1]!Table4[رقم الجوال],0)</f>
        <v>#REF!</v>
      </c>
      <c r="I4043" t="e">
        <f ca="1">IF([1]!Table4[تاريخ الانتهاء]&lt;=(TODAY()+8),[1]!Table4[رقم الجوال],0)-IF([1]!Table4[تاريخ الانتهاء]&lt;TODAY(),[1]!Table4[رقم الجوال],0)</f>
        <v>#REF!</v>
      </c>
      <c r="J4043" t="e">
        <f ca="1">IF([1]!Table4[[#This Row],[تاريخ الانتهاء]]&lt;TODAY(),[1]!Table4[رقم الجوال],0)</f>
        <v>#REF!</v>
      </c>
      <c r="K4043" t="e">
        <f>[1]!Table4[[#This Row],[رقم الجوال]]</f>
        <v>#REF!</v>
      </c>
      <c r="L404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44" spans="8:12" x14ac:dyDescent="0.25">
      <c r="H4044" t="e">
        <f ca="1">IF([1]!Table4[[#This Row],[تاريخ الانتهاء]]&gt;=TODAY(),[1]!Table4[رقم الجوال],0)</f>
        <v>#REF!</v>
      </c>
      <c r="I4044" t="e">
        <f ca="1">IF([1]!Table4[تاريخ الانتهاء]&lt;=(TODAY()+8),[1]!Table4[رقم الجوال],0)-IF([1]!Table4[تاريخ الانتهاء]&lt;TODAY(),[1]!Table4[رقم الجوال],0)</f>
        <v>#REF!</v>
      </c>
      <c r="J4044" t="e">
        <f ca="1">IF([1]!Table4[[#This Row],[تاريخ الانتهاء]]&lt;TODAY(),[1]!Table4[رقم الجوال],0)</f>
        <v>#REF!</v>
      </c>
      <c r="K4044" t="e">
        <f>[1]!Table4[[#This Row],[رقم الجوال]]</f>
        <v>#REF!</v>
      </c>
      <c r="L404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45" spans="8:12" x14ac:dyDescent="0.25">
      <c r="H4045" t="e">
        <f ca="1">IF([1]!Table4[[#This Row],[تاريخ الانتهاء]]&gt;=TODAY(),[1]!Table4[رقم الجوال],0)</f>
        <v>#REF!</v>
      </c>
      <c r="I4045" t="e">
        <f ca="1">IF([1]!Table4[تاريخ الانتهاء]&lt;=(TODAY()+8),[1]!Table4[رقم الجوال],0)-IF([1]!Table4[تاريخ الانتهاء]&lt;TODAY(),[1]!Table4[رقم الجوال],0)</f>
        <v>#REF!</v>
      </c>
      <c r="J4045" t="e">
        <f ca="1">IF([1]!Table4[[#This Row],[تاريخ الانتهاء]]&lt;TODAY(),[1]!Table4[رقم الجوال],0)</f>
        <v>#REF!</v>
      </c>
      <c r="K4045" t="e">
        <f>[1]!Table4[[#This Row],[رقم الجوال]]</f>
        <v>#REF!</v>
      </c>
      <c r="L404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46" spans="8:12" x14ac:dyDescent="0.25">
      <c r="H4046" t="e">
        <f ca="1">IF([1]!Table4[[#This Row],[تاريخ الانتهاء]]&gt;=TODAY(),[1]!Table4[رقم الجوال],0)</f>
        <v>#REF!</v>
      </c>
      <c r="I4046" t="e">
        <f ca="1">IF([1]!Table4[تاريخ الانتهاء]&lt;=(TODAY()+8),[1]!Table4[رقم الجوال],0)-IF([1]!Table4[تاريخ الانتهاء]&lt;TODAY(),[1]!Table4[رقم الجوال],0)</f>
        <v>#REF!</v>
      </c>
      <c r="J4046" t="e">
        <f ca="1">IF([1]!Table4[[#This Row],[تاريخ الانتهاء]]&lt;TODAY(),[1]!Table4[رقم الجوال],0)</f>
        <v>#REF!</v>
      </c>
      <c r="K4046" t="e">
        <f>[1]!Table4[[#This Row],[رقم الجوال]]</f>
        <v>#REF!</v>
      </c>
      <c r="L404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47" spans="8:12" x14ac:dyDescent="0.25">
      <c r="H4047" t="e">
        <f ca="1">IF([1]!Table4[[#This Row],[تاريخ الانتهاء]]&gt;=TODAY(),[1]!Table4[رقم الجوال],0)</f>
        <v>#REF!</v>
      </c>
      <c r="I4047" t="e">
        <f ca="1">IF([1]!Table4[تاريخ الانتهاء]&lt;=(TODAY()+8),[1]!Table4[رقم الجوال],0)-IF([1]!Table4[تاريخ الانتهاء]&lt;TODAY(),[1]!Table4[رقم الجوال],0)</f>
        <v>#REF!</v>
      </c>
      <c r="J4047" t="e">
        <f ca="1">IF([1]!Table4[[#This Row],[تاريخ الانتهاء]]&lt;TODAY(),[1]!Table4[رقم الجوال],0)</f>
        <v>#REF!</v>
      </c>
      <c r="K4047" t="e">
        <f>[1]!Table4[[#This Row],[رقم الجوال]]</f>
        <v>#REF!</v>
      </c>
      <c r="L404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48" spans="8:12" x14ac:dyDescent="0.25">
      <c r="H4048" t="e">
        <f ca="1">IF([1]!Table4[[#This Row],[تاريخ الانتهاء]]&gt;=TODAY(),[1]!Table4[رقم الجوال],0)</f>
        <v>#REF!</v>
      </c>
      <c r="I4048" t="e">
        <f ca="1">IF([1]!Table4[تاريخ الانتهاء]&lt;=(TODAY()+8),[1]!Table4[رقم الجوال],0)-IF([1]!Table4[تاريخ الانتهاء]&lt;TODAY(),[1]!Table4[رقم الجوال],0)</f>
        <v>#REF!</v>
      </c>
      <c r="J4048" t="e">
        <f ca="1">IF([1]!Table4[[#This Row],[تاريخ الانتهاء]]&lt;TODAY(),[1]!Table4[رقم الجوال],0)</f>
        <v>#REF!</v>
      </c>
      <c r="K4048" t="e">
        <f>[1]!Table4[[#This Row],[رقم الجوال]]</f>
        <v>#REF!</v>
      </c>
      <c r="L404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49" spans="8:12" x14ac:dyDescent="0.25">
      <c r="H4049" t="e">
        <f ca="1">IF([1]!Table4[[#This Row],[تاريخ الانتهاء]]&gt;=TODAY(),[1]!Table4[رقم الجوال],0)</f>
        <v>#REF!</v>
      </c>
      <c r="I4049" t="e">
        <f ca="1">IF([1]!Table4[تاريخ الانتهاء]&lt;=(TODAY()+8),[1]!Table4[رقم الجوال],0)-IF([1]!Table4[تاريخ الانتهاء]&lt;TODAY(),[1]!Table4[رقم الجوال],0)</f>
        <v>#REF!</v>
      </c>
      <c r="J4049" t="e">
        <f ca="1">IF([1]!Table4[[#This Row],[تاريخ الانتهاء]]&lt;TODAY(),[1]!Table4[رقم الجوال],0)</f>
        <v>#REF!</v>
      </c>
      <c r="K4049" t="e">
        <f>[1]!Table4[[#This Row],[رقم الجوال]]</f>
        <v>#REF!</v>
      </c>
      <c r="L404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50" spans="8:12" x14ac:dyDescent="0.25">
      <c r="H4050" t="e">
        <f ca="1">IF([1]!Table4[[#This Row],[تاريخ الانتهاء]]&gt;=TODAY(),[1]!Table4[رقم الجوال],0)</f>
        <v>#REF!</v>
      </c>
      <c r="I4050" t="e">
        <f ca="1">IF([1]!Table4[تاريخ الانتهاء]&lt;=(TODAY()+8),[1]!Table4[رقم الجوال],0)-IF([1]!Table4[تاريخ الانتهاء]&lt;TODAY(),[1]!Table4[رقم الجوال],0)</f>
        <v>#REF!</v>
      </c>
      <c r="J4050" t="e">
        <f ca="1">IF([1]!Table4[[#This Row],[تاريخ الانتهاء]]&lt;TODAY(),[1]!Table4[رقم الجوال],0)</f>
        <v>#REF!</v>
      </c>
      <c r="K4050" t="e">
        <f>[1]!Table4[[#This Row],[رقم الجوال]]</f>
        <v>#REF!</v>
      </c>
      <c r="L405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51" spans="8:12" x14ac:dyDescent="0.25">
      <c r="H4051" t="e">
        <f ca="1">IF([1]!Table4[[#This Row],[تاريخ الانتهاء]]&gt;=TODAY(),[1]!Table4[رقم الجوال],0)</f>
        <v>#REF!</v>
      </c>
      <c r="I4051" t="e">
        <f ca="1">IF([1]!Table4[تاريخ الانتهاء]&lt;=(TODAY()+8),[1]!Table4[رقم الجوال],0)-IF([1]!Table4[تاريخ الانتهاء]&lt;TODAY(),[1]!Table4[رقم الجوال],0)</f>
        <v>#REF!</v>
      </c>
      <c r="J4051" t="e">
        <f ca="1">IF([1]!Table4[[#This Row],[تاريخ الانتهاء]]&lt;TODAY(),[1]!Table4[رقم الجوال],0)</f>
        <v>#REF!</v>
      </c>
      <c r="K4051" t="e">
        <f>[1]!Table4[[#This Row],[رقم الجوال]]</f>
        <v>#REF!</v>
      </c>
      <c r="L405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52" spans="8:12" x14ac:dyDescent="0.25">
      <c r="H4052" t="e">
        <f ca="1">IF([1]!Table4[[#This Row],[تاريخ الانتهاء]]&gt;=TODAY(),[1]!Table4[رقم الجوال],0)</f>
        <v>#REF!</v>
      </c>
      <c r="I4052" t="e">
        <f ca="1">IF([1]!Table4[تاريخ الانتهاء]&lt;=(TODAY()+8),[1]!Table4[رقم الجوال],0)-IF([1]!Table4[تاريخ الانتهاء]&lt;TODAY(),[1]!Table4[رقم الجوال],0)</f>
        <v>#REF!</v>
      </c>
      <c r="J4052" t="e">
        <f ca="1">IF([1]!Table4[[#This Row],[تاريخ الانتهاء]]&lt;TODAY(),[1]!Table4[رقم الجوال],0)</f>
        <v>#REF!</v>
      </c>
      <c r="K4052" t="e">
        <f>[1]!Table4[[#This Row],[رقم الجوال]]</f>
        <v>#REF!</v>
      </c>
      <c r="L405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53" spans="8:12" x14ac:dyDescent="0.25">
      <c r="H4053" t="e">
        <f ca="1">IF([1]!Table4[[#This Row],[تاريخ الانتهاء]]&gt;=TODAY(),[1]!Table4[رقم الجوال],0)</f>
        <v>#REF!</v>
      </c>
      <c r="I4053" t="e">
        <f ca="1">IF([1]!Table4[تاريخ الانتهاء]&lt;=(TODAY()+8),[1]!Table4[رقم الجوال],0)-IF([1]!Table4[تاريخ الانتهاء]&lt;TODAY(),[1]!Table4[رقم الجوال],0)</f>
        <v>#REF!</v>
      </c>
      <c r="J4053" t="e">
        <f ca="1">IF([1]!Table4[[#This Row],[تاريخ الانتهاء]]&lt;TODAY(),[1]!Table4[رقم الجوال],0)</f>
        <v>#REF!</v>
      </c>
      <c r="K4053" t="e">
        <f>[1]!Table4[[#This Row],[رقم الجوال]]</f>
        <v>#REF!</v>
      </c>
      <c r="L405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54" spans="8:12" x14ac:dyDescent="0.25">
      <c r="H4054" t="e">
        <f ca="1">IF([1]!Table4[[#This Row],[تاريخ الانتهاء]]&gt;=TODAY(),[1]!Table4[رقم الجوال],0)</f>
        <v>#REF!</v>
      </c>
      <c r="I4054" t="e">
        <f ca="1">IF([1]!Table4[تاريخ الانتهاء]&lt;=(TODAY()+8),[1]!Table4[رقم الجوال],0)-IF([1]!Table4[تاريخ الانتهاء]&lt;TODAY(),[1]!Table4[رقم الجوال],0)</f>
        <v>#REF!</v>
      </c>
      <c r="J4054" t="e">
        <f ca="1">IF([1]!Table4[[#This Row],[تاريخ الانتهاء]]&lt;TODAY(),[1]!Table4[رقم الجوال],0)</f>
        <v>#REF!</v>
      </c>
      <c r="K4054" t="e">
        <f>[1]!Table4[[#This Row],[رقم الجوال]]</f>
        <v>#REF!</v>
      </c>
      <c r="L405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55" spans="8:12" x14ac:dyDescent="0.25">
      <c r="H4055" t="e">
        <f ca="1">IF([1]!Table4[[#This Row],[تاريخ الانتهاء]]&gt;=TODAY(),[1]!Table4[رقم الجوال],0)</f>
        <v>#REF!</v>
      </c>
      <c r="I4055" t="e">
        <f ca="1">IF([1]!Table4[تاريخ الانتهاء]&lt;=(TODAY()+8),[1]!Table4[رقم الجوال],0)-IF([1]!Table4[تاريخ الانتهاء]&lt;TODAY(),[1]!Table4[رقم الجوال],0)</f>
        <v>#REF!</v>
      </c>
      <c r="J4055" t="e">
        <f ca="1">IF([1]!Table4[[#This Row],[تاريخ الانتهاء]]&lt;TODAY(),[1]!Table4[رقم الجوال],0)</f>
        <v>#REF!</v>
      </c>
      <c r="K4055" t="e">
        <f>[1]!Table4[[#This Row],[رقم الجوال]]</f>
        <v>#REF!</v>
      </c>
      <c r="L405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56" spans="8:12" x14ac:dyDescent="0.25">
      <c r="H4056" t="e">
        <f ca="1">IF([1]!Table4[[#This Row],[تاريخ الانتهاء]]&gt;=TODAY(),[1]!Table4[رقم الجوال],0)</f>
        <v>#REF!</v>
      </c>
      <c r="I4056" t="e">
        <f ca="1">IF([1]!Table4[تاريخ الانتهاء]&lt;=(TODAY()+8),[1]!Table4[رقم الجوال],0)-IF([1]!Table4[تاريخ الانتهاء]&lt;TODAY(),[1]!Table4[رقم الجوال],0)</f>
        <v>#REF!</v>
      </c>
      <c r="J4056" t="e">
        <f ca="1">IF([1]!Table4[[#This Row],[تاريخ الانتهاء]]&lt;TODAY(),[1]!Table4[رقم الجوال],0)</f>
        <v>#REF!</v>
      </c>
      <c r="K4056" t="e">
        <f>[1]!Table4[[#This Row],[رقم الجوال]]</f>
        <v>#REF!</v>
      </c>
      <c r="L405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57" spans="8:12" x14ac:dyDescent="0.25">
      <c r="H4057" t="e">
        <f ca="1">IF([1]!Table4[[#This Row],[تاريخ الانتهاء]]&gt;=TODAY(),[1]!Table4[رقم الجوال],0)</f>
        <v>#REF!</v>
      </c>
      <c r="I4057" t="e">
        <f ca="1">IF([1]!Table4[تاريخ الانتهاء]&lt;=(TODAY()+8),[1]!Table4[رقم الجوال],0)-IF([1]!Table4[تاريخ الانتهاء]&lt;TODAY(),[1]!Table4[رقم الجوال],0)</f>
        <v>#REF!</v>
      </c>
      <c r="J4057" t="e">
        <f ca="1">IF([1]!Table4[[#This Row],[تاريخ الانتهاء]]&lt;TODAY(),[1]!Table4[رقم الجوال],0)</f>
        <v>#REF!</v>
      </c>
      <c r="K4057" t="e">
        <f>[1]!Table4[[#This Row],[رقم الجوال]]</f>
        <v>#REF!</v>
      </c>
      <c r="L405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58" spans="8:12" x14ac:dyDescent="0.25">
      <c r="H4058" t="e">
        <f ca="1">IF([1]!Table4[[#This Row],[تاريخ الانتهاء]]&gt;=TODAY(),[1]!Table4[رقم الجوال],0)</f>
        <v>#REF!</v>
      </c>
      <c r="I4058" t="e">
        <f ca="1">IF([1]!Table4[تاريخ الانتهاء]&lt;=(TODAY()+8),[1]!Table4[رقم الجوال],0)-IF([1]!Table4[تاريخ الانتهاء]&lt;TODAY(),[1]!Table4[رقم الجوال],0)</f>
        <v>#REF!</v>
      </c>
      <c r="J4058" t="e">
        <f ca="1">IF([1]!Table4[[#This Row],[تاريخ الانتهاء]]&lt;TODAY(),[1]!Table4[رقم الجوال],0)</f>
        <v>#REF!</v>
      </c>
      <c r="K4058" t="e">
        <f>[1]!Table4[[#This Row],[رقم الجوال]]</f>
        <v>#REF!</v>
      </c>
      <c r="L405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59" spans="8:12" x14ac:dyDescent="0.25">
      <c r="H4059" t="e">
        <f ca="1">IF([1]!Table4[[#This Row],[تاريخ الانتهاء]]&gt;=TODAY(),[1]!Table4[رقم الجوال],0)</f>
        <v>#REF!</v>
      </c>
      <c r="I4059" t="e">
        <f ca="1">IF([1]!Table4[تاريخ الانتهاء]&lt;=(TODAY()+8),[1]!Table4[رقم الجوال],0)-IF([1]!Table4[تاريخ الانتهاء]&lt;TODAY(),[1]!Table4[رقم الجوال],0)</f>
        <v>#REF!</v>
      </c>
      <c r="J4059" t="e">
        <f ca="1">IF([1]!Table4[[#This Row],[تاريخ الانتهاء]]&lt;TODAY(),[1]!Table4[رقم الجوال],0)</f>
        <v>#REF!</v>
      </c>
      <c r="K4059" t="e">
        <f>[1]!Table4[[#This Row],[رقم الجوال]]</f>
        <v>#REF!</v>
      </c>
      <c r="L405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60" spans="8:12" x14ac:dyDescent="0.25">
      <c r="H4060" t="e">
        <f ca="1">IF([1]!Table4[[#This Row],[تاريخ الانتهاء]]&gt;=TODAY(),[1]!Table4[رقم الجوال],0)</f>
        <v>#REF!</v>
      </c>
      <c r="I4060" t="e">
        <f ca="1">IF([1]!Table4[تاريخ الانتهاء]&lt;=(TODAY()+8),[1]!Table4[رقم الجوال],0)-IF([1]!Table4[تاريخ الانتهاء]&lt;TODAY(),[1]!Table4[رقم الجوال],0)</f>
        <v>#REF!</v>
      </c>
      <c r="J4060" t="e">
        <f ca="1">IF([1]!Table4[[#This Row],[تاريخ الانتهاء]]&lt;TODAY(),[1]!Table4[رقم الجوال],0)</f>
        <v>#REF!</v>
      </c>
      <c r="K4060" t="e">
        <f>[1]!Table4[[#This Row],[رقم الجوال]]</f>
        <v>#REF!</v>
      </c>
      <c r="L406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61" spans="8:12" x14ac:dyDescent="0.25">
      <c r="H4061" t="e">
        <f ca="1">IF([1]!Table4[[#This Row],[تاريخ الانتهاء]]&gt;=TODAY(),[1]!Table4[رقم الجوال],0)</f>
        <v>#REF!</v>
      </c>
      <c r="I4061" t="e">
        <f ca="1">IF([1]!Table4[تاريخ الانتهاء]&lt;=(TODAY()+8),[1]!Table4[رقم الجوال],0)-IF([1]!Table4[تاريخ الانتهاء]&lt;TODAY(),[1]!Table4[رقم الجوال],0)</f>
        <v>#REF!</v>
      </c>
      <c r="J4061" t="e">
        <f ca="1">IF([1]!Table4[[#This Row],[تاريخ الانتهاء]]&lt;TODAY(),[1]!Table4[رقم الجوال],0)</f>
        <v>#REF!</v>
      </c>
      <c r="K4061" t="e">
        <f>[1]!Table4[[#This Row],[رقم الجوال]]</f>
        <v>#REF!</v>
      </c>
      <c r="L406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62" spans="8:12" x14ac:dyDescent="0.25">
      <c r="H4062" t="e">
        <f ca="1">IF([1]!Table4[[#This Row],[تاريخ الانتهاء]]&gt;=TODAY(),[1]!Table4[رقم الجوال],0)</f>
        <v>#REF!</v>
      </c>
      <c r="I4062" t="e">
        <f ca="1">IF([1]!Table4[تاريخ الانتهاء]&lt;=(TODAY()+8),[1]!Table4[رقم الجوال],0)-IF([1]!Table4[تاريخ الانتهاء]&lt;TODAY(),[1]!Table4[رقم الجوال],0)</f>
        <v>#REF!</v>
      </c>
      <c r="J4062" t="e">
        <f ca="1">IF([1]!Table4[[#This Row],[تاريخ الانتهاء]]&lt;TODAY(),[1]!Table4[رقم الجوال],0)</f>
        <v>#REF!</v>
      </c>
      <c r="K4062" t="e">
        <f>[1]!Table4[[#This Row],[رقم الجوال]]</f>
        <v>#REF!</v>
      </c>
      <c r="L406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63" spans="8:12" x14ac:dyDescent="0.25">
      <c r="H4063" t="e">
        <f ca="1">IF([1]!Table4[[#This Row],[تاريخ الانتهاء]]&gt;=TODAY(),[1]!Table4[رقم الجوال],0)</f>
        <v>#REF!</v>
      </c>
      <c r="I4063" t="e">
        <f ca="1">IF([1]!Table4[تاريخ الانتهاء]&lt;=(TODAY()+8),[1]!Table4[رقم الجوال],0)-IF([1]!Table4[تاريخ الانتهاء]&lt;TODAY(),[1]!Table4[رقم الجوال],0)</f>
        <v>#REF!</v>
      </c>
      <c r="J4063" t="e">
        <f ca="1">IF([1]!Table4[[#This Row],[تاريخ الانتهاء]]&lt;TODAY(),[1]!Table4[رقم الجوال],0)</f>
        <v>#REF!</v>
      </c>
      <c r="K4063" t="e">
        <f>[1]!Table4[[#This Row],[رقم الجوال]]</f>
        <v>#REF!</v>
      </c>
      <c r="L406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64" spans="8:12" x14ac:dyDescent="0.25">
      <c r="H4064" t="e">
        <f ca="1">IF([1]!Table4[[#This Row],[تاريخ الانتهاء]]&gt;=TODAY(),[1]!Table4[رقم الجوال],0)</f>
        <v>#REF!</v>
      </c>
      <c r="I4064" t="e">
        <f ca="1">IF([1]!Table4[تاريخ الانتهاء]&lt;=(TODAY()+8),[1]!Table4[رقم الجوال],0)-IF([1]!Table4[تاريخ الانتهاء]&lt;TODAY(),[1]!Table4[رقم الجوال],0)</f>
        <v>#REF!</v>
      </c>
      <c r="J4064" t="e">
        <f ca="1">IF([1]!Table4[[#This Row],[تاريخ الانتهاء]]&lt;TODAY(),[1]!Table4[رقم الجوال],0)</f>
        <v>#REF!</v>
      </c>
      <c r="K4064" t="e">
        <f>[1]!Table4[[#This Row],[رقم الجوال]]</f>
        <v>#REF!</v>
      </c>
      <c r="L406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65" spans="8:12" x14ac:dyDescent="0.25">
      <c r="H4065" t="e">
        <f ca="1">IF([1]!Table4[[#This Row],[تاريخ الانتهاء]]&gt;=TODAY(),[1]!Table4[رقم الجوال],0)</f>
        <v>#REF!</v>
      </c>
      <c r="I4065" t="e">
        <f ca="1">IF([1]!Table4[تاريخ الانتهاء]&lt;=(TODAY()+8),[1]!Table4[رقم الجوال],0)-IF([1]!Table4[تاريخ الانتهاء]&lt;TODAY(),[1]!Table4[رقم الجوال],0)</f>
        <v>#REF!</v>
      </c>
      <c r="J4065" t="e">
        <f ca="1">IF([1]!Table4[[#This Row],[تاريخ الانتهاء]]&lt;TODAY(),[1]!Table4[رقم الجوال],0)</f>
        <v>#REF!</v>
      </c>
      <c r="K4065" t="e">
        <f>[1]!Table4[[#This Row],[رقم الجوال]]</f>
        <v>#REF!</v>
      </c>
      <c r="L406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66" spans="8:12" x14ac:dyDescent="0.25">
      <c r="H4066" t="e">
        <f ca="1">IF([1]!Table4[[#This Row],[تاريخ الانتهاء]]&gt;=TODAY(),[1]!Table4[رقم الجوال],0)</f>
        <v>#REF!</v>
      </c>
      <c r="I4066" t="e">
        <f ca="1">IF([1]!Table4[تاريخ الانتهاء]&lt;=(TODAY()+8),[1]!Table4[رقم الجوال],0)-IF([1]!Table4[تاريخ الانتهاء]&lt;TODAY(),[1]!Table4[رقم الجوال],0)</f>
        <v>#REF!</v>
      </c>
      <c r="J4066" t="e">
        <f ca="1">IF([1]!Table4[[#This Row],[تاريخ الانتهاء]]&lt;TODAY(),[1]!Table4[رقم الجوال],0)</f>
        <v>#REF!</v>
      </c>
      <c r="K4066" t="e">
        <f>[1]!Table4[[#This Row],[رقم الجوال]]</f>
        <v>#REF!</v>
      </c>
      <c r="L406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67" spans="8:12" x14ac:dyDescent="0.25">
      <c r="H4067" t="e">
        <f ca="1">IF([1]!Table4[[#This Row],[تاريخ الانتهاء]]&gt;=TODAY(),[1]!Table4[رقم الجوال],0)</f>
        <v>#REF!</v>
      </c>
      <c r="I4067" t="e">
        <f ca="1">IF([1]!Table4[تاريخ الانتهاء]&lt;=(TODAY()+8),[1]!Table4[رقم الجوال],0)-IF([1]!Table4[تاريخ الانتهاء]&lt;TODAY(),[1]!Table4[رقم الجوال],0)</f>
        <v>#REF!</v>
      </c>
      <c r="J4067" t="e">
        <f ca="1">IF([1]!Table4[[#This Row],[تاريخ الانتهاء]]&lt;TODAY(),[1]!Table4[رقم الجوال],0)</f>
        <v>#REF!</v>
      </c>
      <c r="K4067" t="e">
        <f>[1]!Table4[[#This Row],[رقم الجوال]]</f>
        <v>#REF!</v>
      </c>
      <c r="L406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68" spans="8:12" x14ac:dyDescent="0.25">
      <c r="H4068" t="e">
        <f ca="1">IF([1]!Table4[[#This Row],[تاريخ الانتهاء]]&gt;=TODAY(),[1]!Table4[رقم الجوال],0)</f>
        <v>#REF!</v>
      </c>
      <c r="I4068" t="e">
        <f ca="1">IF([1]!Table4[تاريخ الانتهاء]&lt;=(TODAY()+8),[1]!Table4[رقم الجوال],0)-IF([1]!Table4[تاريخ الانتهاء]&lt;TODAY(),[1]!Table4[رقم الجوال],0)</f>
        <v>#REF!</v>
      </c>
      <c r="J4068" t="e">
        <f ca="1">IF([1]!Table4[[#This Row],[تاريخ الانتهاء]]&lt;TODAY(),[1]!Table4[رقم الجوال],0)</f>
        <v>#REF!</v>
      </c>
      <c r="K4068" t="e">
        <f>[1]!Table4[[#This Row],[رقم الجوال]]</f>
        <v>#REF!</v>
      </c>
      <c r="L406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69" spans="8:12" x14ac:dyDescent="0.25">
      <c r="H4069" t="e">
        <f ca="1">IF([1]!Table4[[#This Row],[تاريخ الانتهاء]]&gt;=TODAY(),[1]!Table4[رقم الجوال],0)</f>
        <v>#REF!</v>
      </c>
      <c r="I4069" t="e">
        <f ca="1">IF([1]!Table4[تاريخ الانتهاء]&lt;=(TODAY()+8),[1]!Table4[رقم الجوال],0)-IF([1]!Table4[تاريخ الانتهاء]&lt;TODAY(),[1]!Table4[رقم الجوال],0)</f>
        <v>#REF!</v>
      </c>
      <c r="J4069" t="e">
        <f ca="1">IF([1]!Table4[[#This Row],[تاريخ الانتهاء]]&lt;TODAY(),[1]!Table4[رقم الجوال],0)</f>
        <v>#REF!</v>
      </c>
      <c r="K4069" t="e">
        <f>[1]!Table4[[#This Row],[رقم الجوال]]</f>
        <v>#REF!</v>
      </c>
      <c r="L406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70" spans="8:12" x14ac:dyDescent="0.25">
      <c r="H4070" t="e">
        <f ca="1">IF([1]!Table4[[#This Row],[تاريخ الانتهاء]]&gt;=TODAY(),[1]!Table4[رقم الجوال],0)</f>
        <v>#REF!</v>
      </c>
      <c r="I4070" t="e">
        <f ca="1">IF([1]!Table4[تاريخ الانتهاء]&lt;=(TODAY()+8),[1]!Table4[رقم الجوال],0)-IF([1]!Table4[تاريخ الانتهاء]&lt;TODAY(),[1]!Table4[رقم الجوال],0)</f>
        <v>#REF!</v>
      </c>
      <c r="J4070" t="e">
        <f ca="1">IF([1]!Table4[[#This Row],[تاريخ الانتهاء]]&lt;TODAY(),[1]!Table4[رقم الجوال],0)</f>
        <v>#REF!</v>
      </c>
      <c r="K4070" t="e">
        <f>[1]!Table4[[#This Row],[رقم الجوال]]</f>
        <v>#REF!</v>
      </c>
      <c r="L407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71" spans="8:12" x14ac:dyDescent="0.25">
      <c r="H4071" t="e">
        <f ca="1">IF([1]!Table4[[#This Row],[تاريخ الانتهاء]]&gt;=TODAY(),[1]!Table4[رقم الجوال],0)</f>
        <v>#REF!</v>
      </c>
      <c r="I4071" t="e">
        <f ca="1">IF([1]!Table4[تاريخ الانتهاء]&lt;=(TODAY()+8),[1]!Table4[رقم الجوال],0)-IF([1]!Table4[تاريخ الانتهاء]&lt;TODAY(),[1]!Table4[رقم الجوال],0)</f>
        <v>#REF!</v>
      </c>
      <c r="J4071" t="e">
        <f ca="1">IF([1]!Table4[[#This Row],[تاريخ الانتهاء]]&lt;TODAY(),[1]!Table4[رقم الجوال],0)</f>
        <v>#REF!</v>
      </c>
      <c r="K4071" t="e">
        <f>[1]!Table4[[#This Row],[رقم الجوال]]</f>
        <v>#REF!</v>
      </c>
      <c r="L407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72" spans="8:12" x14ac:dyDescent="0.25">
      <c r="H4072" t="e">
        <f ca="1">IF([1]!Table4[[#This Row],[تاريخ الانتهاء]]&gt;=TODAY(),[1]!Table4[رقم الجوال],0)</f>
        <v>#REF!</v>
      </c>
      <c r="I4072" t="e">
        <f ca="1">IF([1]!Table4[تاريخ الانتهاء]&lt;=(TODAY()+8),[1]!Table4[رقم الجوال],0)-IF([1]!Table4[تاريخ الانتهاء]&lt;TODAY(),[1]!Table4[رقم الجوال],0)</f>
        <v>#REF!</v>
      </c>
      <c r="J4072" t="e">
        <f ca="1">IF([1]!Table4[[#This Row],[تاريخ الانتهاء]]&lt;TODAY(),[1]!Table4[رقم الجوال],0)</f>
        <v>#REF!</v>
      </c>
      <c r="K4072" t="e">
        <f>[1]!Table4[[#This Row],[رقم الجوال]]</f>
        <v>#REF!</v>
      </c>
      <c r="L407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73" spans="8:12" x14ac:dyDescent="0.25">
      <c r="H4073" t="e">
        <f ca="1">IF([1]!Table4[[#This Row],[تاريخ الانتهاء]]&gt;=TODAY(),[1]!Table4[رقم الجوال],0)</f>
        <v>#REF!</v>
      </c>
      <c r="I4073" t="e">
        <f ca="1">IF([1]!Table4[تاريخ الانتهاء]&lt;=(TODAY()+8),[1]!Table4[رقم الجوال],0)-IF([1]!Table4[تاريخ الانتهاء]&lt;TODAY(),[1]!Table4[رقم الجوال],0)</f>
        <v>#REF!</v>
      </c>
      <c r="J4073" t="e">
        <f ca="1">IF([1]!Table4[[#This Row],[تاريخ الانتهاء]]&lt;TODAY(),[1]!Table4[رقم الجوال],0)</f>
        <v>#REF!</v>
      </c>
      <c r="K4073" t="e">
        <f>[1]!Table4[[#This Row],[رقم الجوال]]</f>
        <v>#REF!</v>
      </c>
      <c r="L407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74" spans="8:12" x14ac:dyDescent="0.25">
      <c r="H4074" t="e">
        <f ca="1">IF([1]!Table4[[#This Row],[تاريخ الانتهاء]]&gt;=TODAY(),[1]!Table4[رقم الجوال],0)</f>
        <v>#REF!</v>
      </c>
      <c r="I4074" t="e">
        <f ca="1">IF([1]!Table4[تاريخ الانتهاء]&lt;=(TODAY()+8),[1]!Table4[رقم الجوال],0)-IF([1]!Table4[تاريخ الانتهاء]&lt;TODAY(),[1]!Table4[رقم الجوال],0)</f>
        <v>#REF!</v>
      </c>
      <c r="J4074" t="e">
        <f ca="1">IF([1]!Table4[[#This Row],[تاريخ الانتهاء]]&lt;TODAY(),[1]!Table4[رقم الجوال],0)</f>
        <v>#REF!</v>
      </c>
      <c r="K4074" t="e">
        <f>[1]!Table4[[#This Row],[رقم الجوال]]</f>
        <v>#REF!</v>
      </c>
      <c r="L407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75" spans="8:12" x14ac:dyDescent="0.25">
      <c r="H4075" t="e">
        <f ca="1">IF([1]!Table4[[#This Row],[تاريخ الانتهاء]]&gt;=TODAY(),[1]!Table4[رقم الجوال],0)</f>
        <v>#REF!</v>
      </c>
      <c r="I4075" t="e">
        <f ca="1">IF([1]!Table4[تاريخ الانتهاء]&lt;=(TODAY()+8),[1]!Table4[رقم الجوال],0)-IF([1]!Table4[تاريخ الانتهاء]&lt;TODAY(),[1]!Table4[رقم الجوال],0)</f>
        <v>#REF!</v>
      </c>
      <c r="J4075" t="e">
        <f ca="1">IF([1]!Table4[[#This Row],[تاريخ الانتهاء]]&lt;TODAY(),[1]!Table4[رقم الجوال],0)</f>
        <v>#REF!</v>
      </c>
      <c r="K4075" t="e">
        <f>[1]!Table4[[#This Row],[رقم الجوال]]</f>
        <v>#REF!</v>
      </c>
      <c r="L407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76" spans="8:12" x14ac:dyDescent="0.25">
      <c r="H4076" t="e">
        <f ca="1">IF([1]!Table4[[#This Row],[تاريخ الانتهاء]]&gt;=TODAY(),[1]!Table4[رقم الجوال],0)</f>
        <v>#REF!</v>
      </c>
      <c r="I4076" t="e">
        <f ca="1">IF([1]!Table4[تاريخ الانتهاء]&lt;=(TODAY()+8),[1]!Table4[رقم الجوال],0)-IF([1]!Table4[تاريخ الانتهاء]&lt;TODAY(),[1]!Table4[رقم الجوال],0)</f>
        <v>#REF!</v>
      </c>
      <c r="J4076" t="e">
        <f ca="1">IF([1]!Table4[[#This Row],[تاريخ الانتهاء]]&lt;TODAY(),[1]!Table4[رقم الجوال],0)</f>
        <v>#REF!</v>
      </c>
      <c r="K4076" t="e">
        <f>[1]!Table4[[#This Row],[رقم الجوال]]</f>
        <v>#REF!</v>
      </c>
      <c r="L407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77" spans="8:12" x14ac:dyDescent="0.25">
      <c r="H4077" t="e">
        <f ca="1">IF([1]!Table4[[#This Row],[تاريخ الانتهاء]]&gt;=TODAY(),[1]!Table4[رقم الجوال],0)</f>
        <v>#REF!</v>
      </c>
      <c r="I4077" t="e">
        <f ca="1">IF([1]!Table4[تاريخ الانتهاء]&lt;=(TODAY()+8),[1]!Table4[رقم الجوال],0)-IF([1]!Table4[تاريخ الانتهاء]&lt;TODAY(),[1]!Table4[رقم الجوال],0)</f>
        <v>#REF!</v>
      </c>
      <c r="J4077" t="e">
        <f ca="1">IF([1]!Table4[[#This Row],[تاريخ الانتهاء]]&lt;TODAY(),[1]!Table4[رقم الجوال],0)</f>
        <v>#REF!</v>
      </c>
      <c r="K4077" t="e">
        <f>[1]!Table4[[#This Row],[رقم الجوال]]</f>
        <v>#REF!</v>
      </c>
      <c r="L407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78" spans="8:12" x14ac:dyDescent="0.25">
      <c r="H4078" t="e">
        <f ca="1">IF([1]!Table4[[#This Row],[تاريخ الانتهاء]]&gt;=TODAY(),[1]!Table4[رقم الجوال],0)</f>
        <v>#REF!</v>
      </c>
      <c r="I4078" t="e">
        <f ca="1">IF([1]!Table4[تاريخ الانتهاء]&lt;=(TODAY()+8),[1]!Table4[رقم الجوال],0)-IF([1]!Table4[تاريخ الانتهاء]&lt;TODAY(),[1]!Table4[رقم الجوال],0)</f>
        <v>#REF!</v>
      </c>
      <c r="J4078" t="e">
        <f ca="1">IF([1]!Table4[[#This Row],[تاريخ الانتهاء]]&lt;TODAY(),[1]!Table4[رقم الجوال],0)</f>
        <v>#REF!</v>
      </c>
      <c r="K4078" t="e">
        <f>[1]!Table4[[#This Row],[رقم الجوال]]</f>
        <v>#REF!</v>
      </c>
      <c r="L407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79" spans="8:12" x14ac:dyDescent="0.25">
      <c r="H4079" t="e">
        <f ca="1">IF([1]!Table4[[#This Row],[تاريخ الانتهاء]]&gt;=TODAY(),[1]!Table4[رقم الجوال],0)</f>
        <v>#REF!</v>
      </c>
      <c r="I4079" t="e">
        <f ca="1">IF([1]!Table4[تاريخ الانتهاء]&lt;=(TODAY()+8),[1]!Table4[رقم الجوال],0)-IF([1]!Table4[تاريخ الانتهاء]&lt;TODAY(),[1]!Table4[رقم الجوال],0)</f>
        <v>#REF!</v>
      </c>
      <c r="J4079" t="e">
        <f ca="1">IF([1]!Table4[[#This Row],[تاريخ الانتهاء]]&lt;TODAY(),[1]!Table4[رقم الجوال],0)</f>
        <v>#REF!</v>
      </c>
      <c r="K4079" t="e">
        <f>[1]!Table4[[#This Row],[رقم الجوال]]</f>
        <v>#REF!</v>
      </c>
      <c r="L407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80" spans="8:12" x14ac:dyDescent="0.25">
      <c r="H4080" t="e">
        <f ca="1">IF([1]!Table4[[#This Row],[تاريخ الانتهاء]]&gt;=TODAY(),[1]!Table4[رقم الجوال],0)</f>
        <v>#REF!</v>
      </c>
      <c r="I4080" t="e">
        <f ca="1">IF([1]!Table4[تاريخ الانتهاء]&lt;=(TODAY()+8),[1]!Table4[رقم الجوال],0)-IF([1]!Table4[تاريخ الانتهاء]&lt;TODAY(),[1]!Table4[رقم الجوال],0)</f>
        <v>#REF!</v>
      </c>
      <c r="J4080" t="e">
        <f ca="1">IF([1]!Table4[[#This Row],[تاريخ الانتهاء]]&lt;TODAY(),[1]!Table4[رقم الجوال],0)</f>
        <v>#REF!</v>
      </c>
      <c r="K4080" t="e">
        <f>[1]!Table4[[#This Row],[رقم الجوال]]</f>
        <v>#REF!</v>
      </c>
      <c r="L408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81" spans="8:12" x14ac:dyDescent="0.25">
      <c r="H4081" t="e">
        <f ca="1">IF([1]!Table4[[#This Row],[تاريخ الانتهاء]]&gt;=TODAY(),[1]!Table4[رقم الجوال],0)</f>
        <v>#REF!</v>
      </c>
      <c r="I4081" t="e">
        <f ca="1">IF([1]!Table4[تاريخ الانتهاء]&lt;=(TODAY()+8),[1]!Table4[رقم الجوال],0)-IF([1]!Table4[تاريخ الانتهاء]&lt;TODAY(),[1]!Table4[رقم الجوال],0)</f>
        <v>#REF!</v>
      </c>
      <c r="J4081" t="e">
        <f ca="1">IF([1]!Table4[[#This Row],[تاريخ الانتهاء]]&lt;TODAY(),[1]!Table4[رقم الجوال],0)</f>
        <v>#REF!</v>
      </c>
      <c r="K4081" t="e">
        <f>[1]!Table4[[#This Row],[رقم الجوال]]</f>
        <v>#REF!</v>
      </c>
      <c r="L408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82" spans="8:12" x14ac:dyDescent="0.25">
      <c r="H4082" t="e">
        <f ca="1">IF([1]!Table4[[#This Row],[تاريخ الانتهاء]]&gt;=TODAY(),[1]!Table4[رقم الجوال],0)</f>
        <v>#REF!</v>
      </c>
      <c r="I4082" t="e">
        <f ca="1">IF([1]!Table4[تاريخ الانتهاء]&lt;=(TODAY()+8),[1]!Table4[رقم الجوال],0)-IF([1]!Table4[تاريخ الانتهاء]&lt;TODAY(),[1]!Table4[رقم الجوال],0)</f>
        <v>#REF!</v>
      </c>
      <c r="J4082" t="e">
        <f ca="1">IF([1]!Table4[[#This Row],[تاريخ الانتهاء]]&lt;TODAY(),[1]!Table4[رقم الجوال],0)</f>
        <v>#REF!</v>
      </c>
      <c r="K4082" t="e">
        <f>[1]!Table4[[#This Row],[رقم الجوال]]</f>
        <v>#REF!</v>
      </c>
      <c r="L408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83" spans="8:12" x14ac:dyDescent="0.25">
      <c r="H4083" t="e">
        <f ca="1">IF([1]!Table4[[#This Row],[تاريخ الانتهاء]]&gt;=TODAY(),[1]!Table4[رقم الجوال],0)</f>
        <v>#REF!</v>
      </c>
      <c r="I4083" t="e">
        <f ca="1">IF([1]!Table4[تاريخ الانتهاء]&lt;=(TODAY()+8),[1]!Table4[رقم الجوال],0)-IF([1]!Table4[تاريخ الانتهاء]&lt;TODAY(),[1]!Table4[رقم الجوال],0)</f>
        <v>#REF!</v>
      </c>
      <c r="J4083" t="e">
        <f ca="1">IF([1]!Table4[[#This Row],[تاريخ الانتهاء]]&lt;TODAY(),[1]!Table4[رقم الجوال],0)</f>
        <v>#REF!</v>
      </c>
      <c r="K4083" t="e">
        <f>[1]!Table4[[#This Row],[رقم الجوال]]</f>
        <v>#REF!</v>
      </c>
      <c r="L408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84" spans="8:12" x14ac:dyDescent="0.25">
      <c r="H4084" t="e">
        <f ca="1">IF([1]!Table4[[#This Row],[تاريخ الانتهاء]]&gt;=TODAY(),[1]!Table4[رقم الجوال],0)</f>
        <v>#REF!</v>
      </c>
      <c r="I4084" t="e">
        <f ca="1">IF([1]!Table4[تاريخ الانتهاء]&lt;=(TODAY()+8),[1]!Table4[رقم الجوال],0)-IF([1]!Table4[تاريخ الانتهاء]&lt;TODAY(),[1]!Table4[رقم الجوال],0)</f>
        <v>#REF!</v>
      </c>
      <c r="J4084" t="e">
        <f ca="1">IF([1]!Table4[[#This Row],[تاريخ الانتهاء]]&lt;TODAY(),[1]!Table4[رقم الجوال],0)</f>
        <v>#REF!</v>
      </c>
      <c r="K4084" t="e">
        <f>[1]!Table4[[#This Row],[رقم الجوال]]</f>
        <v>#REF!</v>
      </c>
      <c r="L408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85" spans="8:12" x14ac:dyDescent="0.25">
      <c r="H4085" t="e">
        <f ca="1">IF([1]!Table4[[#This Row],[تاريخ الانتهاء]]&gt;=TODAY(),[1]!Table4[رقم الجوال],0)</f>
        <v>#REF!</v>
      </c>
      <c r="I4085" t="e">
        <f ca="1">IF([1]!Table4[تاريخ الانتهاء]&lt;=(TODAY()+8),[1]!Table4[رقم الجوال],0)-IF([1]!Table4[تاريخ الانتهاء]&lt;TODAY(),[1]!Table4[رقم الجوال],0)</f>
        <v>#REF!</v>
      </c>
      <c r="J4085" t="e">
        <f ca="1">IF([1]!Table4[[#This Row],[تاريخ الانتهاء]]&lt;TODAY(),[1]!Table4[رقم الجوال],0)</f>
        <v>#REF!</v>
      </c>
      <c r="K4085" t="e">
        <f>[1]!Table4[[#This Row],[رقم الجوال]]</f>
        <v>#REF!</v>
      </c>
      <c r="L408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86" spans="8:12" x14ac:dyDescent="0.25">
      <c r="H4086" t="e">
        <f ca="1">IF([1]!Table4[[#This Row],[تاريخ الانتهاء]]&gt;=TODAY(),[1]!Table4[رقم الجوال],0)</f>
        <v>#REF!</v>
      </c>
      <c r="I4086" t="e">
        <f ca="1">IF([1]!Table4[تاريخ الانتهاء]&lt;=(TODAY()+8),[1]!Table4[رقم الجوال],0)-IF([1]!Table4[تاريخ الانتهاء]&lt;TODAY(),[1]!Table4[رقم الجوال],0)</f>
        <v>#REF!</v>
      </c>
      <c r="J4086" t="e">
        <f ca="1">IF([1]!Table4[[#This Row],[تاريخ الانتهاء]]&lt;TODAY(),[1]!Table4[رقم الجوال],0)</f>
        <v>#REF!</v>
      </c>
      <c r="K4086" t="e">
        <f>[1]!Table4[[#This Row],[رقم الجوال]]</f>
        <v>#REF!</v>
      </c>
      <c r="L408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87" spans="8:12" x14ac:dyDescent="0.25">
      <c r="H4087" t="e">
        <f ca="1">IF([1]!Table4[[#This Row],[تاريخ الانتهاء]]&gt;=TODAY(),[1]!Table4[رقم الجوال],0)</f>
        <v>#REF!</v>
      </c>
      <c r="I4087" t="e">
        <f ca="1">IF([1]!Table4[تاريخ الانتهاء]&lt;=(TODAY()+8),[1]!Table4[رقم الجوال],0)-IF([1]!Table4[تاريخ الانتهاء]&lt;TODAY(),[1]!Table4[رقم الجوال],0)</f>
        <v>#REF!</v>
      </c>
      <c r="J4087" t="e">
        <f ca="1">IF([1]!Table4[[#This Row],[تاريخ الانتهاء]]&lt;TODAY(),[1]!Table4[رقم الجوال],0)</f>
        <v>#REF!</v>
      </c>
      <c r="K4087" t="e">
        <f>[1]!Table4[[#This Row],[رقم الجوال]]</f>
        <v>#REF!</v>
      </c>
      <c r="L408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88" spans="8:12" x14ac:dyDescent="0.25">
      <c r="H4088" t="e">
        <f ca="1">IF([1]!Table4[[#This Row],[تاريخ الانتهاء]]&gt;=TODAY(),[1]!Table4[رقم الجوال],0)</f>
        <v>#REF!</v>
      </c>
      <c r="I4088" t="e">
        <f ca="1">IF([1]!Table4[تاريخ الانتهاء]&lt;=(TODAY()+8),[1]!Table4[رقم الجوال],0)-IF([1]!Table4[تاريخ الانتهاء]&lt;TODAY(),[1]!Table4[رقم الجوال],0)</f>
        <v>#REF!</v>
      </c>
      <c r="J4088" t="e">
        <f ca="1">IF([1]!Table4[[#This Row],[تاريخ الانتهاء]]&lt;TODAY(),[1]!Table4[رقم الجوال],0)</f>
        <v>#REF!</v>
      </c>
      <c r="K4088" t="e">
        <f>[1]!Table4[[#This Row],[رقم الجوال]]</f>
        <v>#REF!</v>
      </c>
      <c r="L408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89" spans="8:12" x14ac:dyDescent="0.25">
      <c r="H4089" t="e">
        <f ca="1">IF([1]!Table4[[#This Row],[تاريخ الانتهاء]]&gt;=TODAY(),[1]!Table4[رقم الجوال],0)</f>
        <v>#REF!</v>
      </c>
      <c r="I4089" t="e">
        <f ca="1">IF([1]!Table4[تاريخ الانتهاء]&lt;=(TODAY()+8),[1]!Table4[رقم الجوال],0)-IF([1]!Table4[تاريخ الانتهاء]&lt;TODAY(),[1]!Table4[رقم الجوال],0)</f>
        <v>#REF!</v>
      </c>
      <c r="J4089" t="e">
        <f ca="1">IF([1]!Table4[[#This Row],[تاريخ الانتهاء]]&lt;TODAY(),[1]!Table4[رقم الجوال],0)</f>
        <v>#REF!</v>
      </c>
      <c r="K4089" t="e">
        <f>[1]!Table4[[#This Row],[رقم الجوال]]</f>
        <v>#REF!</v>
      </c>
      <c r="L408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90" spans="8:12" x14ac:dyDescent="0.25">
      <c r="H4090" t="e">
        <f ca="1">IF([1]!Table4[[#This Row],[تاريخ الانتهاء]]&gt;=TODAY(),[1]!Table4[رقم الجوال],0)</f>
        <v>#REF!</v>
      </c>
      <c r="I4090" t="e">
        <f ca="1">IF([1]!Table4[تاريخ الانتهاء]&lt;=(TODAY()+8),[1]!Table4[رقم الجوال],0)-IF([1]!Table4[تاريخ الانتهاء]&lt;TODAY(),[1]!Table4[رقم الجوال],0)</f>
        <v>#REF!</v>
      </c>
      <c r="J4090" t="e">
        <f ca="1">IF([1]!Table4[[#This Row],[تاريخ الانتهاء]]&lt;TODAY(),[1]!Table4[رقم الجوال],0)</f>
        <v>#REF!</v>
      </c>
      <c r="K4090" t="e">
        <f>[1]!Table4[[#This Row],[رقم الجوال]]</f>
        <v>#REF!</v>
      </c>
      <c r="L409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91" spans="8:12" x14ac:dyDescent="0.25">
      <c r="H4091" t="e">
        <f ca="1">IF([1]!Table4[[#This Row],[تاريخ الانتهاء]]&gt;=TODAY(),[1]!Table4[رقم الجوال],0)</f>
        <v>#REF!</v>
      </c>
      <c r="I4091" t="e">
        <f ca="1">IF([1]!Table4[تاريخ الانتهاء]&lt;=(TODAY()+8),[1]!Table4[رقم الجوال],0)-IF([1]!Table4[تاريخ الانتهاء]&lt;TODAY(),[1]!Table4[رقم الجوال],0)</f>
        <v>#REF!</v>
      </c>
      <c r="J4091" t="e">
        <f ca="1">IF([1]!Table4[[#This Row],[تاريخ الانتهاء]]&lt;TODAY(),[1]!Table4[رقم الجوال],0)</f>
        <v>#REF!</v>
      </c>
      <c r="K4091" t="e">
        <f>[1]!Table4[[#This Row],[رقم الجوال]]</f>
        <v>#REF!</v>
      </c>
      <c r="L409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92" spans="8:12" x14ac:dyDescent="0.25">
      <c r="H4092" t="e">
        <f ca="1">IF([1]!Table4[[#This Row],[تاريخ الانتهاء]]&gt;=TODAY(),[1]!Table4[رقم الجوال],0)</f>
        <v>#REF!</v>
      </c>
      <c r="I4092" t="e">
        <f ca="1">IF([1]!Table4[تاريخ الانتهاء]&lt;=(TODAY()+8),[1]!Table4[رقم الجوال],0)-IF([1]!Table4[تاريخ الانتهاء]&lt;TODAY(),[1]!Table4[رقم الجوال],0)</f>
        <v>#REF!</v>
      </c>
      <c r="J4092" t="e">
        <f ca="1">IF([1]!Table4[[#This Row],[تاريخ الانتهاء]]&lt;TODAY(),[1]!Table4[رقم الجوال],0)</f>
        <v>#REF!</v>
      </c>
      <c r="K4092" t="e">
        <f>[1]!Table4[[#This Row],[رقم الجوال]]</f>
        <v>#REF!</v>
      </c>
      <c r="L409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93" spans="8:12" x14ac:dyDescent="0.25">
      <c r="H4093" t="e">
        <f ca="1">IF([1]!Table4[[#This Row],[تاريخ الانتهاء]]&gt;=TODAY(),[1]!Table4[رقم الجوال],0)</f>
        <v>#REF!</v>
      </c>
      <c r="I4093" t="e">
        <f ca="1">IF([1]!Table4[تاريخ الانتهاء]&lt;=(TODAY()+8),[1]!Table4[رقم الجوال],0)-IF([1]!Table4[تاريخ الانتهاء]&lt;TODAY(),[1]!Table4[رقم الجوال],0)</f>
        <v>#REF!</v>
      </c>
      <c r="J4093" t="e">
        <f ca="1">IF([1]!Table4[[#This Row],[تاريخ الانتهاء]]&lt;TODAY(),[1]!Table4[رقم الجوال],0)</f>
        <v>#REF!</v>
      </c>
      <c r="K4093" t="e">
        <f>[1]!Table4[[#This Row],[رقم الجوال]]</f>
        <v>#REF!</v>
      </c>
      <c r="L409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94" spans="8:12" x14ac:dyDescent="0.25">
      <c r="H4094" t="e">
        <f ca="1">IF([1]!Table4[[#This Row],[تاريخ الانتهاء]]&gt;=TODAY(),[1]!Table4[رقم الجوال],0)</f>
        <v>#REF!</v>
      </c>
      <c r="I4094" t="e">
        <f ca="1">IF([1]!Table4[تاريخ الانتهاء]&lt;=(TODAY()+8),[1]!Table4[رقم الجوال],0)-IF([1]!Table4[تاريخ الانتهاء]&lt;TODAY(),[1]!Table4[رقم الجوال],0)</f>
        <v>#REF!</v>
      </c>
      <c r="J4094" t="e">
        <f ca="1">IF([1]!Table4[[#This Row],[تاريخ الانتهاء]]&lt;TODAY(),[1]!Table4[رقم الجوال],0)</f>
        <v>#REF!</v>
      </c>
      <c r="K4094" t="e">
        <f>[1]!Table4[[#This Row],[رقم الجوال]]</f>
        <v>#REF!</v>
      </c>
      <c r="L409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95" spans="8:12" x14ac:dyDescent="0.25">
      <c r="H4095" t="e">
        <f ca="1">IF([1]!Table4[[#This Row],[تاريخ الانتهاء]]&gt;=TODAY(),[1]!Table4[رقم الجوال],0)</f>
        <v>#REF!</v>
      </c>
      <c r="I4095" t="e">
        <f ca="1">IF([1]!Table4[تاريخ الانتهاء]&lt;=(TODAY()+8),[1]!Table4[رقم الجوال],0)-IF([1]!Table4[تاريخ الانتهاء]&lt;TODAY(),[1]!Table4[رقم الجوال],0)</f>
        <v>#REF!</v>
      </c>
      <c r="J4095" t="e">
        <f ca="1">IF([1]!Table4[[#This Row],[تاريخ الانتهاء]]&lt;TODAY(),[1]!Table4[رقم الجوال],0)</f>
        <v>#REF!</v>
      </c>
      <c r="K4095" t="e">
        <f>[1]!Table4[[#This Row],[رقم الجوال]]</f>
        <v>#REF!</v>
      </c>
      <c r="L409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96" spans="8:12" x14ac:dyDescent="0.25">
      <c r="H4096" t="e">
        <f ca="1">IF([1]!Table4[[#This Row],[تاريخ الانتهاء]]&gt;=TODAY(),[1]!Table4[رقم الجوال],0)</f>
        <v>#REF!</v>
      </c>
      <c r="I4096" t="e">
        <f ca="1">IF([1]!Table4[تاريخ الانتهاء]&lt;=(TODAY()+8),[1]!Table4[رقم الجوال],0)-IF([1]!Table4[تاريخ الانتهاء]&lt;TODAY(),[1]!Table4[رقم الجوال],0)</f>
        <v>#REF!</v>
      </c>
      <c r="J4096" t="e">
        <f ca="1">IF([1]!Table4[[#This Row],[تاريخ الانتهاء]]&lt;TODAY(),[1]!Table4[رقم الجوال],0)</f>
        <v>#REF!</v>
      </c>
      <c r="K4096" t="e">
        <f>[1]!Table4[[#This Row],[رقم الجوال]]</f>
        <v>#REF!</v>
      </c>
      <c r="L409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97" spans="8:12" x14ac:dyDescent="0.25">
      <c r="H4097" t="e">
        <f ca="1">IF([1]!Table4[[#This Row],[تاريخ الانتهاء]]&gt;=TODAY(),[1]!Table4[رقم الجوال],0)</f>
        <v>#REF!</v>
      </c>
      <c r="I4097" t="e">
        <f ca="1">IF([1]!Table4[تاريخ الانتهاء]&lt;=(TODAY()+8),[1]!Table4[رقم الجوال],0)-IF([1]!Table4[تاريخ الانتهاء]&lt;TODAY(),[1]!Table4[رقم الجوال],0)</f>
        <v>#REF!</v>
      </c>
      <c r="J4097" t="e">
        <f ca="1">IF([1]!Table4[[#This Row],[تاريخ الانتهاء]]&lt;TODAY(),[1]!Table4[رقم الجوال],0)</f>
        <v>#REF!</v>
      </c>
      <c r="K4097" t="e">
        <f>[1]!Table4[[#This Row],[رقم الجوال]]</f>
        <v>#REF!</v>
      </c>
      <c r="L409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98" spans="8:12" x14ac:dyDescent="0.25">
      <c r="H4098" t="e">
        <f ca="1">IF([1]!Table4[[#This Row],[تاريخ الانتهاء]]&gt;=TODAY(),[1]!Table4[رقم الجوال],0)</f>
        <v>#REF!</v>
      </c>
      <c r="I4098" t="e">
        <f ca="1">IF([1]!Table4[تاريخ الانتهاء]&lt;=(TODAY()+8),[1]!Table4[رقم الجوال],0)-IF([1]!Table4[تاريخ الانتهاء]&lt;TODAY(),[1]!Table4[رقم الجوال],0)</f>
        <v>#REF!</v>
      </c>
      <c r="J4098" t="e">
        <f ca="1">IF([1]!Table4[[#This Row],[تاريخ الانتهاء]]&lt;TODAY(),[1]!Table4[رقم الجوال],0)</f>
        <v>#REF!</v>
      </c>
      <c r="K4098" t="e">
        <f>[1]!Table4[[#This Row],[رقم الجوال]]</f>
        <v>#REF!</v>
      </c>
      <c r="L409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099" spans="8:12" x14ac:dyDescent="0.25">
      <c r="H4099" t="e">
        <f ca="1">IF([1]!Table4[[#This Row],[تاريخ الانتهاء]]&gt;=TODAY(),[1]!Table4[رقم الجوال],0)</f>
        <v>#REF!</v>
      </c>
      <c r="I4099" t="e">
        <f ca="1">IF([1]!Table4[تاريخ الانتهاء]&lt;=(TODAY()+8),[1]!Table4[رقم الجوال],0)-IF([1]!Table4[تاريخ الانتهاء]&lt;TODAY(),[1]!Table4[رقم الجوال],0)</f>
        <v>#REF!</v>
      </c>
      <c r="J4099" t="e">
        <f ca="1">IF([1]!Table4[[#This Row],[تاريخ الانتهاء]]&lt;TODAY(),[1]!Table4[رقم الجوال],0)</f>
        <v>#REF!</v>
      </c>
      <c r="K4099" t="e">
        <f>[1]!Table4[[#This Row],[رقم الجوال]]</f>
        <v>#REF!</v>
      </c>
      <c r="L409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00" spans="8:12" x14ac:dyDescent="0.25">
      <c r="H4100" t="e">
        <f ca="1">IF([1]!Table4[[#This Row],[تاريخ الانتهاء]]&gt;=TODAY(),[1]!Table4[رقم الجوال],0)</f>
        <v>#REF!</v>
      </c>
      <c r="I4100" t="e">
        <f ca="1">IF([1]!Table4[تاريخ الانتهاء]&lt;=(TODAY()+8),[1]!Table4[رقم الجوال],0)-IF([1]!Table4[تاريخ الانتهاء]&lt;TODAY(),[1]!Table4[رقم الجوال],0)</f>
        <v>#REF!</v>
      </c>
      <c r="J4100" t="e">
        <f ca="1">IF([1]!Table4[[#This Row],[تاريخ الانتهاء]]&lt;TODAY(),[1]!Table4[رقم الجوال],0)</f>
        <v>#REF!</v>
      </c>
      <c r="K4100" t="e">
        <f>[1]!Table4[[#This Row],[رقم الجوال]]</f>
        <v>#REF!</v>
      </c>
      <c r="L410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01" spans="8:12" x14ac:dyDescent="0.25">
      <c r="H4101" t="e">
        <f ca="1">IF([1]!Table4[[#This Row],[تاريخ الانتهاء]]&gt;=TODAY(),[1]!Table4[رقم الجوال],0)</f>
        <v>#REF!</v>
      </c>
      <c r="I4101" t="e">
        <f ca="1">IF([1]!Table4[تاريخ الانتهاء]&lt;=(TODAY()+8),[1]!Table4[رقم الجوال],0)-IF([1]!Table4[تاريخ الانتهاء]&lt;TODAY(),[1]!Table4[رقم الجوال],0)</f>
        <v>#REF!</v>
      </c>
      <c r="J4101" t="e">
        <f ca="1">IF([1]!Table4[[#This Row],[تاريخ الانتهاء]]&lt;TODAY(),[1]!Table4[رقم الجوال],0)</f>
        <v>#REF!</v>
      </c>
      <c r="K4101" t="e">
        <f>[1]!Table4[[#This Row],[رقم الجوال]]</f>
        <v>#REF!</v>
      </c>
      <c r="L410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02" spans="8:12" x14ac:dyDescent="0.25">
      <c r="H4102" t="e">
        <f ca="1">IF([1]!Table4[[#This Row],[تاريخ الانتهاء]]&gt;=TODAY(),[1]!Table4[رقم الجوال],0)</f>
        <v>#REF!</v>
      </c>
      <c r="I4102" t="e">
        <f ca="1">IF([1]!Table4[تاريخ الانتهاء]&lt;=(TODAY()+8),[1]!Table4[رقم الجوال],0)-IF([1]!Table4[تاريخ الانتهاء]&lt;TODAY(),[1]!Table4[رقم الجوال],0)</f>
        <v>#REF!</v>
      </c>
      <c r="J4102" t="e">
        <f ca="1">IF([1]!Table4[[#This Row],[تاريخ الانتهاء]]&lt;TODAY(),[1]!Table4[رقم الجوال],0)</f>
        <v>#REF!</v>
      </c>
      <c r="K4102" t="e">
        <f>[1]!Table4[[#This Row],[رقم الجوال]]</f>
        <v>#REF!</v>
      </c>
      <c r="L410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03" spans="8:12" x14ac:dyDescent="0.25">
      <c r="H4103" t="e">
        <f ca="1">IF([1]!Table4[[#This Row],[تاريخ الانتهاء]]&gt;=TODAY(),[1]!Table4[رقم الجوال],0)</f>
        <v>#REF!</v>
      </c>
      <c r="I4103" t="e">
        <f ca="1">IF([1]!Table4[تاريخ الانتهاء]&lt;=(TODAY()+8),[1]!Table4[رقم الجوال],0)-IF([1]!Table4[تاريخ الانتهاء]&lt;TODAY(),[1]!Table4[رقم الجوال],0)</f>
        <v>#REF!</v>
      </c>
      <c r="J4103" t="e">
        <f ca="1">IF([1]!Table4[[#This Row],[تاريخ الانتهاء]]&lt;TODAY(),[1]!Table4[رقم الجوال],0)</f>
        <v>#REF!</v>
      </c>
      <c r="K4103" t="e">
        <f>[1]!Table4[[#This Row],[رقم الجوال]]</f>
        <v>#REF!</v>
      </c>
      <c r="L410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04" spans="8:12" x14ac:dyDescent="0.25">
      <c r="H4104" t="e">
        <f ca="1">IF([1]!Table4[[#This Row],[تاريخ الانتهاء]]&gt;=TODAY(),[1]!Table4[رقم الجوال],0)</f>
        <v>#REF!</v>
      </c>
      <c r="I4104" t="e">
        <f ca="1">IF([1]!Table4[تاريخ الانتهاء]&lt;=(TODAY()+8),[1]!Table4[رقم الجوال],0)-IF([1]!Table4[تاريخ الانتهاء]&lt;TODAY(),[1]!Table4[رقم الجوال],0)</f>
        <v>#REF!</v>
      </c>
      <c r="J4104" t="e">
        <f ca="1">IF([1]!Table4[[#This Row],[تاريخ الانتهاء]]&lt;TODAY(),[1]!Table4[رقم الجوال],0)</f>
        <v>#REF!</v>
      </c>
      <c r="K4104" t="e">
        <f>[1]!Table4[[#This Row],[رقم الجوال]]</f>
        <v>#REF!</v>
      </c>
      <c r="L410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05" spans="8:12" x14ac:dyDescent="0.25">
      <c r="H4105" t="e">
        <f ca="1">IF([1]!Table4[[#This Row],[تاريخ الانتهاء]]&gt;=TODAY(),[1]!Table4[رقم الجوال],0)</f>
        <v>#REF!</v>
      </c>
      <c r="I4105" t="e">
        <f ca="1">IF([1]!Table4[تاريخ الانتهاء]&lt;=(TODAY()+8),[1]!Table4[رقم الجوال],0)-IF([1]!Table4[تاريخ الانتهاء]&lt;TODAY(),[1]!Table4[رقم الجوال],0)</f>
        <v>#REF!</v>
      </c>
      <c r="J4105" t="e">
        <f ca="1">IF([1]!Table4[[#This Row],[تاريخ الانتهاء]]&lt;TODAY(),[1]!Table4[رقم الجوال],0)</f>
        <v>#REF!</v>
      </c>
      <c r="K4105" t="e">
        <f>[1]!Table4[[#This Row],[رقم الجوال]]</f>
        <v>#REF!</v>
      </c>
      <c r="L410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06" spans="8:12" x14ac:dyDescent="0.25">
      <c r="H4106" t="e">
        <f ca="1">IF([1]!Table4[[#This Row],[تاريخ الانتهاء]]&gt;=TODAY(),[1]!Table4[رقم الجوال],0)</f>
        <v>#REF!</v>
      </c>
      <c r="I4106" t="e">
        <f ca="1">IF([1]!Table4[تاريخ الانتهاء]&lt;=(TODAY()+8),[1]!Table4[رقم الجوال],0)-IF([1]!Table4[تاريخ الانتهاء]&lt;TODAY(),[1]!Table4[رقم الجوال],0)</f>
        <v>#REF!</v>
      </c>
      <c r="J4106" t="e">
        <f ca="1">IF([1]!Table4[[#This Row],[تاريخ الانتهاء]]&lt;TODAY(),[1]!Table4[رقم الجوال],0)</f>
        <v>#REF!</v>
      </c>
      <c r="K4106" t="e">
        <f>[1]!Table4[[#This Row],[رقم الجوال]]</f>
        <v>#REF!</v>
      </c>
      <c r="L410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07" spans="8:12" x14ac:dyDescent="0.25">
      <c r="H4107" t="e">
        <f ca="1">IF([1]!Table4[[#This Row],[تاريخ الانتهاء]]&gt;=TODAY(),[1]!Table4[رقم الجوال],0)</f>
        <v>#REF!</v>
      </c>
      <c r="I4107" t="e">
        <f ca="1">IF([1]!Table4[تاريخ الانتهاء]&lt;=(TODAY()+8),[1]!Table4[رقم الجوال],0)-IF([1]!Table4[تاريخ الانتهاء]&lt;TODAY(),[1]!Table4[رقم الجوال],0)</f>
        <v>#REF!</v>
      </c>
      <c r="J4107" t="e">
        <f ca="1">IF([1]!Table4[[#This Row],[تاريخ الانتهاء]]&lt;TODAY(),[1]!Table4[رقم الجوال],0)</f>
        <v>#REF!</v>
      </c>
      <c r="K4107" t="e">
        <f>[1]!Table4[[#This Row],[رقم الجوال]]</f>
        <v>#REF!</v>
      </c>
      <c r="L410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08" spans="8:12" x14ac:dyDescent="0.25">
      <c r="H4108" t="e">
        <f ca="1">IF([1]!Table4[[#This Row],[تاريخ الانتهاء]]&gt;=TODAY(),[1]!Table4[رقم الجوال],0)</f>
        <v>#REF!</v>
      </c>
      <c r="I4108" t="e">
        <f ca="1">IF([1]!Table4[تاريخ الانتهاء]&lt;=(TODAY()+8),[1]!Table4[رقم الجوال],0)-IF([1]!Table4[تاريخ الانتهاء]&lt;TODAY(),[1]!Table4[رقم الجوال],0)</f>
        <v>#REF!</v>
      </c>
      <c r="J4108" t="e">
        <f ca="1">IF([1]!Table4[[#This Row],[تاريخ الانتهاء]]&lt;TODAY(),[1]!Table4[رقم الجوال],0)</f>
        <v>#REF!</v>
      </c>
      <c r="K4108" t="e">
        <f>[1]!Table4[[#This Row],[رقم الجوال]]</f>
        <v>#REF!</v>
      </c>
      <c r="L410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09" spans="8:12" x14ac:dyDescent="0.25">
      <c r="H4109" t="e">
        <f ca="1">IF([1]!Table4[[#This Row],[تاريخ الانتهاء]]&gt;=TODAY(),[1]!Table4[رقم الجوال],0)</f>
        <v>#REF!</v>
      </c>
      <c r="I4109" t="e">
        <f ca="1">IF([1]!Table4[تاريخ الانتهاء]&lt;=(TODAY()+8),[1]!Table4[رقم الجوال],0)-IF([1]!Table4[تاريخ الانتهاء]&lt;TODAY(),[1]!Table4[رقم الجوال],0)</f>
        <v>#REF!</v>
      </c>
      <c r="J4109" t="e">
        <f ca="1">IF([1]!Table4[[#This Row],[تاريخ الانتهاء]]&lt;TODAY(),[1]!Table4[رقم الجوال],0)</f>
        <v>#REF!</v>
      </c>
      <c r="K4109" t="e">
        <f>[1]!Table4[[#This Row],[رقم الجوال]]</f>
        <v>#REF!</v>
      </c>
      <c r="L410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10" spans="8:12" x14ac:dyDescent="0.25">
      <c r="H4110" t="e">
        <f ca="1">IF([1]!Table4[[#This Row],[تاريخ الانتهاء]]&gt;=TODAY(),[1]!Table4[رقم الجوال],0)</f>
        <v>#REF!</v>
      </c>
      <c r="I4110" t="e">
        <f ca="1">IF([1]!Table4[تاريخ الانتهاء]&lt;=(TODAY()+8),[1]!Table4[رقم الجوال],0)-IF([1]!Table4[تاريخ الانتهاء]&lt;TODAY(),[1]!Table4[رقم الجوال],0)</f>
        <v>#REF!</v>
      </c>
      <c r="J4110" t="e">
        <f ca="1">IF([1]!Table4[[#This Row],[تاريخ الانتهاء]]&lt;TODAY(),[1]!Table4[رقم الجوال],0)</f>
        <v>#REF!</v>
      </c>
      <c r="K4110" t="e">
        <f>[1]!Table4[[#This Row],[رقم الجوال]]</f>
        <v>#REF!</v>
      </c>
      <c r="L411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11" spans="8:12" x14ac:dyDescent="0.25">
      <c r="H4111" t="e">
        <f ca="1">IF([1]!Table4[[#This Row],[تاريخ الانتهاء]]&gt;=TODAY(),[1]!Table4[رقم الجوال],0)</f>
        <v>#REF!</v>
      </c>
      <c r="I4111" t="e">
        <f ca="1">IF([1]!Table4[تاريخ الانتهاء]&lt;=(TODAY()+8),[1]!Table4[رقم الجوال],0)-IF([1]!Table4[تاريخ الانتهاء]&lt;TODAY(),[1]!Table4[رقم الجوال],0)</f>
        <v>#REF!</v>
      </c>
      <c r="J4111" t="e">
        <f ca="1">IF([1]!Table4[[#This Row],[تاريخ الانتهاء]]&lt;TODAY(),[1]!Table4[رقم الجوال],0)</f>
        <v>#REF!</v>
      </c>
      <c r="K4111" t="e">
        <f>[1]!Table4[[#This Row],[رقم الجوال]]</f>
        <v>#REF!</v>
      </c>
      <c r="L411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12" spans="8:12" x14ac:dyDescent="0.25">
      <c r="H4112" t="e">
        <f ca="1">IF([1]!Table4[[#This Row],[تاريخ الانتهاء]]&gt;=TODAY(),[1]!Table4[رقم الجوال],0)</f>
        <v>#REF!</v>
      </c>
      <c r="I4112" t="e">
        <f ca="1">IF([1]!Table4[تاريخ الانتهاء]&lt;=(TODAY()+8),[1]!Table4[رقم الجوال],0)-IF([1]!Table4[تاريخ الانتهاء]&lt;TODAY(),[1]!Table4[رقم الجوال],0)</f>
        <v>#REF!</v>
      </c>
      <c r="J4112" t="e">
        <f ca="1">IF([1]!Table4[[#This Row],[تاريخ الانتهاء]]&lt;TODAY(),[1]!Table4[رقم الجوال],0)</f>
        <v>#REF!</v>
      </c>
      <c r="K4112" t="e">
        <f>[1]!Table4[[#This Row],[رقم الجوال]]</f>
        <v>#REF!</v>
      </c>
      <c r="L411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13" spans="8:12" x14ac:dyDescent="0.25">
      <c r="H4113" t="e">
        <f ca="1">IF([1]!Table4[[#This Row],[تاريخ الانتهاء]]&gt;=TODAY(),[1]!Table4[رقم الجوال],0)</f>
        <v>#REF!</v>
      </c>
      <c r="I4113" t="e">
        <f ca="1">IF([1]!Table4[تاريخ الانتهاء]&lt;=(TODAY()+8),[1]!Table4[رقم الجوال],0)-IF([1]!Table4[تاريخ الانتهاء]&lt;TODAY(),[1]!Table4[رقم الجوال],0)</f>
        <v>#REF!</v>
      </c>
      <c r="J4113" t="e">
        <f ca="1">IF([1]!Table4[[#This Row],[تاريخ الانتهاء]]&lt;TODAY(),[1]!Table4[رقم الجوال],0)</f>
        <v>#REF!</v>
      </c>
      <c r="K4113" t="e">
        <f>[1]!Table4[[#This Row],[رقم الجوال]]</f>
        <v>#REF!</v>
      </c>
      <c r="L411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14" spans="8:12" x14ac:dyDescent="0.25">
      <c r="H4114" t="e">
        <f ca="1">IF([1]!Table4[[#This Row],[تاريخ الانتهاء]]&gt;=TODAY(),[1]!Table4[رقم الجوال],0)</f>
        <v>#REF!</v>
      </c>
      <c r="I4114" t="e">
        <f ca="1">IF([1]!Table4[تاريخ الانتهاء]&lt;=(TODAY()+8),[1]!Table4[رقم الجوال],0)-IF([1]!Table4[تاريخ الانتهاء]&lt;TODAY(),[1]!Table4[رقم الجوال],0)</f>
        <v>#REF!</v>
      </c>
      <c r="J4114" t="e">
        <f ca="1">IF([1]!Table4[[#This Row],[تاريخ الانتهاء]]&lt;TODAY(),[1]!Table4[رقم الجوال],0)</f>
        <v>#REF!</v>
      </c>
      <c r="K4114" t="e">
        <f>[1]!Table4[[#This Row],[رقم الجوال]]</f>
        <v>#REF!</v>
      </c>
      <c r="L411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15" spans="8:12" x14ac:dyDescent="0.25">
      <c r="H4115" t="e">
        <f ca="1">IF([1]!Table4[[#This Row],[تاريخ الانتهاء]]&gt;=TODAY(),[1]!Table4[رقم الجوال],0)</f>
        <v>#REF!</v>
      </c>
      <c r="I4115" t="e">
        <f ca="1">IF([1]!Table4[تاريخ الانتهاء]&lt;=(TODAY()+8),[1]!Table4[رقم الجوال],0)-IF([1]!Table4[تاريخ الانتهاء]&lt;TODAY(),[1]!Table4[رقم الجوال],0)</f>
        <v>#REF!</v>
      </c>
      <c r="J4115" t="e">
        <f ca="1">IF([1]!Table4[[#This Row],[تاريخ الانتهاء]]&lt;TODAY(),[1]!Table4[رقم الجوال],0)</f>
        <v>#REF!</v>
      </c>
      <c r="K4115" t="e">
        <f>[1]!Table4[[#This Row],[رقم الجوال]]</f>
        <v>#REF!</v>
      </c>
      <c r="L411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16" spans="8:12" x14ac:dyDescent="0.25">
      <c r="H4116" t="e">
        <f ca="1">IF([1]!Table4[[#This Row],[تاريخ الانتهاء]]&gt;=TODAY(),[1]!Table4[رقم الجوال],0)</f>
        <v>#REF!</v>
      </c>
      <c r="I4116" t="e">
        <f ca="1">IF([1]!Table4[تاريخ الانتهاء]&lt;=(TODAY()+8),[1]!Table4[رقم الجوال],0)-IF([1]!Table4[تاريخ الانتهاء]&lt;TODAY(),[1]!Table4[رقم الجوال],0)</f>
        <v>#REF!</v>
      </c>
      <c r="J4116" t="e">
        <f ca="1">IF([1]!Table4[[#This Row],[تاريخ الانتهاء]]&lt;TODAY(),[1]!Table4[رقم الجوال],0)</f>
        <v>#REF!</v>
      </c>
      <c r="K4116" t="e">
        <f>[1]!Table4[[#This Row],[رقم الجوال]]</f>
        <v>#REF!</v>
      </c>
      <c r="L411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17" spans="8:12" x14ac:dyDescent="0.25">
      <c r="H4117" t="e">
        <f ca="1">IF([1]!Table4[[#This Row],[تاريخ الانتهاء]]&gt;=TODAY(),[1]!Table4[رقم الجوال],0)</f>
        <v>#REF!</v>
      </c>
      <c r="I4117" t="e">
        <f ca="1">IF([1]!Table4[تاريخ الانتهاء]&lt;=(TODAY()+8),[1]!Table4[رقم الجوال],0)-IF([1]!Table4[تاريخ الانتهاء]&lt;TODAY(),[1]!Table4[رقم الجوال],0)</f>
        <v>#REF!</v>
      </c>
      <c r="J4117" t="e">
        <f ca="1">IF([1]!Table4[[#This Row],[تاريخ الانتهاء]]&lt;TODAY(),[1]!Table4[رقم الجوال],0)</f>
        <v>#REF!</v>
      </c>
      <c r="K4117" t="e">
        <f>[1]!Table4[[#This Row],[رقم الجوال]]</f>
        <v>#REF!</v>
      </c>
      <c r="L411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18" spans="8:12" x14ac:dyDescent="0.25">
      <c r="H4118" t="e">
        <f ca="1">IF([1]!Table4[[#This Row],[تاريخ الانتهاء]]&gt;=TODAY(),[1]!Table4[رقم الجوال],0)</f>
        <v>#REF!</v>
      </c>
      <c r="I4118" t="e">
        <f ca="1">IF([1]!Table4[تاريخ الانتهاء]&lt;=(TODAY()+8),[1]!Table4[رقم الجوال],0)-IF([1]!Table4[تاريخ الانتهاء]&lt;TODAY(),[1]!Table4[رقم الجوال],0)</f>
        <v>#REF!</v>
      </c>
      <c r="J4118" t="e">
        <f ca="1">IF([1]!Table4[[#This Row],[تاريخ الانتهاء]]&lt;TODAY(),[1]!Table4[رقم الجوال],0)</f>
        <v>#REF!</v>
      </c>
      <c r="K4118" t="e">
        <f>[1]!Table4[[#This Row],[رقم الجوال]]</f>
        <v>#REF!</v>
      </c>
      <c r="L411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19" spans="8:12" x14ac:dyDescent="0.25">
      <c r="H4119" t="e">
        <f ca="1">IF([1]!Table4[[#This Row],[تاريخ الانتهاء]]&gt;=TODAY(),[1]!Table4[رقم الجوال],0)</f>
        <v>#REF!</v>
      </c>
      <c r="I4119" t="e">
        <f ca="1">IF([1]!Table4[تاريخ الانتهاء]&lt;=(TODAY()+8),[1]!Table4[رقم الجوال],0)-IF([1]!Table4[تاريخ الانتهاء]&lt;TODAY(),[1]!Table4[رقم الجوال],0)</f>
        <v>#REF!</v>
      </c>
      <c r="J4119" t="e">
        <f ca="1">IF([1]!Table4[[#This Row],[تاريخ الانتهاء]]&lt;TODAY(),[1]!Table4[رقم الجوال],0)</f>
        <v>#REF!</v>
      </c>
      <c r="K4119" t="e">
        <f>[1]!Table4[[#This Row],[رقم الجوال]]</f>
        <v>#REF!</v>
      </c>
      <c r="L411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20" spans="8:12" x14ac:dyDescent="0.25">
      <c r="H4120" t="e">
        <f ca="1">IF([1]!Table4[[#This Row],[تاريخ الانتهاء]]&gt;=TODAY(),[1]!Table4[رقم الجوال],0)</f>
        <v>#REF!</v>
      </c>
      <c r="I4120" t="e">
        <f ca="1">IF([1]!Table4[تاريخ الانتهاء]&lt;=(TODAY()+8),[1]!Table4[رقم الجوال],0)-IF([1]!Table4[تاريخ الانتهاء]&lt;TODAY(),[1]!Table4[رقم الجوال],0)</f>
        <v>#REF!</v>
      </c>
      <c r="J4120" t="e">
        <f ca="1">IF([1]!Table4[[#This Row],[تاريخ الانتهاء]]&lt;TODAY(),[1]!Table4[رقم الجوال],0)</f>
        <v>#REF!</v>
      </c>
      <c r="K4120" t="e">
        <f>[1]!Table4[[#This Row],[رقم الجوال]]</f>
        <v>#REF!</v>
      </c>
      <c r="L412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21" spans="8:12" x14ac:dyDescent="0.25">
      <c r="H4121" t="e">
        <f ca="1">IF([1]!Table4[[#This Row],[تاريخ الانتهاء]]&gt;=TODAY(),[1]!Table4[رقم الجوال],0)</f>
        <v>#REF!</v>
      </c>
      <c r="I4121" t="e">
        <f ca="1">IF([1]!Table4[تاريخ الانتهاء]&lt;=(TODAY()+8),[1]!Table4[رقم الجوال],0)-IF([1]!Table4[تاريخ الانتهاء]&lt;TODAY(),[1]!Table4[رقم الجوال],0)</f>
        <v>#REF!</v>
      </c>
      <c r="J4121" t="e">
        <f ca="1">IF([1]!Table4[[#This Row],[تاريخ الانتهاء]]&lt;TODAY(),[1]!Table4[رقم الجوال],0)</f>
        <v>#REF!</v>
      </c>
      <c r="K4121" t="e">
        <f>[1]!Table4[[#This Row],[رقم الجوال]]</f>
        <v>#REF!</v>
      </c>
      <c r="L412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22" spans="8:12" x14ac:dyDescent="0.25">
      <c r="H4122" t="e">
        <f ca="1">IF([1]!Table4[[#This Row],[تاريخ الانتهاء]]&gt;=TODAY(),[1]!Table4[رقم الجوال],0)</f>
        <v>#REF!</v>
      </c>
      <c r="I4122" t="e">
        <f ca="1">IF([1]!Table4[تاريخ الانتهاء]&lt;=(TODAY()+8),[1]!Table4[رقم الجوال],0)-IF([1]!Table4[تاريخ الانتهاء]&lt;TODAY(),[1]!Table4[رقم الجوال],0)</f>
        <v>#REF!</v>
      </c>
      <c r="J4122" t="e">
        <f ca="1">IF([1]!Table4[[#This Row],[تاريخ الانتهاء]]&lt;TODAY(),[1]!Table4[رقم الجوال],0)</f>
        <v>#REF!</v>
      </c>
      <c r="K4122" t="e">
        <f>[1]!Table4[[#This Row],[رقم الجوال]]</f>
        <v>#REF!</v>
      </c>
      <c r="L412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23" spans="8:12" x14ac:dyDescent="0.25">
      <c r="H4123" t="e">
        <f ca="1">IF([1]!Table4[[#This Row],[تاريخ الانتهاء]]&gt;=TODAY(),[1]!Table4[رقم الجوال],0)</f>
        <v>#REF!</v>
      </c>
      <c r="I4123" t="e">
        <f ca="1">IF([1]!Table4[تاريخ الانتهاء]&lt;=(TODAY()+8),[1]!Table4[رقم الجوال],0)-IF([1]!Table4[تاريخ الانتهاء]&lt;TODAY(),[1]!Table4[رقم الجوال],0)</f>
        <v>#REF!</v>
      </c>
      <c r="J4123" t="e">
        <f ca="1">IF([1]!Table4[[#This Row],[تاريخ الانتهاء]]&lt;TODAY(),[1]!Table4[رقم الجوال],0)</f>
        <v>#REF!</v>
      </c>
      <c r="K4123" t="e">
        <f>[1]!Table4[[#This Row],[رقم الجوال]]</f>
        <v>#REF!</v>
      </c>
      <c r="L412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24" spans="8:12" x14ac:dyDescent="0.25">
      <c r="H4124" t="e">
        <f ca="1">IF([1]!Table4[[#This Row],[تاريخ الانتهاء]]&gt;=TODAY(),[1]!Table4[رقم الجوال],0)</f>
        <v>#REF!</v>
      </c>
      <c r="I4124" t="e">
        <f ca="1">IF([1]!Table4[تاريخ الانتهاء]&lt;=(TODAY()+8),[1]!Table4[رقم الجوال],0)-IF([1]!Table4[تاريخ الانتهاء]&lt;TODAY(),[1]!Table4[رقم الجوال],0)</f>
        <v>#REF!</v>
      </c>
      <c r="J4124" t="e">
        <f ca="1">IF([1]!Table4[[#This Row],[تاريخ الانتهاء]]&lt;TODAY(),[1]!Table4[رقم الجوال],0)</f>
        <v>#REF!</v>
      </c>
      <c r="K4124" t="e">
        <f>[1]!Table4[[#This Row],[رقم الجوال]]</f>
        <v>#REF!</v>
      </c>
      <c r="L412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25" spans="8:12" x14ac:dyDescent="0.25">
      <c r="H4125" t="e">
        <f ca="1">IF([1]!Table4[[#This Row],[تاريخ الانتهاء]]&gt;=TODAY(),[1]!Table4[رقم الجوال],0)</f>
        <v>#REF!</v>
      </c>
      <c r="I4125" t="e">
        <f ca="1">IF([1]!Table4[تاريخ الانتهاء]&lt;=(TODAY()+8),[1]!Table4[رقم الجوال],0)-IF([1]!Table4[تاريخ الانتهاء]&lt;TODAY(),[1]!Table4[رقم الجوال],0)</f>
        <v>#REF!</v>
      </c>
      <c r="J4125" t="e">
        <f ca="1">IF([1]!Table4[[#This Row],[تاريخ الانتهاء]]&lt;TODAY(),[1]!Table4[رقم الجوال],0)</f>
        <v>#REF!</v>
      </c>
      <c r="K4125" t="e">
        <f>[1]!Table4[[#This Row],[رقم الجوال]]</f>
        <v>#REF!</v>
      </c>
      <c r="L412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26" spans="8:12" x14ac:dyDescent="0.25">
      <c r="H4126" t="e">
        <f ca="1">IF([1]!Table4[[#This Row],[تاريخ الانتهاء]]&gt;=TODAY(),[1]!Table4[رقم الجوال],0)</f>
        <v>#REF!</v>
      </c>
      <c r="I4126" t="e">
        <f ca="1">IF([1]!Table4[تاريخ الانتهاء]&lt;=(TODAY()+8),[1]!Table4[رقم الجوال],0)-IF([1]!Table4[تاريخ الانتهاء]&lt;TODAY(),[1]!Table4[رقم الجوال],0)</f>
        <v>#REF!</v>
      </c>
      <c r="J4126" t="e">
        <f ca="1">IF([1]!Table4[[#This Row],[تاريخ الانتهاء]]&lt;TODAY(),[1]!Table4[رقم الجوال],0)</f>
        <v>#REF!</v>
      </c>
      <c r="K4126" t="e">
        <f>[1]!Table4[[#This Row],[رقم الجوال]]</f>
        <v>#REF!</v>
      </c>
      <c r="L412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27" spans="8:12" x14ac:dyDescent="0.25">
      <c r="H4127" t="e">
        <f ca="1">IF([1]!Table4[[#This Row],[تاريخ الانتهاء]]&gt;=TODAY(),[1]!Table4[رقم الجوال],0)</f>
        <v>#REF!</v>
      </c>
      <c r="I4127" t="e">
        <f ca="1">IF([1]!Table4[تاريخ الانتهاء]&lt;=(TODAY()+8),[1]!Table4[رقم الجوال],0)-IF([1]!Table4[تاريخ الانتهاء]&lt;TODAY(),[1]!Table4[رقم الجوال],0)</f>
        <v>#REF!</v>
      </c>
      <c r="J4127" t="e">
        <f ca="1">IF([1]!Table4[[#This Row],[تاريخ الانتهاء]]&lt;TODAY(),[1]!Table4[رقم الجوال],0)</f>
        <v>#REF!</v>
      </c>
      <c r="K4127" t="e">
        <f>[1]!Table4[[#This Row],[رقم الجوال]]</f>
        <v>#REF!</v>
      </c>
      <c r="L412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28" spans="8:12" x14ac:dyDescent="0.25">
      <c r="H4128" t="e">
        <f ca="1">IF([1]!Table4[[#This Row],[تاريخ الانتهاء]]&gt;=TODAY(),[1]!Table4[رقم الجوال],0)</f>
        <v>#REF!</v>
      </c>
      <c r="I4128" t="e">
        <f ca="1">IF([1]!Table4[تاريخ الانتهاء]&lt;=(TODAY()+8),[1]!Table4[رقم الجوال],0)-IF([1]!Table4[تاريخ الانتهاء]&lt;TODAY(),[1]!Table4[رقم الجوال],0)</f>
        <v>#REF!</v>
      </c>
      <c r="J4128" t="e">
        <f ca="1">IF([1]!Table4[[#This Row],[تاريخ الانتهاء]]&lt;TODAY(),[1]!Table4[رقم الجوال],0)</f>
        <v>#REF!</v>
      </c>
      <c r="K4128" t="e">
        <f>[1]!Table4[[#This Row],[رقم الجوال]]</f>
        <v>#REF!</v>
      </c>
      <c r="L412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29" spans="8:12" x14ac:dyDescent="0.25">
      <c r="H4129" t="e">
        <f ca="1">IF([1]!Table4[[#This Row],[تاريخ الانتهاء]]&gt;=TODAY(),[1]!Table4[رقم الجوال],0)</f>
        <v>#REF!</v>
      </c>
      <c r="I4129" t="e">
        <f ca="1">IF([1]!Table4[تاريخ الانتهاء]&lt;=(TODAY()+8),[1]!Table4[رقم الجوال],0)-IF([1]!Table4[تاريخ الانتهاء]&lt;TODAY(),[1]!Table4[رقم الجوال],0)</f>
        <v>#REF!</v>
      </c>
      <c r="J4129" t="e">
        <f ca="1">IF([1]!Table4[[#This Row],[تاريخ الانتهاء]]&lt;TODAY(),[1]!Table4[رقم الجوال],0)</f>
        <v>#REF!</v>
      </c>
      <c r="K4129" t="e">
        <f>[1]!Table4[[#This Row],[رقم الجوال]]</f>
        <v>#REF!</v>
      </c>
      <c r="L412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30" spans="8:12" x14ac:dyDescent="0.25">
      <c r="H4130" t="e">
        <f ca="1">IF([1]!Table4[[#This Row],[تاريخ الانتهاء]]&gt;=TODAY(),[1]!Table4[رقم الجوال],0)</f>
        <v>#REF!</v>
      </c>
      <c r="I4130" t="e">
        <f ca="1">IF([1]!Table4[تاريخ الانتهاء]&lt;=(TODAY()+8),[1]!Table4[رقم الجوال],0)-IF([1]!Table4[تاريخ الانتهاء]&lt;TODAY(),[1]!Table4[رقم الجوال],0)</f>
        <v>#REF!</v>
      </c>
      <c r="J4130" t="e">
        <f ca="1">IF([1]!Table4[[#This Row],[تاريخ الانتهاء]]&lt;TODAY(),[1]!Table4[رقم الجوال],0)</f>
        <v>#REF!</v>
      </c>
      <c r="K4130" t="e">
        <f>[1]!Table4[[#This Row],[رقم الجوال]]</f>
        <v>#REF!</v>
      </c>
      <c r="L413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31" spans="8:12" x14ac:dyDescent="0.25">
      <c r="H4131" t="e">
        <f ca="1">IF([1]!Table4[[#This Row],[تاريخ الانتهاء]]&gt;=TODAY(),[1]!Table4[رقم الجوال],0)</f>
        <v>#REF!</v>
      </c>
      <c r="I4131" t="e">
        <f ca="1">IF([1]!Table4[تاريخ الانتهاء]&lt;=(TODAY()+8),[1]!Table4[رقم الجوال],0)-IF([1]!Table4[تاريخ الانتهاء]&lt;TODAY(),[1]!Table4[رقم الجوال],0)</f>
        <v>#REF!</v>
      </c>
      <c r="J4131" t="e">
        <f ca="1">IF([1]!Table4[[#This Row],[تاريخ الانتهاء]]&lt;TODAY(),[1]!Table4[رقم الجوال],0)</f>
        <v>#REF!</v>
      </c>
      <c r="K4131" t="e">
        <f>[1]!Table4[[#This Row],[رقم الجوال]]</f>
        <v>#REF!</v>
      </c>
      <c r="L413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32" spans="8:12" x14ac:dyDescent="0.25">
      <c r="H4132" t="e">
        <f ca="1">IF([1]!Table4[[#This Row],[تاريخ الانتهاء]]&gt;=TODAY(),[1]!Table4[رقم الجوال],0)</f>
        <v>#REF!</v>
      </c>
      <c r="I4132" t="e">
        <f ca="1">IF([1]!Table4[تاريخ الانتهاء]&lt;=(TODAY()+8),[1]!Table4[رقم الجوال],0)-IF([1]!Table4[تاريخ الانتهاء]&lt;TODAY(),[1]!Table4[رقم الجوال],0)</f>
        <v>#REF!</v>
      </c>
      <c r="J4132" t="e">
        <f ca="1">IF([1]!Table4[[#This Row],[تاريخ الانتهاء]]&lt;TODAY(),[1]!Table4[رقم الجوال],0)</f>
        <v>#REF!</v>
      </c>
      <c r="K4132" t="e">
        <f>[1]!Table4[[#This Row],[رقم الجوال]]</f>
        <v>#REF!</v>
      </c>
      <c r="L413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33" spans="8:12" x14ac:dyDescent="0.25">
      <c r="H4133" t="e">
        <f ca="1">IF([1]!Table4[[#This Row],[تاريخ الانتهاء]]&gt;=TODAY(),[1]!Table4[رقم الجوال],0)</f>
        <v>#REF!</v>
      </c>
      <c r="I4133" t="e">
        <f ca="1">IF([1]!Table4[تاريخ الانتهاء]&lt;=(TODAY()+8),[1]!Table4[رقم الجوال],0)-IF([1]!Table4[تاريخ الانتهاء]&lt;TODAY(),[1]!Table4[رقم الجوال],0)</f>
        <v>#REF!</v>
      </c>
      <c r="J4133" t="e">
        <f ca="1">IF([1]!Table4[[#This Row],[تاريخ الانتهاء]]&lt;TODAY(),[1]!Table4[رقم الجوال],0)</f>
        <v>#REF!</v>
      </c>
      <c r="K4133" t="e">
        <f>[1]!Table4[[#This Row],[رقم الجوال]]</f>
        <v>#REF!</v>
      </c>
      <c r="L413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34" spans="8:12" x14ac:dyDescent="0.25">
      <c r="H4134" t="e">
        <f ca="1">IF([1]!Table4[[#This Row],[تاريخ الانتهاء]]&gt;=TODAY(),[1]!Table4[رقم الجوال],0)</f>
        <v>#REF!</v>
      </c>
      <c r="I4134" t="e">
        <f ca="1">IF([1]!Table4[تاريخ الانتهاء]&lt;=(TODAY()+8),[1]!Table4[رقم الجوال],0)-IF([1]!Table4[تاريخ الانتهاء]&lt;TODAY(),[1]!Table4[رقم الجوال],0)</f>
        <v>#REF!</v>
      </c>
      <c r="J4134" t="e">
        <f ca="1">IF([1]!Table4[[#This Row],[تاريخ الانتهاء]]&lt;TODAY(),[1]!Table4[رقم الجوال],0)</f>
        <v>#REF!</v>
      </c>
      <c r="K4134" t="e">
        <f>[1]!Table4[[#This Row],[رقم الجوال]]</f>
        <v>#REF!</v>
      </c>
      <c r="L413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35" spans="8:12" x14ac:dyDescent="0.25">
      <c r="H4135" t="e">
        <f ca="1">IF([1]!Table4[[#This Row],[تاريخ الانتهاء]]&gt;=TODAY(),[1]!Table4[رقم الجوال],0)</f>
        <v>#REF!</v>
      </c>
      <c r="I4135" t="e">
        <f ca="1">IF([1]!Table4[تاريخ الانتهاء]&lt;=(TODAY()+8),[1]!Table4[رقم الجوال],0)-IF([1]!Table4[تاريخ الانتهاء]&lt;TODAY(),[1]!Table4[رقم الجوال],0)</f>
        <v>#REF!</v>
      </c>
      <c r="J4135" t="e">
        <f ca="1">IF([1]!Table4[[#This Row],[تاريخ الانتهاء]]&lt;TODAY(),[1]!Table4[رقم الجوال],0)</f>
        <v>#REF!</v>
      </c>
      <c r="K4135" t="e">
        <f>[1]!Table4[[#This Row],[رقم الجوال]]</f>
        <v>#REF!</v>
      </c>
      <c r="L413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36" spans="8:12" x14ac:dyDescent="0.25">
      <c r="H4136" t="e">
        <f ca="1">IF([1]!Table4[[#This Row],[تاريخ الانتهاء]]&gt;=TODAY(),[1]!Table4[رقم الجوال],0)</f>
        <v>#REF!</v>
      </c>
      <c r="I4136" t="e">
        <f ca="1">IF([1]!Table4[تاريخ الانتهاء]&lt;=(TODAY()+8),[1]!Table4[رقم الجوال],0)-IF([1]!Table4[تاريخ الانتهاء]&lt;TODAY(),[1]!Table4[رقم الجوال],0)</f>
        <v>#REF!</v>
      </c>
      <c r="J4136" t="e">
        <f ca="1">IF([1]!Table4[[#This Row],[تاريخ الانتهاء]]&lt;TODAY(),[1]!Table4[رقم الجوال],0)</f>
        <v>#REF!</v>
      </c>
      <c r="K4136" t="e">
        <f>[1]!Table4[[#This Row],[رقم الجوال]]</f>
        <v>#REF!</v>
      </c>
      <c r="L413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37" spans="8:12" x14ac:dyDescent="0.25">
      <c r="H4137" t="e">
        <f ca="1">IF([1]!Table4[[#This Row],[تاريخ الانتهاء]]&gt;=TODAY(),[1]!Table4[رقم الجوال],0)</f>
        <v>#REF!</v>
      </c>
      <c r="I4137" t="e">
        <f ca="1">IF([1]!Table4[تاريخ الانتهاء]&lt;=(TODAY()+8),[1]!Table4[رقم الجوال],0)-IF([1]!Table4[تاريخ الانتهاء]&lt;TODAY(),[1]!Table4[رقم الجوال],0)</f>
        <v>#REF!</v>
      </c>
      <c r="J4137" t="e">
        <f ca="1">IF([1]!Table4[[#This Row],[تاريخ الانتهاء]]&lt;TODAY(),[1]!Table4[رقم الجوال],0)</f>
        <v>#REF!</v>
      </c>
      <c r="K4137" t="e">
        <f>[1]!Table4[[#This Row],[رقم الجوال]]</f>
        <v>#REF!</v>
      </c>
      <c r="L413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38" spans="8:12" x14ac:dyDescent="0.25">
      <c r="H4138" t="e">
        <f ca="1">IF([1]!Table4[[#This Row],[تاريخ الانتهاء]]&gt;=TODAY(),[1]!Table4[رقم الجوال],0)</f>
        <v>#REF!</v>
      </c>
      <c r="I4138" t="e">
        <f ca="1">IF([1]!Table4[تاريخ الانتهاء]&lt;=(TODAY()+8),[1]!Table4[رقم الجوال],0)-IF([1]!Table4[تاريخ الانتهاء]&lt;TODAY(),[1]!Table4[رقم الجوال],0)</f>
        <v>#REF!</v>
      </c>
      <c r="J4138" t="e">
        <f ca="1">IF([1]!Table4[[#This Row],[تاريخ الانتهاء]]&lt;TODAY(),[1]!Table4[رقم الجوال],0)</f>
        <v>#REF!</v>
      </c>
      <c r="K4138" t="e">
        <f>[1]!Table4[[#This Row],[رقم الجوال]]</f>
        <v>#REF!</v>
      </c>
      <c r="L413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39" spans="8:12" x14ac:dyDescent="0.25">
      <c r="H4139" t="e">
        <f ca="1">IF([1]!Table4[[#This Row],[تاريخ الانتهاء]]&gt;=TODAY(),[1]!Table4[رقم الجوال],0)</f>
        <v>#REF!</v>
      </c>
      <c r="I4139" t="e">
        <f ca="1">IF([1]!Table4[تاريخ الانتهاء]&lt;=(TODAY()+8),[1]!Table4[رقم الجوال],0)-IF([1]!Table4[تاريخ الانتهاء]&lt;TODAY(),[1]!Table4[رقم الجوال],0)</f>
        <v>#REF!</v>
      </c>
      <c r="J4139" t="e">
        <f ca="1">IF([1]!Table4[[#This Row],[تاريخ الانتهاء]]&lt;TODAY(),[1]!Table4[رقم الجوال],0)</f>
        <v>#REF!</v>
      </c>
      <c r="K4139" t="e">
        <f>[1]!Table4[[#This Row],[رقم الجوال]]</f>
        <v>#REF!</v>
      </c>
      <c r="L413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40" spans="8:12" x14ac:dyDescent="0.25">
      <c r="H4140" t="e">
        <f ca="1">IF([1]!Table4[[#This Row],[تاريخ الانتهاء]]&gt;=TODAY(),[1]!Table4[رقم الجوال],0)</f>
        <v>#REF!</v>
      </c>
      <c r="I4140" t="e">
        <f ca="1">IF([1]!Table4[تاريخ الانتهاء]&lt;=(TODAY()+8),[1]!Table4[رقم الجوال],0)-IF([1]!Table4[تاريخ الانتهاء]&lt;TODAY(),[1]!Table4[رقم الجوال],0)</f>
        <v>#REF!</v>
      </c>
      <c r="J4140" t="e">
        <f ca="1">IF([1]!Table4[[#This Row],[تاريخ الانتهاء]]&lt;TODAY(),[1]!Table4[رقم الجوال],0)</f>
        <v>#REF!</v>
      </c>
      <c r="K4140" t="e">
        <f>[1]!Table4[[#This Row],[رقم الجوال]]</f>
        <v>#REF!</v>
      </c>
      <c r="L414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41" spans="8:12" x14ac:dyDescent="0.25">
      <c r="H4141" t="e">
        <f ca="1">IF([1]!Table4[[#This Row],[تاريخ الانتهاء]]&gt;=TODAY(),[1]!Table4[رقم الجوال],0)</f>
        <v>#REF!</v>
      </c>
      <c r="I4141" t="e">
        <f ca="1">IF([1]!Table4[تاريخ الانتهاء]&lt;=(TODAY()+8),[1]!Table4[رقم الجوال],0)-IF([1]!Table4[تاريخ الانتهاء]&lt;TODAY(),[1]!Table4[رقم الجوال],0)</f>
        <v>#REF!</v>
      </c>
      <c r="J4141" t="e">
        <f ca="1">IF([1]!Table4[[#This Row],[تاريخ الانتهاء]]&lt;TODAY(),[1]!Table4[رقم الجوال],0)</f>
        <v>#REF!</v>
      </c>
      <c r="K4141" t="e">
        <f>[1]!Table4[[#This Row],[رقم الجوال]]</f>
        <v>#REF!</v>
      </c>
      <c r="L414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42" spans="8:12" x14ac:dyDescent="0.25">
      <c r="H4142" t="e">
        <f ca="1">IF([1]!Table4[[#This Row],[تاريخ الانتهاء]]&gt;=TODAY(),[1]!Table4[رقم الجوال],0)</f>
        <v>#REF!</v>
      </c>
      <c r="I4142" t="e">
        <f ca="1">IF([1]!Table4[تاريخ الانتهاء]&lt;=(TODAY()+8),[1]!Table4[رقم الجوال],0)-IF([1]!Table4[تاريخ الانتهاء]&lt;TODAY(),[1]!Table4[رقم الجوال],0)</f>
        <v>#REF!</v>
      </c>
      <c r="J4142" t="e">
        <f ca="1">IF([1]!Table4[[#This Row],[تاريخ الانتهاء]]&lt;TODAY(),[1]!Table4[رقم الجوال],0)</f>
        <v>#REF!</v>
      </c>
      <c r="K4142" t="e">
        <f>[1]!Table4[[#This Row],[رقم الجوال]]</f>
        <v>#REF!</v>
      </c>
      <c r="L414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43" spans="8:12" x14ac:dyDescent="0.25">
      <c r="H4143" t="e">
        <f ca="1">IF([1]!Table4[[#This Row],[تاريخ الانتهاء]]&gt;=TODAY(),[1]!Table4[رقم الجوال],0)</f>
        <v>#REF!</v>
      </c>
      <c r="I4143" t="e">
        <f ca="1">IF([1]!Table4[تاريخ الانتهاء]&lt;=(TODAY()+8),[1]!Table4[رقم الجوال],0)-IF([1]!Table4[تاريخ الانتهاء]&lt;TODAY(),[1]!Table4[رقم الجوال],0)</f>
        <v>#REF!</v>
      </c>
      <c r="J4143" t="e">
        <f ca="1">IF([1]!Table4[[#This Row],[تاريخ الانتهاء]]&lt;TODAY(),[1]!Table4[رقم الجوال],0)</f>
        <v>#REF!</v>
      </c>
      <c r="K4143" t="e">
        <f>[1]!Table4[[#This Row],[رقم الجوال]]</f>
        <v>#REF!</v>
      </c>
      <c r="L414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44" spans="8:12" x14ac:dyDescent="0.25">
      <c r="H4144" t="e">
        <f ca="1">IF([1]!Table4[[#This Row],[تاريخ الانتهاء]]&gt;=TODAY(),[1]!Table4[رقم الجوال],0)</f>
        <v>#REF!</v>
      </c>
      <c r="I4144" t="e">
        <f ca="1">IF([1]!Table4[تاريخ الانتهاء]&lt;=(TODAY()+8),[1]!Table4[رقم الجوال],0)-IF([1]!Table4[تاريخ الانتهاء]&lt;TODAY(),[1]!Table4[رقم الجوال],0)</f>
        <v>#REF!</v>
      </c>
      <c r="J4144" t="e">
        <f ca="1">IF([1]!Table4[[#This Row],[تاريخ الانتهاء]]&lt;TODAY(),[1]!Table4[رقم الجوال],0)</f>
        <v>#REF!</v>
      </c>
      <c r="K4144" t="e">
        <f>[1]!Table4[[#This Row],[رقم الجوال]]</f>
        <v>#REF!</v>
      </c>
      <c r="L414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45" spans="8:12" x14ac:dyDescent="0.25">
      <c r="H4145" t="e">
        <f ca="1">IF([1]!Table4[[#This Row],[تاريخ الانتهاء]]&gt;=TODAY(),[1]!Table4[رقم الجوال],0)</f>
        <v>#REF!</v>
      </c>
      <c r="I4145" t="e">
        <f ca="1">IF([1]!Table4[تاريخ الانتهاء]&lt;=(TODAY()+8),[1]!Table4[رقم الجوال],0)-IF([1]!Table4[تاريخ الانتهاء]&lt;TODAY(),[1]!Table4[رقم الجوال],0)</f>
        <v>#REF!</v>
      </c>
      <c r="J4145" t="e">
        <f ca="1">IF([1]!Table4[[#This Row],[تاريخ الانتهاء]]&lt;TODAY(),[1]!Table4[رقم الجوال],0)</f>
        <v>#REF!</v>
      </c>
      <c r="K4145" t="e">
        <f>[1]!Table4[[#This Row],[رقم الجوال]]</f>
        <v>#REF!</v>
      </c>
      <c r="L414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46" spans="8:12" x14ac:dyDescent="0.25">
      <c r="H4146" t="e">
        <f ca="1">IF([1]!Table4[[#This Row],[تاريخ الانتهاء]]&gt;=TODAY(),[1]!Table4[رقم الجوال],0)</f>
        <v>#REF!</v>
      </c>
      <c r="I4146" t="e">
        <f ca="1">IF([1]!Table4[تاريخ الانتهاء]&lt;=(TODAY()+8),[1]!Table4[رقم الجوال],0)-IF([1]!Table4[تاريخ الانتهاء]&lt;TODAY(),[1]!Table4[رقم الجوال],0)</f>
        <v>#REF!</v>
      </c>
      <c r="J4146" t="e">
        <f ca="1">IF([1]!Table4[[#This Row],[تاريخ الانتهاء]]&lt;TODAY(),[1]!Table4[رقم الجوال],0)</f>
        <v>#REF!</v>
      </c>
      <c r="K4146" t="e">
        <f>[1]!Table4[[#This Row],[رقم الجوال]]</f>
        <v>#REF!</v>
      </c>
      <c r="L414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47" spans="8:12" x14ac:dyDescent="0.25">
      <c r="H4147" t="e">
        <f ca="1">IF([1]!Table4[[#This Row],[تاريخ الانتهاء]]&gt;=TODAY(),[1]!Table4[رقم الجوال],0)</f>
        <v>#REF!</v>
      </c>
      <c r="I4147" t="e">
        <f ca="1">IF([1]!Table4[تاريخ الانتهاء]&lt;=(TODAY()+8),[1]!Table4[رقم الجوال],0)-IF([1]!Table4[تاريخ الانتهاء]&lt;TODAY(),[1]!Table4[رقم الجوال],0)</f>
        <v>#REF!</v>
      </c>
      <c r="J4147" t="e">
        <f ca="1">IF([1]!Table4[[#This Row],[تاريخ الانتهاء]]&lt;TODAY(),[1]!Table4[رقم الجوال],0)</f>
        <v>#REF!</v>
      </c>
      <c r="K4147" t="e">
        <f>[1]!Table4[[#This Row],[رقم الجوال]]</f>
        <v>#REF!</v>
      </c>
      <c r="L414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48" spans="8:12" x14ac:dyDescent="0.25">
      <c r="H4148" t="e">
        <f ca="1">IF([1]!Table4[[#This Row],[تاريخ الانتهاء]]&gt;=TODAY(),[1]!Table4[رقم الجوال],0)</f>
        <v>#REF!</v>
      </c>
      <c r="I4148" t="e">
        <f ca="1">IF([1]!Table4[تاريخ الانتهاء]&lt;=(TODAY()+8),[1]!Table4[رقم الجوال],0)-IF([1]!Table4[تاريخ الانتهاء]&lt;TODAY(),[1]!Table4[رقم الجوال],0)</f>
        <v>#REF!</v>
      </c>
      <c r="J4148" t="e">
        <f ca="1">IF([1]!Table4[[#This Row],[تاريخ الانتهاء]]&lt;TODAY(),[1]!Table4[رقم الجوال],0)</f>
        <v>#REF!</v>
      </c>
      <c r="K4148" t="e">
        <f>[1]!Table4[[#This Row],[رقم الجوال]]</f>
        <v>#REF!</v>
      </c>
      <c r="L414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49" spans="8:12" x14ac:dyDescent="0.25">
      <c r="H4149" t="e">
        <f ca="1">IF([1]!Table4[[#This Row],[تاريخ الانتهاء]]&gt;=TODAY(),[1]!Table4[رقم الجوال],0)</f>
        <v>#REF!</v>
      </c>
      <c r="I4149" t="e">
        <f ca="1">IF([1]!Table4[تاريخ الانتهاء]&lt;=(TODAY()+8),[1]!Table4[رقم الجوال],0)-IF([1]!Table4[تاريخ الانتهاء]&lt;TODAY(),[1]!Table4[رقم الجوال],0)</f>
        <v>#REF!</v>
      </c>
      <c r="J4149" t="e">
        <f ca="1">IF([1]!Table4[[#This Row],[تاريخ الانتهاء]]&lt;TODAY(),[1]!Table4[رقم الجوال],0)</f>
        <v>#REF!</v>
      </c>
      <c r="K4149" t="e">
        <f>[1]!Table4[[#This Row],[رقم الجوال]]</f>
        <v>#REF!</v>
      </c>
      <c r="L414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50" spans="8:12" x14ac:dyDescent="0.25">
      <c r="H4150" t="e">
        <f ca="1">IF([1]!Table4[[#This Row],[تاريخ الانتهاء]]&gt;=TODAY(),[1]!Table4[رقم الجوال],0)</f>
        <v>#REF!</v>
      </c>
      <c r="I4150" t="e">
        <f ca="1">IF([1]!Table4[تاريخ الانتهاء]&lt;=(TODAY()+8),[1]!Table4[رقم الجوال],0)-IF([1]!Table4[تاريخ الانتهاء]&lt;TODAY(),[1]!Table4[رقم الجوال],0)</f>
        <v>#REF!</v>
      </c>
      <c r="J4150" t="e">
        <f ca="1">IF([1]!Table4[[#This Row],[تاريخ الانتهاء]]&lt;TODAY(),[1]!Table4[رقم الجوال],0)</f>
        <v>#REF!</v>
      </c>
      <c r="K4150" t="e">
        <f>[1]!Table4[[#This Row],[رقم الجوال]]</f>
        <v>#REF!</v>
      </c>
      <c r="L415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51" spans="8:12" x14ac:dyDescent="0.25">
      <c r="H4151" t="e">
        <f ca="1">IF([1]!Table4[[#This Row],[تاريخ الانتهاء]]&gt;=TODAY(),[1]!Table4[رقم الجوال],0)</f>
        <v>#REF!</v>
      </c>
      <c r="I4151" t="e">
        <f ca="1">IF([1]!Table4[تاريخ الانتهاء]&lt;=(TODAY()+8),[1]!Table4[رقم الجوال],0)-IF([1]!Table4[تاريخ الانتهاء]&lt;TODAY(),[1]!Table4[رقم الجوال],0)</f>
        <v>#REF!</v>
      </c>
      <c r="J4151" t="e">
        <f ca="1">IF([1]!Table4[[#This Row],[تاريخ الانتهاء]]&lt;TODAY(),[1]!Table4[رقم الجوال],0)</f>
        <v>#REF!</v>
      </c>
      <c r="K4151" t="e">
        <f>[1]!Table4[[#This Row],[رقم الجوال]]</f>
        <v>#REF!</v>
      </c>
      <c r="L415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52" spans="8:12" x14ac:dyDescent="0.25">
      <c r="H4152" t="e">
        <f ca="1">IF([1]!Table4[[#This Row],[تاريخ الانتهاء]]&gt;=TODAY(),[1]!Table4[رقم الجوال],0)</f>
        <v>#REF!</v>
      </c>
      <c r="I4152" t="e">
        <f ca="1">IF([1]!Table4[تاريخ الانتهاء]&lt;=(TODAY()+8),[1]!Table4[رقم الجوال],0)-IF([1]!Table4[تاريخ الانتهاء]&lt;TODAY(),[1]!Table4[رقم الجوال],0)</f>
        <v>#REF!</v>
      </c>
      <c r="J4152" t="e">
        <f ca="1">IF([1]!Table4[[#This Row],[تاريخ الانتهاء]]&lt;TODAY(),[1]!Table4[رقم الجوال],0)</f>
        <v>#REF!</v>
      </c>
      <c r="K4152" t="e">
        <f>[1]!Table4[[#This Row],[رقم الجوال]]</f>
        <v>#REF!</v>
      </c>
      <c r="L415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53" spans="8:12" x14ac:dyDescent="0.25">
      <c r="H4153" t="e">
        <f ca="1">IF([1]!Table4[[#This Row],[تاريخ الانتهاء]]&gt;=TODAY(),[1]!Table4[رقم الجوال],0)</f>
        <v>#REF!</v>
      </c>
      <c r="I4153" t="e">
        <f ca="1">IF([1]!Table4[تاريخ الانتهاء]&lt;=(TODAY()+8),[1]!Table4[رقم الجوال],0)-IF([1]!Table4[تاريخ الانتهاء]&lt;TODAY(),[1]!Table4[رقم الجوال],0)</f>
        <v>#REF!</v>
      </c>
      <c r="J4153" t="e">
        <f ca="1">IF([1]!Table4[[#This Row],[تاريخ الانتهاء]]&lt;TODAY(),[1]!Table4[رقم الجوال],0)</f>
        <v>#REF!</v>
      </c>
      <c r="K4153" t="e">
        <f>[1]!Table4[[#This Row],[رقم الجوال]]</f>
        <v>#REF!</v>
      </c>
      <c r="L415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54" spans="8:12" x14ac:dyDescent="0.25">
      <c r="H4154" t="e">
        <f ca="1">IF([1]!Table4[[#This Row],[تاريخ الانتهاء]]&gt;=TODAY(),[1]!Table4[رقم الجوال],0)</f>
        <v>#REF!</v>
      </c>
      <c r="I4154" t="e">
        <f ca="1">IF([1]!Table4[تاريخ الانتهاء]&lt;=(TODAY()+8),[1]!Table4[رقم الجوال],0)-IF([1]!Table4[تاريخ الانتهاء]&lt;TODAY(),[1]!Table4[رقم الجوال],0)</f>
        <v>#REF!</v>
      </c>
      <c r="J4154" t="e">
        <f ca="1">IF([1]!Table4[[#This Row],[تاريخ الانتهاء]]&lt;TODAY(),[1]!Table4[رقم الجوال],0)</f>
        <v>#REF!</v>
      </c>
      <c r="K4154" t="e">
        <f>[1]!Table4[[#This Row],[رقم الجوال]]</f>
        <v>#REF!</v>
      </c>
      <c r="L415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55" spans="8:12" x14ac:dyDescent="0.25">
      <c r="H4155" t="e">
        <f ca="1">IF([1]!Table4[[#This Row],[تاريخ الانتهاء]]&gt;=TODAY(),[1]!Table4[رقم الجوال],0)</f>
        <v>#REF!</v>
      </c>
      <c r="I4155" t="e">
        <f ca="1">IF([1]!Table4[تاريخ الانتهاء]&lt;=(TODAY()+8),[1]!Table4[رقم الجوال],0)-IF([1]!Table4[تاريخ الانتهاء]&lt;TODAY(),[1]!Table4[رقم الجوال],0)</f>
        <v>#REF!</v>
      </c>
      <c r="J4155" t="e">
        <f ca="1">IF([1]!Table4[[#This Row],[تاريخ الانتهاء]]&lt;TODAY(),[1]!Table4[رقم الجوال],0)</f>
        <v>#REF!</v>
      </c>
      <c r="K4155" t="e">
        <f>[1]!Table4[[#This Row],[رقم الجوال]]</f>
        <v>#REF!</v>
      </c>
      <c r="L415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56" spans="8:12" x14ac:dyDescent="0.25">
      <c r="H4156" t="e">
        <f ca="1">IF([1]!Table4[[#This Row],[تاريخ الانتهاء]]&gt;=TODAY(),[1]!Table4[رقم الجوال],0)</f>
        <v>#REF!</v>
      </c>
      <c r="I4156" t="e">
        <f ca="1">IF([1]!Table4[تاريخ الانتهاء]&lt;=(TODAY()+8),[1]!Table4[رقم الجوال],0)-IF([1]!Table4[تاريخ الانتهاء]&lt;TODAY(),[1]!Table4[رقم الجوال],0)</f>
        <v>#REF!</v>
      </c>
      <c r="J4156" t="e">
        <f ca="1">IF([1]!Table4[[#This Row],[تاريخ الانتهاء]]&lt;TODAY(),[1]!Table4[رقم الجوال],0)</f>
        <v>#REF!</v>
      </c>
      <c r="K4156" t="e">
        <f>[1]!Table4[[#This Row],[رقم الجوال]]</f>
        <v>#REF!</v>
      </c>
      <c r="L415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57" spans="8:12" x14ac:dyDescent="0.25">
      <c r="H4157" t="e">
        <f ca="1">IF([1]!Table4[[#This Row],[تاريخ الانتهاء]]&gt;=TODAY(),[1]!Table4[رقم الجوال],0)</f>
        <v>#REF!</v>
      </c>
      <c r="I4157" t="e">
        <f ca="1">IF([1]!Table4[تاريخ الانتهاء]&lt;=(TODAY()+8),[1]!Table4[رقم الجوال],0)-IF([1]!Table4[تاريخ الانتهاء]&lt;TODAY(),[1]!Table4[رقم الجوال],0)</f>
        <v>#REF!</v>
      </c>
      <c r="J4157" t="e">
        <f ca="1">IF([1]!Table4[[#This Row],[تاريخ الانتهاء]]&lt;TODAY(),[1]!Table4[رقم الجوال],0)</f>
        <v>#REF!</v>
      </c>
      <c r="K4157" t="e">
        <f>[1]!Table4[[#This Row],[رقم الجوال]]</f>
        <v>#REF!</v>
      </c>
      <c r="L415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58" spans="8:12" x14ac:dyDescent="0.25">
      <c r="H4158" t="e">
        <f ca="1">IF([1]!Table4[[#This Row],[تاريخ الانتهاء]]&gt;=TODAY(),[1]!Table4[رقم الجوال],0)</f>
        <v>#REF!</v>
      </c>
      <c r="I4158" t="e">
        <f ca="1">IF([1]!Table4[تاريخ الانتهاء]&lt;=(TODAY()+8),[1]!Table4[رقم الجوال],0)-IF([1]!Table4[تاريخ الانتهاء]&lt;TODAY(),[1]!Table4[رقم الجوال],0)</f>
        <v>#REF!</v>
      </c>
      <c r="J4158" t="e">
        <f ca="1">IF([1]!Table4[[#This Row],[تاريخ الانتهاء]]&lt;TODAY(),[1]!Table4[رقم الجوال],0)</f>
        <v>#REF!</v>
      </c>
      <c r="K4158" t="e">
        <f>[1]!Table4[[#This Row],[رقم الجوال]]</f>
        <v>#REF!</v>
      </c>
      <c r="L415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59" spans="8:12" x14ac:dyDescent="0.25">
      <c r="H4159" t="e">
        <f ca="1">IF([1]!Table4[[#This Row],[تاريخ الانتهاء]]&gt;=TODAY(),[1]!Table4[رقم الجوال],0)</f>
        <v>#REF!</v>
      </c>
      <c r="I4159" t="e">
        <f ca="1">IF([1]!Table4[تاريخ الانتهاء]&lt;=(TODAY()+8),[1]!Table4[رقم الجوال],0)-IF([1]!Table4[تاريخ الانتهاء]&lt;TODAY(),[1]!Table4[رقم الجوال],0)</f>
        <v>#REF!</v>
      </c>
      <c r="J4159" t="e">
        <f ca="1">IF([1]!Table4[[#This Row],[تاريخ الانتهاء]]&lt;TODAY(),[1]!Table4[رقم الجوال],0)</f>
        <v>#REF!</v>
      </c>
      <c r="K4159" t="e">
        <f>[1]!Table4[[#This Row],[رقم الجوال]]</f>
        <v>#REF!</v>
      </c>
      <c r="L415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60" spans="8:12" x14ac:dyDescent="0.25">
      <c r="H4160" t="e">
        <f ca="1">IF([1]!Table4[[#This Row],[تاريخ الانتهاء]]&gt;=TODAY(),[1]!Table4[رقم الجوال],0)</f>
        <v>#REF!</v>
      </c>
      <c r="I4160" t="e">
        <f ca="1">IF([1]!Table4[تاريخ الانتهاء]&lt;=(TODAY()+8),[1]!Table4[رقم الجوال],0)-IF([1]!Table4[تاريخ الانتهاء]&lt;TODAY(),[1]!Table4[رقم الجوال],0)</f>
        <v>#REF!</v>
      </c>
      <c r="J4160" t="e">
        <f ca="1">IF([1]!Table4[[#This Row],[تاريخ الانتهاء]]&lt;TODAY(),[1]!Table4[رقم الجوال],0)</f>
        <v>#REF!</v>
      </c>
      <c r="K4160" t="e">
        <f>[1]!Table4[[#This Row],[رقم الجوال]]</f>
        <v>#REF!</v>
      </c>
      <c r="L416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61" spans="8:12" x14ac:dyDescent="0.25">
      <c r="H4161" t="e">
        <f ca="1">IF([1]!Table4[[#This Row],[تاريخ الانتهاء]]&gt;=TODAY(),[1]!Table4[رقم الجوال],0)</f>
        <v>#REF!</v>
      </c>
      <c r="I4161" t="e">
        <f ca="1">IF([1]!Table4[تاريخ الانتهاء]&lt;=(TODAY()+8),[1]!Table4[رقم الجوال],0)-IF([1]!Table4[تاريخ الانتهاء]&lt;TODAY(),[1]!Table4[رقم الجوال],0)</f>
        <v>#REF!</v>
      </c>
      <c r="J4161" t="e">
        <f ca="1">IF([1]!Table4[[#This Row],[تاريخ الانتهاء]]&lt;TODAY(),[1]!Table4[رقم الجوال],0)</f>
        <v>#REF!</v>
      </c>
      <c r="K4161" t="e">
        <f>[1]!Table4[[#This Row],[رقم الجوال]]</f>
        <v>#REF!</v>
      </c>
      <c r="L416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62" spans="8:12" x14ac:dyDescent="0.25">
      <c r="H4162" t="e">
        <f ca="1">IF([1]!Table4[[#This Row],[تاريخ الانتهاء]]&gt;=TODAY(),[1]!Table4[رقم الجوال],0)</f>
        <v>#REF!</v>
      </c>
      <c r="I4162" t="e">
        <f ca="1">IF([1]!Table4[تاريخ الانتهاء]&lt;=(TODAY()+8),[1]!Table4[رقم الجوال],0)-IF([1]!Table4[تاريخ الانتهاء]&lt;TODAY(),[1]!Table4[رقم الجوال],0)</f>
        <v>#REF!</v>
      </c>
      <c r="J4162" t="e">
        <f ca="1">IF([1]!Table4[[#This Row],[تاريخ الانتهاء]]&lt;TODAY(),[1]!Table4[رقم الجوال],0)</f>
        <v>#REF!</v>
      </c>
      <c r="K4162" t="e">
        <f>[1]!Table4[[#This Row],[رقم الجوال]]</f>
        <v>#REF!</v>
      </c>
      <c r="L416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63" spans="8:12" x14ac:dyDescent="0.25">
      <c r="H4163" t="e">
        <f ca="1">IF([1]!Table4[[#This Row],[تاريخ الانتهاء]]&gt;=TODAY(),[1]!Table4[رقم الجوال],0)</f>
        <v>#REF!</v>
      </c>
      <c r="I4163" t="e">
        <f ca="1">IF([1]!Table4[تاريخ الانتهاء]&lt;=(TODAY()+8),[1]!Table4[رقم الجوال],0)-IF([1]!Table4[تاريخ الانتهاء]&lt;TODAY(),[1]!Table4[رقم الجوال],0)</f>
        <v>#REF!</v>
      </c>
      <c r="J4163" t="e">
        <f ca="1">IF([1]!Table4[[#This Row],[تاريخ الانتهاء]]&lt;TODAY(),[1]!Table4[رقم الجوال],0)</f>
        <v>#REF!</v>
      </c>
      <c r="K4163" t="e">
        <f>[1]!Table4[[#This Row],[رقم الجوال]]</f>
        <v>#REF!</v>
      </c>
      <c r="L416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64" spans="8:12" x14ac:dyDescent="0.25">
      <c r="H4164" t="e">
        <f ca="1">IF([1]!Table4[[#This Row],[تاريخ الانتهاء]]&gt;=TODAY(),[1]!Table4[رقم الجوال],0)</f>
        <v>#REF!</v>
      </c>
      <c r="I4164" t="e">
        <f ca="1">IF([1]!Table4[تاريخ الانتهاء]&lt;=(TODAY()+8),[1]!Table4[رقم الجوال],0)-IF([1]!Table4[تاريخ الانتهاء]&lt;TODAY(),[1]!Table4[رقم الجوال],0)</f>
        <v>#REF!</v>
      </c>
      <c r="J4164" t="e">
        <f ca="1">IF([1]!Table4[[#This Row],[تاريخ الانتهاء]]&lt;TODAY(),[1]!Table4[رقم الجوال],0)</f>
        <v>#REF!</v>
      </c>
      <c r="K4164" t="e">
        <f>[1]!Table4[[#This Row],[رقم الجوال]]</f>
        <v>#REF!</v>
      </c>
      <c r="L416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65" spans="8:12" x14ac:dyDescent="0.25">
      <c r="H4165" t="e">
        <f ca="1">IF([1]!Table4[[#This Row],[تاريخ الانتهاء]]&gt;=TODAY(),[1]!Table4[رقم الجوال],0)</f>
        <v>#REF!</v>
      </c>
      <c r="I4165" t="e">
        <f ca="1">IF([1]!Table4[تاريخ الانتهاء]&lt;=(TODAY()+8),[1]!Table4[رقم الجوال],0)-IF([1]!Table4[تاريخ الانتهاء]&lt;TODAY(),[1]!Table4[رقم الجوال],0)</f>
        <v>#REF!</v>
      </c>
      <c r="J4165" t="e">
        <f ca="1">IF([1]!Table4[[#This Row],[تاريخ الانتهاء]]&lt;TODAY(),[1]!Table4[رقم الجوال],0)</f>
        <v>#REF!</v>
      </c>
      <c r="K4165" t="e">
        <f>[1]!Table4[[#This Row],[رقم الجوال]]</f>
        <v>#REF!</v>
      </c>
      <c r="L416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66" spans="8:12" x14ac:dyDescent="0.25">
      <c r="H4166" t="e">
        <f ca="1">IF([1]!Table4[[#This Row],[تاريخ الانتهاء]]&gt;=TODAY(),[1]!Table4[رقم الجوال],0)</f>
        <v>#REF!</v>
      </c>
      <c r="I4166" t="e">
        <f ca="1">IF([1]!Table4[تاريخ الانتهاء]&lt;=(TODAY()+8),[1]!Table4[رقم الجوال],0)-IF([1]!Table4[تاريخ الانتهاء]&lt;TODAY(),[1]!Table4[رقم الجوال],0)</f>
        <v>#REF!</v>
      </c>
      <c r="J4166" t="e">
        <f ca="1">IF([1]!Table4[[#This Row],[تاريخ الانتهاء]]&lt;TODAY(),[1]!Table4[رقم الجوال],0)</f>
        <v>#REF!</v>
      </c>
      <c r="K4166" t="e">
        <f>[1]!Table4[[#This Row],[رقم الجوال]]</f>
        <v>#REF!</v>
      </c>
      <c r="L416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67" spans="8:12" x14ac:dyDescent="0.25">
      <c r="H4167" t="e">
        <f ca="1">IF([1]!Table4[[#This Row],[تاريخ الانتهاء]]&gt;=TODAY(),[1]!Table4[رقم الجوال],0)</f>
        <v>#REF!</v>
      </c>
      <c r="I4167" t="e">
        <f ca="1">IF([1]!Table4[تاريخ الانتهاء]&lt;=(TODAY()+8),[1]!Table4[رقم الجوال],0)-IF([1]!Table4[تاريخ الانتهاء]&lt;TODAY(),[1]!Table4[رقم الجوال],0)</f>
        <v>#REF!</v>
      </c>
      <c r="J4167" t="e">
        <f ca="1">IF([1]!Table4[[#This Row],[تاريخ الانتهاء]]&lt;TODAY(),[1]!Table4[رقم الجوال],0)</f>
        <v>#REF!</v>
      </c>
      <c r="K4167" t="e">
        <f>[1]!Table4[[#This Row],[رقم الجوال]]</f>
        <v>#REF!</v>
      </c>
      <c r="L416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68" spans="8:12" x14ac:dyDescent="0.25">
      <c r="H4168" t="e">
        <f ca="1">IF([1]!Table4[[#This Row],[تاريخ الانتهاء]]&gt;=TODAY(),[1]!Table4[رقم الجوال],0)</f>
        <v>#REF!</v>
      </c>
      <c r="I4168" t="e">
        <f ca="1">IF([1]!Table4[تاريخ الانتهاء]&lt;=(TODAY()+8),[1]!Table4[رقم الجوال],0)-IF([1]!Table4[تاريخ الانتهاء]&lt;TODAY(),[1]!Table4[رقم الجوال],0)</f>
        <v>#REF!</v>
      </c>
      <c r="J4168" t="e">
        <f ca="1">IF([1]!Table4[[#This Row],[تاريخ الانتهاء]]&lt;TODAY(),[1]!Table4[رقم الجوال],0)</f>
        <v>#REF!</v>
      </c>
      <c r="K4168" t="e">
        <f>[1]!Table4[[#This Row],[رقم الجوال]]</f>
        <v>#REF!</v>
      </c>
      <c r="L416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69" spans="8:12" x14ac:dyDescent="0.25">
      <c r="H4169" t="e">
        <f ca="1">IF([1]!Table4[[#This Row],[تاريخ الانتهاء]]&gt;=TODAY(),[1]!Table4[رقم الجوال],0)</f>
        <v>#REF!</v>
      </c>
      <c r="I4169" t="e">
        <f ca="1">IF([1]!Table4[تاريخ الانتهاء]&lt;=(TODAY()+8),[1]!Table4[رقم الجوال],0)-IF([1]!Table4[تاريخ الانتهاء]&lt;TODAY(),[1]!Table4[رقم الجوال],0)</f>
        <v>#REF!</v>
      </c>
      <c r="J4169" t="e">
        <f ca="1">IF([1]!Table4[[#This Row],[تاريخ الانتهاء]]&lt;TODAY(),[1]!Table4[رقم الجوال],0)</f>
        <v>#REF!</v>
      </c>
      <c r="K4169" t="e">
        <f>[1]!Table4[[#This Row],[رقم الجوال]]</f>
        <v>#REF!</v>
      </c>
      <c r="L416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70" spans="8:12" x14ac:dyDescent="0.25">
      <c r="H4170" t="e">
        <f ca="1">IF([1]!Table4[[#This Row],[تاريخ الانتهاء]]&gt;=TODAY(),[1]!Table4[رقم الجوال],0)</f>
        <v>#REF!</v>
      </c>
      <c r="I4170" t="e">
        <f ca="1">IF([1]!Table4[تاريخ الانتهاء]&lt;=(TODAY()+8),[1]!Table4[رقم الجوال],0)-IF([1]!Table4[تاريخ الانتهاء]&lt;TODAY(),[1]!Table4[رقم الجوال],0)</f>
        <v>#REF!</v>
      </c>
      <c r="J4170" t="e">
        <f ca="1">IF([1]!Table4[[#This Row],[تاريخ الانتهاء]]&lt;TODAY(),[1]!Table4[رقم الجوال],0)</f>
        <v>#REF!</v>
      </c>
      <c r="K4170" t="e">
        <f>[1]!Table4[[#This Row],[رقم الجوال]]</f>
        <v>#REF!</v>
      </c>
      <c r="L417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71" spans="8:12" x14ac:dyDescent="0.25">
      <c r="H4171" t="e">
        <f ca="1">IF([1]!Table4[[#This Row],[تاريخ الانتهاء]]&gt;=TODAY(),[1]!Table4[رقم الجوال],0)</f>
        <v>#REF!</v>
      </c>
      <c r="I4171" t="e">
        <f ca="1">IF([1]!Table4[تاريخ الانتهاء]&lt;=(TODAY()+8),[1]!Table4[رقم الجوال],0)-IF([1]!Table4[تاريخ الانتهاء]&lt;TODAY(),[1]!Table4[رقم الجوال],0)</f>
        <v>#REF!</v>
      </c>
      <c r="J4171" t="e">
        <f ca="1">IF([1]!Table4[[#This Row],[تاريخ الانتهاء]]&lt;TODAY(),[1]!Table4[رقم الجوال],0)</f>
        <v>#REF!</v>
      </c>
      <c r="K4171" t="e">
        <f>[1]!Table4[[#This Row],[رقم الجوال]]</f>
        <v>#REF!</v>
      </c>
      <c r="L417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72" spans="8:12" x14ac:dyDescent="0.25">
      <c r="H4172" t="e">
        <f ca="1">IF([1]!Table4[[#This Row],[تاريخ الانتهاء]]&gt;=TODAY(),[1]!Table4[رقم الجوال],0)</f>
        <v>#REF!</v>
      </c>
      <c r="I4172" t="e">
        <f ca="1">IF([1]!Table4[تاريخ الانتهاء]&lt;=(TODAY()+8),[1]!Table4[رقم الجوال],0)-IF([1]!Table4[تاريخ الانتهاء]&lt;TODAY(),[1]!Table4[رقم الجوال],0)</f>
        <v>#REF!</v>
      </c>
      <c r="J4172" t="e">
        <f ca="1">IF([1]!Table4[[#This Row],[تاريخ الانتهاء]]&lt;TODAY(),[1]!Table4[رقم الجوال],0)</f>
        <v>#REF!</v>
      </c>
      <c r="K4172" t="e">
        <f>[1]!Table4[[#This Row],[رقم الجوال]]</f>
        <v>#REF!</v>
      </c>
      <c r="L417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73" spans="8:12" x14ac:dyDescent="0.25">
      <c r="H4173" t="e">
        <f ca="1">IF([1]!Table4[[#This Row],[تاريخ الانتهاء]]&gt;=TODAY(),[1]!Table4[رقم الجوال],0)</f>
        <v>#REF!</v>
      </c>
      <c r="I4173" t="e">
        <f ca="1">IF([1]!Table4[تاريخ الانتهاء]&lt;=(TODAY()+8),[1]!Table4[رقم الجوال],0)-IF([1]!Table4[تاريخ الانتهاء]&lt;TODAY(),[1]!Table4[رقم الجوال],0)</f>
        <v>#REF!</v>
      </c>
      <c r="J4173" t="e">
        <f ca="1">IF([1]!Table4[[#This Row],[تاريخ الانتهاء]]&lt;TODAY(),[1]!Table4[رقم الجوال],0)</f>
        <v>#REF!</v>
      </c>
      <c r="K4173" t="e">
        <f>[1]!Table4[[#This Row],[رقم الجوال]]</f>
        <v>#REF!</v>
      </c>
      <c r="L417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74" spans="8:12" x14ac:dyDescent="0.25">
      <c r="H4174" t="e">
        <f ca="1">IF([1]!Table4[[#This Row],[تاريخ الانتهاء]]&gt;=TODAY(),[1]!Table4[رقم الجوال],0)</f>
        <v>#REF!</v>
      </c>
      <c r="I4174" t="e">
        <f ca="1">IF([1]!Table4[تاريخ الانتهاء]&lt;=(TODAY()+8),[1]!Table4[رقم الجوال],0)-IF([1]!Table4[تاريخ الانتهاء]&lt;TODAY(),[1]!Table4[رقم الجوال],0)</f>
        <v>#REF!</v>
      </c>
      <c r="J4174" t="e">
        <f ca="1">IF([1]!Table4[[#This Row],[تاريخ الانتهاء]]&lt;TODAY(),[1]!Table4[رقم الجوال],0)</f>
        <v>#REF!</v>
      </c>
      <c r="K4174" t="e">
        <f>[1]!Table4[[#This Row],[رقم الجوال]]</f>
        <v>#REF!</v>
      </c>
      <c r="L417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75" spans="8:12" x14ac:dyDescent="0.25">
      <c r="H4175" t="e">
        <f ca="1">IF([1]!Table4[[#This Row],[تاريخ الانتهاء]]&gt;=TODAY(),[1]!Table4[رقم الجوال],0)</f>
        <v>#REF!</v>
      </c>
      <c r="I4175" t="e">
        <f ca="1">IF([1]!Table4[تاريخ الانتهاء]&lt;=(TODAY()+8),[1]!Table4[رقم الجوال],0)-IF([1]!Table4[تاريخ الانتهاء]&lt;TODAY(),[1]!Table4[رقم الجوال],0)</f>
        <v>#REF!</v>
      </c>
      <c r="J4175" t="e">
        <f ca="1">IF([1]!Table4[[#This Row],[تاريخ الانتهاء]]&lt;TODAY(),[1]!Table4[رقم الجوال],0)</f>
        <v>#REF!</v>
      </c>
      <c r="K4175" t="e">
        <f>[1]!Table4[[#This Row],[رقم الجوال]]</f>
        <v>#REF!</v>
      </c>
      <c r="L417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76" spans="8:12" x14ac:dyDescent="0.25">
      <c r="H4176" t="e">
        <f ca="1">IF([1]!Table4[[#This Row],[تاريخ الانتهاء]]&gt;=TODAY(),[1]!Table4[رقم الجوال],0)</f>
        <v>#REF!</v>
      </c>
      <c r="I4176" t="e">
        <f ca="1">IF([1]!Table4[تاريخ الانتهاء]&lt;=(TODAY()+8),[1]!Table4[رقم الجوال],0)-IF([1]!Table4[تاريخ الانتهاء]&lt;TODAY(),[1]!Table4[رقم الجوال],0)</f>
        <v>#REF!</v>
      </c>
      <c r="J4176" t="e">
        <f ca="1">IF([1]!Table4[[#This Row],[تاريخ الانتهاء]]&lt;TODAY(),[1]!Table4[رقم الجوال],0)</f>
        <v>#REF!</v>
      </c>
      <c r="K4176" t="e">
        <f>[1]!Table4[[#This Row],[رقم الجوال]]</f>
        <v>#REF!</v>
      </c>
      <c r="L417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77" spans="8:12" x14ac:dyDescent="0.25">
      <c r="H4177" t="e">
        <f ca="1">IF([1]!Table4[[#This Row],[تاريخ الانتهاء]]&gt;=TODAY(),[1]!Table4[رقم الجوال],0)</f>
        <v>#REF!</v>
      </c>
      <c r="I4177" t="e">
        <f ca="1">IF([1]!Table4[تاريخ الانتهاء]&lt;=(TODAY()+8),[1]!Table4[رقم الجوال],0)-IF([1]!Table4[تاريخ الانتهاء]&lt;TODAY(),[1]!Table4[رقم الجوال],0)</f>
        <v>#REF!</v>
      </c>
      <c r="J4177" t="e">
        <f ca="1">IF([1]!Table4[[#This Row],[تاريخ الانتهاء]]&lt;TODAY(),[1]!Table4[رقم الجوال],0)</f>
        <v>#REF!</v>
      </c>
      <c r="K4177" t="e">
        <f>[1]!Table4[[#This Row],[رقم الجوال]]</f>
        <v>#REF!</v>
      </c>
      <c r="L417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78" spans="8:12" x14ac:dyDescent="0.25">
      <c r="H4178" t="e">
        <f ca="1">IF([1]!Table4[[#This Row],[تاريخ الانتهاء]]&gt;=TODAY(),[1]!Table4[رقم الجوال],0)</f>
        <v>#REF!</v>
      </c>
      <c r="I4178" t="e">
        <f ca="1">IF([1]!Table4[تاريخ الانتهاء]&lt;=(TODAY()+8),[1]!Table4[رقم الجوال],0)-IF([1]!Table4[تاريخ الانتهاء]&lt;TODAY(),[1]!Table4[رقم الجوال],0)</f>
        <v>#REF!</v>
      </c>
      <c r="J4178" t="e">
        <f ca="1">IF([1]!Table4[[#This Row],[تاريخ الانتهاء]]&lt;TODAY(),[1]!Table4[رقم الجوال],0)</f>
        <v>#REF!</v>
      </c>
      <c r="K4178" t="e">
        <f>[1]!Table4[[#This Row],[رقم الجوال]]</f>
        <v>#REF!</v>
      </c>
      <c r="L417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79" spans="8:12" x14ac:dyDescent="0.25">
      <c r="H4179" t="e">
        <f ca="1">IF([1]!Table4[[#This Row],[تاريخ الانتهاء]]&gt;=TODAY(),[1]!Table4[رقم الجوال],0)</f>
        <v>#REF!</v>
      </c>
      <c r="I4179" t="e">
        <f ca="1">IF([1]!Table4[تاريخ الانتهاء]&lt;=(TODAY()+8),[1]!Table4[رقم الجوال],0)-IF([1]!Table4[تاريخ الانتهاء]&lt;TODAY(),[1]!Table4[رقم الجوال],0)</f>
        <v>#REF!</v>
      </c>
      <c r="J4179" t="e">
        <f ca="1">IF([1]!Table4[[#This Row],[تاريخ الانتهاء]]&lt;TODAY(),[1]!Table4[رقم الجوال],0)</f>
        <v>#REF!</v>
      </c>
      <c r="K4179" t="e">
        <f>[1]!Table4[[#This Row],[رقم الجوال]]</f>
        <v>#REF!</v>
      </c>
      <c r="L417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80" spans="8:12" x14ac:dyDescent="0.25">
      <c r="H4180" t="e">
        <f ca="1">IF([1]!Table4[[#This Row],[تاريخ الانتهاء]]&gt;=TODAY(),[1]!Table4[رقم الجوال],0)</f>
        <v>#REF!</v>
      </c>
      <c r="I4180" t="e">
        <f ca="1">IF([1]!Table4[تاريخ الانتهاء]&lt;=(TODAY()+8),[1]!Table4[رقم الجوال],0)-IF([1]!Table4[تاريخ الانتهاء]&lt;TODAY(),[1]!Table4[رقم الجوال],0)</f>
        <v>#REF!</v>
      </c>
      <c r="J4180" t="e">
        <f ca="1">IF([1]!Table4[[#This Row],[تاريخ الانتهاء]]&lt;TODAY(),[1]!Table4[رقم الجوال],0)</f>
        <v>#REF!</v>
      </c>
      <c r="K4180" t="e">
        <f>[1]!Table4[[#This Row],[رقم الجوال]]</f>
        <v>#REF!</v>
      </c>
      <c r="L418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81" spans="8:12" x14ac:dyDescent="0.25">
      <c r="H4181" t="e">
        <f ca="1">IF([1]!Table4[[#This Row],[تاريخ الانتهاء]]&gt;=TODAY(),[1]!Table4[رقم الجوال],0)</f>
        <v>#REF!</v>
      </c>
      <c r="I4181" t="e">
        <f ca="1">IF([1]!Table4[تاريخ الانتهاء]&lt;=(TODAY()+8),[1]!Table4[رقم الجوال],0)-IF([1]!Table4[تاريخ الانتهاء]&lt;TODAY(),[1]!Table4[رقم الجوال],0)</f>
        <v>#REF!</v>
      </c>
      <c r="J4181" t="e">
        <f ca="1">IF([1]!Table4[[#This Row],[تاريخ الانتهاء]]&lt;TODAY(),[1]!Table4[رقم الجوال],0)</f>
        <v>#REF!</v>
      </c>
      <c r="K4181" t="e">
        <f>[1]!Table4[[#This Row],[رقم الجوال]]</f>
        <v>#REF!</v>
      </c>
      <c r="L418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82" spans="8:12" x14ac:dyDescent="0.25">
      <c r="H4182" t="e">
        <f ca="1">IF([1]!Table4[[#This Row],[تاريخ الانتهاء]]&gt;=TODAY(),[1]!Table4[رقم الجوال],0)</f>
        <v>#REF!</v>
      </c>
      <c r="I4182" t="e">
        <f ca="1">IF([1]!Table4[تاريخ الانتهاء]&lt;=(TODAY()+8),[1]!Table4[رقم الجوال],0)-IF([1]!Table4[تاريخ الانتهاء]&lt;TODAY(),[1]!Table4[رقم الجوال],0)</f>
        <v>#REF!</v>
      </c>
      <c r="J4182" t="e">
        <f ca="1">IF([1]!Table4[[#This Row],[تاريخ الانتهاء]]&lt;TODAY(),[1]!Table4[رقم الجوال],0)</f>
        <v>#REF!</v>
      </c>
      <c r="K4182" t="e">
        <f>[1]!Table4[[#This Row],[رقم الجوال]]</f>
        <v>#REF!</v>
      </c>
      <c r="L418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83" spans="8:12" x14ac:dyDescent="0.25">
      <c r="H4183" t="e">
        <f ca="1">IF([1]!Table4[[#This Row],[تاريخ الانتهاء]]&gt;=TODAY(),[1]!Table4[رقم الجوال],0)</f>
        <v>#REF!</v>
      </c>
      <c r="I4183" t="e">
        <f ca="1">IF([1]!Table4[تاريخ الانتهاء]&lt;=(TODAY()+8),[1]!Table4[رقم الجوال],0)-IF([1]!Table4[تاريخ الانتهاء]&lt;TODAY(),[1]!Table4[رقم الجوال],0)</f>
        <v>#REF!</v>
      </c>
      <c r="J4183" t="e">
        <f ca="1">IF([1]!Table4[[#This Row],[تاريخ الانتهاء]]&lt;TODAY(),[1]!Table4[رقم الجوال],0)</f>
        <v>#REF!</v>
      </c>
      <c r="K4183" t="e">
        <f>[1]!Table4[[#This Row],[رقم الجوال]]</f>
        <v>#REF!</v>
      </c>
      <c r="L418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84" spans="8:12" x14ac:dyDescent="0.25">
      <c r="H4184" t="e">
        <f ca="1">IF([1]!Table4[[#This Row],[تاريخ الانتهاء]]&gt;=TODAY(),[1]!Table4[رقم الجوال],0)</f>
        <v>#REF!</v>
      </c>
      <c r="I4184" t="e">
        <f ca="1">IF([1]!Table4[تاريخ الانتهاء]&lt;=(TODAY()+8),[1]!Table4[رقم الجوال],0)-IF([1]!Table4[تاريخ الانتهاء]&lt;TODAY(),[1]!Table4[رقم الجوال],0)</f>
        <v>#REF!</v>
      </c>
      <c r="J4184" t="e">
        <f ca="1">IF([1]!Table4[[#This Row],[تاريخ الانتهاء]]&lt;TODAY(),[1]!Table4[رقم الجوال],0)</f>
        <v>#REF!</v>
      </c>
      <c r="K4184" t="e">
        <f>[1]!Table4[[#This Row],[رقم الجوال]]</f>
        <v>#REF!</v>
      </c>
      <c r="L418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85" spans="8:12" x14ac:dyDescent="0.25">
      <c r="H4185" t="e">
        <f ca="1">IF([1]!Table4[[#This Row],[تاريخ الانتهاء]]&gt;=TODAY(),[1]!Table4[رقم الجوال],0)</f>
        <v>#REF!</v>
      </c>
      <c r="I4185" t="e">
        <f ca="1">IF([1]!Table4[تاريخ الانتهاء]&lt;=(TODAY()+8),[1]!Table4[رقم الجوال],0)-IF([1]!Table4[تاريخ الانتهاء]&lt;TODAY(),[1]!Table4[رقم الجوال],0)</f>
        <v>#REF!</v>
      </c>
      <c r="J4185" t="e">
        <f ca="1">IF([1]!Table4[[#This Row],[تاريخ الانتهاء]]&lt;TODAY(),[1]!Table4[رقم الجوال],0)</f>
        <v>#REF!</v>
      </c>
      <c r="K4185" t="e">
        <f>[1]!Table4[[#This Row],[رقم الجوال]]</f>
        <v>#REF!</v>
      </c>
      <c r="L418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86" spans="8:12" x14ac:dyDescent="0.25">
      <c r="H4186" t="e">
        <f ca="1">IF([1]!Table4[[#This Row],[تاريخ الانتهاء]]&gt;=TODAY(),[1]!Table4[رقم الجوال],0)</f>
        <v>#REF!</v>
      </c>
      <c r="I4186" t="e">
        <f ca="1">IF([1]!Table4[تاريخ الانتهاء]&lt;=(TODAY()+8),[1]!Table4[رقم الجوال],0)-IF([1]!Table4[تاريخ الانتهاء]&lt;TODAY(),[1]!Table4[رقم الجوال],0)</f>
        <v>#REF!</v>
      </c>
      <c r="J4186" t="e">
        <f ca="1">IF([1]!Table4[[#This Row],[تاريخ الانتهاء]]&lt;TODAY(),[1]!Table4[رقم الجوال],0)</f>
        <v>#REF!</v>
      </c>
      <c r="K4186" t="e">
        <f>[1]!Table4[[#This Row],[رقم الجوال]]</f>
        <v>#REF!</v>
      </c>
      <c r="L418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87" spans="8:12" x14ac:dyDescent="0.25">
      <c r="H4187" t="e">
        <f ca="1">IF([1]!Table4[[#This Row],[تاريخ الانتهاء]]&gt;=TODAY(),[1]!Table4[رقم الجوال],0)</f>
        <v>#REF!</v>
      </c>
      <c r="I4187" t="e">
        <f ca="1">IF([1]!Table4[تاريخ الانتهاء]&lt;=(TODAY()+8),[1]!Table4[رقم الجوال],0)-IF([1]!Table4[تاريخ الانتهاء]&lt;TODAY(),[1]!Table4[رقم الجوال],0)</f>
        <v>#REF!</v>
      </c>
      <c r="J4187" t="e">
        <f ca="1">IF([1]!Table4[[#This Row],[تاريخ الانتهاء]]&lt;TODAY(),[1]!Table4[رقم الجوال],0)</f>
        <v>#REF!</v>
      </c>
      <c r="K4187" t="e">
        <f>[1]!Table4[[#This Row],[رقم الجوال]]</f>
        <v>#REF!</v>
      </c>
      <c r="L418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88" spans="8:12" x14ac:dyDescent="0.25">
      <c r="H4188" t="e">
        <f ca="1">IF([1]!Table4[[#This Row],[تاريخ الانتهاء]]&gt;=TODAY(),[1]!Table4[رقم الجوال],0)</f>
        <v>#REF!</v>
      </c>
      <c r="I4188" t="e">
        <f ca="1">IF([1]!Table4[تاريخ الانتهاء]&lt;=(TODAY()+8),[1]!Table4[رقم الجوال],0)-IF([1]!Table4[تاريخ الانتهاء]&lt;TODAY(),[1]!Table4[رقم الجوال],0)</f>
        <v>#REF!</v>
      </c>
      <c r="J4188" t="e">
        <f ca="1">IF([1]!Table4[[#This Row],[تاريخ الانتهاء]]&lt;TODAY(),[1]!Table4[رقم الجوال],0)</f>
        <v>#REF!</v>
      </c>
      <c r="K4188" t="e">
        <f>[1]!Table4[[#This Row],[رقم الجوال]]</f>
        <v>#REF!</v>
      </c>
      <c r="L418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89" spans="8:12" x14ac:dyDescent="0.25">
      <c r="H4189" t="e">
        <f ca="1">IF([1]!Table4[[#This Row],[تاريخ الانتهاء]]&gt;=TODAY(),[1]!Table4[رقم الجوال],0)</f>
        <v>#REF!</v>
      </c>
      <c r="I4189" t="e">
        <f ca="1">IF([1]!Table4[تاريخ الانتهاء]&lt;=(TODAY()+8),[1]!Table4[رقم الجوال],0)-IF([1]!Table4[تاريخ الانتهاء]&lt;TODAY(),[1]!Table4[رقم الجوال],0)</f>
        <v>#REF!</v>
      </c>
      <c r="J4189" t="e">
        <f ca="1">IF([1]!Table4[[#This Row],[تاريخ الانتهاء]]&lt;TODAY(),[1]!Table4[رقم الجوال],0)</f>
        <v>#REF!</v>
      </c>
      <c r="K4189" t="e">
        <f>[1]!Table4[[#This Row],[رقم الجوال]]</f>
        <v>#REF!</v>
      </c>
      <c r="L418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90" spans="8:12" x14ac:dyDescent="0.25">
      <c r="H4190" t="e">
        <f ca="1">IF([1]!Table4[[#This Row],[تاريخ الانتهاء]]&gt;=TODAY(),[1]!Table4[رقم الجوال],0)</f>
        <v>#REF!</v>
      </c>
      <c r="I4190" t="e">
        <f ca="1">IF([1]!Table4[تاريخ الانتهاء]&lt;=(TODAY()+8),[1]!Table4[رقم الجوال],0)-IF([1]!Table4[تاريخ الانتهاء]&lt;TODAY(),[1]!Table4[رقم الجوال],0)</f>
        <v>#REF!</v>
      </c>
      <c r="J4190" t="e">
        <f ca="1">IF([1]!Table4[[#This Row],[تاريخ الانتهاء]]&lt;TODAY(),[1]!Table4[رقم الجوال],0)</f>
        <v>#REF!</v>
      </c>
      <c r="K4190" t="e">
        <f>[1]!Table4[[#This Row],[رقم الجوال]]</f>
        <v>#REF!</v>
      </c>
      <c r="L419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91" spans="8:12" x14ac:dyDescent="0.25">
      <c r="H4191" t="e">
        <f ca="1">IF([1]!Table4[[#This Row],[تاريخ الانتهاء]]&gt;=TODAY(),[1]!Table4[رقم الجوال],0)</f>
        <v>#REF!</v>
      </c>
      <c r="I4191" t="e">
        <f ca="1">IF([1]!Table4[تاريخ الانتهاء]&lt;=(TODAY()+8),[1]!Table4[رقم الجوال],0)-IF([1]!Table4[تاريخ الانتهاء]&lt;TODAY(),[1]!Table4[رقم الجوال],0)</f>
        <v>#REF!</v>
      </c>
      <c r="J4191" t="e">
        <f ca="1">IF([1]!Table4[[#This Row],[تاريخ الانتهاء]]&lt;TODAY(),[1]!Table4[رقم الجوال],0)</f>
        <v>#REF!</v>
      </c>
      <c r="K4191" t="e">
        <f>[1]!Table4[[#This Row],[رقم الجوال]]</f>
        <v>#REF!</v>
      </c>
      <c r="L419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92" spans="8:12" x14ac:dyDescent="0.25">
      <c r="H4192" t="e">
        <f ca="1">IF([1]!Table4[[#This Row],[تاريخ الانتهاء]]&gt;=TODAY(),[1]!Table4[رقم الجوال],0)</f>
        <v>#REF!</v>
      </c>
      <c r="I4192" t="e">
        <f ca="1">IF([1]!Table4[تاريخ الانتهاء]&lt;=(TODAY()+8),[1]!Table4[رقم الجوال],0)-IF([1]!Table4[تاريخ الانتهاء]&lt;TODAY(),[1]!Table4[رقم الجوال],0)</f>
        <v>#REF!</v>
      </c>
      <c r="J4192" t="e">
        <f ca="1">IF([1]!Table4[[#This Row],[تاريخ الانتهاء]]&lt;TODAY(),[1]!Table4[رقم الجوال],0)</f>
        <v>#REF!</v>
      </c>
      <c r="K4192" t="e">
        <f>[1]!Table4[[#This Row],[رقم الجوال]]</f>
        <v>#REF!</v>
      </c>
      <c r="L419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93" spans="8:12" x14ac:dyDescent="0.25">
      <c r="H4193" t="e">
        <f ca="1">IF([1]!Table4[[#This Row],[تاريخ الانتهاء]]&gt;=TODAY(),[1]!Table4[رقم الجوال],0)</f>
        <v>#REF!</v>
      </c>
      <c r="I4193" t="e">
        <f ca="1">IF([1]!Table4[تاريخ الانتهاء]&lt;=(TODAY()+8),[1]!Table4[رقم الجوال],0)-IF([1]!Table4[تاريخ الانتهاء]&lt;TODAY(),[1]!Table4[رقم الجوال],0)</f>
        <v>#REF!</v>
      </c>
      <c r="J4193" t="e">
        <f ca="1">IF([1]!Table4[[#This Row],[تاريخ الانتهاء]]&lt;TODAY(),[1]!Table4[رقم الجوال],0)</f>
        <v>#REF!</v>
      </c>
      <c r="K4193" t="e">
        <f>[1]!Table4[[#This Row],[رقم الجوال]]</f>
        <v>#REF!</v>
      </c>
      <c r="L419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94" spans="8:12" x14ac:dyDescent="0.25">
      <c r="H4194" t="e">
        <f ca="1">IF([1]!Table4[[#This Row],[تاريخ الانتهاء]]&gt;=TODAY(),[1]!Table4[رقم الجوال],0)</f>
        <v>#REF!</v>
      </c>
      <c r="I4194" t="e">
        <f ca="1">IF([1]!Table4[تاريخ الانتهاء]&lt;=(TODAY()+8),[1]!Table4[رقم الجوال],0)-IF([1]!Table4[تاريخ الانتهاء]&lt;TODAY(),[1]!Table4[رقم الجوال],0)</f>
        <v>#REF!</v>
      </c>
      <c r="J4194" t="e">
        <f ca="1">IF([1]!Table4[[#This Row],[تاريخ الانتهاء]]&lt;TODAY(),[1]!Table4[رقم الجوال],0)</f>
        <v>#REF!</v>
      </c>
      <c r="K4194" t="e">
        <f>[1]!Table4[[#This Row],[رقم الجوال]]</f>
        <v>#REF!</v>
      </c>
      <c r="L419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95" spans="8:12" x14ac:dyDescent="0.25">
      <c r="H4195" t="e">
        <f ca="1">IF([1]!Table4[[#This Row],[تاريخ الانتهاء]]&gt;=TODAY(),[1]!Table4[رقم الجوال],0)</f>
        <v>#REF!</v>
      </c>
      <c r="I4195" t="e">
        <f ca="1">IF([1]!Table4[تاريخ الانتهاء]&lt;=(TODAY()+8),[1]!Table4[رقم الجوال],0)-IF([1]!Table4[تاريخ الانتهاء]&lt;TODAY(),[1]!Table4[رقم الجوال],0)</f>
        <v>#REF!</v>
      </c>
      <c r="J4195" t="e">
        <f ca="1">IF([1]!Table4[[#This Row],[تاريخ الانتهاء]]&lt;TODAY(),[1]!Table4[رقم الجوال],0)</f>
        <v>#REF!</v>
      </c>
      <c r="K4195" t="e">
        <f>[1]!Table4[[#This Row],[رقم الجوال]]</f>
        <v>#REF!</v>
      </c>
      <c r="L419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96" spans="8:12" x14ac:dyDescent="0.25">
      <c r="H4196" t="e">
        <f ca="1">IF([1]!Table4[[#This Row],[تاريخ الانتهاء]]&gt;=TODAY(),[1]!Table4[رقم الجوال],0)</f>
        <v>#REF!</v>
      </c>
      <c r="I4196" t="e">
        <f ca="1">IF([1]!Table4[تاريخ الانتهاء]&lt;=(TODAY()+8),[1]!Table4[رقم الجوال],0)-IF([1]!Table4[تاريخ الانتهاء]&lt;TODAY(),[1]!Table4[رقم الجوال],0)</f>
        <v>#REF!</v>
      </c>
      <c r="J4196" t="e">
        <f ca="1">IF([1]!Table4[[#This Row],[تاريخ الانتهاء]]&lt;TODAY(),[1]!Table4[رقم الجوال],0)</f>
        <v>#REF!</v>
      </c>
      <c r="K4196" t="e">
        <f>[1]!Table4[[#This Row],[رقم الجوال]]</f>
        <v>#REF!</v>
      </c>
      <c r="L419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97" spans="8:12" x14ac:dyDescent="0.25">
      <c r="H4197" t="e">
        <f ca="1">IF([1]!Table4[[#This Row],[تاريخ الانتهاء]]&gt;=TODAY(),[1]!Table4[رقم الجوال],0)</f>
        <v>#REF!</v>
      </c>
      <c r="I4197" t="e">
        <f ca="1">IF([1]!Table4[تاريخ الانتهاء]&lt;=(TODAY()+8),[1]!Table4[رقم الجوال],0)-IF([1]!Table4[تاريخ الانتهاء]&lt;TODAY(),[1]!Table4[رقم الجوال],0)</f>
        <v>#REF!</v>
      </c>
      <c r="J4197" t="e">
        <f ca="1">IF([1]!Table4[[#This Row],[تاريخ الانتهاء]]&lt;TODAY(),[1]!Table4[رقم الجوال],0)</f>
        <v>#REF!</v>
      </c>
      <c r="K4197" t="e">
        <f>[1]!Table4[[#This Row],[رقم الجوال]]</f>
        <v>#REF!</v>
      </c>
      <c r="L419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98" spans="8:12" x14ac:dyDescent="0.25">
      <c r="H4198" t="e">
        <f ca="1">IF([1]!Table4[[#This Row],[تاريخ الانتهاء]]&gt;=TODAY(),[1]!Table4[رقم الجوال],0)</f>
        <v>#REF!</v>
      </c>
      <c r="I4198" t="e">
        <f ca="1">IF([1]!Table4[تاريخ الانتهاء]&lt;=(TODAY()+8),[1]!Table4[رقم الجوال],0)-IF([1]!Table4[تاريخ الانتهاء]&lt;TODAY(),[1]!Table4[رقم الجوال],0)</f>
        <v>#REF!</v>
      </c>
      <c r="J4198" t="e">
        <f ca="1">IF([1]!Table4[[#This Row],[تاريخ الانتهاء]]&lt;TODAY(),[1]!Table4[رقم الجوال],0)</f>
        <v>#REF!</v>
      </c>
      <c r="K4198" t="e">
        <f>[1]!Table4[[#This Row],[رقم الجوال]]</f>
        <v>#REF!</v>
      </c>
      <c r="L419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199" spans="8:12" x14ac:dyDescent="0.25">
      <c r="H4199" t="e">
        <f ca="1">IF([1]!Table4[[#This Row],[تاريخ الانتهاء]]&gt;=TODAY(),[1]!Table4[رقم الجوال],0)</f>
        <v>#REF!</v>
      </c>
      <c r="I4199" t="e">
        <f ca="1">IF([1]!Table4[تاريخ الانتهاء]&lt;=(TODAY()+8),[1]!Table4[رقم الجوال],0)-IF([1]!Table4[تاريخ الانتهاء]&lt;TODAY(),[1]!Table4[رقم الجوال],0)</f>
        <v>#REF!</v>
      </c>
      <c r="J4199" t="e">
        <f ca="1">IF([1]!Table4[[#This Row],[تاريخ الانتهاء]]&lt;TODAY(),[1]!Table4[رقم الجوال],0)</f>
        <v>#REF!</v>
      </c>
      <c r="K4199" t="e">
        <f>[1]!Table4[[#This Row],[رقم الجوال]]</f>
        <v>#REF!</v>
      </c>
      <c r="L419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00" spans="8:12" x14ac:dyDescent="0.25">
      <c r="H4200" t="e">
        <f ca="1">IF([1]!Table4[[#This Row],[تاريخ الانتهاء]]&gt;=TODAY(),[1]!Table4[رقم الجوال],0)</f>
        <v>#REF!</v>
      </c>
      <c r="I4200" t="e">
        <f ca="1">IF([1]!Table4[تاريخ الانتهاء]&lt;=(TODAY()+8),[1]!Table4[رقم الجوال],0)-IF([1]!Table4[تاريخ الانتهاء]&lt;TODAY(),[1]!Table4[رقم الجوال],0)</f>
        <v>#REF!</v>
      </c>
      <c r="J4200" t="e">
        <f ca="1">IF([1]!Table4[[#This Row],[تاريخ الانتهاء]]&lt;TODAY(),[1]!Table4[رقم الجوال],0)</f>
        <v>#REF!</v>
      </c>
      <c r="K4200" t="e">
        <f>[1]!Table4[[#This Row],[رقم الجوال]]</f>
        <v>#REF!</v>
      </c>
      <c r="L420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01" spans="8:12" x14ac:dyDescent="0.25">
      <c r="H4201" t="e">
        <f ca="1">IF([1]!Table4[[#This Row],[تاريخ الانتهاء]]&gt;=TODAY(),[1]!Table4[رقم الجوال],0)</f>
        <v>#REF!</v>
      </c>
      <c r="I4201" t="e">
        <f ca="1">IF([1]!Table4[تاريخ الانتهاء]&lt;=(TODAY()+8),[1]!Table4[رقم الجوال],0)-IF([1]!Table4[تاريخ الانتهاء]&lt;TODAY(),[1]!Table4[رقم الجوال],0)</f>
        <v>#REF!</v>
      </c>
      <c r="J4201" t="e">
        <f ca="1">IF([1]!Table4[[#This Row],[تاريخ الانتهاء]]&lt;TODAY(),[1]!Table4[رقم الجوال],0)</f>
        <v>#REF!</v>
      </c>
      <c r="K4201" t="e">
        <f>[1]!Table4[[#This Row],[رقم الجوال]]</f>
        <v>#REF!</v>
      </c>
      <c r="L420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02" spans="8:12" x14ac:dyDescent="0.25">
      <c r="H4202" t="e">
        <f ca="1">IF([1]!Table4[[#This Row],[تاريخ الانتهاء]]&gt;=TODAY(),[1]!Table4[رقم الجوال],0)</f>
        <v>#REF!</v>
      </c>
      <c r="I4202" t="e">
        <f ca="1">IF([1]!Table4[تاريخ الانتهاء]&lt;=(TODAY()+8),[1]!Table4[رقم الجوال],0)-IF([1]!Table4[تاريخ الانتهاء]&lt;TODAY(),[1]!Table4[رقم الجوال],0)</f>
        <v>#REF!</v>
      </c>
      <c r="J4202" t="e">
        <f ca="1">IF([1]!Table4[[#This Row],[تاريخ الانتهاء]]&lt;TODAY(),[1]!Table4[رقم الجوال],0)</f>
        <v>#REF!</v>
      </c>
      <c r="K4202" t="e">
        <f>[1]!Table4[[#This Row],[رقم الجوال]]</f>
        <v>#REF!</v>
      </c>
      <c r="L420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03" spans="8:12" x14ac:dyDescent="0.25">
      <c r="H4203" t="e">
        <f ca="1">IF([1]!Table4[[#This Row],[تاريخ الانتهاء]]&gt;=TODAY(),[1]!Table4[رقم الجوال],0)</f>
        <v>#REF!</v>
      </c>
      <c r="I4203" t="e">
        <f ca="1">IF([1]!Table4[تاريخ الانتهاء]&lt;=(TODAY()+8),[1]!Table4[رقم الجوال],0)-IF([1]!Table4[تاريخ الانتهاء]&lt;TODAY(),[1]!Table4[رقم الجوال],0)</f>
        <v>#REF!</v>
      </c>
      <c r="J4203" t="e">
        <f ca="1">IF([1]!Table4[[#This Row],[تاريخ الانتهاء]]&lt;TODAY(),[1]!Table4[رقم الجوال],0)</f>
        <v>#REF!</v>
      </c>
      <c r="K4203" t="e">
        <f>[1]!Table4[[#This Row],[رقم الجوال]]</f>
        <v>#REF!</v>
      </c>
      <c r="L420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04" spans="8:12" x14ac:dyDescent="0.25">
      <c r="H4204" t="e">
        <f ca="1">IF([1]!Table4[[#This Row],[تاريخ الانتهاء]]&gt;=TODAY(),[1]!Table4[رقم الجوال],0)</f>
        <v>#REF!</v>
      </c>
      <c r="I4204" t="e">
        <f ca="1">IF([1]!Table4[تاريخ الانتهاء]&lt;=(TODAY()+8),[1]!Table4[رقم الجوال],0)-IF([1]!Table4[تاريخ الانتهاء]&lt;TODAY(),[1]!Table4[رقم الجوال],0)</f>
        <v>#REF!</v>
      </c>
      <c r="J4204" t="e">
        <f ca="1">IF([1]!Table4[[#This Row],[تاريخ الانتهاء]]&lt;TODAY(),[1]!Table4[رقم الجوال],0)</f>
        <v>#REF!</v>
      </c>
      <c r="K4204" t="e">
        <f>[1]!Table4[[#This Row],[رقم الجوال]]</f>
        <v>#REF!</v>
      </c>
      <c r="L420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05" spans="8:12" x14ac:dyDescent="0.25">
      <c r="H4205" t="e">
        <f ca="1">IF([1]!Table4[[#This Row],[تاريخ الانتهاء]]&gt;=TODAY(),[1]!Table4[رقم الجوال],0)</f>
        <v>#REF!</v>
      </c>
      <c r="I4205" t="e">
        <f ca="1">IF([1]!Table4[تاريخ الانتهاء]&lt;=(TODAY()+8),[1]!Table4[رقم الجوال],0)-IF([1]!Table4[تاريخ الانتهاء]&lt;TODAY(),[1]!Table4[رقم الجوال],0)</f>
        <v>#REF!</v>
      </c>
      <c r="J4205" t="e">
        <f ca="1">IF([1]!Table4[[#This Row],[تاريخ الانتهاء]]&lt;TODAY(),[1]!Table4[رقم الجوال],0)</f>
        <v>#REF!</v>
      </c>
      <c r="K4205" t="e">
        <f>[1]!Table4[[#This Row],[رقم الجوال]]</f>
        <v>#REF!</v>
      </c>
      <c r="L420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06" spans="8:12" x14ac:dyDescent="0.25">
      <c r="H4206" t="e">
        <f ca="1">IF([1]!Table4[[#This Row],[تاريخ الانتهاء]]&gt;=TODAY(),[1]!Table4[رقم الجوال],0)</f>
        <v>#REF!</v>
      </c>
      <c r="I4206" t="e">
        <f ca="1">IF([1]!Table4[تاريخ الانتهاء]&lt;=(TODAY()+8),[1]!Table4[رقم الجوال],0)-IF([1]!Table4[تاريخ الانتهاء]&lt;TODAY(),[1]!Table4[رقم الجوال],0)</f>
        <v>#REF!</v>
      </c>
      <c r="J4206" t="e">
        <f ca="1">IF([1]!Table4[[#This Row],[تاريخ الانتهاء]]&lt;TODAY(),[1]!Table4[رقم الجوال],0)</f>
        <v>#REF!</v>
      </c>
      <c r="K4206" t="e">
        <f>[1]!Table4[[#This Row],[رقم الجوال]]</f>
        <v>#REF!</v>
      </c>
      <c r="L420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07" spans="8:12" x14ac:dyDescent="0.25">
      <c r="H4207" t="e">
        <f ca="1">IF([1]!Table4[[#This Row],[تاريخ الانتهاء]]&gt;=TODAY(),[1]!Table4[رقم الجوال],0)</f>
        <v>#REF!</v>
      </c>
      <c r="I4207" t="e">
        <f ca="1">IF([1]!Table4[تاريخ الانتهاء]&lt;=(TODAY()+8),[1]!Table4[رقم الجوال],0)-IF([1]!Table4[تاريخ الانتهاء]&lt;TODAY(),[1]!Table4[رقم الجوال],0)</f>
        <v>#REF!</v>
      </c>
      <c r="J4207" t="e">
        <f ca="1">IF([1]!Table4[[#This Row],[تاريخ الانتهاء]]&lt;TODAY(),[1]!Table4[رقم الجوال],0)</f>
        <v>#REF!</v>
      </c>
      <c r="K4207" t="e">
        <f>[1]!Table4[[#This Row],[رقم الجوال]]</f>
        <v>#REF!</v>
      </c>
      <c r="L420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08" spans="8:12" x14ac:dyDescent="0.25">
      <c r="H4208" t="e">
        <f ca="1">IF([1]!Table4[[#This Row],[تاريخ الانتهاء]]&gt;=TODAY(),[1]!Table4[رقم الجوال],0)</f>
        <v>#REF!</v>
      </c>
      <c r="I4208" t="e">
        <f ca="1">IF([1]!Table4[تاريخ الانتهاء]&lt;=(TODAY()+8),[1]!Table4[رقم الجوال],0)-IF([1]!Table4[تاريخ الانتهاء]&lt;TODAY(),[1]!Table4[رقم الجوال],0)</f>
        <v>#REF!</v>
      </c>
      <c r="J4208" t="e">
        <f ca="1">IF([1]!Table4[[#This Row],[تاريخ الانتهاء]]&lt;TODAY(),[1]!Table4[رقم الجوال],0)</f>
        <v>#REF!</v>
      </c>
      <c r="K4208" t="e">
        <f>[1]!Table4[[#This Row],[رقم الجوال]]</f>
        <v>#REF!</v>
      </c>
      <c r="L420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09" spans="8:12" x14ac:dyDescent="0.25">
      <c r="H4209" t="e">
        <f ca="1">IF([1]!Table4[[#This Row],[تاريخ الانتهاء]]&gt;=TODAY(),[1]!Table4[رقم الجوال],0)</f>
        <v>#REF!</v>
      </c>
      <c r="I4209" t="e">
        <f ca="1">IF([1]!Table4[تاريخ الانتهاء]&lt;=(TODAY()+8),[1]!Table4[رقم الجوال],0)-IF([1]!Table4[تاريخ الانتهاء]&lt;TODAY(),[1]!Table4[رقم الجوال],0)</f>
        <v>#REF!</v>
      </c>
      <c r="J4209" t="e">
        <f ca="1">IF([1]!Table4[[#This Row],[تاريخ الانتهاء]]&lt;TODAY(),[1]!Table4[رقم الجوال],0)</f>
        <v>#REF!</v>
      </c>
      <c r="K4209" t="e">
        <f>[1]!Table4[[#This Row],[رقم الجوال]]</f>
        <v>#REF!</v>
      </c>
      <c r="L420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10" spans="8:12" x14ac:dyDescent="0.25">
      <c r="H4210" t="e">
        <f ca="1">IF([1]!Table4[[#This Row],[تاريخ الانتهاء]]&gt;=TODAY(),[1]!Table4[رقم الجوال],0)</f>
        <v>#REF!</v>
      </c>
      <c r="I4210" t="e">
        <f ca="1">IF([1]!Table4[تاريخ الانتهاء]&lt;=(TODAY()+8),[1]!Table4[رقم الجوال],0)-IF([1]!Table4[تاريخ الانتهاء]&lt;TODAY(),[1]!Table4[رقم الجوال],0)</f>
        <v>#REF!</v>
      </c>
      <c r="J4210" t="e">
        <f ca="1">IF([1]!Table4[[#This Row],[تاريخ الانتهاء]]&lt;TODAY(),[1]!Table4[رقم الجوال],0)</f>
        <v>#REF!</v>
      </c>
      <c r="K4210" t="e">
        <f>[1]!Table4[[#This Row],[رقم الجوال]]</f>
        <v>#REF!</v>
      </c>
      <c r="L421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11" spans="8:12" x14ac:dyDescent="0.25">
      <c r="H4211" t="e">
        <f ca="1">IF([1]!Table4[[#This Row],[تاريخ الانتهاء]]&gt;=TODAY(),[1]!Table4[رقم الجوال],0)</f>
        <v>#REF!</v>
      </c>
      <c r="I4211" t="e">
        <f ca="1">IF([1]!Table4[تاريخ الانتهاء]&lt;=(TODAY()+8),[1]!Table4[رقم الجوال],0)-IF([1]!Table4[تاريخ الانتهاء]&lt;TODAY(),[1]!Table4[رقم الجوال],0)</f>
        <v>#REF!</v>
      </c>
      <c r="J4211" t="e">
        <f ca="1">IF([1]!Table4[[#This Row],[تاريخ الانتهاء]]&lt;TODAY(),[1]!Table4[رقم الجوال],0)</f>
        <v>#REF!</v>
      </c>
      <c r="K4211" t="e">
        <f>[1]!Table4[[#This Row],[رقم الجوال]]</f>
        <v>#REF!</v>
      </c>
      <c r="L421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12" spans="8:12" x14ac:dyDescent="0.25">
      <c r="H4212" t="e">
        <f ca="1">IF([1]!Table4[[#This Row],[تاريخ الانتهاء]]&gt;=TODAY(),[1]!Table4[رقم الجوال],0)</f>
        <v>#REF!</v>
      </c>
      <c r="I4212" t="e">
        <f ca="1">IF([1]!Table4[تاريخ الانتهاء]&lt;=(TODAY()+8),[1]!Table4[رقم الجوال],0)-IF([1]!Table4[تاريخ الانتهاء]&lt;TODAY(),[1]!Table4[رقم الجوال],0)</f>
        <v>#REF!</v>
      </c>
      <c r="J4212" t="e">
        <f ca="1">IF([1]!Table4[[#This Row],[تاريخ الانتهاء]]&lt;TODAY(),[1]!Table4[رقم الجوال],0)</f>
        <v>#REF!</v>
      </c>
      <c r="K4212" t="e">
        <f>[1]!Table4[[#This Row],[رقم الجوال]]</f>
        <v>#REF!</v>
      </c>
      <c r="L421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13" spans="8:12" x14ac:dyDescent="0.25">
      <c r="H4213" t="e">
        <f ca="1">IF([1]!Table4[[#This Row],[تاريخ الانتهاء]]&gt;=TODAY(),[1]!Table4[رقم الجوال],0)</f>
        <v>#REF!</v>
      </c>
      <c r="I4213" t="e">
        <f ca="1">IF([1]!Table4[تاريخ الانتهاء]&lt;=(TODAY()+8),[1]!Table4[رقم الجوال],0)-IF([1]!Table4[تاريخ الانتهاء]&lt;TODAY(),[1]!Table4[رقم الجوال],0)</f>
        <v>#REF!</v>
      </c>
      <c r="J4213" t="e">
        <f ca="1">IF([1]!Table4[[#This Row],[تاريخ الانتهاء]]&lt;TODAY(),[1]!Table4[رقم الجوال],0)</f>
        <v>#REF!</v>
      </c>
      <c r="K4213" t="e">
        <f>[1]!Table4[[#This Row],[رقم الجوال]]</f>
        <v>#REF!</v>
      </c>
      <c r="L421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14" spans="8:12" x14ac:dyDescent="0.25">
      <c r="H4214" t="e">
        <f ca="1">IF([1]!Table4[[#This Row],[تاريخ الانتهاء]]&gt;=TODAY(),[1]!Table4[رقم الجوال],0)</f>
        <v>#REF!</v>
      </c>
      <c r="I4214" t="e">
        <f ca="1">IF([1]!Table4[تاريخ الانتهاء]&lt;=(TODAY()+8),[1]!Table4[رقم الجوال],0)-IF([1]!Table4[تاريخ الانتهاء]&lt;TODAY(),[1]!Table4[رقم الجوال],0)</f>
        <v>#REF!</v>
      </c>
      <c r="J4214" t="e">
        <f ca="1">IF([1]!Table4[[#This Row],[تاريخ الانتهاء]]&lt;TODAY(),[1]!Table4[رقم الجوال],0)</f>
        <v>#REF!</v>
      </c>
      <c r="K4214" t="e">
        <f>[1]!Table4[[#This Row],[رقم الجوال]]</f>
        <v>#REF!</v>
      </c>
      <c r="L421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15" spans="8:12" x14ac:dyDescent="0.25">
      <c r="H4215" t="e">
        <f ca="1">IF([1]!Table4[[#This Row],[تاريخ الانتهاء]]&gt;=TODAY(),[1]!Table4[رقم الجوال],0)</f>
        <v>#REF!</v>
      </c>
      <c r="I4215" t="e">
        <f ca="1">IF([1]!Table4[تاريخ الانتهاء]&lt;=(TODAY()+8),[1]!Table4[رقم الجوال],0)-IF([1]!Table4[تاريخ الانتهاء]&lt;TODAY(),[1]!Table4[رقم الجوال],0)</f>
        <v>#REF!</v>
      </c>
      <c r="J4215" t="e">
        <f ca="1">IF([1]!Table4[[#This Row],[تاريخ الانتهاء]]&lt;TODAY(),[1]!Table4[رقم الجوال],0)</f>
        <v>#REF!</v>
      </c>
      <c r="K4215" t="e">
        <f>[1]!Table4[[#This Row],[رقم الجوال]]</f>
        <v>#REF!</v>
      </c>
      <c r="L421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16" spans="8:12" x14ac:dyDescent="0.25">
      <c r="H4216" t="e">
        <f ca="1">IF([1]!Table4[[#This Row],[تاريخ الانتهاء]]&gt;=TODAY(),[1]!Table4[رقم الجوال],0)</f>
        <v>#REF!</v>
      </c>
      <c r="I4216" t="e">
        <f ca="1">IF([1]!Table4[تاريخ الانتهاء]&lt;=(TODAY()+8),[1]!Table4[رقم الجوال],0)-IF([1]!Table4[تاريخ الانتهاء]&lt;TODAY(),[1]!Table4[رقم الجوال],0)</f>
        <v>#REF!</v>
      </c>
      <c r="J4216" t="e">
        <f ca="1">IF([1]!Table4[[#This Row],[تاريخ الانتهاء]]&lt;TODAY(),[1]!Table4[رقم الجوال],0)</f>
        <v>#REF!</v>
      </c>
      <c r="K4216" t="e">
        <f>[1]!Table4[[#This Row],[رقم الجوال]]</f>
        <v>#REF!</v>
      </c>
      <c r="L421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17" spans="8:12" x14ac:dyDescent="0.25">
      <c r="H4217" t="e">
        <f ca="1">IF([1]!Table4[[#This Row],[تاريخ الانتهاء]]&gt;=TODAY(),[1]!Table4[رقم الجوال],0)</f>
        <v>#REF!</v>
      </c>
      <c r="I4217" t="e">
        <f ca="1">IF([1]!Table4[تاريخ الانتهاء]&lt;=(TODAY()+8),[1]!Table4[رقم الجوال],0)-IF([1]!Table4[تاريخ الانتهاء]&lt;TODAY(),[1]!Table4[رقم الجوال],0)</f>
        <v>#REF!</v>
      </c>
      <c r="J4217" t="e">
        <f ca="1">IF([1]!Table4[[#This Row],[تاريخ الانتهاء]]&lt;TODAY(),[1]!Table4[رقم الجوال],0)</f>
        <v>#REF!</v>
      </c>
      <c r="K4217" t="e">
        <f>[1]!Table4[[#This Row],[رقم الجوال]]</f>
        <v>#REF!</v>
      </c>
      <c r="L421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18" spans="8:12" x14ac:dyDescent="0.25">
      <c r="H4218" t="e">
        <f ca="1">IF([1]!Table4[[#This Row],[تاريخ الانتهاء]]&gt;=TODAY(),[1]!Table4[رقم الجوال],0)</f>
        <v>#REF!</v>
      </c>
      <c r="I4218" t="e">
        <f ca="1">IF([1]!Table4[تاريخ الانتهاء]&lt;=(TODAY()+8),[1]!Table4[رقم الجوال],0)-IF([1]!Table4[تاريخ الانتهاء]&lt;TODAY(),[1]!Table4[رقم الجوال],0)</f>
        <v>#REF!</v>
      </c>
      <c r="J4218" t="e">
        <f ca="1">IF([1]!Table4[[#This Row],[تاريخ الانتهاء]]&lt;TODAY(),[1]!Table4[رقم الجوال],0)</f>
        <v>#REF!</v>
      </c>
      <c r="K4218" t="e">
        <f>[1]!Table4[[#This Row],[رقم الجوال]]</f>
        <v>#REF!</v>
      </c>
      <c r="L421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19" spans="8:12" x14ac:dyDescent="0.25">
      <c r="H4219" t="e">
        <f ca="1">IF([1]!Table4[[#This Row],[تاريخ الانتهاء]]&gt;=TODAY(),[1]!Table4[رقم الجوال],0)</f>
        <v>#REF!</v>
      </c>
      <c r="I4219" t="e">
        <f ca="1">IF([1]!Table4[تاريخ الانتهاء]&lt;=(TODAY()+8),[1]!Table4[رقم الجوال],0)-IF([1]!Table4[تاريخ الانتهاء]&lt;TODAY(),[1]!Table4[رقم الجوال],0)</f>
        <v>#REF!</v>
      </c>
      <c r="J4219" t="e">
        <f ca="1">IF([1]!Table4[[#This Row],[تاريخ الانتهاء]]&lt;TODAY(),[1]!Table4[رقم الجوال],0)</f>
        <v>#REF!</v>
      </c>
      <c r="K4219" t="e">
        <f>[1]!Table4[[#This Row],[رقم الجوال]]</f>
        <v>#REF!</v>
      </c>
      <c r="L421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20" spans="8:12" x14ac:dyDescent="0.25">
      <c r="H4220" t="e">
        <f ca="1">IF([1]!Table4[[#This Row],[تاريخ الانتهاء]]&gt;=TODAY(),[1]!Table4[رقم الجوال],0)</f>
        <v>#REF!</v>
      </c>
      <c r="I4220" t="e">
        <f ca="1">IF([1]!Table4[تاريخ الانتهاء]&lt;=(TODAY()+8),[1]!Table4[رقم الجوال],0)-IF([1]!Table4[تاريخ الانتهاء]&lt;TODAY(),[1]!Table4[رقم الجوال],0)</f>
        <v>#REF!</v>
      </c>
      <c r="J4220" t="e">
        <f ca="1">IF([1]!Table4[[#This Row],[تاريخ الانتهاء]]&lt;TODAY(),[1]!Table4[رقم الجوال],0)</f>
        <v>#REF!</v>
      </c>
      <c r="K4220" t="e">
        <f>[1]!Table4[[#This Row],[رقم الجوال]]</f>
        <v>#REF!</v>
      </c>
      <c r="L422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21" spans="8:12" x14ac:dyDescent="0.25">
      <c r="H4221" t="e">
        <f ca="1">IF([1]!Table4[[#This Row],[تاريخ الانتهاء]]&gt;=TODAY(),[1]!Table4[رقم الجوال],0)</f>
        <v>#REF!</v>
      </c>
      <c r="I4221" t="e">
        <f ca="1">IF([1]!Table4[تاريخ الانتهاء]&lt;=(TODAY()+8),[1]!Table4[رقم الجوال],0)-IF([1]!Table4[تاريخ الانتهاء]&lt;TODAY(),[1]!Table4[رقم الجوال],0)</f>
        <v>#REF!</v>
      </c>
      <c r="J4221" t="e">
        <f ca="1">IF([1]!Table4[[#This Row],[تاريخ الانتهاء]]&lt;TODAY(),[1]!Table4[رقم الجوال],0)</f>
        <v>#REF!</v>
      </c>
      <c r="K4221" t="e">
        <f>[1]!Table4[[#This Row],[رقم الجوال]]</f>
        <v>#REF!</v>
      </c>
      <c r="L422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22" spans="8:12" x14ac:dyDescent="0.25">
      <c r="H4222" t="e">
        <f ca="1">IF([1]!Table4[[#This Row],[تاريخ الانتهاء]]&gt;=TODAY(),[1]!Table4[رقم الجوال],0)</f>
        <v>#REF!</v>
      </c>
      <c r="I4222" t="e">
        <f ca="1">IF([1]!Table4[تاريخ الانتهاء]&lt;=(TODAY()+8),[1]!Table4[رقم الجوال],0)-IF([1]!Table4[تاريخ الانتهاء]&lt;TODAY(),[1]!Table4[رقم الجوال],0)</f>
        <v>#REF!</v>
      </c>
      <c r="J4222" t="e">
        <f ca="1">IF([1]!Table4[[#This Row],[تاريخ الانتهاء]]&lt;TODAY(),[1]!Table4[رقم الجوال],0)</f>
        <v>#REF!</v>
      </c>
      <c r="K4222" t="e">
        <f>[1]!Table4[[#This Row],[رقم الجوال]]</f>
        <v>#REF!</v>
      </c>
      <c r="L422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23" spans="8:12" x14ac:dyDescent="0.25">
      <c r="H4223" t="e">
        <f ca="1">IF([1]!Table4[[#This Row],[تاريخ الانتهاء]]&gt;=TODAY(),[1]!Table4[رقم الجوال],0)</f>
        <v>#REF!</v>
      </c>
      <c r="I4223" t="e">
        <f ca="1">IF([1]!Table4[تاريخ الانتهاء]&lt;=(TODAY()+8),[1]!Table4[رقم الجوال],0)-IF([1]!Table4[تاريخ الانتهاء]&lt;TODAY(),[1]!Table4[رقم الجوال],0)</f>
        <v>#REF!</v>
      </c>
      <c r="J4223" t="e">
        <f ca="1">IF([1]!Table4[[#This Row],[تاريخ الانتهاء]]&lt;TODAY(),[1]!Table4[رقم الجوال],0)</f>
        <v>#REF!</v>
      </c>
      <c r="K4223" t="e">
        <f>[1]!Table4[[#This Row],[رقم الجوال]]</f>
        <v>#REF!</v>
      </c>
      <c r="L422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24" spans="8:12" x14ac:dyDescent="0.25">
      <c r="H4224" t="e">
        <f ca="1">IF([1]!Table4[[#This Row],[تاريخ الانتهاء]]&gt;=TODAY(),[1]!Table4[رقم الجوال],0)</f>
        <v>#REF!</v>
      </c>
      <c r="I4224" t="e">
        <f ca="1">IF([1]!Table4[تاريخ الانتهاء]&lt;=(TODAY()+8),[1]!Table4[رقم الجوال],0)-IF([1]!Table4[تاريخ الانتهاء]&lt;TODAY(),[1]!Table4[رقم الجوال],0)</f>
        <v>#REF!</v>
      </c>
      <c r="J4224" t="e">
        <f ca="1">IF([1]!Table4[[#This Row],[تاريخ الانتهاء]]&lt;TODAY(),[1]!Table4[رقم الجوال],0)</f>
        <v>#REF!</v>
      </c>
      <c r="K4224" t="e">
        <f>[1]!Table4[[#This Row],[رقم الجوال]]</f>
        <v>#REF!</v>
      </c>
      <c r="L422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25" spans="8:12" x14ac:dyDescent="0.25">
      <c r="H4225" t="e">
        <f ca="1">IF([1]!Table4[[#This Row],[تاريخ الانتهاء]]&gt;=TODAY(),[1]!Table4[رقم الجوال],0)</f>
        <v>#REF!</v>
      </c>
      <c r="I4225" t="e">
        <f ca="1">IF([1]!Table4[تاريخ الانتهاء]&lt;=(TODAY()+8),[1]!Table4[رقم الجوال],0)-IF([1]!Table4[تاريخ الانتهاء]&lt;TODAY(),[1]!Table4[رقم الجوال],0)</f>
        <v>#REF!</v>
      </c>
      <c r="J4225" t="e">
        <f ca="1">IF([1]!Table4[[#This Row],[تاريخ الانتهاء]]&lt;TODAY(),[1]!Table4[رقم الجوال],0)</f>
        <v>#REF!</v>
      </c>
      <c r="K4225" t="e">
        <f>[1]!Table4[[#This Row],[رقم الجوال]]</f>
        <v>#REF!</v>
      </c>
      <c r="L422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26" spans="8:12" x14ac:dyDescent="0.25">
      <c r="H4226" t="e">
        <f ca="1">IF([1]!Table4[[#This Row],[تاريخ الانتهاء]]&gt;=TODAY(),[1]!Table4[رقم الجوال],0)</f>
        <v>#REF!</v>
      </c>
      <c r="I4226" t="e">
        <f ca="1">IF([1]!Table4[تاريخ الانتهاء]&lt;=(TODAY()+8),[1]!Table4[رقم الجوال],0)-IF([1]!Table4[تاريخ الانتهاء]&lt;TODAY(),[1]!Table4[رقم الجوال],0)</f>
        <v>#REF!</v>
      </c>
      <c r="J4226" t="e">
        <f ca="1">IF([1]!Table4[[#This Row],[تاريخ الانتهاء]]&lt;TODAY(),[1]!Table4[رقم الجوال],0)</f>
        <v>#REF!</v>
      </c>
      <c r="K4226" t="e">
        <f>[1]!Table4[[#This Row],[رقم الجوال]]</f>
        <v>#REF!</v>
      </c>
      <c r="L422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27" spans="8:12" x14ac:dyDescent="0.25">
      <c r="H4227" t="e">
        <f ca="1">IF([1]!Table4[[#This Row],[تاريخ الانتهاء]]&gt;=TODAY(),[1]!Table4[رقم الجوال],0)</f>
        <v>#REF!</v>
      </c>
      <c r="I4227" t="e">
        <f ca="1">IF([1]!Table4[تاريخ الانتهاء]&lt;=(TODAY()+8),[1]!Table4[رقم الجوال],0)-IF([1]!Table4[تاريخ الانتهاء]&lt;TODAY(),[1]!Table4[رقم الجوال],0)</f>
        <v>#REF!</v>
      </c>
      <c r="J4227" t="e">
        <f ca="1">IF([1]!Table4[[#This Row],[تاريخ الانتهاء]]&lt;TODAY(),[1]!Table4[رقم الجوال],0)</f>
        <v>#REF!</v>
      </c>
      <c r="K4227" t="e">
        <f>[1]!Table4[[#This Row],[رقم الجوال]]</f>
        <v>#REF!</v>
      </c>
      <c r="L422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28" spans="8:12" x14ac:dyDescent="0.25">
      <c r="H4228" t="e">
        <f ca="1">IF([1]!Table4[[#This Row],[تاريخ الانتهاء]]&gt;=TODAY(),[1]!Table4[رقم الجوال],0)</f>
        <v>#REF!</v>
      </c>
      <c r="I4228" t="e">
        <f ca="1">IF([1]!Table4[تاريخ الانتهاء]&lt;=(TODAY()+8),[1]!Table4[رقم الجوال],0)-IF([1]!Table4[تاريخ الانتهاء]&lt;TODAY(),[1]!Table4[رقم الجوال],0)</f>
        <v>#REF!</v>
      </c>
      <c r="J4228" t="e">
        <f ca="1">IF([1]!Table4[[#This Row],[تاريخ الانتهاء]]&lt;TODAY(),[1]!Table4[رقم الجوال],0)</f>
        <v>#REF!</v>
      </c>
      <c r="K4228" t="e">
        <f>[1]!Table4[[#This Row],[رقم الجوال]]</f>
        <v>#REF!</v>
      </c>
      <c r="L422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29" spans="8:12" x14ac:dyDescent="0.25">
      <c r="H4229" t="e">
        <f ca="1">IF([1]!Table4[[#This Row],[تاريخ الانتهاء]]&gt;=TODAY(),[1]!Table4[رقم الجوال],0)</f>
        <v>#REF!</v>
      </c>
      <c r="I4229" t="e">
        <f ca="1">IF([1]!Table4[تاريخ الانتهاء]&lt;=(TODAY()+8),[1]!Table4[رقم الجوال],0)-IF([1]!Table4[تاريخ الانتهاء]&lt;TODAY(),[1]!Table4[رقم الجوال],0)</f>
        <v>#REF!</v>
      </c>
      <c r="J4229" t="e">
        <f ca="1">IF([1]!Table4[[#This Row],[تاريخ الانتهاء]]&lt;TODAY(),[1]!Table4[رقم الجوال],0)</f>
        <v>#REF!</v>
      </c>
      <c r="K4229" t="e">
        <f>[1]!Table4[[#This Row],[رقم الجوال]]</f>
        <v>#REF!</v>
      </c>
      <c r="L422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30" spans="8:12" x14ac:dyDescent="0.25">
      <c r="H4230" t="e">
        <f ca="1">IF([1]!Table4[[#This Row],[تاريخ الانتهاء]]&gt;=TODAY(),[1]!Table4[رقم الجوال],0)</f>
        <v>#REF!</v>
      </c>
      <c r="I4230" t="e">
        <f ca="1">IF([1]!Table4[تاريخ الانتهاء]&lt;=(TODAY()+8),[1]!Table4[رقم الجوال],0)-IF([1]!Table4[تاريخ الانتهاء]&lt;TODAY(),[1]!Table4[رقم الجوال],0)</f>
        <v>#REF!</v>
      </c>
      <c r="J4230" t="e">
        <f ca="1">IF([1]!Table4[[#This Row],[تاريخ الانتهاء]]&lt;TODAY(),[1]!Table4[رقم الجوال],0)</f>
        <v>#REF!</v>
      </c>
      <c r="K4230" t="e">
        <f>[1]!Table4[[#This Row],[رقم الجوال]]</f>
        <v>#REF!</v>
      </c>
      <c r="L423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31" spans="8:12" x14ac:dyDescent="0.25">
      <c r="H4231" t="e">
        <f ca="1">IF([1]!Table4[[#This Row],[تاريخ الانتهاء]]&gt;=TODAY(),[1]!Table4[رقم الجوال],0)</f>
        <v>#REF!</v>
      </c>
      <c r="I4231" t="e">
        <f ca="1">IF([1]!Table4[تاريخ الانتهاء]&lt;=(TODAY()+8),[1]!Table4[رقم الجوال],0)-IF([1]!Table4[تاريخ الانتهاء]&lt;TODAY(),[1]!Table4[رقم الجوال],0)</f>
        <v>#REF!</v>
      </c>
      <c r="J4231" t="e">
        <f ca="1">IF([1]!Table4[[#This Row],[تاريخ الانتهاء]]&lt;TODAY(),[1]!Table4[رقم الجوال],0)</f>
        <v>#REF!</v>
      </c>
      <c r="K4231" t="e">
        <f>[1]!Table4[[#This Row],[رقم الجوال]]</f>
        <v>#REF!</v>
      </c>
      <c r="L423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32" spans="8:12" x14ac:dyDescent="0.25">
      <c r="H4232" t="e">
        <f ca="1">IF([1]!Table4[[#This Row],[تاريخ الانتهاء]]&gt;=TODAY(),[1]!Table4[رقم الجوال],0)</f>
        <v>#REF!</v>
      </c>
      <c r="I4232" t="e">
        <f ca="1">IF([1]!Table4[تاريخ الانتهاء]&lt;=(TODAY()+8),[1]!Table4[رقم الجوال],0)-IF([1]!Table4[تاريخ الانتهاء]&lt;TODAY(),[1]!Table4[رقم الجوال],0)</f>
        <v>#REF!</v>
      </c>
      <c r="J4232" t="e">
        <f ca="1">IF([1]!Table4[[#This Row],[تاريخ الانتهاء]]&lt;TODAY(),[1]!Table4[رقم الجوال],0)</f>
        <v>#REF!</v>
      </c>
      <c r="K4232" t="e">
        <f>[1]!Table4[[#This Row],[رقم الجوال]]</f>
        <v>#REF!</v>
      </c>
      <c r="L423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33" spans="8:12" x14ac:dyDescent="0.25">
      <c r="H4233" t="e">
        <f ca="1">IF([1]!Table4[[#This Row],[تاريخ الانتهاء]]&gt;=TODAY(),[1]!Table4[رقم الجوال],0)</f>
        <v>#REF!</v>
      </c>
      <c r="I4233" t="e">
        <f ca="1">IF([1]!Table4[تاريخ الانتهاء]&lt;=(TODAY()+8),[1]!Table4[رقم الجوال],0)-IF([1]!Table4[تاريخ الانتهاء]&lt;TODAY(),[1]!Table4[رقم الجوال],0)</f>
        <v>#REF!</v>
      </c>
      <c r="J4233" t="e">
        <f ca="1">IF([1]!Table4[[#This Row],[تاريخ الانتهاء]]&lt;TODAY(),[1]!Table4[رقم الجوال],0)</f>
        <v>#REF!</v>
      </c>
      <c r="K4233" t="e">
        <f>[1]!Table4[[#This Row],[رقم الجوال]]</f>
        <v>#REF!</v>
      </c>
      <c r="L423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34" spans="8:12" x14ac:dyDescent="0.25">
      <c r="H4234" t="e">
        <f ca="1">IF([1]!Table4[[#This Row],[تاريخ الانتهاء]]&gt;=TODAY(),[1]!Table4[رقم الجوال],0)</f>
        <v>#REF!</v>
      </c>
      <c r="I4234" t="e">
        <f ca="1">IF([1]!Table4[تاريخ الانتهاء]&lt;=(TODAY()+8),[1]!Table4[رقم الجوال],0)-IF([1]!Table4[تاريخ الانتهاء]&lt;TODAY(),[1]!Table4[رقم الجوال],0)</f>
        <v>#REF!</v>
      </c>
      <c r="J4234" t="e">
        <f ca="1">IF([1]!Table4[[#This Row],[تاريخ الانتهاء]]&lt;TODAY(),[1]!Table4[رقم الجوال],0)</f>
        <v>#REF!</v>
      </c>
      <c r="K4234" t="e">
        <f>[1]!Table4[[#This Row],[رقم الجوال]]</f>
        <v>#REF!</v>
      </c>
      <c r="L423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35" spans="8:12" x14ac:dyDescent="0.25">
      <c r="H4235" t="e">
        <f ca="1">IF([1]!Table4[[#This Row],[تاريخ الانتهاء]]&gt;=TODAY(),[1]!Table4[رقم الجوال],0)</f>
        <v>#REF!</v>
      </c>
      <c r="I4235" t="e">
        <f ca="1">IF([1]!Table4[تاريخ الانتهاء]&lt;=(TODAY()+8),[1]!Table4[رقم الجوال],0)-IF([1]!Table4[تاريخ الانتهاء]&lt;TODAY(),[1]!Table4[رقم الجوال],0)</f>
        <v>#REF!</v>
      </c>
      <c r="J4235" t="e">
        <f ca="1">IF([1]!Table4[[#This Row],[تاريخ الانتهاء]]&lt;TODAY(),[1]!Table4[رقم الجوال],0)</f>
        <v>#REF!</v>
      </c>
      <c r="K4235" t="e">
        <f>[1]!Table4[[#This Row],[رقم الجوال]]</f>
        <v>#REF!</v>
      </c>
      <c r="L423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36" spans="8:12" x14ac:dyDescent="0.25">
      <c r="H4236" t="e">
        <f ca="1">IF([1]!Table4[[#This Row],[تاريخ الانتهاء]]&gt;=TODAY(),[1]!Table4[رقم الجوال],0)</f>
        <v>#REF!</v>
      </c>
      <c r="I4236" t="e">
        <f ca="1">IF([1]!Table4[تاريخ الانتهاء]&lt;=(TODAY()+8),[1]!Table4[رقم الجوال],0)-IF([1]!Table4[تاريخ الانتهاء]&lt;TODAY(),[1]!Table4[رقم الجوال],0)</f>
        <v>#REF!</v>
      </c>
      <c r="J4236" t="e">
        <f ca="1">IF([1]!Table4[[#This Row],[تاريخ الانتهاء]]&lt;TODAY(),[1]!Table4[رقم الجوال],0)</f>
        <v>#REF!</v>
      </c>
      <c r="K4236" t="e">
        <f>[1]!Table4[[#This Row],[رقم الجوال]]</f>
        <v>#REF!</v>
      </c>
      <c r="L423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37" spans="8:12" x14ac:dyDescent="0.25">
      <c r="H4237" t="e">
        <f ca="1">IF([1]!Table4[[#This Row],[تاريخ الانتهاء]]&gt;=TODAY(),[1]!Table4[رقم الجوال],0)</f>
        <v>#REF!</v>
      </c>
      <c r="I4237" t="e">
        <f ca="1">IF([1]!Table4[تاريخ الانتهاء]&lt;=(TODAY()+8),[1]!Table4[رقم الجوال],0)-IF([1]!Table4[تاريخ الانتهاء]&lt;TODAY(),[1]!Table4[رقم الجوال],0)</f>
        <v>#REF!</v>
      </c>
      <c r="J4237" t="e">
        <f ca="1">IF([1]!Table4[[#This Row],[تاريخ الانتهاء]]&lt;TODAY(),[1]!Table4[رقم الجوال],0)</f>
        <v>#REF!</v>
      </c>
      <c r="K4237" t="e">
        <f>[1]!Table4[[#This Row],[رقم الجوال]]</f>
        <v>#REF!</v>
      </c>
      <c r="L423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38" spans="8:12" x14ac:dyDescent="0.25">
      <c r="H4238" t="e">
        <f ca="1">IF([1]!Table4[[#This Row],[تاريخ الانتهاء]]&gt;=TODAY(),[1]!Table4[رقم الجوال],0)</f>
        <v>#REF!</v>
      </c>
      <c r="I4238" t="e">
        <f ca="1">IF([1]!Table4[تاريخ الانتهاء]&lt;=(TODAY()+8),[1]!Table4[رقم الجوال],0)-IF([1]!Table4[تاريخ الانتهاء]&lt;TODAY(),[1]!Table4[رقم الجوال],0)</f>
        <v>#REF!</v>
      </c>
      <c r="J4238" t="e">
        <f ca="1">IF([1]!Table4[[#This Row],[تاريخ الانتهاء]]&lt;TODAY(),[1]!Table4[رقم الجوال],0)</f>
        <v>#REF!</v>
      </c>
      <c r="K4238" t="e">
        <f>[1]!Table4[[#This Row],[رقم الجوال]]</f>
        <v>#REF!</v>
      </c>
      <c r="L423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39" spans="8:12" x14ac:dyDescent="0.25">
      <c r="H4239" t="e">
        <f ca="1">IF([1]!Table4[[#This Row],[تاريخ الانتهاء]]&gt;=TODAY(),[1]!Table4[رقم الجوال],0)</f>
        <v>#REF!</v>
      </c>
      <c r="I4239" t="e">
        <f ca="1">IF([1]!Table4[تاريخ الانتهاء]&lt;=(TODAY()+8),[1]!Table4[رقم الجوال],0)-IF([1]!Table4[تاريخ الانتهاء]&lt;TODAY(),[1]!Table4[رقم الجوال],0)</f>
        <v>#REF!</v>
      </c>
      <c r="J4239" t="e">
        <f ca="1">IF([1]!Table4[[#This Row],[تاريخ الانتهاء]]&lt;TODAY(),[1]!Table4[رقم الجوال],0)</f>
        <v>#REF!</v>
      </c>
      <c r="K4239" t="e">
        <f>[1]!Table4[[#This Row],[رقم الجوال]]</f>
        <v>#REF!</v>
      </c>
      <c r="L423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40" spans="8:12" x14ac:dyDescent="0.25">
      <c r="H4240" t="e">
        <f ca="1">IF([1]!Table4[[#This Row],[تاريخ الانتهاء]]&gt;=TODAY(),[1]!Table4[رقم الجوال],0)</f>
        <v>#REF!</v>
      </c>
      <c r="I4240" t="e">
        <f ca="1">IF([1]!Table4[تاريخ الانتهاء]&lt;=(TODAY()+8),[1]!Table4[رقم الجوال],0)-IF([1]!Table4[تاريخ الانتهاء]&lt;TODAY(),[1]!Table4[رقم الجوال],0)</f>
        <v>#REF!</v>
      </c>
      <c r="J4240" t="e">
        <f ca="1">IF([1]!Table4[[#This Row],[تاريخ الانتهاء]]&lt;TODAY(),[1]!Table4[رقم الجوال],0)</f>
        <v>#REF!</v>
      </c>
      <c r="K4240" t="e">
        <f>[1]!Table4[[#This Row],[رقم الجوال]]</f>
        <v>#REF!</v>
      </c>
      <c r="L424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41" spans="8:12" x14ac:dyDescent="0.25">
      <c r="H4241" t="e">
        <f ca="1">IF([1]!Table4[[#This Row],[تاريخ الانتهاء]]&gt;=TODAY(),[1]!Table4[رقم الجوال],0)</f>
        <v>#REF!</v>
      </c>
      <c r="I4241" t="e">
        <f ca="1">IF([1]!Table4[تاريخ الانتهاء]&lt;=(TODAY()+8),[1]!Table4[رقم الجوال],0)-IF([1]!Table4[تاريخ الانتهاء]&lt;TODAY(),[1]!Table4[رقم الجوال],0)</f>
        <v>#REF!</v>
      </c>
      <c r="J4241" t="e">
        <f ca="1">IF([1]!Table4[[#This Row],[تاريخ الانتهاء]]&lt;TODAY(),[1]!Table4[رقم الجوال],0)</f>
        <v>#REF!</v>
      </c>
      <c r="K4241" t="e">
        <f>[1]!Table4[[#This Row],[رقم الجوال]]</f>
        <v>#REF!</v>
      </c>
      <c r="L424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42" spans="8:12" x14ac:dyDescent="0.25">
      <c r="H4242" t="e">
        <f ca="1">IF([1]!Table4[[#This Row],[تاريخ الانتهاء]]&gt;=TODAY(),[1]!Table4[رقم الجوال],0)</f>
        <v>#REF!</v>
      </c>
      <c r="I4242" t="e">
        <f ca="1">IF([1]!Table4[تاريخ الانتهاء]&lt;=(TODAY()+8),[1]!Table4[رقم الجوال],0)-IF([1]!Table4[تاريخ الانتهاء]&lt;TODAY(),[1]!Table4[رقم الجوال],0)</f>
        <v>#REF!</v>
      </c>
      <c r="J4242" t="e">
        <f ca="1">IF([1]!Table4[[#This Row],[تاريخ الانتهاء]]&lt;TODAY(),[1]!Table4[رقم الجوال],0)</f>
        <v>#REF!</v>
      </c>
      <c r="K4242" t="e">
        <f>[1]!Table4[[#This Row],[رقم الجوال]]</f>
        <v>#REF!</v>
      </c>
      <c r="L424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43" spans="8:12" x14ac:dyDescent="0.25">
      <c r="H4243" t="e">
        <f ca="1">IF([1]!Table4[[#This Row],[تاريخ الانتهاء]]&gt;=TODAY(),[1]!Table4[رقم الجوال],0)</f>
        <v>#REF!</v>
      </c>
      <c r="I4243" t="e">
        <f ca="1">IF([1]!Table4[تاريخ الانتهاء]&lt;=(TODAY()+8),[1]!Table4[رقم الجوال],0)-IF([1]!Table4[تاريخ الانتهاء]&lt;TODAY(),[1]!Table4[رقم الجوال],0)</f>
        <v>#REF!</v>
      </c>
      <c r="J4243" t="e">
        <f ca="1">IF([1]!Table4[[#This Row],[تاريخ الانتهاء]]&lt;TODAY(),[1]!Table4[رقم الجوال],0)</f>
        <v>#REF!</v>
      </c>
      <c r="K4243" t="e">
        <f>[1]!Table4[[#This Row],[رقم الجوال]]</f>
        <v>#REF!</v>
      </c>
      <c r="L424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44" spans="8:12" x14ac:dyDescent="0.25">
      <c r="H4244" t="e">
        <f ca="1">IF([1]!Table4[[#This Row],[تاريخ الانتهاء]]&gt;=TODAY(),[1]!Table4[رقم الجوال],0)</f>
        <v>#REF!</v>
      </c>
      <c r="I4244" t="e">
        <f ca="1">IF([1]!Table4[تاريخ الانتهاء]&lt;=(TODAY()+8),[1]!Table4[رقم الجوال],0)-IF([1]!Table4[تاريخ الانتهاء]&lt;TODAY(),[1]!Table4[رقم الجوال],0)</f>
        <v>#REF!</v>
      </c>
      <c r="J4244" t="e">
        <f ca="1">IF([1]!Table4[[#This Row],[تاريخ الانتهاء]]&lt;TODAY(),[1]!Table4[رقم الجوال],0)</f>
        <v>#REF!</v>
      </c>
      <c r="K4244" t="e">
        <f>[1]!Table4[[#This Row],[رقم الجوال]]</f>
        <v>#REF!</v>
      </c>
      <c r="L424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45" spans="8:12" x14ac:dyDescent="0.25">
      <c r="H4245" t="e">
        <f ca="1">IF([1]!Table4[[#This Row],[تاريخ الانتهاء]]&gt;=TODAY(),[1]!Table4[رقم الجوال],0)</f>
        <v>#REF!</v>
      </c>
      <c r="I4245" t="e">
        <f ca="1">IF([1]!Table4[تاريخ الانتهاء]&lt;=(TODAY()+8),[1]!Table4[رقم الجوال],0)-IF([1]!Table4[تاريخ الانتهاء]&lt;TODAY(),[1]!Table4[رقم الجوال],0)</f>
        <v>#REF!</v>
      </c>
      <c r="J4245" t="e">
        <f ca="1">IF([1]!Table4[[#This Row],[تاريخ الانتهاء]]&lt;TODAY(),[1]!Table4[رقم الجوال],0)</f>
        <v>#REF!</v>
      </c>
      <c r="K4245" t="e">
        <f>[1]!Table4[[#This Row],[رقم الجوال]]</f>
        <v>#REF!</v>
      </c>
      <c r="L424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46" spans="8:12" x14ac:dyDescent="0.25">
      <c r="H4246" t="e">
        <f ca="1">IF([1]!Table4[[#This Row],[تاريخ الانتهاء]]&gt;=TODAY(),[1]!Table4[رقم الجوال],0)</f>
        <v>#REF!</v>
      </c>
      <c r="I4246" t="e">
        <f ca="1">IF([1]!Table4[تاريخ الانتهاء]&lt;=(TODAY()+8),[1]!Table4[رقم الجوال],0)-IF([1]!Table4[تاريخ الانتهاء]&lt;TODAY(),[1]!Table4[رقم الجوال],0)</f>
        <v>#REF!</v>
      </c>
      <c r="J4246" t="e">
        <f ca="1">IF([1]!Table4[[#This Row],[تاريخ الانتهاء]]&lt;TODAY(),[1]!Table4[رقم الجوال],0)</f>
        <v>#REF!</v>
      </c>
      <c r="K4246" t="e">
        <f>[1]!Table4[[#This Row],[رقم الجوال]]</f>
        <v>#REF!</v>
      </c>
      <c r="L424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47" spans="8:12" x14ac:dyDescent="0.25">
      <c r="H4247" t="e">
        <f ca="1">IF([1]!Table4[[#This Row],[تاريخ الانتهاء]]&gt;=TODAY(),[1]!Table4[رقم الجوال],0)</f>
        <v>#REF!</v>
      </c>
      <c r="I4247" t="e">
        <f ca="1">IF([1]!Table4[تاريخ الانتهاء]&lt;=(TODAY()+8),[1]!Table4[رقم الجوال],0)-IF([1]!Table4[تاريخ الانتهاء]&lt;TODAY(),[1]!Table4[رقم الجوال],0)</f>
        <v>#REF!</v>
      </c>
      <c r="J4247" t="e">
        <f ca="1">IF([1]!Table4[[#This Row],[تاريخ الانتهاء]]&lt;TODAY(),[1]!Table4[رقم الجوال],0)</f>
        <v>#REF!</v>
      </c>
      <c r="K4247" t="e">
        <f>[1]!Table4[[#This Row],[رقم الجوال]]</f>
        <v>#REF!</v>
      </c>
      <c r="L424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48" spans="8:12" x14ac:dyDescent="0.25">
      <c r="H4248" t="e">
        <f ca="1">IF([1]!Table4[[#This Row],[تاريخ الانتهاء]]&gt;=TODAY(),[1]!Table4[رقم الجوال],0)</f>
        <v>#REF!</v>
      </c>
      <c r="I4248" t="e">
        <f ca="1">IF([1]!Table4[تاريخ الانتهاء]&lt;=(TODAY()+8),[1]!Table4[رقم الجوال],0)-IF([1]!Table4[تاريخ الانتهاء]&lt;TODAY(),[1]!Table4[رقم الجوال],0)</f>
        <v>#REF!</v>
      </c>
      <c r="J4248" t="e">
        <f ca="1">IF([1]!Table4[[#This Row],[تاريخ الانتهاء]]&lt;TODAY(),[1]!Table4[رقم الجوال],0)</f>
        <v>#REF!</v>
      </c>
      <c r="K4248" t="e">
        <f>[1]!Table4[[#This Row],[رقم الجوال]]</f>
        <v>#REF!</v>
      </c>
      <c r="L424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49" spans="8:12" x14ac:dyDescent="0.25">
      <c r="H4249" t="e">
        <f ca="1">IF([1]!Table4[[#This Row],[تاريخ الانتهاء]]&gt;=TODAY(),[1]!Table4[رقم الجوال],0)</f>
        <v>#REF!</v>
      </c>
      <c r="I4249" t="e">
        <f ca="1">IF([1]!Table4[تاريخ الانتهاء]&lt;=(TODAY()+8),[1]!Table4[رقم الجوال],0)-IF([1]!Table4[تاريخ الانتهاء]&lt;TODAY(),[1]!Table4[رقم الجوال],0)</f>
        <v>#REF!</v>
      </c>
      <c r="J4249" t="e">
        <f ca="1">IF([1]!Table4[[#This Row],[تاريخ الانتهاء]]&lt;TODAY(),[1]!Table4[رقم الجوال],0)</f>
        <v>#REF!</v>
      </c>
      <c r="K4249" t="e">
        <f>[1]!Table4[[#This Row],[رقم الجوال]]</f>
        <v>#REF!</v>
      </c>
      <c r="L424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50" spans="8:12" x14ac:dyDescent="0.25">
      <c r="H4250" t="e">
        <f ca="1">IF([1]!Table4[[#This Row],[تاريخ الانتهاء]]&gt;=TODAY(),[1]!Table4[رقم الجوال],0)</f>
        <v>#REF!</v>
      </c>
      <c r="I4250" t="e">
        <f ca="1">IF([1]!Table4[تاريخ الانتهاء]&lt;=(TODAY()+8),[1]!Table4[رقم الجوال],0)-IF([1]!Table4[تاريخ الانتهاء]&lt;TODAY(),[1]!Table4[رقم الجوال],0)</f>
        <v>#REF!</v>
      </c>
      <c r="J4250" t="e">
        <f ca="1">IF([1]!Table4[[#This Row],[تاريخ الانتهاء]]&lt;TODAY(),[1]!Table4[رقم الجوال],0)</f>
        <v>#REF!</v>
      </c>
      <c r="K4250" t="e">
        <f>[1]!Table4[[#This Row],[رقم الجوال]]</f>
        <v>#REF!</v>
      </c>
      <c r="L425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51" spans="8:12" x14ac:dyDescent="0.25">
      <c r="H4251" t="e">
        <f ca="1">IF([1]!Table4[[#This Row],[تاريخ الانتهاء]]&gt;=TODAY(),[1]!Table4[رقم الجوال],0)</f>
        <v>#REF!</v>
      </c>
      <c r="I4251" t="e">
        <f ca="1">IF([1]!Table4[تاريخ الانتهاء]&lt;=(TODAY()+8),[1]!Table4[رقم الجوال],0)-IF([1]!Table4[تاريخ الانتهاء]&lt;TODAY(),[1]!Table4[رقم الجوال],0)</f>
        <v>#REF!</v>
      </c>
      <c r="J4251" t="e">
        <f ca="1">IF([1]!Table4[[#This Row],[تاريخ الانتهاء]]&lt;TODAY(),[1]!Table4[رقم الجوال],0)</f>
        <v>#REF!</v>
      </c>
      <c r="K4251" t="e">
        <f>[1]!Table4[[#This Row],[رقم الجوال]]</f>
        <v>#REF!</v>
      </c>
      <c r="L425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52" spans="8:12" x14ac:dyDescent="0.25">
      <c r="H4252" t="e">
        <f ca="1">IF([1]!Table4[[#This Row],[تاريخ الانتهاء]]&gt;=TODAY(),[1]!Table4[رقم الجوال],0)</f>
        <v>#REF!</v>
      </c>
      <c r="I4252" t="e">
        <f ca="1">IF([1]!Table4[تاريخ الانتهاء]&lt;=(TODAY()+8),[1]!Table4[رقم الجوال],0)-IF([1]!Table4[تاريخ الانتهاء]&lt;TODAY(),[1]!Table4[رقم الجوال],0)</f>
        <v>#REF!</v>
      </c>
      <c r="J4252" t="e">
        <f ca="1">IF([1]!Table4[[#This Row],[تاريخ الانتهاء]]&lt;TODAY(),[1]!Table4[رقم الجوال],0)</f>
        <v>#REF!</v>
      </c>
      <c r="K4252" t="e">
        <f>[1]!Table4[[#This Row],[رقم الجوال]]</f>
        <v>#REF!</v>
      </c>
      <c r="L425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53" spans="8:12" x14ac:dyDescent="0.25">
      <c r="H4253" t="e">
        <f ca="1">IF([1]!Table4[[#This Row],[تاريخ الانتهاء]]&gt;=TODAY(),[1]!Table4[رقم الجوال],0)</f>
        <v>#REF!</v>
      </c>
      <c r="I4253" t="e">
        <f ca="1">IF([1]!Table4[تاريخ الانتهاء]&lt;=(TODAY()+8),[1]!Table4[رقم الجوال],0)-IF([1]!Table4[تاريخ الانتهاء]&lt;TODAY(),[1]!Table4[رقم الجوال],0)</f>
        <v>#REF!</v>
      </c>
      <c r="J4253" t="e">
        <f ca="1">IF([1]!Table4[[#This Row],[تاريخ الانتهاء]]&lt;TODAY(),[1]!Table4[رقم الجوال],0)</f>
        <v>#REF!</v>
      </c>
      <c r="K4253" t="e">
        <f>[1]!Table4[[#This Row],[رقم الجوال]]</f>
        <v>#REF!</v>
      </c>
      <c r="L425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54" spans="8:12" x14ac:dyDescent="0.25">
      <c r="H4254" t="e">
        <f ca="1">IF([1]!Table4[[#This Row],[تاريخ الانتهاء]]&gt;=TODAY(),[1]!Table4[رقم الجوال],0)</f>
        <v>#REF!</v>
      </c>
      <c r="I4254" t="e">
        <f ca="1">IF([1]!Table4[تاريخ الانتهاء]&lt;=(TODAY()+8),[1]!Table4[رقم الجوال],0)-IF([1]!Table4[تاريخ الانتهاء]&lt;TODAY(),[1]!Table4[رقم الجوال],0)</f>
        <v>#REF!</v>
      </c>
      <c r="J4254" t="e">
        <f ca="1">IF([1]!Table4[[#This Row],[تاريخ الانتهاء]]&lt;TODAY(),[1]!Table4[رقم الجوال],0)</f>
        <v>#REF!</v>
      </c>
      <c r="K4254" t="e">
        <f>[1]!Table4[[#This Row],[رقم الجوال]]</f>
        <v>#REF!</v>
      </c>
      <c r="L425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55" spans="8:12" x14ac:dyDescent="0.25">
      <c r="H4255" t="e">
        <f ca="1">IF([1]!Table4[[#This Row],[تاريخ الانتهاء]]&gt;=TODAY(),[1]!Table4[رقم الجوال],0)</f>
        <v>#REF!</v>
      </c>
      <c r="I4255" t="e">
        <f ca="1">IF([1]!Table4[تاريخ الانتهاء]&lt;=(TODAY()+8),[1]!Table4[رقم الجوال],0)-IF([1]!Table4[تاريخ الانتهاء]&lt;TODAY(),[1]!Table4[رقم الجوال],0)</f>
        <v>#REF!</v>
      </c>
      <c r="J4255" t="e">
        <f ca="1">IF([1]!Table4[[#This Row],[تاريخ الانتهاء]]&lt;TODAY(),[1]!Table4[رقم الجوال],0)</f>
        <v>#REF!</v>
      </c>
      <c r="K4255" t="e">
        <f>[1]!Table4[[#This Row],[رقم الجوال]]</f>
        <v>#REF!</v>
      </c>
      <c r="L425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56" spans="8:12" x14ac:dyDescent="0.25">
      <c r="H4256" t="e">
        <f ca="1">IF([1]!Table4[[#This Row],[تاريخ الانتهاء]]&gt;=TODAY(),[1]!Table4[رقم الجوال],0)</f>
        <v>#REF!</v>
      </c>
      <c r="I4256" t="e">
        <f ca="1">IF([1]!Table4[تاريخ الانتهاء]&lt;=(TODAY()+8),[1]!Table4[رقم الجوال],0)-IF([1]!Table4[تاريخ الانتهاء]&lt;TODAY(),[1]!Table4[رقم الجوال],0)</f>
        <v>#REF!</v>
      </c>
      <c r="J4256" t="e">
        <f ca="1">IF([1]!Table4[[#This Row],[تاريخ الانتهاء]]&lt;TODAY(),[1]!Table4[رقم الجوال],0)</f>
        <v>#REF!</v>
      </c>
      <c r="K4256" t="e">
        <f>[1]!Table4[[#This Row],[رقم الجوال]]</f>
        <v>#REF!</v>
      </c>
      <c r="L425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57" spans="8:12" x14ac:dyDescent="0.25">
      <c r="H4257" t="e">
        <f ca="1">IF([1]!Table4[[#This Row],[تاريخ الانتهاء]]&gt;=TODAY(),[1]!Table4[رقم الجوال],0)</f>
        <v>#REF!</v>
      </c>
      <c r="I4257" t="e">
        <f ca="1">IF([1]!Table4[تاريخ الانتهاء]&lt;=(TODAY()+8),[1]!Table4[رقم الجوال],0)-IF([1]!Table4[تاريخ الانتهاء]&lt;TODAY(),[1]!Table4[رقم الجوال],0)</f>
        <v>#REF!</v>
      </c>
      <c r="J4257" t="e">
        <f ca="1">IF([1]!Table4[[#This Row],[تاريخ الانتهاء]]&lt;TODAY(),[1]!Table4[رقم الجوال],0)</f>
        <v>#REF!</v>
      </c>
      <c r="K4257" t="e">
        <f>[1]!Table4[[#This Row],[رقم الجوال]]</f>
        <v>#REF!</v>
      </c>
      <c r="L425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58" spans="8:12" x14ac:dyDescent="0.25">
      <c r="H4258" t="e">
        <f ca="1">IF([1]!Table4[[#This Row],[تاريخ الانتهاء]]&gt;=TODAY(),[1]!Table4[رقم الجوال],0)</f>
        <v>#REF!</v>
      </c>
      <c r="I4258" t="e">
        <f ca="1">IF([1]!Table4[تاريخ الانتهاء]&lt;=(TODAY()+8),[1]!Table4[رقم الجوال],0)-IF([1]!Table4[تاريخ الانتهاء]&lt;TODAY(),[1]!Table4[رقم الجوال],0)</f>
        <v>#REF!</v>
      </c>
      <c r="J4258" t="e">
        <f ca="1">IF([1]!Table4[[#This Row],[تاريخ الانتهاء]]&lt;TODAY(),[1]!Table4[رقم الجوال],0)</f>
        <v>#REF!</v>
      </c>
      <c r="K4258" t="e">
        <f>[1]!Table4[[#This Row],[رقم الجوال]]</f>
        <v>#REF!</v>
      </c>
      <c r="L425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59" spans="8:12" x14ac:dyDescent="0.25">
      <c r="H4259" t="e">
        <f ca="1">IF([1]!Table4[[#This Row],[تاريخ الانتهاء]]&gt;=TODAY(),[1]!Table4[رقم الجوال],0)</f>
        <v>#REF!</v>
      </c>
      <c r="I4259" t="e">
        <f ca="1">IF([1]!Table4[تاريخ الانتهاء]&lt;=(TODAY()+8),[1]!Table4[رقم الجوال],0)-IF([1]!Table4[تاريخ الانتهاء]&lt;TODAY(),[1]!Table4[رقم الجوال],0)</f>
        <v>#REF!</v>
      </c>
      <c r="J4259" t="e">
        <f ca="1">IF([1]!Table4[[#This Row],[تاريخ الانتهاء]]&lt;TODAY(),[1]!Table4[رقم الجوال],0)</f>
        <v>#REF!</v>
      </c>
      <c r="K4259" t="e">
        <f>[1]!Table4[[#This Row],[رقم الجوال]]</f>
        <v>#REF!</v>
      </c>
      <c r="L425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60" spans="8:12" x14ac:dyDescent="0.25">
      <c r="H4260" t="e">
        <f ca="1">IF([1]!Table4[[#This Row],[تاريخ الانتهاء]]&gt;=TODAY(),[1]!Table4[رقم الجوال],0)</f>
        <v>#REF!</v>
      </c>
      <c r="I4260" t="e">
        <f ca="1">IF([1]!Table4[تاريخ الانتهاء]&lt;=(TODAY()+8),[1]!Table4[رقم الجوال],0)-IF([1]!Table4[تاريخ الانتهاء]&lt;TODAY(),[1]!Table4[رقم الجوال],0)</f>
        <v>#REF!</v>
      </c>
      <c r="J4260" t="e">
        <f ca="1">IF([1]!Table4[[#This Row],[تاريخ الانتهاء]]&lt;TODAY(),[1]!Table4[رقم الجوال],0)</f>
        <v>#REF!</v>
      </c>
      <c r="K4260" t="e">
        <f>[1]!Table4[[#This Row],[رقم الجوال]]</f>
        <v>#REF!</v>
      </c>
      <c r="L426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61" spans="8:12" x14ac:dyDescent="0.25">
      <c r="H4261" t="e">
        <f ca="1">IF([1]!Table4[[#This Row],[تاريخ الانتهاء]]&gt;=TODAY(),[1]!Table4[رقم الجوال],0)</f>
        <v>#REF!</v>
      </c>
      <c r="I4261" t="e">
        <f ca="1">IF([1]!Table4[تاريخ الانتهاء]&lt;=(TODAY()+8),[1]!Table4[رقم الجوال],0)-IF([1]!Table4[تاريخ الانتهاء]&lt;TODAY(),[1]!Table4[رقم الجوال],0)</f>
        <v>#REF!</v>
      </c>
      <c r="J4261" t="e">
        <f ca="1">IF([1]!Table4[[#This Row],[تاريخ الانتهاء]]&lt;TODAY(),[1]!Table4[رقم الجوال],0)</f>
        <v>#REF!</v>
      </c>
      <c r="K4261" t="e">
        <f>[1]!Table4[[#This Row],[رقم الجوال]]</f>
        <v>#REF!</v>
      </c>
      <c r="L426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62" spans="8:12" x14ac:dyDescent="0.25">
      <c r="H4262" t="e">
        <f ca="1">IF([1]!Table4[[#This Row],[تاريخ الانتهاء]]&gt;=TODAY(),[1]!Table4[رقم الجوال],0)</f>
        <v>#REF!</v>
      </c>
      <c r="I4262" t="e">
        <f ca="1">IF([1]!Table4[تاريخ الانتهاء]&lt;=(TODAY()+8),[1]!Table4[رقم الجوال],0)-IF([1]!Table4[تاريخ الانتهاء]&lt;TODAY(),[1]!Table4[رقم الجوال],0)</f>
        <v>#REF!</v>
      </c>
      <c r="J4262" t="e">
        <f ca="1">IF([1]!Table4[[#This Row],[تاريخ الانتهاء]]&lt;TODAY(),[1]!Table4[رقم الجوال],0)</f>
        <v>#REF!</v>
      </c>
      <c r="K4262" t="e">
        <f>[1]!Table4[[#This Row],[رقم الجوال]]</f>
        <v>#REF!</v>
      </c>
      <c r="L426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63" spans="8:12" x14ac:dyDescent="0.25">
      <c r="H4263" t="e">
        <f ca="1">IF([1]!Table4[[#This Row],[تاريخ الانتهاء]]&gt;=TODAY(),[1]!Table4[رقم الجوال],0)</f>
        <v>#REF!</v>
      </c>
      <c r="I4263" t="e">
        <f ca="1">IF([1]!Table4[تاريخ الانتهاء]&lt;=(TODAY()+8),[1]!Table4[رقم الجوال],0)-IF([1]!Table4[تاريخ الانتهاء]&lt;TODAY(),[1]!Table4[رقم الجوال],0)</f>
        <v>#REF!</v>
      </c>
      <c r="J4263" t="e">
        <f ca="1">IF([1]!Table4[[#This Row],[تاريخ الانتهاء]]&lt;TODAY(),[1]!Table4[رقم الجوال],0)</f>
        <v>#REF!</v>
      </c>
      <c r="K4263" t="e">
        <f>[1]!Table4[[#This Row],[رقم الجوال]]</f>
        <v>#REF!</v>
      </c>
      <c r="L426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64" spans="8:12" x14ac:dyDescent="0.25">
      <c r="H4264" t="e">
        <f ca="1">IF([1]!Table4[[#This Row],[تاريخ الانتهاء]]&gt;=TODAY(),[1]!Table4[رقم الجوال],0)</f>
        <v>#REF!</v>
      </c>
      <c r="I4264" t="e">
        <f ca="1">IF([1]!Table4[تاريخ الانتهاء]&lt;=(TODAY()+8),[1]!Table4[رقم الجوال],0)-IF([1]!Table4[تاريخ الانتهاء]&lt;TODAY(),[1]!Table4[رقم الجوال],0)</f>
        <v>#REF!</v>
      </c>
      <c r="J4264" t="e">
        <f ca="1">IF([1]!Table4[[#This Row],[تاريخ الانتهاء]]&lt;TODAY(),[1]!Table4[رقم الجوال],0)</f>
        <v>#REF!</v>
      </c>
      <c r="K4264" t="e">
        <f>[1]!Table4[[#This Row],[رقم الجوال]]</f>
        <v>#REF!</v>
      </c>
      <c r="L426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65" spans="8:12" x14ac:dyDescent="0.25">
      <c r="H4265" t="e">
        <f ca="1">IF([1]!Table4[[#This Row],[تاريخ الانتهاء]]&gt;=TODAY(),[1]!Table4[رقم الجوال],0)</f>
        <v>#REF!</v>
      </c>
      <c r="I4265" t="e">
        <f ca="1">IF([1]!Table4[تاريخ الانتهاء]&lt;=(TODAY()+8),[1]!Table4[رقم الجوال],0)-IF([1]!Table4[تاريخ الانتهاء]&lt;TODAY(),[1]!Table4[رقم الجوال],0)</f>
        <v>#REF!</v>
      </c>
      <c r="J4265" t="e">
        <f ca="1">IF([1]!Table4[[#This Row],[تاريخ الانتهاء]]&lt;TODAY(),[1]!Table4[رقم الجوال],0)</f>
        <v>#REF!</v>
      </c>
      <c r="K4265" t="e">
        <f>[1]!Table4[[#This Row],[رقم الجوال]]</f>
        <v>#REF!</v>
      </c>
      <c r="L426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66" spans="8:12" x14ac:dyDescent="0.25">
      <c r="H4266" t="e">
        <f ca="1">IF([1]!Table4[[#This Row],[تاريخ الانتهاء]]&gt;=TODAY(),[1]!Table4[رقم الجوال],0)</f>
        <v>#REF!</v>
      </c>
      <c r="I4266" t="e">
        <f ca="1">IF([1]!Table4[تاريخ الانتهاء]&lt;=(TODAY()+8),[1]!Table4[رقم الجوال],0)-IF([1]!Table4[تاريخ الانتهاء]&lt;TODAY(),[1]!Table4[رقم الجوال],0)</f>
        <v>#REF!</v>
      </c>
      <c r="J4266" t="e">
        <f ca="1">IF([1]!Table4[[#This Row],[تاريخ الانتهاء]]&lt;TODAY(),[1]!Table4[رقم الجوال],0)</f>
        <v>#REF!</v>
      </c>
      <c r="K4266" t="e">
        <f>[1]!Table4[[#This Row],[رقم الجوال]]</f>
        <v>#REF!</v>
      </c>
      <c r="L426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67" spans="8:12" x14ac:dyDescent="0.25">
      <c r="H4267" t="e">
        <f ca="1">IF([1]!Table4[[#This Row],[تاريخ الانتهاء]]&gt;=TODAY(),[1]!Table4[رقم الجوال],0)</f>
        <v>#REF!</v>
      </c>
      <c r="I4267" t="e">
        <f ca="1">IF([1]!Table4[تاريخ الانتهاء]&lt;=(TODAY()+8),[1]!Table4[رقم الجوال],0)-IF([1]!Table4[تاريخ الانتهاء]&lt;TODAY(),[1]!Table4[رقم الجوال],0)</f>
        <v>#REF!</v>
      </c>
      <c r="J4267" t="e">
        <f ca="1">IF([1]!Table4[[#This Row],[تاريخ الانتهاء]]&lt;TODAY(),[1]!Table4[رقم الجوال],0)</f>
        <v>#REF!</v>
      </c>
      <c r="K4267" t="e">
        <f>[1]!Table4[[#This Row],[رقم الجوال]]</f>
        <v>#REF!</v>
      </c>
      <c r="L426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68" spans="8:12" x14ac:dyDescent="0.25">
      <c r="H4268" t="e">
        <f ca="1">IF([1]!Table4[[#This Row],[تاريخ الانتهاء]]&gt;=TODAY(),[1]!Table4[رقم الجوال],0)</f>
        <v>#REF!</v>
      </c>
      <c r="I4268" t="e">
        <f ca="1">IF([1]!Table4[تاريخ الانتهاء]&lt;=(TODAY()+8),[1]!Table4[رقم الجوال],0)-IF([1]!Table4[تاريخ الانتهاء]&lt;TODAY(),[1]!Table4[رقم الجوال],0)</f>
        <v>#REF!</v>
      </c>
      <c r="J4268" t="e">
        <f ca="1">IF([1]!Table4[[#This Row],[تاريخ الانتهاء]]&lt;TODAY(),[1]!Table4[رقم الجوال],0)</f>
        <v>#REF!</v>
      </c>
      <c r="K4268" t="e">
        <f>[1]!Table4[[#This Row],[رقم الجوال]]</f>
        <v>#REF!</v>
      </c>
      <c r="L426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69" spans="8:12" x14ac:dyDescent="0.25">
      <c r="H4269" t="e">
        <f ca="1">IF([1]!Table4[[#This Row],[تاريخ الانتهاء]]&gt;=TODAY(),[1]!Table4[رقم الجوال],0)</f>
        <v>#REF!</v>
      </c>
      <c r="I4269" t="e">
        <f ca="1">IF([1]!Table4[تاريخ الانتهاء]&lt;=(TODAY()+8),[1]!Table4[رقم الجوال],0)-IF([1]!Table4[تاريخ الانتهاء]&lt;TODAY(),[1]!Table4[رقم الجوال],0)</f>
        <v>#REF!</v>
      </c>
      <c r="J4269" t="e">
        <f ca="1">IF([1]!Table4[[#This Row],[تاريخ الانتهاء]]&lt;TODAY(),[1]!Table4[رقم الجوال],0)</f>
        <v>#REF!</v>
      </c>
      <c r="K4269" t="e">
        <f>[1]!Table4[[#This Row],[رقم الجوال]]</f>
        <v>#REF!</v>
      </c>
      <c r="L426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70" spans="8:12" x14ac:dyDescent="0.25">
      <c r="H4270" t="e">
        <f ca="1">IF([1]!Table4[[#This Row],[تاريخ الانتهاء]]&gt;=TODAY(),[1]!Table4[رقم الجوال],0)</f>
        <v>#REF!</v>
      </c>
      <c r="I4270" t="e">
        <f ca="1">IF([1]!Table4[تاريخ الانتهاء]&lt;=(TODAY()+8),[1]!Table4[رقم الجوال],0)-IF([1]!Table4[تاريخ الانتهاء]&lt;TODAY(),[1]!Table4[رقم الجوال],0)</f>
        <v>#REF!</v>
      </c>
      <c r="J4270" t="e">
        <f ca="1">IF([1]!Table4[[#This Row],[تاريخ الانتهاء]]&lt;TODAY(),[1]!Table4[رقم الجوال],0)</f>
        <v>#REF!</v>
      </c>
      <c r="K4270" t="e">
        <f>[1]!Table4[[#This Row],[رقم الجوال]]</f>
        <v>#REF!</v>
      </c>
      <c r="L427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71" spans="8:12" x14ac:dyDescent="0.25">
      <c r="H4271" t="e">
        <f ca="1">IF([1]!Table4[[#This Row],[تاريخ الانتهاء]]&gt;=TODAY(),[1]!Table4[رقم الجوال],0)</f>
        <v>#REF!</v>
      </c>
      <c r="I4271" t="e">
        <f ca="1">IF([1]!Table4[تاريخ الانتهاء]&lt;=(TODAY()+8),[1]!Table4[رقم الجوال],0)-IF([1]!Table4[تاريخ الانتهاء]&lt;TODAY(),[1]!Table4[رقم الجوال],0)</f>
        <v>#REF!</v>
      </c>
      <c r="J4271" t="e">
        <f ca="1">IF([1]!Table4[[#This Row],[تاريخ الانتهاء]]&lt;TODAY(),[1]!Table4[رقم الجوال],0)</f>
        <v>#REF!</v>
      </c>
      <c r="K4271" t="e">
        <f>[1]!Table4[[#This Row],[رقم الجوال]]</f>
        <v>#REF!</v>
      </c>
      <c r="L427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72" spans="8:12" x14ac:dyDescent="0.25">
      <c r="H4272" t="e">
        <f ca="1">IF([1]!Table4[[#This Row],[تاريخ الانتهاء]]&gt;=TODAY(),[1]!Table4[رقم الجوال],0)</f>
        <v>#REF!</v>
      </c>
      <c r="I4272" t="e">
        <f ca="1">IF([1]!Table4[تاريخ الانتهاء]&lt;=(TODAY()+8),[1]!Table4[رقم الجوال],0)-IF([1]!Table4[تاريخ الانتهاء]&lt;TODAY(),[1]!Table4[رقم الجوال],0)</f>
        <v>#REF!</v>
      </c>
      <c r="J4272" t="e">
        <f ca="1">IF([1]!Table4[[#This Row],[تاريخ الانتهاء]]&lt;TODAY(),[1]!Table4[رقم الجوال],0)</f>
        <v>#REF!</v>
      </c>
      <c r="K4272" t="e">
        <f>[1]!Table4[[#This Row],[رقم الجوال]]</f>
        <v>#REF!</v>
      </c>
      <c r="L427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73" spans="8:12" x14ac:dyDescent="0.25">
      <c r="H4273" t="e">
        <f ca="1">IF([1]!Table4[[#This Row],[تاريخ الانتهاء]]&gt;=TODAY(),[1]!Table4[رقم الجوال],0)</f>
        <v>#REF!</v>
      </c>
      <c r="I4273" t="e">
        <f ca="1">IF([1]!Table4[تاريخ الانتهاء]&lt;=(TODAY()+8),[1]!Table4[رقم الجوال],0)-IF([1]!Table4[تاريخ الانتهاء]&lt;TODAY(),[1]!Table4[رقم الجوال],0)</f>
        <v>#REF!</v>
      </c>
      <c r="J4273" t="e">
        <f ca="1">IF([1]!Table4[[#This Row],[تاريخ الانتهاء]]&lt;TODAY(),[1]!Table4[رقم الجوال],0)</f>
        <v>#REF!</v>
      </c>
      <c r="K4273" t="e">
        <f>[1]!Table4[[#This Row],[رقم الجوال]]</f>
        <v>#REF!</v>
      </c>
      <c r="L427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74" spans="8:12" x14ac:dyDescent="0.25">
      <c r="H4274" t="e">
        <f ca="1">IF([1]!Table4[[#This Row],[تاريخ الانتهاء]]&gt;=TODAY(),[1]!Table4[رقم الجوال],0)</f>
        <v>#REF!</v>
      </c>
      <c r="I4274" t="e">
        <f ca="1">IF([1]!Table4[تاريخ الانتهاء]&lt;=(TODAY()+8),[1]!Table4[رقم الجوال],0)-IF([1]!Table4[تاريخ الانتهاء]&lt;TODAY(),[1]!Table4[رقم الجوال],0)</f>
        <v>#REF!</v>
      </c>
      <c r="J4274" t="e">
        <f ca="1">IF([1]!Table4[[#This Row],[تاريخ الانتهاء]]&lt;TODAY(),[1]!Table4[رقم الجوال],0)</f>
        <v>#REF!</v>
      </c>
      <c r="K4274" t="e">
        <f>[1]!Table4[[#This Row],[رقم الجوال]]</f>
        <v>#REF!</v>
      </c>
      <c r="L427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75" spans="8:12" x14ac:dyDescent="0.25">
      <c r="H4275" t="e">
        <f ca="1">IF([1]!Table4[[#This Row],[تاريخ الانتهاء]]&gt;=TODAY(),[1]!Table4[رقم الجوال],0)</f>
        <v>#REF!</v>
      </c>
      <c r="I4275" t="e">
        <f ca="1">IF([1]!Table4[تاريخ الانتهاء]&lt;=(TODAY()+8),[1]!Table4[رقم الجوال],0)-IF([1]!Table4[تاريخ الانتهاء]&lt;TODAY(),[1]!Table4[رقم الجوال],0)</f>
        <v>#REF!</v>
      </c>
      <c r="J4275" t="e">
        <f ca="1">IF([1]!Table4[[#This Row],[تاريخ الانتهاء]]&lt;TODAY(),[1]!Table4[رقم الجوال],0)</f>
        <v>#REF!</v>
      </c>
      <c r="K4275" t="e">
        <f>[1]!Table4[[#This Row],[رقم الجوال]]</f>
        <v>#REF!</v>
      </c>
      <c r="L427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76" spans="8:12" x14ac:dyDescent="0.25">
      <c r="H4276" t="e">
        <f ca="1">IF([1]!Table4[[#This Row],[تاريخ الانتهاء]]&gt;=TODAY(),[1]!Table4[رقم الجوال],0)</f>
        <v>#REF!</v>
      </c>
      <c r="I4276" t="e">
        <f ca="1">IF([1]!Table4[تاريخ الانتهاء]&lt;=(TODAY()+8),[1]!Table4[رقم الجوال],0)-IF([1]!Table4[تاريخ الانتهاء]&lt;TODAY(),[1]!Table4[رقم الجوال],0)</f>
        <v>#REF!</v>
      </c>
      <c r="J4276" t="e">
        <f ca="1">IF([1]!Table4[[#This Row],[تاريخ الانتهاء]]&lt;TODAY(),[1]!Table4[رقم الجوال],0)</f>
        <v>#REF!</v>
      </c>
      <c r="K4276" t="e">
        <f>[1]!Table4[[#This Row],[رقم الجوال]]</f>
        <v>#REF!</v>
      </c>
      <c r="L427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77" spans="8:12" x14ac:dyDescent="0.25">
      <c r="H4277" t="e">
        <f ca="1">IF([1]!Table4[[#This Row],[تاريخ الانتهاء]]&gt;=TODAY(),[1]!Table4[رقم الجوال],0)</f>
        <v>#REF!</v>
      </c>
      <c r="I4277" t="e">
        <f ca="1">IF([1]!Table4[تاريخ الانتهاء]&lt;=(TODAY()+8),[1]!Table4[رقم الجوال],0)-IF([1]!Table4[تاريخ الانتهاء]&lt;TODAY(),[1]!Table4[رقم الجوال],0)</f>
        <v>#REF!</v>
      </c>
      <c r="J4277" t="e">
        <f ca="1">IF([1]!Table4[[#This Row],[تاريخ الانتهاء]]&lt;TODAY(),[1]!Table4[رقم الجوال],0)</f>
        <v>#REF!</v>
      </c>
      <c r="K4277" t="e">
        <f>[1]!Table4[[#This Row],[رقم الجوال]]</f>
        <v>#REF!</v>
      </c>
      <c r="L427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78" spans="8:12" x14ac:dyDescent="0.25">
      <c r="H4278" t="e">
        <f ca="1">IF([1]!Table4[[#This Row],[تاريخ الانتهاء]]&gt;=TODAY(),[1]!Table4[رقم الجوال],0)</f>
        <v>#REF!</v>
      </c>
      <c r="I4278" t="e">
        <f ca="1">IF([1]!Table4[تاريخ الانتهاء]&lt;=(TODAY()+8),[1]!Table4[رقم الجوال],0)-IF([1]!Table4[تاريخ الانتهاء]&lt;TODAY(),[1]!Table4[رقم الجوال],0)</f>
        <v>#REF!</v>
      </c>
      <c r="J4278" t="e">
        <f ca="1">IF([1]!Table4[[#This Row],[تاريخ الانتهاء]]&lt;TODAY(),[1]!Table4[رقم الجوال],0)</f>
        <v>#REF!</v>
      </c>
      <c r="K4278" t="e">
        <f>[1]!Table4[[#This Row],[رقم الجوال]]</f>
        <v>#REF!</v>
      </c>
      <c r="L427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79" spans="8:12" x14ac:dyDescent="0.25">
      <c r="H4279" t="e">
        <f ca="1">IF([1]!Table4[[#This Row],[تاريخ الانتهاء]]&gt;=TODAY(),[1]!Table4[رقم الجوال],0)</f>
        <v>#REF!</v>
      </c>
      <c r="I4279" t="e">
        <f ca="1">IF([1]!Table4[تاريخ الانتهاء]&lt;=(TODAY()+8),[1]!Table4[رقم الجوال],0)-IF([1]!Table4[تاريخ الانتهاء]&lt;TODAY(),[1]!Table4[رقم الجوال],0)</f>
        <v>#REF!</v>
      </c>
      <c r="J4279" t="e">
        <f ca="1">IF([1]!Table4[[#This Row],[تاريخ الانتهاء]]&lt;TODAY(),[1]!Table4[رقم الجوال],0)</f>
        <v>#REF!</v>
      </c>
      <c r="K4279" t="e">
        <f>[1]!Table4[[#This Row],[رقم الجوال]]</f>
        <v>#REF!</v>
      </c>
      <c r="L427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80" spans="8:12" x14ac:dyDescent="0.25">
      <c r="H4280" t="e">
        <f ca="1">IF([1]!Table4[[#This Row],[تاريخ الانتهاء]]&gt;=TODAY(),[1]!Table4[رقم الجوال],0)</f>
        <v>#REF!</v>
      </c>
      <c r="I4280" t="e">
        <f ca="1">IF([1]!Table4[تاريخ الانتهاء]&lt;=(TODAY()+8),[1]!Table4[رقم الجوال],0)-IF([1]!Table4[تاريخ الانتهاء]&lt;TODAY(),[1]!Table4[رقم الجوال],0)</f>
        <v>#REF!</v>
      </c>
      <c r="J4280" t="e">
        <f ca="1">IF([1]!Table4[[#This Row],[تاريخ الانتهاء]]&lt;TODAY(),[1]!Table4[رقم الجوال],0)</f>
        <v>#REF!</v>
      </c>
      <c r="K4280" t="e">
        <f>[1]!Table4[[#This Row],[رقم الجوال]]</f>
        <v>#REF!</v>
      </c>
      <c r="L428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81" spans="8:12" x14ac:dyDescent="0.25">
      <c r="H4281" t="e">
        <f ca="1">IF([1]!Table4[[#This Row],[تاريخ الانتهاء]]&gt;=TODAY(),[1]!Table4[رقم الجوال],0)</f>
        <v>#REF!</v>
      </c>
      <c r="I4281" t="e">
        <f ca="1">IF([1]!Table4[تاريخ الانتهاء]&lt;=(TODAY()+8),[1]!Table4[رقم الجوال],0)-IF([1]!Table4[تاريخ الانتهاء]&lt;TODAY(),[1]!Table4[رقم الجوال],0)</f>
        <v>#REF!</v>
      </c>
      <c r="J4281" t="e">
        <f ca="1">IF([1]!Table4[[#This Row],[تاريخ الانتهاء]]&lt;TODAY(),[1]!Table4[رقم الجوال],0)</f>
        <v>#REF!</v>
      </c>
      <c r="K4281" t="e">
        <f>[1]!Table4[[#This Row],[رقم الجوال]]</f>
        <v>#REF!</v>
      </c>
      <c r="L428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82" spans="8:12" x14ac:dyDescent="0.25">
      <c r="H4282" t="e">
        <f ca="1">IF([1]!Table4[[#This Row],[تاريخ الانتهاء]]&gt;=TODAY(),[1]!Table4[رقم الجوال],0)</f>
        <v>#REF!</v>
      </c>
      <c r="I4282" t="e">
        <f ca="1">IF([1]!Table4[تاريخ الانتهاء]&lt;=(TODAY()+8),[1]!Table4[رقم الجوال],0)-IF([1]!Table4[تاريخ الانتهاء]&lt;TODAY(),[1]!Table4[رقم الجوال],0)</f>
        <v>#REF!</v>
      </c>
      <c r="J4282" t="e">
        <f ca="1">IF([1]!Table4[[#This Row],[تاريخ الانتهاء]]&lt;TODAY(),[1]!Table4[رقم الجوال],0)</f>
        <v>#REF!</v>
      </c>
      <c r="K4282" t="e">
        <f>[1]!Table4[[#This Row],[رقم الجوال]]</f>
        <v>#REF!</v>
      </c>
      <c r="L428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83" spans="8:12" x14ac:dyDescent="0.25">
      <c r="H4283" t="e">
        <f ca="1">IF([1]!Table4[[#This Row],[تاريخ الانتهاء]]&gt;=TODAY(),[1]!Table4[رقم الجوال],0)</f>
        <v>#REF!</v>
      </c>
      <c r="I4283" t="e">
        <f ca="1">IF([1]!Table4[تاريخ الانتهاء]&lt;=(TODAY()+8),[1]!Table4[رقم الجوال],0)-IF([1]!Table4[تاريخ الانتهاء]&lt;TODAY(),[1]!Table4[رقم الجوال],0)</f>
        <v>#REF!</v>
      </c>
      <c r="J4283" t="e">
        <f ca="1">IF([1]!Table4[[#This Row],[تاريخ الانتهاء]]&lt;TODAY(),[1]!Table4[رقم الجوال],0)</f>
        <v>#REF!</v>
      </c>
      <c r="K4283" t="e">
        <f>[1]!Table4[[#This Row],[رقم الجوال]]</f>
        <v>#REF!</v>
      </c>
      <c r="L428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84" spans="8:12" x14ac:dyDescent="0.25">
      <c r="H4284" t="e">
        <f ca="1">IF([1]!Table4[[#This Row],[تاريخ الانتهاء]]&gt;=TODAY(),[1]!Table4[رقم الجوال],0)</f>
        <v>#REF!</v>
      </c>
      <c r="I4284" t="e">
        <f ca="1">IF([1]!Table4[تاريخ الانتهاء]&lt;=(TODAY()+8),[1]!Table4[رقم الجوال],0)-IF([1]!Table4[تاريخ الانتهاء]&lt;TODAY(),[1]!Table4[رقم الجوال],0)</f>
        <v>#REF!</v>
      </c>
      <c r="J4284" t="e">
        <f ca="1">IF([1]!Table4[[#This Row],[تاريخ الانتهاء]]&lt;TODAY(),[1]!Table4[رقم الجوال],0)</f>
        <v>#REF!</v>
      </c>
      <c r="K4284" t="e">
        <f>[1]!Table4[[#This Row],[رقم الجوال]]</f>
        <v>#REF!</v>
      </c>
      <c r="L428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85" spans="8:12" x14ac:dyDescent="0.25">
      <c r="H4285" t="e">
        <f ca="1">IF([1]!Table4[[#This Row],[تاريخ الانتهاء]]&gt;=TODAY(),[1]!Table4[رقم الجوال],0)</f>
        <v>#REF!</v>
      </c>
      <c r="I4285" t="e">
        <f ca="1">IF([1]!Table4[تاريخ الانتهاء]&lt;=(TODAY()+8),[1]!Table4[رقم الجوال],0)-IF([1]!Table4[تاريخ الانتهاء]&lt;TODAY(),[1]!Table4[رقم الجوال],0)</f>
        <v>#REF!</v>
      </c>
      <c r="J4285" t="e">
        <f ca="1">IF([1]!Table4[[#This Row],[تاريخ الانتهاء]]&lt;TODAY(),[1]!Table4[رقم الجوال],0)</f>
        <v>#REF!</v>
      </c>
      <c r="K4285" t="e">
        <f>[1]!Table4[[#This Row],[رقم الجوال]]</f>
        <v>#REF!</v>
      </c>
      <c r="L428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86" spans="8:12" x14ac:dyDescent="0.25">
      <c r="H4286" t="e">
        <f ca="1">IF([1]!Table4[[#This Row],[تاريخ الانتهاء]]&gt;=TODAY(),[1]!Table4[رقم الجوال],0)</f>
        <v>#REF!</v>
      </c>
      <c r="I4286" t="e">
        <f ca="1">IF([1]!Table4[تاريخ الانتهاء]&lt;=(TODAY()+8),[1]!Table4[رقم الجوال],0)-IF([1]!Table4[تاريخ الانتهاء]&lt;TODAY(),[1]!Table4[رقم الجوال],0)</f>
        <v>#REF!</v>
      </c>
      <c r="J4286" t="e">
        <f ca="1">IF([1]!Table4[[#This Row],[تاريخ الانتهاء]]&lt;TODAY(),[1]!Table4[رقم الجوال],0)</f>
        <v>#REF!</v>
      </c>
      <c r="K4286" t="e">
        <f>[1]!Table4[[#This Row],[رقم الجوال]]</f>
        <v>#REF!</v>
      </c>
      <c r="L428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87" spans="8:12" x14ac:dyDescent="0.25">
      <c r="H4287" t="e">
        <f ca="1">IF([1]!Table4[[#This Row],[تاريخ الانتهاء]]&gt;=TODAY(),[1]!Table4[رقم الجوال],0)</f>
        <v>#REF!</v>
      </c>
      <c r="I4287" t="e">
        <f ca="1">IF([1]!Table4[تاريخ الانتهاء]&lt;=(TODAY()+8),[1]!Table4[رقم الجوال],0)-IF([1]!Table4[تاريخ الانتهاء]&lt;TODAY(),[1]!Table4[رقم الجوال],0)</f>
        <v>#REF!</v>
      </c>
      <c r="J4287" t="e">
        <f ca="1">IF([1]!Table4[[#This Row],[تاريخ الانتهاء]]&lt;TODAY(),[1]!Table4[رقم الجوال],0)</f>
        <v>#REF!</v>
      </c>
      <c r="K4287" t="e">
        <f>[1]!Table4[[#This Row],[رقم الجوال]]</f>
        <v>#REF!</v>
      </c>
      <c r="L428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88" spans="8:12" x14ac:dyDescent="0.25">
      <c r="H4288" t="e">
        <f ca="1">IF([1]!Table4[[#This Row],[تاريخ الانتهاء]]&gt;=TODAY(),[1]!Table4[رقم الجوال],0)</f>
        <v>#REF!</v>
      </c>
      <c r="I4288" t="e">
        <f ca="1">IF([1]!Table4[تاريخ الانتهاء]&lt;=(TODAY()+8),[1]!Table4[رقم الجوال],0)-IF([1]!Table4[تاريخ الانتهاء]&lt;TODAY(),[1]!Table4[رقم الجوال],0)</f>
        <v>#REF!</v>
      </c>
      <c r="J4288" t="e">
        <f ca="1">IF([1]!Table4[[#This Row],[تاريخ الانتهاء]]&lt;TODAY(),[1]!Table4[رقم الجوال],0)</f>
        <v>#REF!</v>
      </c>
      <c r="K4288" t="e">
        <f>[1]!Table4[[#This Row],[رقم الجوال]]</f>
        <v>#REF!</v>
      </c>
      <c r="L428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89" spans="8:12" x14ac:dyDescent="0.25">
      <c r="H4289" t="e">
        <f ca="1">IF([1]!Table4[[#This Row],[تاريخ الانتهاء]]&gt;=TODAY(),[1]!Table4[رقم الجوال],0)</f>
        <v>#REF!</v>
      </c>
      <c r="I4289" t="e">
        <f ca="1">IF([1]!Table4[تاريخ الانتهاء]&lt;=(TODAY()+8),[1]!Table4[رقم الجوال],0)-IF([1]!Table4[تاريخ الانتهاء]&lt;TODAY(),[1]!Table4[رقم الجوال],0)</f>
        <v>#REF!</v>
      </c>
      <c r="J4289" t="e">
        <f ca="1">IF([1]!Table4[[#This Row],[تاريخ الانتهاء]]&lt;TODAY(),[1]!Table4[رقم الجوال],0)</f>
        <v>#REF!</v>
      </c>
      <c r="K4289" t="e">
        <f>[1]!Table4[[#This Row],[رقم الجوال]]</f>
        <v>#REF!</v>
      </c>
      <c r="L428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90" spans="8:12" x14ac:dyDescent="0.25">
      <c r="H4290" t="e">
        <f ca="1">IF([1]!Table4[[#This Row],[تاريخ الانتهاء]]&gt;=TODAY(),[1]!Table4[رقم الجوال],0)</f>
        <v>#REF!</v>
      </c>
      <c r="I4290" t="e">
        <f ca="1">IF([1]!Table4[تاريخ الانتهاء]&lt;=(TODAY()+8),[1]!Table4[رقم الجوال],0)-IF([1]!Table4[تاريخ الانتهاء]&lt;TODAY(),[1]!Table4[رقم الجوال],0)</f>
        <v>#REF!</v>
      </c>
      <c r="J4290" t="e">
        <f ca="1">IF([1]!Table4[[#This Row],[تاريخ الانتهاء]]&lt;TODAY(),[1]!Table4[رقم الجوال],0)</f>
        <v>#REF!</v>
      </c>
      <c r="K4290" t="e">
        <f>[1]!Table4[[#This Row],[رقم الجوال]]</f>
        <v>#REF!</v>
      </c>
      <c r="L429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91" spans="8:12" x14ac:dyDescent="0.25">
      <c r="H4291" t="e">
        <f ca="1">IF([1]!Table4[[#This Row],[تاريخ الانتهاء]]&gt;=TODAY(),[1]!Table4[رقم الجوال],0)</f>
        <v>#REF!</v>
      </c>
      <c r="I4291" t="e">
        <f ca="1">IF([1]!Table4[تاريخ الانتهاء]&lt;=(TODAY()+8),[1]!Table4[رقم الجوال],0)-IF([1]!Table4[تاريخ الانتهاء]&lt;TODAY(),[1]!Table4[رقم الجوال],0)</f>
        <v>#REF!</v>
      </c>
      <c r="J4291" t="e">
        <f ca="1">IF([1]!Table4[[#This Row],[تاريخ الانتهاء]]&lt;TODAY(),[1]!Table4[رقم الجوال],0)</f>
        <v>#REF!</v>
      </c>
      <c r="K4291" t="e">
        <f>[1]!Table4[[#This Row],[رقم الجوال]]</f>
        <v>#REF!</v>
      </c>
      <c r="L429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92" spans="8:12" x14ac:dyDescent="0.25">
      <c r="H4292" t="e">
        <f ca="1">IF([1]!Table4[[#This Row],[تاريخ الانتهاء]]&gt;=TODAY(),[1]!Table4[رقم الجوال],0)</f>
        <v>#REF!</v>
      </c>
      <c r="I4292" t="e">
        <f ca="1">IF([1]!Table4[تاريخ الانتهاء]&lt;=(TODAY()+8),[1]!Table4[رقم الجوال],0)-IF([1]!Table4[تاريخ الانتهاء]&lt;TODAY(),[1]!Table4[رقم الجوال],0)</f>
        <v>#REF!</v>
      </c>
      <c r="J4292" t="e">
        <f ca="1">IF([1]!Table4[[#This Row],[تاريخ الانتهاء]]&lt;TODAY(),[1]!Table4[رقم الجوال],0)</f>
        <v>#REF!</v>
      </c>
      <c r="K4292" t="e">
        <f>[1]!Table4[[#This Row],[رقم الجوال]]</f>
        <v>#REF!</v>
      </c>
      <c r="L429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93" spans="8:12" x14ac:dyDescent="0.25">
      <c r="H4293" t="e">
        <f ca="1">IF([1]!Table4[[#This Row],[تاريخ الانتهاء]]&gt;=TODAY(),[1]!Table4[رقم الجوال],0)</f>
        <v>#REF!</v>
      </c>
      <c r="I4293" t="e">
        <f ca="1">IF([1]!Table4[تاريخ الانتهاء]&lt;=(TODAY()+8),[1]!Table4[رقم الجوال],0)-IF([1]!Table4[تاريخ الانتهاء]&lt;TODAY(),[1]!Table4[رقم الجوال],0)</f>
        <v>#REF!</v>
      </c>
      <c r="J4293" t="e">
        <f ca="1">IF([1]!Table4[[#This Row],[تاريخ الانتهاء]]&lt;TODAY(),[1]!Table4[رقم الجوال],0)</f>
        <v>#REF!</v>
      </c>
      <c r="K4293" t="e">
        <f>[1]!Table4[[#This Row],[رقم الجوال]]</f>
        <v>#REF!</v>
      </c>
      <c r="L429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94" spans="8:12" x14ac:dyDescent="0.25">
      <c r="H4294" t="e">
        <f ca="1">IF([1]!Table4[[#This Row],[تاريخ الانتهاء]]&gt;=TODAY(),[1]!Table4[رقم الجوال],0)</f>
        <v>#REF!</v>
      </c>
      <c r="I4294" t="e">
        <f ca="1">IF([1]!Table4[تاريخ الانتهاء]&lt;=(TODAY()+8),[1]!Table4[رقم الجوال],0)-IF([1]!Table4[تاريخ الانتهاء]&lt;TODAY(),[1]!Table4[رقم الجوال],0)</f>
        <v>#REF!</v>
      </c>
      <c r="J4294" t="e">
        <f ca="1">IF([1]!Table4[[#This Row],[تاريخ الانتهاء]]&lt;TODAY(),[1]!Table4[رقم الجوال],0)</f>
        <v>#REF!</v>
      </c>
      <c r="K4294" t="e">
        <f>[1]!Table4[[#This Row],[رقم الجوال]]</f>
        <v>#REF!</v>
      </c>
      <c r="L429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95" spans="8:12" x14ac:dyDescent="0.25">
      <c r="H4295" t="e">
        <f ca="1">IF([1]!Table4[[#This Row],[تاريخ الانتهاء]]&gt;=TODAY(),[1]!Table4[رقم الجوال],0)</f>
        <v>#REF!</v>
      </c>
      <c r="I4295" t="e">
        <f ca="1">IF([1]!Table4[تاريخ الانتهاء]&lt;=(TODAY()+8),[1]!Table4[رقم الجوال],0)-IF([1]!Table4[تاريخ الانتهاء]&lt;TODAY(),[1]!Table4[رقم الجوال],0)</f>
        <v>#REF!</v>
      </c>
      <c r="J4295" t="e">
        <f ca="1">IF([1]!Table4[[#This Row],[تاريخ الانتهاء]]&lt;TODAY(),[1]!Table4[رقم الجوال],0)</f>
        <v>#REF!</v>
      </c>
      <c r="K4295" t="e">
        <f>[1]!Table4[[#This Row],[رقم الجوال]]</f>
        <v>#REF!</v>
      </c>
      <c r="L429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96" spans="8:12" x14ac:dyDescent="0.25">
      <c r="H4296" t="e">
        <f ca="1">IF([1]!Table4[[#This Row],[تاريخ الانتهاء]]&gt;=TODAY(),[1]!Table4[رقم الجوال],0)</f>
        <v>#REF!</v>
      </c>
      <c r="I4296" t="e">
        <f ca="1">IF([1]!Table4[تاريخ الانتهاء]&lt;=(TODAY()+8),[1]!Table4[رقم الجوال],0)-IF([1]!Table4[تاريخ الانتهاء]&lt;TODAY(),[1]!Table4[رقم الجوال],0)</f>
        <v>#REF!</v>
      </c>
      <c r="J4296" t="e">
        <f ca="1">IF([1]!Table4[[#This Row],[تاريخ الانتهاء]]&lt;TODAY(),[1]!Table4[رقم الجوال],0)</f>
        <v>#REF!</v>
      </c>
      <c r="K4296" t="e">
        <f>[1]!Table4[[#This Row],[رقم الجوال]]</f>
        <v>#REF!</v>
      </c>
      <c r="L429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97" spans="8:12" x14ac:dyDescent="0.25">
      <c r="H4297" t="e">
        <f ca="1">IF([1]!Table4[[#This Row],[تاريخ الانتهاء]]&gt;=TODAY(),[1]!Table4[رقم الجوال],0)</f>
        <v>#REF!</v>
      </c>
      <c r="I4297" t="e">
        <f ca="1">IF([1]!Table4[تاريخ الانتهاء]&lt;=(TODAY()+8),[1]!Table4[رقم الجوال],0)-IF([1]!Table4[تاريخ الانتهاء]&lt;TODAY(),[1]!Table4[رقم الجوال],0)</f>
        <v>#REF!</v>
      </c>
      <c r="J4297" t="e">
        <f ca="1">IF([1]!Table4[[#This Row],[تاريخ الانتهاء]]&lt;TODAY(),[1]!Table4[رقم الجوال],0)</f>
        <v>#REF!</v>
      </c>
      <c r="K4297" t="e">
        <f>[1]!Table4[[#This Row],[رقم الجوال]]</f>
        <v>#REF!</v>
      </c>
      <c r="L429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98" spans="8:12" x14ac:dyDescent="0.25">
      <c r="H4298" t="e">
        <f ca="1">IF([1]!Table4[[#This Row],[تاريخ الانتهاء]]&gt;=TODAY(),[1]!Table4[رقم الجوال],0)</f>
        <v>#REF!</v>
      </c>
      <c r="I4298" t="e">
        <f ca="1">IF([1]!Table4[تاريخ الانتهاء]&lt;=(TODAY()+8),[1]!Table4[رقم الجوال],0)-IF([1]!Table4[تاريخ الانتهاء]&lt;TODAY(),[1]!Table4[رقم الجوال],0)</f>
        <v>#REF!</v>
      </c>
      <c r="J4298" t="e">
        <f ca="1">IF([1]!Table4[[#This Row],[تاريخ الانتهاء]]&lt;TODAY(),[1]!Table4[رقم الجوال],0)</f>
        <v>#REF!</v>
      </c>
      <c r="K4298" t="e">
        <f>[1]!Table4[[#This Row],[رقم الجوال]]</f>
        <v>#REF!</v>
      </c>
      <c r="L429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299" spans="8:12" x14ac:dyDescent="0.25">
      <c r="H4299" t="e">
        <f ca="1">IF([1]!Table4[[#This Row],[تاريخ الانتهاء]]&gt;=TODAY(),[1]!Table4[رقم الجوال],0)</f>
        <v>#REF!</v>
      </c>
      <c r="I4299" t="e">
        <f ca="1">IF([1]!Table4[تاريخ الانتهاء]&lt;=(TODAY()+8),[1]!Table4[رقم الجوال],0)-IF([1]!Table4[تاريخ الانتهاء]&lt;TODAY(),[1]!Table4[رقم الجوال],0)</f>
        <v>#REF!</v>
      </c>
      <c r="J4299" t="e">
        <f ca="1">IF([1]!Table4[[#This Row],[تاريخ الانتهاء]]&lt;TODAY(),[1]!Table4[رقم الجوال],0)</f>
        <v>#REF!</v>
      </c>
      <c r="K4299" t="e">
        <f>[1]!Table4[[#This Row],[رقم الجوال]]</f>
        <v>#REF!</v>
      </c>
      <c r="L429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00" spans="8:12" x14ac:dyDescent="0.25">
      <c r="H4300" t="e">
        <f ca="1">IF([1]!Table4[[#This Row],[تاريخ الانتهاء]]&gt;=TODAY(),[1]!Table4[رقم الجوال],0)</f>
        <v>#REF!</v>
      </c>
      <c r="I4300" t="e">
        <f ca="1">IF([1]!Table4[تاريخ الانتهاء]&lt;=(TODAY()+8),[1]!Table4[رقم الجوال],0)-IF([1]!Table4[تاريخ الانتهاء]&lt;TODAY(),[1]!Table4[رقم الجوال],0)</f>
        <v>#REF!</v>
      </c>
      <c r="J4300" t="e">
        <f ca="1">IF([1]!Table4[[#This Row],[تاريخ الانتهاء]]&lt;TODAY(),[1]!Table4[رقم الجوال],0)</f>
        <v>#REF!</v>
      </c>
      <c r="K4300" t="e">
        <f>[1]!Table4[[#This Row],[رقم الجوال]]</f>
        <v>#REF!</v>
      </c>
      <c r="L430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01" spans="8:12" x14ac:dyDescent="0.25">
      <c r="H4301" t="e">
        <f ca="1">IF([1]!Table4[[#This Row],[تاريخ الانتهاء]]&gt;=TODAY(),[1]!Table4[رقم الجوال],0)</f>
        <v>#REF!</v>
      </c>
      <c r="I4301" t="e">
        <f ca="1">IF([1]!Table4[تاريخ الانتهاء]&lt;=(TODAY()+8),[1]!Table4[رقم الجوال],0)-IF([1]!Table4[تاريخ الانتهاء]&lt;TODAY(),[1]!Table4[رقم الجوال],0)</f>
        <v>#REF!</v>
      </c>
      <c r="J4301" t="e">
        <f ca="1">IF([1]!Table4[[#This Row],[تاريخ الانتهاء]]&lt;TODAY(),[1]!Table4[رقم الجوال],0)</f>
        <v>#REF!</v>
      </c>
      <c r="K4301" t="e">
        <f>[1]!Table4[[#This Row],[رقم الجوال]]</f>
        <v>#REF!</v>
      </c>
      <c r="L430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02" spans="8:12" x14ac:dyDescent="0.25">
      <c r="H4302" t="e">
        <f ca="1">IF([1]!Table4[[#This Row],[تاريخ الانتهاء]]&gt;=TODAY(),[1]!Table4[رقم الجوال],0)</f>
        <v>#REF!</v>
      </c>
      <c r="I4302" t="e">
        <f ca="1">IF([1]!Table4[تاريخ الانتهاء]&lt;=(TODAY()+8),[1]!Table4[رقم الجوال],0)-IF([1]!Table4[تاريخ الانتهاء]&lt;TODAY(),[1]!Table4[رقم الجوال],0)</f>
        <v>#REF!</v>
      </c>
      <c r="J4302" t="e">
        <f ca="1">IF([1]!Table4[[#This Row],[تاريخ الانتهاء]]&lt;TODAY(),[1]!Table4[رقم الجوال],0)</f>
        <v>#REF!</v>
      </c>
      <c r="K4302" t="e">
        <f>[1]!Table4[[#This Row],[رقم الجوال]]</f>
        <v>#REF!</v>
      </c>
      <c r="L430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03" spans="8:12" x14ac:dyDescent="0.25">
      <c r="H4303" t="e">
        <f ca="1">IF([1]!Table4[[#This Row],[تاريخ الانتهاء]]&gt;=TODAY(),[1]!Table4[رقم الجوال],0)</f>
        <v>#REF!</v>
      </c>
      <c r="I4303" t="e">
        <f ca="1">IF([1]!Table4[تاريخ الانتهاء]&lt;=(TODAY()+8),[1]!Table4[رقم الجوال],0)-IF([1]!Table4[تاريخ الانتهاء]&lt;TODAY(),[1]!Table4[رقم الجوال],0)</f>
        <v>#REF!</v>
      </c>
      <c r="J4303" t="e">
        <f ca="1">IF([1]!Table4[[#This Row],[تاريخ الانتهاء]]&lt;TODAY(),[1]!Table4[رقم الجوال],0)</f>
        <v>#REF!</v>
      </c>
      <c r="K4303" t="e">
        <f>[1]!Table4[[#This Row],[رقم الجوال]]</f>
        <v>#REF!</v>
      </c>
      <c r="L430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04" spans="8:12" x14ac:dyDescent="0.25">
      <c r="H4304" t="e">
        <f ca="1">IF([1]!Table4[[#This Row],[تاريخ الانتهاء]]&gt;=TODAY(),[1]!Table4[رقم الجوال],0)</f>
        <v>#REF!</v>
      </c>
      <c r="I4304" t="e">
        <f ca="1">IF([1]!Table4[تاريخ الانتهاء]&lt;=(TODAY()+8),[1]!Table4[رقم الجوال],0)-IF([1]!Table4[تاريخ الانتهاء]&lt;TODAY(),[1]!Table4[رقم الجوال],0)</f>
        <v>#REF!</v>
      </c>
      <c r="J4304" t="e">
        <f ca="1">IF([1]!Table4[[#This Row],[تاريخ الانتهاء]]&lt;TODAY(),[1]!Table4[رقم الجوال],0)</f>
        <v>#REF!</v>
      </c>
      <c r="K4304" t="e">
        <f>[1]!Table4[[#This Row],[رقم الجوال]]</f>
        <v>#REF!</v>
      </c>
      <c r="L430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05" spans="8:12" x14ac:dyDescent="0.25">
      <c r="H4305" t="e">
        <f ca="1">IF([1]!Table4[[#This Row],[تاريخ الانتهاء]]&gt;=TODAY(),[1]!Table4[رقم الجوال],0)</f>
        <v>#REF!</v>
      </c>
      <c r="I4305" t="e">
        <f ca="1">IF([1]!Table4[تاريخ الانتهاء]&lt;=(TODAY()+8),[1]!Table4[رقم الجوال],0)-IF([1]!Table4[تاريخ الانتهاء]&lt;TODAY(),[1]!Table4[رقم الجوال],0)</f>
        <v>#REF!</v>
      </c>
      <c r="J4305" t="e">
        <f ca="1">IF([1]!Table4[[#This Row],[تاريخ الانتهاء]]&lt;TODAY(),[1]!Table4[رقم الجوال],0)</f>
        <v>#REF!</v>
      </c>
      <c r="K4305" t="e">
        <f>[1]!Table4[[#This Row],[رقم الجوال]]</f>
        <v>#REF!</v>
      </c>
      <c r="L430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06" spans="8:12" x14ac:dyDescent="0.25">
      <c r="H4306" t="e">
        <f ca="1">IF([1]!Table4[[#This Row],[تاريخ الانتهاء]]&gt;=TODAY(),[1]!Table4[رقم الجوال],0)</f>
        <v>#REF!</v>
      </c>
      <c r="I4306" t="e">
        <f ca="1">IF([1]!Table4[تاريخ الانتهاء]&lt;=(TODAY()+8),[1]!Table4[رقم الجوال],0)-IF([1]!Table4[تاريخ الانتهاء]&lt;TODAY(),[1]!Table4[رقم الجوال],0)</f>
        <v>#REF!</v>
      </c>
      <c r="J4306" t="e">
        <f ca="1">IF([1]!Table4[[#This Row],[تاريخ الانتهاء]]&lt;TODAY(),[1]!Table4[رقم الجوال],0)</f>
        <v>#REF!</v>
      </c>
      <c r="K4306" t="e">
        <f>[1]!Table4[[#This Row],[رقم الجوال]]</f>
        <v>#REF!</v>
      </c>
      <c r="L430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07" spans="8:12" x14ac:dyDescent="0.25">
      <c r="H4307" t="e">
        <f ca="1">IF([1]!Table4[[#This Row],[تاريخ الانتهاء]]&gt;=TODAY(),[1]!Table4[رقم الجوال],0)</f>
        <v>#REF!</v>
      </c>
      <c r="I4307" t="e">
        <f ca="1">IF([1]!Table4[تاريخ الانتهاء]&lt;=(TODAY()+8),[1]!Table4[رقم الجوال],0)-IF([1]!Table4[تاريخ الانتهاء]&lt;TODAY(),[1]!Table4[رقم الجوال],0)</f>
        <v>#REF!</v>
      </c>
      <c r="J4307" t="e">
        <f ca="1">IF([1]!Table4[[#This Row],[تاريخ الانتهاء]]&lt;TODAY(),[1]!Table4[رقم الجوال],0)</f>
        <v>#REF!</v>
      </c>
      <c r="K4307" t="e">
        <f>[1]!Table4[[#This Row],[رقم الجوال]]</f>
        <v>#REF!</v>
      </c>
      <c r="L430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08" spans="8:12" x14ac:dyDescent="0.25">
      <c r="H4308" t="e">
        <f ca="1">IF([1]!Table4[[#This Row],[تاريخ الانتهاء]]&gt;=TODAY(),[1]!Table4[رقم الجوال],0)</f>
        <v>#REF!</v>
      </c>
      <c r="I4308" t="e">
        <f ca="1">IF([1]!Table4[تاريخ الانتهاء]&lt;=(TODAY()+8),[1]!Table4[رقم الجوال],0)-IF([1]!Table4[تاريخ الانتهاء]&lt;TODAY(),[1]!Table4[رقم الجوال],0)</f>
        <v>#REF!</v>
      </c>
      <c r="J4308" t="e">
        <f ca="1">IF([1]!Table4[[#This Row],[تاريخ الانتهاء]]&lt;TODAY(),[1]!Table4[رقم الجوال],0)</f>
        <v>#REF!</v>
      </c>
      <c r="K4308" t="e">
        <f>[1]!Table4[[#This Row],[رقم الجوال]]</f>
        <v>#REF!</v>
      </c>
      <c r="L430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09" spans="8:12" x14ac:dyDescent="0.25">
      <c r="H4309" t="e">
        <f ca="1">IF([1]!Table4[[#This Row],[تاريخ الانتهاء]]&gt;=TODAY(),[1]!Table4[رقم الجوال],0)</f>
        <v>#REF!</v>
      </c>
      <c r="I4309" t="e">
        <f ca="1">IF([1]!Table4[تاريخ الانتهاء]&lt;=(TODAY()+8),[1]!Table4[رقم الجوال],0)-IF([1]!Table4[تاريخ الانتهاء]&lt;TODAY(),[1]!Table4[رقم الجوال],0)</f>
        <v>#REF!</v>
      </c>
      <c r="J4309" t="e">
        <f ca="1">IF([1]!Table4[[#This Row],[تاريخ الانتهاء]]&lt;TODAY(),[1]!Table4[رقم الجوال],0)</f>
        <v>#REF!</v>
      </c>
      <c r="K4309" t="e">
        <f>[1]!Table4[[#This Row],[رقم الجوال]]</f>
        <v>#REF!</v>
      </c>
      <c r="L430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10" spans="8:12" x14ac:dyDescent="0.25">
      <c r="H4310" t="e">
        <f ca="1">IF([1]!Table4[[#This Row],[تاريخ الانتهاء]]&gt;=TODAY(),[1]!Table4[رقم الجوال],0)</f>
        <v>#REF!</v>
      </c>
      <c r="I4310" t="e">
        <f ca="1">IF([1]!Table4[تاريخ الانتهاء]&lt;=(TODAY()+8),[1]!Table4[رقم الجوال],0)-IF([1]!Table4[تاريخ الانتهاء]&lt;TODAY(),[1]!Table4[رقم الجوال],0)</f>
        <v>#REF!</v>
      </c>
      <c r="J4310" t="e">
        <f ca="1">IF([1]!Table4[[#This Row],[تاريخ الانتهاء]]&lt;TODAY(),[1]!Table4[رقم الجوال],0)</f>
        <v>#REF!</v>
      </c>
      <c r="K4310" t="e">
        <f>[1]!Table4[[#This Row],[رقم الجوال]]</f>
        <v>#REF!</v>
      </c>
      <c r="L431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11" spans="8:12" x14ac:dyDescent="0.25">
      <c r="H4311" t="e">
        <f ca="1">IF([1]!Table4[[#This Row],[تاريخ الانتهاء]]&gt;=TODAY(),[1]!Table4[رقم الجوال],0)</f>
        <v>#REF!</v>
      </c>
      <c r="I4311" t="e">
        <f ca="1">IF([1]!Table4[تاريخ الانتهاء]&lt;=(TODAY()+8),[1]!Table4[رقم الجوال],0)-IF([1]!Table4[تاريخ الانتهاء]&lt;TODAY(),[1]!Table4[رقم الجوال],0)</f>
        <v>#REF!</v>
      </c>
      <c r="J4311" t="e">
        <f ca="1">IF([1]!Table4[[#This Row],[تاريخ الانتهاء]]&lt;TODAY(),[1]!Table4[رقم الجوال],0)</f>
        <v>#REF!</v>
      </c>
      <c r="K4311" t="e">
        <f>[1]!Table4[[#This Row],[رقم الجوال]]</f>
        <v>#REF!</v>
      </c>
      <c r="L431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12" spans="8:12" x14ac:dyDescent="0.25">
      <c r="H4312" t="e">
        <f ca="1">IF([1]!Table4[[#This Row],[تاريخ الانتهاء]]&gt;=TODAY(),[1]!Table4[رقم الجوال],0)</f>
        <v>#REF!</v>
      </c>
      <c r="I4312" t="e">
        <f ca="1">IF([1]!Table4[تاريخ الانتهاء]&lt;=(TODAY()+8),[1]!Table4[رقم الجوال],0)-IF([1]!Table4[تاريخ الانتهاء]&lt;TODAY(),[1]!Table4[رقم الجوال],0)</f>
        <v>#REF!</v>
      </c>
      <c r="J4312" t="e">
        <f ca="1">IF([1]!Table4[[#This Row],[تاريخ الانتهاء]]&lt;TODAY(),[1]!Table4[رقم الجوال],0)</f>
        <v>#REF!</v>
      </c>
      <c r="K4312" t="e">
        <f>[1]!Table4[[#This Row],[رقم الجوال]]</f>
        <v>#REF!</v>
      </c>
      <c r="L431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13" spans="8:12" x14ac:dyDescent="0.25">
      <c r="H4313" t="e">
        <f ca="1">IF([1]!Table4[[#This Row],[تاريخ الانتهاء]]&gt;=TODAY(),[1]!Table4[رقم الجوال],0)</f>
        <v>#REF!</v>
      </c>
      <c r="I4313" t="e">
        <f ca="1">IF([1]!Table4[تاريخ الانتهاء]&lt;=(TODAY()+8),[1]!Table4[رقم الجوال],0)-IF([1]!Table4[تاريخ الانتهاء]&lt;TODAY(),[1]!Table4[رقم الجوال],0)</f>
        <v>#REF!</v>
      </c>
      <c r="J4313" t="e">
        <f ca="1">IF([1]!Table4[[#This Row],[تاريخ الانتهاء]]&lt;TODAY(),[1]!Table4[رقم الجوال],0)</f>
        <v>#REF!</v>
      </c>
      <c r="K4313" t="e">
        <f>[1]!Table4[[#This Row],[رقم الجوال]]</f>
        <v>#REF!</v>
      </c>
      <c r="L431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14" spans="8:12" x14ac:dyDescent="0.25">
      <c r="H4314" t="e">
        <f ca="1">IF([1]!Table4[[#This Row],[تاريخ الانتهاء]]&gt;=TODAY(),[1]!Table4[رقم الجوال],0)</f>
        <v>#REF!</v>
      </c>
      <c r="I4314" t="e">
        <f ca="1">IF([1]!Table4[تاريخ الانتهاء]&lt;=(TODAY()+8),[1]!Table4[رقم الجوال],0)-IF([1]!Table4[تاريخ الانتهاء]&lt;TODAY(),[1]!Table4[رقم الجوال],0)</f>
        <v>#REF!</v>
      </c>
      <c r="J4314" t="e">
        <f ca="1">IF([1]!Table4[[#This Row],[تاريخ الانتهاء]]&lt;TODAY(),[1]!Table4[رقم الجوال],0)</f>
        <v>#REF!</v>
      </c>
      <c r="K4314" t="e">
        <f>[1]!Table4[[#This Row],[رقم الجوال]]</f>
        <v>#REF!</v>
      </c>
      <c r="L431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15" spans="8:12" x14ac:dyDescent="0.25">
      <c r="H4315" t="e">
        <f ca="1">IF([1]!Table4[[#This Row],[تاريخ الانتهاء]]&gt;=TODAY(),[1]!Table4[رقم الجوال],0)</f>
        <v>#REF!</v>
      </c>
      <c r="I4315" t="e">
        <f ca="1">IF([1]!Table4[تاريخ الانتهاء]&lt;=(TODAY()+8),[1]!Table4[رقم الجوال],0)-IF([1]!Table4[تاريخ الانتهاء]&lt;TODAY(),[1]!Table4[رقم الجوال],0)</f>
        <v>#REF!</v>
      </c>
      <c r="J4315" t="e">
        <f ca="1">IF([1]!Table4[[#This Row],[تاريخ الانتهاء]]&lt;TODAY(),[1]!Table4[رقم الجوال],0)</f>
        <v>#REF!</v>
      </c>
      <c r="K4315" t="e">
        <f>[1]!Table4[[#This Row],[رقم الجوال]]</f>
        <v>#REF!</v>
      </c>
      <c r="L431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16" spans="8:12" x14ac:dyDescent="0.25">
      <c r="H4316" t="e">
        <f ca="1">IF([1]!Table4[[#This Row],[تاريخ الانتهاء]]&gt;=TODAY(),[1]!Table4[رقم الجوال],0)</f>
        <v>#REF!</v>
      </c>
      <c r="I4316" t="e">
        <f ca="1">IF([1]!Table4[تاريخ الانتهاء]&lt;=(TODAY()+8),[1]!Table4[رقم الجوال],0)-IF([1]!Table4[تاريخ الانتهاء]&lt;TODAY(),[1]!Table4[رقم الجوال],0)</f>
        <v>#REF!</v>
      </c>
      <c r="J4316" t="e">
        <f ca="1">IF([1]!Table4[[#This Row],[تاريخ الانتهاء]]&lt;TODAY(),[1]!Table4[رقم الجوال],0)</f>
        <v>#REF!</v>
      </c>
      <c r="K4316" t="e">
        <f>[1]!Table4[[#This Row],[رقم الجوال]]</f>
        <v>#REF!</v>
      </c>
      <c r="L431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17" spans="8:12" x14ac:dyDescent="0.25">
      <c r="H4317" t="e">
        <f ca="1">IF([1]!Table4[[#This Row],[تاريخ الانتهاء]]&gt;=TODAY(),[1]!Table4[رقم الجوال],0)</f>
        <v>#REF!</v>
      </c>
      <c r="I4317" t="e">
        <f ca="1">IF([1]!Table4[تاريخ الانتهاء]&lt;=(TODAY()+8),[1]!Table4[رقم الجوال],0)-IF([1]!Table4[تاريخ الانتهاء]&lt;TODAY(),[1]!Table4[رقم الجوال],0)</f>
        <v>#REF!</v>
      </c>
      <c r="J4317" t="e">
        <f ca="1">IF([1]!Table4[[#This Row],[تاريخ الانتهاء]]&lt;TODAY(),[1]!Table4[رقم الجوال],0)</f>
        <v>#REF!</v>
      </c>
      <c r="K4317" t="e">
        <f>[1]!Table4[[#This Row],[رقم الجوال]]</f>
        <v>#REF!</v>
      </c>
      <c r="L431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18" spans="8:12" x14ac:dyDescent="0.25">
      <c r="H4318" t="e">
        <f ca="1">IF([1]!Table4[[#This Row],[تاريخ الانتهاء]]&gt;=TODAY(),[1]!Table4[رقم الجوال],0)</f>
        <v>#REF!</v>
      </c>
      <c r="I4318" t="e">
        <f ca="1">IF([1]!Table4[تاريخ الانتهاء]&lt;=(TODAY()+8),[1]!Table4[رقم الجوال],0)-IF([1]!Table4[تاريخ الانتهاء]&lt;TODAY(),[1]!Table4[رقم الجوال],0)</f>
        <v>#REF!</v>
      </c>
      <c r="J4318" t="e">
        <f ca="1">IF([1]!Table4[[#This Row],[تاريخ الانتهاء]]&lt;TODAY(),[1]!Table4[رقم الجوال],0)</f>
        <v>#REF!</v>
      </c>
      <c r="K4318" t="e">
        <f>[1]!Table4[[#This Row],[رقم الجوال]]</f>
        <v>#REF!</v>
      </c>
      <c r="L431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19" spans="8:12" x14ac:dyDescent="0.25">
      <c r="H4319" t="e">
        <f ca="1">IF([1]!Table4[[#This Row],[تاريخ الانتهاء]]&gt;=TODAY(),[1]!Table4[رقم الجوال],0)</f>
        <v>#REF!</v>
      </c>
      <c r="I4319" t="e">
        <f ca="1">IF([1]!Table4[تاريخ الانتهاء]&lt;=(TODAY()+8),[1]!Table4[رقم الجوال],0)-IF([1]!Table4[تاريخ الانتهاء]&lt;TODAY(),[1]!Table4[رقم الجوال],0)</f>
        <v>#REF!</v>
      </c>
      <c r="J4319" t="e">
        <f ca="1">IF([1]!Table4[[#This Row],[تاريخ الانتهاء]]&lt;TODAY(),[1]!Table4[رقم الجوال],0)</f>
        <v>#REF!</v>
      </c>
      <c r="K4319" t="e">
        <f>[1]!Table4[[#This Row],[رقم الجوال]]</f>
        <v>#REF!</v>
      </c>
      <c r="L431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20" spans="8:12" x14ac:dyDescent="0.25">
      <c r="H4320" t="e">
        <f ca="1">IF([1]!Table4[[#This Row],[تاريخ الانتهاء]]&gt;=TODAY(),[1]!Table4[رقم الجوال],0)</f>
        <v>#REF!</v>
      </c>
      <c r="I4320" t="e">
        <f ca="1">IF([1]!Table4[تاريخ الانتهاء]&lt;=(TODAY()+8),[1]!Table4[رقم الجوال],0)-IF([1]!Table4[تاريخ الانتهاء]&lt;TODAY(),[1]!Table4[رقم الجوال],0)</f>
        <v>#REF!</v>
      </c>
      <c r="J4320" t="e">
        <f ca="1">IF([1]!Table4[[#This Row],[تاريخ الانتهاء]]&lt;TODAY(),[1]!Table4[رقم الجوال],0)</f>
        <v>#REF!</v>
      </c>
      <c r="K4320" t="e">
        <f>[1]!Table4[[#This Row],[رقم الجوال]]</f>
        <v>#REF!</v>
      </c>
      <c r="L432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21" spans="8:12" x14ac:dyDescent="0.25">
      <c r="H4321" t="e">
        <f ca="1">IF([1]!Table4[[#This Row],[تاريخ الانتهاء]]&gt;=TODAY(),[1]!Table4[رقم الجوال],0)</f>
        <v>#REF!</v>
      </c>
      <c r="I4321" t="e">
        <f ca="1">IF([1]!Table4[تاريخ الانتهاء]&lt;=(TODAY()+8),[1]!Table4[رقم الجوال],0)-IF([1]!Table4[تاريخ الانتهاء]&lt;TODAY(),[1]!Table4[رقم الجوال],0)</f>
        <v>#REF!</v>
      </c>
      <c r="J4321" t="e">
        <f ca="1">IF([1]!Table4[[#This Row],[تاريخ الانتهاء]]&lt;TODAY(),[1]!Table4[رقم الجوال],0)</f>
        <v>#REF!</v>
      </c>
      <c r="K4321" t="e">
        <f>[1]!Table4[[#This Row],[رقم الجوال]]</f>
        <v>#REF!</v>
      </c>
      <c r="L432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22" spans="8:12" x14ac:dyDescent="0.25">
      <c r="H4322" t="e">
        <f ca="1">IF([1]!Table4[[#This Row],[تاريخ الانتهاء]]&gt;=TODAY(),[1]!Table4[رقم الجوال],0)</f>
        <v>#REF!</v>
      </c>
      <c r="I4322" t="e">
        <f ca="1">IF([1]!Table4[تاريخ الانتهاء]&lt;=(TODAY()+8),[1]!Table4[رقم الجوال],0)-IF([1]!Table4[تاريخ الانتهاء]&lt;TODAY(),[1]!Table4[رقم الجوال],0)</f>
        <v>#REF!</v>
      </c>
      <c r="J4322" t="e">
        <f ca="1">IF([1]!Table4[[#This Row],[تاريخ الانتهاء]]&lt;TODAY(),[1]!Table4[رقم الجوال],0)</f>
        <v>#REF!</v>
      </c>
      <c r="K4322" t="e">
        <f>[1]!Table4[[#This Row],[رقم الجوال]]</f>
        <v>#REF!</v>
      </c>
      <c r="L432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23" spans="8:12" x14ac:dyDescent="0.25">
      <c r="H4323" t="e">
        <f ca="1">IF([1]!Table4[[#This Row],[تاريخ الانتهاء]]&gt;=TODAY(),[1]!Table4[رقم الجوال],0)</f>
        <v>#REF!</v>
      </c>
      <c r="I4323" t="e">
        <f ca="1">IF([1]!Table4[تاريخ الانتهاء]&lt;=(TODAY()+8),[1]!Table4[رقم الجوال],0)-IF([1]!Table4[تاريخ الانتهاء]&lt;TODAY(),[1]!Table4[رقم الجوال],0)</f>
        <v>#REF!</v>
      </c>
      <c r="J4323" t="e">
        <f ca="1">IF([1]!Table4[[#This Row],[تاريخ الانتهاء]]&lt;TODAY(),[1]!Table4[رقم الجوال],0)</f>
        <v>#REF!</v>
      </c>
      <c r="K4323" t="e">
        <f>[1]!Table4[[#This Row],[رقم الجوال]]</f>
        <v>#REF!</v>
      </c>
      <c r="L432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24" spans="8:12" x14ac:dyDescent="0.25">
      <c r="H4324" t="e">
        <f ca="1">IF([1]!Table4[[#This Row],[تاريخ الانتهاء]]&gt;=TODAY(),[1]!Table4[رقم الجوال],0)</f>
        <v>#REF!</v>
      </c>
      <c r="I4324" t="e">
        <f ca="1">IF([1]!Table4[تاريخ الانتهاء]&lt;=(TODAY()+8),[1]!Table4[رقم الجوال],0)-IF([1]!Table4[تاريخ الانتهاء]&lt;TODAY(),[1]!Table4[رقم الجوال],0)</f>
        <v>#REF!</v>
      </c>
      <c r="J4324" t="e">
        <f ca="1">IF([1]!Table4[[#This Row],[تاريخ الانتهاء]]&lt;TODAY(),[1]!Table4[رقم الجوال],0)</f>
        <v>#REF!</v>
      </c>
      <c r="K4324" t="e">
        <f>[1]!Table4[[#This Row],[رقم الجوال]]</f>
        <v>#REF!</v>
      </c>
      <c r="L432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25" spans="8:12" x14ac:dyDescent="0.25">
      <c r="H4325" t="e">
        <f ca="1">IF([1]!Table4[[#This Row],[تاريخ الانتهاء]]&gt;=TODAY(),[1]!Table4[رقم الجوال],0)</f>
        <v>#REF!</v>
      </c>
      <c r="I4325" t="e">
        <f ca="1">IF([1]!Table4[تاريخ الانتهاء]&lt;=(TODAY()+8),[1]!Table4[رقم الجوال],0)-IF([1]!Table4[تاريخ الانتهاء]&lt;TODAY(),[1]!Table4[رقم الجوال],0)</f>
        <v>#REF!</v>
      </c>
      <c r="J4325" t="e">
        <f ca="1">IF([1]!Table4[[#This Row],[تاريخ الانتهاء]]&lt;TODAY(),[1]!Table4[رقم الجوال],0)</f>
        <v>#REF!</v>
      </c>
      <c r="K4325" t="e">
        <f>[1]!Table4[[#This Row],[رقم الجوال]]</f>
        <v>#REF!</v>
      </c>
      <c r="L432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26" spans="8:12" x14ac:dyDescent="0.25">
      <c r="H4326" t="e">
        <f ca="1">IF([1]!Table4[[#This Row],[تاريخ الانتهاء]]&gt;=TODAY(),[1]!Table4[رقم الجوال],0)</f>
        <v>#REF!</v>
      </c>
      <c r="I4326" t="e">
        <f ca="1">IF([1]!Table4[تاريخ الانتهاء]&lt;=(TODAY()+8),[1]!Table4[رقم الجوال],0)-IF([1]!Table4[تاريخ الانتهاء]&lt;TODAY(),[1]!Table4[رقم الجوال],0)</f>
        <v>#REF!</v>
      </c>
      <c r="J4326" t="e">
        <f ca="1">IF([1]!Table4[[#This Row],[تاريخ الانتهاء]]&lt;TODAY(),[1]!Table4[رقم الجوال],0)</f>
        <v>#REF!</v>
      </c>
      <c r="K4326" t="e">
        <f>[1]!Table4[[#This Row],[رقم الجوال]]</f>
        <v>#REF!</v>
      </c>
      <c r="L432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27" spans="8:12" x14ac:dyDescent="0.25">
      <c r="H4327" t="e">
        <f ca="1">IF([1]!Table4[[#This Row],[تاريخ الانتهاء]]&gt;=TODAY(),[1]!Table4[رقم الجوال],0)</f>
        <v>#REF!</v>
      </c>
      <c r="I4327" t="e">
        <f ca="1">IF([1]!Table4[تاريخ الانتهاء]&lt;=(TODAY()+8),[1]!Table4[رقم الجوال],0)-IF([1]!Table4[تاريخ الانتهاء]&lt;TODAY(),[1]!Table4[رقم الجوال],0)</f>
        <v>#REF!</v>
      </c>
      <c r="J4327" t="e">
        <f ca="1">IF([1]!Table4[[#This Row],[تاريخ الانتهاء]]&lt;TODAY(),[1]!Table4[رقم الجوال],0)</f>
        <v>#REF!</v>
      </c>
      <c r="K4327" t="e">
        <f>[1]!Table4[[#This Row],[رقم الجوال]]</f>
        <v>#REF!</v>
      </c>
      <c r="L432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28" spans="8:12" x14ac:dyDescent="0.25">
      <c r="H4328" t="e">
        <f ca="1">IF([1]!Table4[[#This Row],[تاريخ الانتهاء]]&gt;=TODAY(),[1]!Table4[رقم الجوال],0)</f>
        <v>#REF!</v>
      </c>
      <c r="I4328" t="e">
        <f ca="1">IF([1]!Table4[تاريخ الانتهاء]&lt;=(TODAY()+8),[1]!Table4[رقم الجوال],0)-IF([1]!Table4[تاريخ الانتهاء]&lt;TODAY(),[1]!Table4[رقم الجوال],0)</f>
        <v>#REF!</v>
      </c>
      <c r="J4328" t="e">
        <f ca="1">IF([1]!Table4[[#This Row],[تاريخ الانتهاء]]&lt;TODAY(),[1]!Table4[رقم الجوال],0)</f>
        <v>#REF!</v>
      </c>
      <c r="K4328" t="e">
        <f>[1]!Table4[[#This Row],[رقم الجوال]]</f>
        <v>#REF!</v>
      </c>
      <c r="L432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29" spans="8:12" x14ac:dyDescent="0.25">
      <c r="H4329" t="e">
        <f ca="1">IF([1]!Table4[[#This Row],[تاريخ الانتهاء]]&gt;=TODAY(),[1]!Table4[رقم الجوال],0)</f>
        <v>#REF!</v>
      </c>
      <c r="I4329" t="e">
        <f ca="1">IF([1]!Table4[تاريخ الانتهاء]&lt;=(TODAY()+8),[1]!Table4[رقم الجوال],0)-IF([1]!Table4[تاريخ الانتهاء]&lt;TODAY(),[1]!Table4[رقم الجوال],0)</f>
        <v>#REF!</v>
      </c>
      <c r="J4329" t="e">
        <f ca="1">IF([1]!Table4[[#This Row],[تاريخ الانتهاء]]&lt;TODAY(),[1]!Table4[رقم الجوال],0)</f>
        <v>#REF!</v>
      </c>
      <c r="K4329" t="e">
        <f>[1]!Table4[[#This Row],[رقم الجوال]]</f>
        <v>#REF!</v>
      </c>
      <c r="L432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30" spans="8:12" x14ac:dyDescent="0.25">
      <c r="H4330" t="e">
        <f ca="1">IF([1]!Table4[[#This Row],[تاريخ الانتهاء]]&gt;=TODAY(),[1]!Table4[رقم الجوال],0)</f>
        <v>#REF!</v>
      </c>
      <c r="I4330" t="e">
        <f ca="1">IF([1]!Table4[تاريخ الانتهاء]&lt;=(TODAY()+8),[1]!Table4[رقم الجوال],0)-IF([1]!Table4[تاريخ الانتهاء]&lt;TODAY(),[1]!Table4[رقم الجوال],0)</f>
        <v>#REF!</v>
      </c>
      <c r="J4330" t="e">
        <f ca="1">IF([1]!Table4[[#This Row],[تاريخ الانتهاء]]&lt;TODAY(),[1]!Table4[رقم الجوال],0)</f>
        <v>#REF!</v>
      </c>
      <c r="K4330" t="e">
        <f>[1]!Table4[[#This Row],[رقم الجوال]]</f>
        <v>#REF!</v>
      </c>
      <c r="L433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31" spans="8:12" x14ac:dyDescent="0.25">
      <c r="H4331" t="e">
        <f ca="1">IF([1]!Table4[[#This Row],[تاريخ الانتهاء]]&gt;=TODAY(),[1]!Table4[رقم الجوال],0)</f>
        <v>#REF!</v>
      </c>
      <c r="I4331" t="e">
        <f ca="1">IF([1]!Table4[تاريخ الانتهاء]&lt;=(TODAY()+8),[1]!Table4[رقم الجوال],0)-IF([1]!Table4[تاريخ الانتهاء]&lt;TODAY(),[1]!Table4[رقم الجوال],0)</f>
        <v>#REF!</v>
      </c>
      <c r="J4331" t="e">
        <f ca="1">IF([1]!Table4[[#This Row],[تاريخ الانتهاء]]&lt;TODAY(),[1]!Table4[رقم الجوال],0)</f>
        <v>#REF!</v>
      </c>
      <c r="K4331" t="e">
        <f>[1]!Table4[[#This Row],[رقم الجوال]]</f>
        <v>#REF!</v>
      </c>
      <c r="L433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32" spans="8:12" x14ac:dyDescent="0.25">
      <c r="H4332" t="e">
        <f ca="1">IF([1]!Table4[[#This Row],[تاريخ الانتهاء]]&gt;=TODAY(),[1]!Table4[رقم الجوال],0)</f>
        <v>#REF!</v>
      </c>
      <c r="I4332" t="e">
        <f ca="1">IF([1]!Table4[تاريخ الانتهاء]&lt;=(TODAY()+8),[1]!Table4[رقم الجوال],0)-IF([1]!Table4[تاريخ الانتهاء]&lt;TODAY(),[1]!Table4[رقم الجوال],0)</f>
        <v>#REF!</v>
      </c>
      <c r="J4332" t="e">
        <f ca="1">IF([1]!Table4[[#This Row],[تاريخ الانتهاء]]&lt;TODAY(),[1]!Table4[رقم الجوال],0)</f>
        <v>#REF!</v>
      </c>
      <c r="K4332" t="e">
        <f>[1]!Table4[[#This Row],[رقم الجوال]]</f>
        <v>#REF!</v>
      </c>
      <c r="L433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33" spans="8:12" x14ac:dyDescent="0.25">
      <c r="H4333" t="e">
        <f ca="1">IF([1]!Table4[[#This Row],[تاريخ الانتهاء]]&gt;=TODAY(),[1]!Table4[رقم الجوال],0)</f>
        <v>#REF!</v>
      </c>
      <c r="I4333" t="e">
        <f ca="1">IF([1]!Table4[تاريخ الانتهاء]&lt;=(TODAY()+8),[1]!Table4[رقم الجوال],0)-IF([1]!Table4[تاريخ الانتهاء]&lt;TODAY(),[1]!Table4[رقم الجوال],0)</f>
        <v>#REF!</v>
      </c>
      <c r="J4333" t="e">
        <f ca="1">IF([1]!Table4[[#This Row],[تاريخ الانتهاء]]&lt;TODAY(),[1]!Table4[رقم الجوال],0)</f>
        <v>#REF!</v>
      </c>
      <c r="K4333" t="e">
        <f>[1]!Table4[[#This Row],[رقم الجوال]]</f>
        <v>#REF!</v>
      </c>
      <c r="L433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34" spans="8:12" x14ac:dyDescent="0.25">
      <c r="H4334" t="e">
        <f ca="1">IF([1]!Table4[[#This Row],[تاريخ الانتهاء]]&gt;=TODAY(),[1]!Table4[رقم الجوال],0)</f>
        <v>#REF!</v>
      </c>
      <c r="I4334" t="e">
        <f ca="1">IF([1]!Table4[تاريخ الانتهاء]&lt;=(TODAY()+8),[1]!Table4[رقم الجوال],0)-IF([1]!Table4[تاريخ الانتهاء]&lt;TODAY(),[1]!Table4[رقم الجوال],0)</f>
        <v>#REF!</v>
      </c>
      <c r="J4334" t="e">
        <f ca="1">IF([1]!Table4[[#This Row],[تاريخ الانتهاء]]&lt;TODAY(),[1]!Table4[رقم الجوال],0)</f>
        <v>#REF!</v>
      </c>
      <c r="K4334" t="e">
        <f>[1]!Table4[[#This Row],[رقم الجوال]]</f>
        <v>#REF!</v>
      </c>
      <c r="L433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35" spans="8:12" x14ac:dyDescent="0.25">
      <c r="H4335" t="e">
        <f ca="1">IF([1]!Table4[[#This Row],[تاريخ الانتهاء]]&gt;=TODAY(),[1]!Table4[رقم الجوال],0)</f>
        <v>#REF!</v>
      </c>
      <c r="I4335" t="e">
        <f ca="1">IF([1]!Table4[تاريخ الانتهاء]&lt;=(TODAY()+8),[1]!Table4[رقم الجوال],0)-IF([1]!Table4[تاريخ الانتهاء]&lt;TODAY(),[1]!Table4[رقم الجوال],0)</f>
        <v>#REF!</v>
      </c>
      <c r="J4335" t="e">
        <f ca="1">IF([1]!Table4[[#This Row],[تاريخ الانتهاء]]&lt;TODAY(),[1]!Table4[رقم الجوال],0)</f>
        <v>#REF!</v>
      </c>
      <c r="K4335" t="e">
        <f>[1]!Table4[[#This Row],[رقم الجوال]]</f>
        <v>#REF!</v>
      </c>
      <c r="L433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36" spans="8:12" x14ac:dyDescent="0.25">
      <c r="H4336" t="e">
        <f ca="1">IF([1]!Table4[[#This Row],[تاريخ الانتهاء]]&gt;=TODAY(),[1]!Table4[رقم الجوال],0)</f>
        <v>#REF!</v>
      </c>
      <c r="I4336" t="e">
        <f ca="1">IF([1]!Table4[تاريخ الانتهاء]&lt;=(TODAY()+8),[1]!Table4[رقم الجوال],0)-IF([1]!Table4[تاريخ الانتهاء]&lt;TODAY(),[1]!Table4[رقم الجوال],0)</f>
        <v>#REF!</v>
      </c>
      <c r="J4336" t="e">
        <f ca="1">IF([1]!Table4[[#This Row],[تاريخ الانتهاء]]&lt;TODAY(),[1]!Table4[رقم الجوال],0)</f>
        <v>#REF!</v>
      </c>
      <c r="K4336" t="e">
        <f>[1]!Table4[[#This Row],[رقم الجوال]]</f>
        <v>#REF!</v>
      </c>
      <c r="L433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37" spans="8:12" x14ac:dyDescent="0.25">
      <c r="H4337" t="e">
        <f ca="1">IF([1]!Table4[[#This Row],[تاريخ الانتهاء]]&gt;=TODAY(),[1]!Table4[رقم الجوال],0)</f>
        <v>#REF!</v>
      </c>
      <c r="I4337" t="e">
        <f ca="1">IF([1]!Table4[تاريخ الانتهاء]&lt;=(TODAY()+8),[1]!Table4[رقم الجوال],0)-IF([1]!Table4[تاريخ الانتهاء]&lt;TODAY(),[1]!Table4[رقم الجوال],0)</f>
        <v>#REF!</v>
      </c>
      <c r="J4337" t="e">
        <f ca="1">IF([1]!Table4[[#This Row],[تاريخ الانتهاء]]&lt;TODAY(),[1]!Table4[رقم الجوال],0)</f>
        <v>#REF!</v>
      </c>
      <c r="K4337" t="e">
        <f>[1]!Table4[[#This Row],[رقم الجوال]]</f>
        <v>#REF!</v>
      </c>
      <c r="L433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38" spans="8:12" x14ac:dyDescent="0.25">
      <c r="H4338" t="e">
        <f ca="1">IF([1]!Table4[[#This Row],[تاريخ الانتهاء]]&gt;=TODAY(),[1]!Table4[رقم الجوال],0)</f>
        <v>#REF!</v>
      </c>
      <c r="I4338" t="e">
        <f ca="1">IF([1]!Table4[تاريخ الانتهاء]&lt;=(TODAY()+8),[1]!Table4[رقم الجوال],0)-IF([1]!Table4[تاريخ الانتهاء]&lt;TODAY(),[1]!Table4[رقم الجوال],0)</f>
        <v>#REF!</v>
      </c>
      <c r="J4338" t="e">
        <f ca="1">IF([1]!Table4[[#This Row],[تاريخ الانتهاء]]&lt;TODAY(),[1]!Table4[رقم الجوال],0)</f>
        <v>#REF!</v>
      </c>
      <c r="K4338" t="e">
        <f>[1]!Table4[[#This Row],[رقم الجوال]]</f>
        <v>#REF!</v>
      </c>
      <c r="L433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39" spans="8:12" x14ac:dyDescent="0.25">
      <c r="H4339" t="e">
        <f ca="1">IF([1]!Table4[[#This Row],[تاريخ الانتهاء]]&gt;=TODAY(),[1]!Table4[رقم الجوال],0)</f>
        <v>#REF!</v>
      </c>
      <c r="I4339" t="e">
        <f ca="1">IF([1]!Table4[تاريخ الانتهاء]&lt;=(TODAY()+8),[1]!Table4[رقم الجوال],0)-IF([1]!Table4[تاريخ الانتهاء]&lt;TODAY(),[1]!Table4[رقم الجوال],0)</f>
        <v>#REF!</v>
      </c>
      <c r="J4339" t="e">
        <f ca="1">IF([1]!Table4[[#This Row],[تاريخ الانتهاء]]&lt;TODAY(),[1]!Table4[رقم الجوال],0)</f>
        <v>#REF!</v>
      </c>
      <c r="K4339" t="e">
        <f>[1]!Table4[[#This Row],[رقم الجوال]]</f>
        <v>#REF!</v>
      </c>
      <c r="L433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40" spans="8:12" x14ac:dyDescent="0.25">
      <c r="H4340" t="e">
        <f ca="1">IF([1]!Table4[[#This Row],[تاريخ الانتهاء]]&gt;=TODAY(),[1]!Table4[رقم الجوال],0)</f>
        <v>#REF!</v>
      </c>
      <c r="I4340" t="e">
        <f ca="1">IF([1]!Table4[تاريخ الانتهاء]&lt;=(TODAY()+8),[1]!Table4[رقم الجوال],0)-IF([1]!Table4[تاريخ الانتهاء]&lt;TODAY(),[1]!Table4[رقم الجوال],0)</f>
        <v>#REF!</v>
      </c>
      <c r="J4340" t="e">
        <f ca="1">IF([1]!Table4[[#This Row],[تاريخ الانتهاء]]&lt;TODAY(),[1]!Table4[رقم الجوال],0)</f>
        <v>#REF!</v>
      </c>
      <c r="K4340" t="e">
        <f>[1]!Table4[[#This Row],[رقم الجوال]]</f>
        <v>#REF!</v>
      </c>
      <c r="L434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41" spans="8:12" x14ac:dyDescent="0.25">
      <c r="H4341" t="e">
        <f ca="1">IF([1]!Table4[[#This Row],[تاريخ الانتهاء]]&gt;=TODAY(),[1]!Table4[رقم الجوال],0)</f>
        <v>#REF!</v>
      </c>
      <c r="I4341" t="e">
        <f ca="1">IF([1]!Table4[تاريخ الانتهاء]&lt;=(TODAY()+8),[1]!Table4[رقم الجوال],0)-IF([1]!Table4[تاريخ الانتهاء]&lt;TODAY(),[1]!Table4[رقم الجوال],0)</f>
        <v>#REF!</v>
      </c>
      <c r="J4341" t="e">
        <f ca="1">IF([1]!Table4[[#This Row],[تاريخ الانتهاء]]&lt;TODAY(),[1]!Table4[رقم الجوال],0)</f>
        <v>#REF!</v>
      </c>
      <c r="K4341" t="e">
        <f>[1]!Table4[[#This Row],[رقم الجوال]]</f>
        <v>#REF!</v>
      </c>
      <c r="L434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42" spans="8:12" x14ac:dyDescent="0.25">
      <c r="H4342" t="e">
        <f ca="1">IF([1]!Table4[[#This Row],[تاريخ الانتهاء]]&gt;=TODAY(),[1]!Table4[رقم الجوال],0)</f>
        <v>#REF!</v>
      </c>
      <c r="I4342" t="e">
        <f ca="1">IF([1]!Table4[تاريخ الانتهاء]&lt;=(TODAY()+8),[1]!Table4[رقم الجوال],0)-IF([1]!Table4[تاريخ الانتهاء]&lt;TODAY(),[1]!Table4[رقم الجوال],0)</f>
        <v>#REF!</v>
      </c>
      <c r="J4342" t="e">
        <f ca="1">IF([1]!Table4[[#This Row],[تاريخ الانتهاء]]&lt;TODAY(),[1]!Table4[رقم الجوال],0)</f>
        <v>#REF!</v>
      </c>
      <c r="K4342" t="e">
        <f>[1]!Table4[[#This Row],[رقم الجوال]]</f>
        <v>#REF!</v>
      </c>
      <c r="L434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43" spans="8:12" x14ac:dyDescent="0.25">
      <c r="H4343" t="e">
        <f ca="1">IF([1]!Table4[[#This Row],[تاريخ الانتهاء]]&gt;=TODAY(),[1]!Table4[رقم الجوال],0)</f>
        <v>#REF!</v>
      </c>
      <c r="I4343" t="e">
        <f ca="1">IF([1]!Table4[تاريخ الانتهاء]&lt;=(TODAY()+8),[1]!Table4[رقم الجوال],0)-IF([1]!Table4[تاريخ الانتهاء]&lt;TODAY(),[1]!Table4[رقم الجوال],0)</f>
        <v>#REF!</v>
      </c>
      <c r="J4343" t="e">
        <f ca="1">IF([1]!Table4[[#This Row],[تاريخ الانتهاء]]&lt;TODAY(),[1]!Table4[رقم الجوال],0)</f>
        <v>#REF!</v>
      </c>
      <c r="K4343" t="e">
        <f>[1]!Table4[[#This Row],[رقم الجوال]]</f>
        <v>#REF!</v>
      </c>
      <c r="L434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44" spans="8:12" x14ac:dyDescent="0.25">
      <c r="H4344" t="e">
        <f ca="1">IF([1]!Table4[[#This Row],[تاريخ الانتهاء]]&gt;=TODAY(),[1]!Table4[رقم الجوال],0)</f>
        <v>#REF!</v>
      </c>
      <c r="I4344" t="e">
        <f ca="1">IF([1]!Table4[تاريخ الانتهاء]&lt;=(TODAY()+8),[1]!Table4[رقم الجوال],0)-IF([1]!Table4[تاريخ الانتهاء]&lt;TODAY(),[1]!Table4[رقم الجوال],0)</f>
        <v>#REF!</v>
      </c>
      <c r="J4344" t="e">
        <f ca="1">IF([1]!Table4[[#This Row],[تاريخ الانتهاء]]&lt;TODAY(),[1]!Table4[رقم الجوال],0)</f>
        <v>#REF!</v>
      </c>
      <c r="K4344" t="e">
        <f>[1]!Table4[[#This Row],[رقم الجوال]]</f>
        <v>#REF!</v>
      </c>
      <c r="L434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45" spans="8:12" x14ac:dyDescent="0.25">
      <c r="H4345" t="e">
        <f ca="1">IF([1]!Table4[[#This Row],[تاريخ الانتهاء]]&gt;=TODAY(),[1]!Table4[رقم الجوال],0)</f>
        <v>#REF!</v>
      </c>
      <c r="I4345" t="e">
        <f ca="1">IF([1]!Table4[تاريخ الانتهاء]&lt;=(TODAY()+8),[1]!Table4[رقم الجوال],0)-IF([1]!Table4[تاريخ الانتهاء]&lt;TODAY(),[1]!Table4[رقم الجوال],0)</f>
        <v>#REF!</v>
      </c>
      <c r="J4345" t="e">
        <f ca="1">IF([1]!Table4[[#This Row],[تاريخ الانتهاء]]&lt;TODAY(),[1]!Table4[رقم الجوال],0)</f>
        <v>#REF!</v>
      </c>
      <c r="K4345" t="e">
        <f>[1]!Table4[[#This Row],[رقم الجوال]]</f>
        <v>#REF!</v>
      </c>
      <c r="L434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46" spans="8:12" x14ac:dyDescent="0.25">
      <c r="H4346" t="e">
        <f ca="1">IF([1]!Table4[[#This Row],[تاريخ الانتهاء]]&gt;=TODAY(),[1]!Table4[رقم الجوال],0)</f>
        <v>#REF!</v>
      </c>
      <c r="I4346" t="e">
        <f ca="1">IF([1]!Table4[تاريخ الانتهاء]&lt;=(TODAY()+8),[1]!Table4[رقم الجوال],0)-IF([1]!Table4[تاريخ الانتهاء]&lt;TODAY(),[1]!Table4[رقم الجوال],0)</f>
        <v>#REF!</v>
      </c>
      <c r="J4346" t="e">
        <f ca="1">IF([1]!Table4[[#This Row],[تاريخ الانتهاء]]&lt;TODAY(),[1]!Table4[رقم الجوال],0)</f>
        <v>#REF!</v>
      </c>
      <c r="K4346" t="e">
        <f>[1]!Table4[[#This Row],[رقم الجوال]]</f>
        <v>#REF!</v>
      </c>
      <c r="L434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47" spans="8:12" x14ac:dyDescent="0.25">
      <c r="H4347" t="e">
        <f ca="1">IF([1]!Table4[[#This Row],[تاريخ الانتهاء]]&gt;=TODAY(),[1]!Table4[رقم الجوال],0)</f>
        <v>#REF!</v>
      </c>
      <c r="I4347" t="e">
        <f ca="1">IF([1]!Table4[تاريخ الانتهاء]&lt;=(TODAY()+8),[1]!Table4[رقم الجوال],0)-IF([1]!Table4[تاريخ الانتهاء]&lt;TODAY(),[1]!Table4[رقم الجوال],0)</f>
        <v>#REF!</v>
      </c>
      <c r="J4347" t="e">
        <f ca="1">IF([1]!Table4[[#This Row],[تاريخ الانتهاء]]&lt;TODAY(),[1]!Table4[رقم الجوال],0)</f>
        <v>#REF!</v>
      </c>
      <c r="K4347" t="e">
        <f>[1]!Table4[[#This Row],[رقم الجوال]]</f>
        <v>#REF!</v>
      </c>
      <c r="L434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48" spans="8:12" x14ac:dyDescent="0.25">
      <c r="H4348" t="e">
        <f ca="1">IF([1]!Table4[[#This Row],[تاريخ الانتهاء]]&gt;=TODAY(),[1]!Table4[رقم الجوال],0)</f>
        <v>#REF!</v>
      </c>
      <c r="I4348" t="e">
        <f ca="1">IF([1]!Table4[تاريخ الانتهاء]&lt;=(TODAY()+8),[1]!Table4[رقم الجوال],0)-IF([1]!Table4[تاريخ الانتهاء]&lt;TODAY(),[1]!Table4[رقم الجوال],0)</f>
        <v>#REF!</v>
      </c>
      <c r="J4348" t="e">
        <f ca="1">IF([1]!Table4[[#This Row],[تاريخ الانتهاء]]&lt;TODAY(),[1]!Table4[رقم الجوال],0)</f>
        <v>#REF!</v>
      </c>
      <c r="K4348" t="e">
        <f>[1]!Table4[[#This Row],[رقم الجوال]]</f>
        <v>#REF!</v>
      </c>
      <c r="L434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49" spans="8:12" x14ac:dyDescent="0.25">
      <c r="H4349" t="e">
        <f ca="1">IF([1]!Table4[[#This Row],[تاريخ الانتهاء]]&gt;=TODAY(),[1]!Table4[رقم الجوال],0)</f>
        <v>#REF!</v>
      </c>
      <c r="I4349" t="e">
        <f ca="1">IF([1]!Table4[تاريخ الانتهاء]&lt;=(TODAY()+8),[1]!Table4[رقم الجوال],0)-IF([1]!Table4[تاريخ الانتهاء]&lt;TODAY(),[1]!Table4[رقم الجوال],0)</f>
        <v>#REF!</v>
      </c>
      <c r="J4349" t="e">
        <f ca="1">IF([1]!Table4[[#This Row],[تاريخ الانتهاء]]&lt;TODAY(),[1]!Table4[رقم الجوال],0)</f>
        <v>#REF!</v>
      </c>
      <c r="K4349" t="e">
        <f>[1]!Table4[[#This Row],[رقم الجوال]]</f>
        <v>#REF!</v>
      </c>
      <c r="L434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50" spans="8:12" x14ac:dyDescent="0.25">
      <c r="H4350" t="e">
        <f ca="1">IF([1]!Table4[[#This Row],[تاريخ الانتهاء]]&gt;=TODAY(),[1]!Table4[رقم الجوال],0)</f>
        <v>#REF!</v>
      </c>
      <c r="I4350" t="e">
        <f ca="1">IF([1]!Table4[تاريخ الانتهاء]&lt;=(TODAY()+8),[1]!Table4[رقم الجوال],0)-IF([1]!Table4[تاريخ الانتهاء]&lt;TODAY(),[1]!Table4[رقم الجوال],0)</f>
        <v>#REF!</v>
      </c>
      <c r="J4350" t="e">
        <f ca="1">IF([1]!Table4[[#This Row],[تاريخ الانتهاء]]&lt;TODAY(),[1]!Table4[رقم الجوال],0)</f>
        <v>#REF!</v>
      </c>
      <c r="K4350" t="e">
        <f>[1]!Table4[[#This Row],[رقم الجوال]]</f>
        <v>#REF!</v>
      </c>
      <c r="L435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51" spans="8:12" x14ac:dyDescent="0.25">
      <c r="H4351" t="e">
        <f ca="1">IF([1]!Table4[[#This Row],[تاريخ الانتهاء]]&gt;=TODAY(),[1]!Table4[رقم الجوال],0)</f>
        <v>#REF!</v>
      </c>
      <c r="I4351" t="e">
        <f ca="1">IF([1]!Table4[تاريخ الانتهاء]&lt;=(TODAY()+8),[1]!Table4[رقم الجوال],0)-IF([1]!Table4[تاريخ الانتهاء]&lt;TODAY(),[1]!Table4[رقم الجوال],0)</f>
        <v>#REF!</v>
      </c>
      <c r="J4351" t="e">
        <f ca="1">IF([1]!Table4[[#This Row],[تاريخ الانتهاء]]&lt;TODAY(),[1]!Table4[رقم الجوال],0)</f>
        <v>#REF!</v>
      </c>
      <c r="K4351" t="e">
        <f>[1]!Table4[[#This Row],[رقم الجوال]]</f>
        <v>#REF!</v>
      </c>
      <c r="L435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52" spans="8:12" x14ac:dyDescent="0.25">
      <c r="H4352" t="e">
        <f ca="1">IF([1]!Table4[[#This Row],[تاريخ الانتهاء]]&gt;=TODAY(),[1]!Table4[رقم الجوال],0)</f>
        <v>#REF!</v>
      </c>
      <c r="I4352" t="e">
        <f ca="1">IF([1]!Table4[تاريخ الانتهاء]&lt;=(TODAY()+8),[1]!Table4[رقم الجوال],0)-IF([1]!Table4[تاريخ الانتهاء]&lt;TODAY(),[1]!Table4[رقم الجوال],0)</f>
        <v>#REF!</v>
      </c>
      <c r="J4352" t="e">
        <f ca="1">IF([1]!Table4[[#This Row],[تاريخ الانتهاء]]&lt;TODAY(),[1]!Table4[رقم الجوال],0)</f>
        <v>#REF!</v>
      </c>
      <c r="K4352" t="e">
        <f>[1]!Table4[[#This Row],[رقم الجوال]]</f>
        <v>#REF!</v>
      </c>
      <c r="L435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53" spans="8:12" x14ac:dyDescent="0.25">
      <c r="H4353" t="e">
        <f ca="1">IF([1]!Table4[[#This Row],[تاريخ الانتهاء]]&gt;=TODAY(),[1]!Table4[رقم الجوال],0)</f>
        <v>#REF!</v>
      </c>
      <c r="I4353" t="e">
        <f ca="1">IF([1]!Table4[تاريخ الانتهاء]&lt;=(TODAY()+8),[1]!Table4[رقم الجوال],0)-IF([1]!Table4[تاريخ الانتهاء]&lt;TODAY(),[1]!Table4[رقم الجوال],0)</f>
        <v>#REF!</v>
      </c>
      <c r="J4353" t="e">
        <f ca="1">IF([1]!Table4[[#This Row],[تاريخ الانتهاء]]&lt;TODAY(),[1]!Table4[رقم الجوال],0)</f>
        <v>#REF!</v>
      </c>
      <c r="K4353" t="e">
        <f>[1]!Table4[[#This Row],[رقم الجوال]]</f>
        <v>#REF!</v>
      </c>
      <c r="L435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54" spans="8:12" x14ac:dyDescent="0.25">
      <c r="H4354" t="e">
        <f ca="1">IF([1]!Table4[[#This Row],[تاريخ الانتهاء]]&gt;=TODAY(),[1]!Table4[رقم الجوال],0)</f>
        <v>#REF!</v>
      </c>
      <c r="I4354" t="e">
        <f ca="1">IF([1]!Table4[تاريخ الانتهاء]&lt;=(TODAY()+8),[1]!Table4[رقم الجوال],0)-IF([1]!Table4[تاريخ الانتهاء]&lt;TODAY(),[1]!Table4[رقم الجوال],0)</f>
        <v>#REF!</v>
      </c>
      <c r="J4354" t="e">
        <f ca="1">IF([1]!Table4[[#This Row],[تاريخ الانتهاء]]&lt;TODAY(),[1]!Table4[رقم الجوال],0)</f>
        <v>#REF!</v>
      </c>
      <c r="K4354" t="e">
        <f>[1]!Table4[[#This Row],[رقم الجوال]]</f>
        <v>#REF!</v>
      </c>
      <c r="L435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55" spans="8:12" x14ac:dyDescent="0.25">
      <c r="H4355" t="e">
        <f ca="1">IF([1]!Table4[[#This Row],[تاريخ الانتهاء]]&gt;=TODAY(),[1]!Table4[رقم الجوال],0)</f>
        <v>#REF!</v>
      </c>
      <c r="I4355" t="e">
        <f ca="1">IF([1]!Table4[تاريخ الانتهاء]&lt;=(TODAY()+8),[1]!Table4[رقم الجوال],0)-IF([1]!Table4[تاريخ الانتهاء]&lt;TODAY(),[1]!Table4[رقم الجوال],0)</f>
        <v>#REF!</v>
      </c>
      <c r="J4355" t="e">
        <f ca="1">IF([1]!Table4[[#This Row],[تاريخ الانتهاء]]&lt;TODAY(),[1]!Table4[رقم الجوال],0)</f>
        <v>#REF!</v>
      </c>
      <c r="K4355" t="e">
        <f>[1]!Table4[[#This Row],[رقم الجوال]]</f>
        <v>#REF!</v>
      </c>
      <c r="L435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56" spans="8:12" x14ac:dyDescent="0.25">
      <c r="H4356" t="e">
        <f ca="1">IF([1]!Table4[[#This Row],[تاريخ الانتهاء]]&gt;=TODAY(),[1]!Table4[رقم الجوال],0)</f>
        <v>#REF!</v>
      </c>
      <c r="I4356" t="e">
        <f ca="1">IF([1]!Table4[تاريخ الانتهاء]&lt;=(TODAY()+8),[1]!Table4[رقم الجوال],0)-IF([1]!Table4[تاريخ الانتهاء]&lt;TODAY(),[1]!Table4[رقم الجوال],0)</f>
        <v>#REF!</v>
      </c>
      <c r="J4356" t="e">
        <f ca="1">IF([1]!Table4[[#This Row],[تاريخ الانتهاء]]&lt;TODAY(),[1]!Table4[رقم الجوال],0)</f>
        <v>#REF!</v>
      </c>
      <c r="K4356" t="e">
        <f>[1]!Table4[[#This Row],[رقم الجوال]]</f>
        <v>#REF!</v>
      </c>
      <c r="L435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57" spans="8:12" x14ac:dyDescent="0.25">
      <c r="H4357" t="e">
        <f ca="1">IF([1]!Table4[[#This Row],[تاريخ الانتهاء]]&gt;=TODAY(),[1]!Table4[رقم الجوال],0)</f>
        <v>#REF!</v>
      </c>
      <c r="I4357" t="e">
        <f ca="1">IF([1]!Table4[تاريخ الانتهاء]&lt;=(TODAY()+8),[1]!Table4[رقم الجوال],0)-IF([1]!Table4[تاريخ الانتهاء]&lt;TODAY(),[1]!Table4[رقم الجوال],0)</f>
        <v>#REF!</v>
      </c>
      <c r="J4357" t="e">
        <f ca="1">IF([1]!Table4[[#This Row],[تاريخ الانتهاء]]&lt;TODAY(),[1]!Table4[رقم الجوال],0)</f>
        <v>#REF!</v>
      </c>
      <c r="K4357" t="e">
        <f>[1]!Table4[[#This Row],[رقم الجوال]]</f>
        <v>#REF!</v>
      </c>
      <c r="L435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58" spans="8:12" x14ac:dyDescent="0.25">
      <c r="H4358" t="e">
        <f ca="1">IF([1]!Table4[[#This Row],[تاريخ الانتهاء]]&gt;=TODAY(),[1]!Table4[رقم الجوال],0)</f>
        <v>#REF!</v>
      </c>
      <c r="I4358" t="e">
        <f ca="1">IF([1]!Table4[تاريخ الانتهاء]&lt;=(TODAY()+8),[1]!Table4[رقم الجوال],0)-IF([1]!Table4[تاريخ الانتهاء]&lt;TODAY(),[1]!Table4[رقم الجوال],0)</f>
        <v>#REF!</v>
      </c>
      <c r="J4358" t="e">
        <f ca="1">IF([1]!Table4[[#This Row],[تاريخ الانتهاء]]&lt;TODAY(),[1]!Table4[رقم الجوال],0)</f>
        <v>#REF!</v>
      </c>
      <c r="K4358" t="e">
        <f>[1]!Table4[[#This Row],[رقم الجوال]]</f>
        <v>#REF!</v>
      </c>
      <c r="L435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59" spans="8:12" x14ac:dyDescent="0.25">
      <c r="H4359" t="e">
        <f ca="1">IF([1]!Table4[[#This Row],[تاريخ الانتهاء]]&gt;=TODAY(),[1]!Table4[رقم الجوال],0)</f>
        <v>#REF!</v>
      </c>
      <c r="I4359" t="e">
        <f ca="1">IF([1]!Table4[تاريخ الانتهاء]&lt;=(TODAY()+8),[1]!Table4[رقم الجوال],0)-IF([1]!Table4[تاريخ الانتهاء]&lt;TODAY(),[1]!Table4[رقم الجوال],0)</f>
        <v>#REF!</v>
      </c>
      <c r="J4359" t="e">
        <f ca="1">IF([1]!Table4[[#This Row],[تاريخ الانتهاء]]&lt;TODAY(),[1]!Table4[رقم الجوال],0)</f>
        <v>#REF!</v>
      </c>
      <c r="K4359" t="e">
        <f>[1]!Table4[[#This Row],[رقم الجوال]]</f>
        <v>#REF!</v>
      </c>
      <c r="L435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60" spans="8:12" x14ac:dyDescent="0.25">
      <c r="H4360" t="e">
        <f ca="1">IF([1]!Table4[[#This Row],[تاريخ الانتهاء]]&gt;=TODAY(),[1]!Table4[رقم الجوال],0)</f>
        <v>#REF!</v>
      </c>
      <c r="I4360" t="e">
        <f ca="1">IF([1]!Table4[تاريخ الانتهاء]&lt;=(TODAY()+8),[1]!Table4[رقم الجوال],0)-IF([1]!Table4[تاريخ الانتهاء]&lt;TODAY(),[1]!Table4[رقم الجوال],0)</f>
        <v>#REF!</v>
      </c>
      <c r="J4360" t="e">
        <f ca="1">IF([1]!Table4[[#This Row],[تاريخ الانتهاء]]&lt;TODAY(),[1]!Table4[رقم الجوال],0)</f>
        <v>#REF!</v>
      </c>
      <c r="K4360" t="e">
        <f>[1]!Table4[[#This Row],[رقم الجوال]]</f>
        <v>#REF!</v>
      </c>
      <c r="L436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61" spans="8:12" x14ac:dyDescent="0.25">
      <c r="H4361" t="e">
        <f ca="1">IF([1]!Table4[[#This Row],[تاريخ الانتهاء]]&gt;=TODAY(),[1]!Table4[رقم الجوال],0)</f>
        <v>#REF!</v>
      </c>
      <c r="I4361" t="e">
        <f ca="1">IF([1]!Table4[تاريخ الانتهاء]&lt;=(TODAY()+8),[1]!Table4[رقم الجوال],0)-IF([1]!Table4[تاريخ الانتهاء]&lt;TODAY(),[1]!Table4[رقم الجوال],0)</f>
        <v>#REF!</v>
      </c>
      <c r="J4361" t="e">
        <f ca="1">IF([1]!Table4[[#This Row],[تاريخ الانتهاء]]&lt;TODAY(),[1]!Table4[رقم الجوال],0)</f>
        <v>#REF!</v>
      </c>
      <c r="K4361" t="e">
        <f>[1]!Table4[[#This Row],[رقم الجوال]]</f>
        <v>#REF!</v>
      </c>
      <c r="L436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62" spans="8:12" x14ac:dyDescent="0.25">
      <c r="H4362" t="e">
        <f ca="1">IF([1]!Table4[[#This Row],[تاريخ الانتهاء]]&gt;=TODAY(),[1]!Table4[رقم الجوال],0)</f>
        <v>#REF!</v>
      </c>
      <c r="I4362" t="e">
        <f ca="1">IF([1]!Table4[تاريخ الانتهاء]&lt;=(TODAY()+8),[1]!Table4[رقم الجوال],0)-IF([1]!Table4[تاريخ الانتهاء]&lt;TODAY(),[1]!Table4[رقم الجوال],0)</f>
        <v>#REF!</v>
      </c>
      <c r="J4362" t="e">
        <f ca="1">IF([1]!Table4[[#This Row],[تاريخ الانتهاء]]&lt;TODAY(),[1]!Table4[رقم الجوال],0)</f>
        <v>#REF!</v>
      </c>
      <c r="K4362" t="e">
        <f>[1]!Table4[[#This Row],[رقم الجوال]]</f>
        <v>#REF!</v>
      </c>
      <c r="L436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63" spans="8:12" x14ac:dyDescent="0.25">
      <c r="H4363" t="e">
        <f ca="1">IF([1]!Table4[[#This Row],[تاريخ الانتهاء]]&gt;=TODAY(),[1]!Table4[رقم الجوال],0)</f>
        <v>#REF!</v>
      </c>
      <c r="I4363" t="e">
        <f ca="1">IF([1]!Table4[تاريخ الانتهاء]&lt;=(TODAY()+8),[1]!Table4[رقم الجوال],0)-IF([1]!Table4[تاريخ الانتهاء]&lt;TODAY(),[1]!Table4[رقم الجوال],0)</f>
        <v>#REF!</v>
      </c>
      <c r="J4363" t="e">
        <f ca="1">IF([1]!Table4[[#This Row],[تاريخ الانتهاء]]&lt;TODAY(),[1]!Table4[رقم الجوال],0)</f>
        <v>#REF!</v>
      </c>
      <c r="K4363" t="e">
        <f>[1]!Table4[[#This Row],[رقم الجوال]]</f>
        <v>#REF!</v>
      </c>
      <c r="L436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64" spans="8:12" x14ac:dyDescent="0.25">
      <c r="H4364" t="e">
        <f ca="1">IF([1]!Table4[[#This Row],[تاريخ الانتهاء]]&gt;=TODAY(),[1]!Table4[رقم الجوال],0)</f>
        <v>#REF!</v>
      </c>
      <c r="I4364" t="e">
        <f ca="1">IF([1]!Table4[تاريخ الانتهاء]&lt;=(TODAY()+8),[1]!Table4[رقم الجوال],0)-IF([1]!Table4[تاريخ الانتهاء]&lt;TODAY(),[1]!Table4[رقم الجوال],0)</f>
        <v>#REF!</v>
      </c>
      <c r="J4364" t="e">
        <f ca="1">IF([1]!Table4[[#This Row],[تاريخ الانتهاء]]&lt;TODAY(),[1]!Table4[رقم الجوال],0)</f>
        <v>#REF!</v>
      </c>
      <c r="K4364" t="e">
        <f>[1]!Table4[[#This Row],[رقم الجوال]]</f>
        <v>#REF!</v>
      </c>
      <c r="L436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65" spans="8:12" x14ac:dyDescent="0.25">
      <c r="H4365" t="e">
        <f ca="1">IF([1]!Table4[[#This Row],[تاريخ الانتهاء]]&gt;=TODAY(),[1]!Table4[رقم الجوال],0)</f>
        <v>#REF!</v>
      </c>
      <c r="I4365" t="e">
        <f ca="1">IF([1]!Table4[تاريخ الانتهاء]&lt;=(TODAY()+8),[1]!Table4[رقم الجوال],0)-IF([1]!Table4[تاريخ الانتهاء]&lt;TODAY(),[1]!Table4[رقم الجوال],0)</f>
        <v>#REF!</v>
      </c>
      <c r="J4365" t="e">
        <f ca="1">IF([1]!Table4[[#This Row],[تاريخ الانتهاء]]&lt;TODAY(),[1]!Table4[رقم الجوال],0)</f>
        <v>#REF!</v>
      </c>
      <c r="K4365" t="e">
        <f>[1]!Table4[[#This Row],[رقم الجوال]]</f>
        <v>#REF!</v>
      </c>
      <c r="L436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66" spans="8:12" x14ac:dyDescent="0.25">
      <c r="H4366" t="e">
        <f ca="1">IF([1]!Table4[[#This Row],[تاريخ الانتهاء]]&gt;=TODAY(),[1]!Table4[رقم الجوال],0)</f>
        <v>#REF!</v>
      </c>
      <c r="I4366" t="e">
        <f ca="1">IF([1]!Table4[تاريخ الانتهاء]&lt;=(TODAY()+8),[1]!Table4[رقم الجوال],0)-IF([1]!Table4[تاريخ الانتهاء]&lt;TODAY(),[1]!Table4[رقم الجوال],0)</f>
        <v>#REF!</v>
      </c>
      <c r="J4366" t="e">
        <f ca="1">IF([1]!Table4[[#This Row],[تاريخ الانتهاء]]&lt;TODAY(),[1]!Table4[رقم الجوال],0)</f>
        <v>#REF!</v>
      </c>
      <c r="K4366" t="e">
        <f>[1]!Table4[[#This Row],[رقم الجوال]]</f>
        <v>#REF!</v>
      </c>
      <c r="L436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67" spans="8:12" x14ac:dyDescent="0.25">
      <c r="H4367" t="e">
        <f ca="1">IF([1]!Table4[[#This Row],[تاريخ الانتهاء]]&gt;=TODAY(),[1]!Table4[رقم الجوال],0)</f>
        <v>#REF!</v>
      </c>
      <c r="I4367" t="e">
        <f ca="1">IF([1]!Table4[تاريخ الانتهاء]&lt;=(TODAY()+8),[1]!Table4[رقم الجوال],0)-IF([1]!Table4[تاريخ الانتهاء]&lt;TODAY(),[1]!Table4[رقم الجوال],0)</f>
        <v>#REF!</v>
      </c>
      <c r="J4367" t="e">
        <f ca="1">IF([1]!Table4[[#This Row],[تاريخ الانتهاء]]&lt;TODAY(),[1]!Table4[رقم الجوال],0)</f>
        <v>#REF!</v>
      </c>
      <c r="K4367" t="e">
        <f>[1]!Table4[[#This Row],[رقم الجوال]]</f>
        <v>#REF!</v>
      </c>
      <c r="L436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68" spans="8:12" x14ac:dyDescent="0.25">
      <c r="H4368" t="e">
        <f ca="1">IF([1]!Table4[[#This Row],[تاريخ الانتهاء]]&gt;=TODAY(),[1]!Table4[رقم الجوال],0)</f>
        <v>#REF!</v>
      </c>
      <c r="I4368" t="e">
        <f ca="1">IF([1]!Table4[تاريخ الانتهاء]&lt;=(TODAY()+8),[1]!Table4[رقم الجوال],0)-IF([1]!Table4[تاريخ الانتهاء]&lt;TODAY(),[1]!Table4[رقم الجوال],0)</f>
        <v>#REF!</v>
      </c>
      <c r="J4368" t="e">
        <f ca="1">IF([1]!Table4[[#This Row],[تاريخ الانتهاء]]&lt;TODAY(),[1]!Table4[رقم الجوال],0)</f>
        <v>#REF!</v>
      </c>
      <c r="K4368" t="e">
        <f>[1]!Table4[[#This Row],[رقم الجوال]]</f>
        <v>#REF!</v>
      </c>
      <c r="L436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69" spans="8:12" x14ac:dyDescent="0.25">
      <c r="H4369" t="e">
        <f ca="1">IF([1]!Table4[[#This Row],[تاريخ الانتهاء]]&gt;=TODAY(),[1]!Table4[رقم الجوال],0)</f>
        <v>#REF!</v>
      </c>
      <c r="I4369" t="e">
        <f ca="1">IF([1]!Table4[تاريخ الانتهاء]&lt;=(TODAY()+8),[1]!Table4[رقم الجوال],0)-IF([1]!Table4[تاريخ الانتهاء]&lt;TODAY(),[1]!Table4[رقم الجوال],0)</f>
        <v>#REF!</v>
      </c>
      <c r="J4369" t="e">
        <f ca="1">IF([1]!Table4[[#This Row],[تاريخ الانتهاء]]&lt;TODAY(),[1]!Table4[رقم الجوال],0)</f>
        <v>#REF!</v>
      </c>
      <c r="K4369" t="e">
        <f>[1]!Table4[[#This Row],[رقم الجوال]]</f>
        <v>#REF!</v>
      </c>
      <c r="L436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70" spans="8:12" x14ac:dyDescent="0.25">
      <c r="H4370" t="e">
        <f ca="1">IF([1]!Table4[[#This Row],[تاريخ الانتهاء]]&gt;=TODAY(),[1]!Table4[رقم الجوال],0)</f>
        <v>#REF!</v>
      </c>
      <c r="I4370" t="e">
        <f ca="1">IF([1]!Table4[تاريخ الانتهاء]&lt;=(TODAY()+8),[1]!Table4[رقم الجوال],0)-IF([1]!Table4[تاريخ الانتهاء]&lt;TODAY(),[1]!Table4[رقم الجوال],0)</f>
        <v>#REF!</v>
      </c>
      <c r="J4370" t="e">
        <f ca="1">IF([1]!Table4[[#This Row],[تاريخ الانتهاء]]&lt;TODAY(),[1]!Table4[رقم الجوال],0)</f>
        <v>#REF!</v>
      </c>
      <c r="K4370" t="e">
        <f>[1]!Table4[[#This Row],[رقم الجوال]]</f>
        <v>#REF!</v>
      </c>
      <c r="L437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71" spans="8:12" x14ac:dyDescent="0.25">
      <c r="H4371" t="e">
        <f ca="1">IF([1]!Table4[[#This Row],[تاريخ الانتهاء]]&gt;=TODAY(),[1]!Table4[رقم الجوال],0)</f>
        <v>#REF!</v>
      </c>
      <c r="I4371" t="e">
        <f ca="1">IF([1]!Table4[تاريخ الانتهاء]&lt;=(TODAY()+8),[1]!Table4[رقم الجوال],0)-IF([1]!Table4[تاريخ الانتهاء]&lt;TODAY(),[1]!Table4[رقم الجوال],0)</f>
        <v>#REF!</v>
      </c>
      <c r="J4371" t="e">
        <f ca="1">IF([1]!Table4[[#This Row],[تاريخ الانتهاء]]&lt;TODAY(),[1]!Table4[رقم الجوال],0)</f>
        <v>#REF!</v>
      </c>
      <c r="K4371" t="e">
        <f>[1]!Table4[[#This Row],[رقم الجوال]]</f>
        <v>#REF!</v>
      </c>
      <c r="L437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72" spans="8:12" x14ac:dyDescent="0.25">
      <c r="H4372" t="e">
        <f ca="1">IF([1]!Table4[[#This Row],[تاريخ الانتهاء]]&gt;=TODAY(),[1]!Table4[رقم الجوال],0)</f>
        <v>#REF!</v>
      </c>
      <c r="I4372" t="e">
        <f ca="1">IF([1]!Table4[تاريخ الانتهاء]&lt;=(TODAY()+8),[1]!Table4[رقم الجوال],0)-IF([1]!Table4[تاريخ الانتهاء]&lt;TODAY(),[1]!Table4[رقم الجوال],0)</f>
        <v>#REF!</v>
      </c>
      <c r="J4372" t="e">
        <f ca="1">IF([1]!Table4[[#This Row],[تاريخ الانتهاء]]&lt;TODAY(),[1]!Table4[رقم الجوال],0)</f>
        <v>#REF!</v>
      </c>
      <c r="K4372" t="e">
        <f>[1]!Table4[[#This Row],[رقم الجوال]]</f>
        <v>#REF!</v>
      </c>
      <c r="L437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73" spans="8:12" x14ac:dyDescent="0.25">
      <c r="H4373" t="e">
        <f ca="1">IF([1]!Table4[[#This Row],[تاريخ الانتهاء]]&gt;=TODAY(),[1]!Table4[رقم الجوال],0)</f>
        <v>#REF!</v>
      </c>
      <c r="I4373" t="e">
        <f ca="1">IF([1]!Table4[تاريخ الانتهاء]&lt;=(TODAY()+8),[1]!Table4[رقم الجوال],0)-IF([1]!Table4[تاريخ الانتهاء]&lt;TODAY(),[1]!Table4[رقم الجوال],0)</f>
        <v>#REF!</v>
      </c>
      <c r="J4373" t="e">
        <f ca="1">IF([1]!Table4[[#This Row],[تاريخ الانتهاء]]&lt;TODAY(),[1]!Table4[رقم الجوال],0)</f>
        <v>#REF!</v>
      </c>
      <c r="K4373" t="e">
        <f>[1]!Table4[[#This Row],[رقم الجوال]]</f>
        <v>#REF!</v>
      </c>
      <c r="L437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74" spans="8:12" x14ac:dyDescent="0.25">
      <c r="H4374" t="e">
        <f ca="1">IF([1]!Table4[[#This Row],[تاريخ الانتهاء]]&gt;=TODAY(),[1]!Table4[رقم الجوال],0)</f>
        <v>#REF!</v>
      </c>
      <c r="I4374" t="e">
        <f ca="1">IF([1]!Table4[تاريخ الانتهاء]&lt;=(TODAY()+8),[1]!Table4[رقم الجوال],0)-IF([1]!Table4[تاريخ الانتهاء]&lt;TODAY(),[1]!Table4[رقم الجوال],0)</f>
        <v>#REF!</v>
      </c>
      <c r="J4374" t="e">
        <f ca="1">IF([1]!Table4[[#This Row],[تاريخ الانتهاء]]&lt;TODAY(),[1]!Table4[رقم الجوال],0)</f>
        <v>#REF!</v>
      </c>
      <c r="K4374" t="e">
        <f>[1]!Table4[[#This Row],[رقم الجوال]]</f>
        <v>#REF!</v>
      </c>
      <c r="L437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75" spans="8:12" x14ac:dyDescent="0.25">
      <c r="H4375" t="e">
        <f ca="1">IF([1]!Table4[[#This Row],[تاريخ الانتهاء]]&gt;=TODAY(),[1]!Table4[رقم الجوال],0)</f>
        <v>#REF!</v>
      </c>
      <c r="I4375" t="e">
        <f ca="1">IF([1]!Table4[تاريخ الانتهاء]&lt;=(TODAY()+8),[1]!Table4[رقم الجوال],0)-IF([1]!Table4[تاريخ الانتهاء]&lt;TODAY(),[1]!Table4[رقم الجوال],0)</f>
        <v>#REF!</v>
      </c>
      <c r="J4375" t="e">
        <f ca="1">IF([1]!Table4[[#This Row],[تاريخ الانتهاء]]&lt;TODAY(),[1]!Table4[رقم الجوال],0)</f>
        <v>#REF!</v>
      </c>
      <c r="K4375" t="e">
        <f>[1]!Table4[[#This Row],[رقم الجوال]]</f>
        <v>#REF!</v>
      </c>
      <c r="L437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76" spans="8:12" x14ac:dyDescent="0.25">
      <c r="H4376" t="e">
        <f ca="1">IF([1]!Table4[[#This Row],[تاريخ الانتهاء]]&gt;=TODAY(),[1]!Table4[رقم الجوال],0)</f>
        <v>#REF!</v>
      </c>
      <c r="I4376" t="e">
        <f ca="1">IF([1]!Table4[تاريخ الانتهاء]&lt;=(TODAY()+8),[1]!Table4[رقم الجوال],0)-IF([1]!Table4[تاريخ الانتهاء]&lt;TODAY(),[1]!Table4[رقم الجوال],0)</f>
        <v>#REF!</v>
      </c>
      <c r="J4376" t="e">
        <f ca="1">IF([1]!Table4[[#This Row],[تاريخ الانتهاء]]&lt;TODAY(),[1]!Table4[رقم الجوال],0)</f>
        <v>#REF!</v>
      </c>
      <c r="K4376" t="e">
        <f>[1]!Table4[[#This Row],[رقم الجوال]]</f>
        <v>#REF!</v>
      </c>
      <c r="L437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77" spans="8:12" x14ac:dyDescent="0.25">
      <c r="H4377" t="e">
        <f ca="1">IF([1]!Table4[[#This Row],[تاريخ الانتهاء]]&gt;=TODAY(),[1]!Table4[رقم الجوال],0)</f>
        <v>#REF!</v>
      </c>
      <c r="I4377" t="e">
        <f ca="1">IF([1]!Table4[تاريخ الانتهاء]&lt;=(TODAY()+8),[1]!Table4[رقم الجوال],0)-IF([1]!Table4[تاريخ الانتهاء]&lt;TODAY(),[1]!Table4[رقم الجوال],0)</f>
        <v>#REF!</v>
      </c>
      <c r="J4377" t="e">
        <f ca="1">IF([1]!Table4[[#This Row],[تاريخ الانتهاء]]&lt;TODAY(),[1]!Table4[رقم الجوال],0)</f>
        <v>#REF!</v>
      </c>
      <c r="K4377" t="e">
        <f>[1]!Table4[[#This Row],[رقم الجوال]]</f>
        <v>#REF!</v>
      </c>
      <c r="L437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78" spans="8:12" x14ac:dyDescent="0.25">
      <c r="H4378" t="e">
        <f ca="1">IF([1]!Table4[[#This Row],[تاريخ الانتهاء]]&gt;=TODAY(),[1]!Table4[رقم الجوال],0)</f>
        <v>#REF!</v>
      </c>
      <c r="I4378" t="e">
        <f ca="1">IF([1]!Table4[تاريخ الانتهاء]&lt;=(TODAY()+8),[1]!Table4[رقم الجوال],0)-IF([1]!Table4[تاريخ الانتهاء]&lt;TODAY(),[1]!Table4[رقم الجوال],0)</f>
        <v>#REF!</v>
      </c>
      <c r="J4378" t="e">
        <f ca="1">IF([1]!Table4[[#This Row],[تاريخ الانتهاء]]&lt;TODAY(),[1]!Table4[رقم الجوال],0)</f>
        <v>#REF!</v>
      </c>
      <c r="K4378" t="e">
        <f>[1]!Table4[[#This Row],[رقم الجوال]]</f>
        <v>#REF!</v>
      </c>
      <c r="L437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79" spans="8:12" x14ac:dyDescent="0.25">
      <c r="H4379" t="e">
        <f ca="1">IF([1]!Table4[[#This Row],[تاريخ الانتهاء]]&gt;=TODAY(),[1]!Table4[رقم الجوال],0)</f>
        <v>#REF!</v>
      </c>
      <c r="I4379" t="e">
        <f ca="1">IF([1]!Table4[تاريخ الانتهاء]&lt;=(TODAY()+8),[1]!Table4[رقم الجوال],0)-IF([1]!Table4[تاريخ الانتهاء]&lt;TODAY(),[1]!Table4[رقم الجوال],0)</f>
        <v>#REF!</v>
      </c>
      <c r="J4379" t="e">
        <f ca="1">IF([1]!Table4[[#This Row],[تاريخ الانتهاء]]&lt;TODAY(),[1]!Table4[رقم الجوال],0)</f>
        <v>#REF!</v>
      </c>
      <c r="K4379" t="e">
        <f>[1]!Table4[[#This Row],[رقم الجوال]]</f>
        <v>#REF!</v>
      </c>
      <c r="L437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80" spans="8:12" x14ac:dyDescent="0.25">
      <c r="H4380" t="e">
        <f ca="1">IF([1]!Table4[[#This Row],[تاريخ الانتهاء]]&gt;=TODAY(),[1]!Table4[رقم الجوال],0)</f>
        <v>#REF!</v>
      </c>
      <c r="I4380" t="e">
        <f ca="1">IF([1]!Table4[تاريخ الانتهاء]&lt;=(TODAY()+8),[1]!Table4[رقم الجوال],0)-IF([1]!Table4[تاريخ الانتهاء]&lt;TODAY(),[1]!Table4[رقم الجوال],0)</f>
        <v>#REF!</v>
      </c>
      <c r="J4380" t="e">
        <f ca="1">IF([1]!Table4[[#This Row],[تاريخ الانتهاء]]&lt;TODAY(),[1]!Table4[رقم الجوال],0)</f>
        <v>#REF!</v>
      </c>
      <c r="K4380" t="e">
        <f>[1]!Table4[[#This Row],[رقم الجوال]]</f>
        <v>#REF!</v>
      </c>
      <c r="L438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81" spans="8:12" x14ac:dyDescent="0.25">
      <c r="H4381" t="e">
        <f ca="1">IF([1]!Table4[[#This Row],[تاريخ الانتهاء]]&gt;=TODAY(),[1]!Table4[رقم الجوال],0)</f>
        <v>#REF!</v>
      </c>
      <c r="I4381" t="e">
        <f ca="1">IF([1]!Table4[تاريخ الانتهاء]&lt;=(TODAY()+8),[1]!Table4[رقم الجوال],0)-IF([1]!Table4[تاريخ الانتهاء]&lt;TODAY(),[1]!Table4[رقم الجوال],0)</f>
        <v>#REF!</v>
      </c>
      <c r="J4381" t="e">
        <f ca="1">IF([1]!Table4[[#This Row],[تاريخ الانتهاء]]&lt;TODAY(),[1]!Table4[رقم الجوال],0)</f>
        <v>#REF!</v>
      </c>
      <c r="K4381" t="e">
        <f>[1]!Table4[[#This Row],[رقم الجوال]]</f>
        <v>#REF!</v>
      </c>
      <c r="L438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82" spans="8:12" x14ac:dyDescent="0.25">
      <c r="H4382" t="e">
        <f ca="1">IF([1]!Table4[[#This Row],[تاريخ الانتهاء]]&gt;=TODAY(),[1]!Table4[رقم الجوال],0)</f>
        <v>#REF!</v>
      </c>
      <c r="I4382" t="e">
        <f ca="1">IF([1]!Table4[تاريخ الانتهاء]&lt;=(TODAY()+8),[1]!Table4[رقم الجوال],0)-IF([1]!Table4[تاريخ الانتهاء]&lt;TODAY(),[1]!Table4[رقم الجوال],0)</f>
        <v>#REF!</v>
      </c>
      <c r="J4382" t="e">
        <f ca="1">IF([1]!Table4[[#This Row],[تاريخ الانتهاء]]&lt;TODAY(),[1]!Table4[رقم الجوال],0)</f>
        <v>#REF!</v>
      </c>
      <c r="K4382" t="e">
        <f>[1]!Table4[[#This Row],[رقم الجوال]]</f>
        <v>#REF!</v>
      </c>
      <c r="L438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83" spans="8:12" x14ac:dyDescent="0.25">
      <c r="H4383" t="e">
        <f ca="1">IF([1]!Table4[[#This Row],[تاريخ الانتهاء]]&gt;=TODAY(),[1]!Table4[رقم الجوال],0)</f>
        <v>#REF!</v>
      </c>
      <c r="I4383" t="e">
        <f ca="1">IF([1]!Table4[تاريخ الانتهاء]&lt;=(TODAY()+8),[1]!Table4[رقم الجوال],0)-IF([1]!Table4[تاريخ الانتهاء]&lt;TODAY(),[1]!Table4[رقم الجوال],0)</f>
        <v>#REF!</v>
      </c>
      <c r="J4383" t="e">
        <f ca="1">IF([1]!Table4[[#This Row],[تاريخ الانتهاء]]&lt;TODAY(),[1]!Table4[رقم الجوال],0)</f>
        <v>#REF!</v>
      </c>
      <c r="K4383" t="e">
        <f>[1]!Table4[[#This Row],[رقم الجوال]]</f>
        <v>#REF!</v>
      </c>
      <c r="L438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84" spans="8:12" x14ac:dyDescent="0.25">
      <c r="H4384" t="e">
        <f ca="1">IF([1]!Table4[[#This Row],[تاريخ الانتهاء]]&gt;=TODAY(),[1]!Table4[رقم الجوال],0)</f>
        <v>#REF!</v>
      </c>
      <c r="I4384" t="e">
        <f ca="1">IF([1]!Table4[تاريخ الانتهاء]&lt;=(TODAY()+8),[1]!Table4[رقم الجوال],0)-IF([1]!Table4[تاريخ الانتهاء]&lt;TODAY(),[1]!Table4[رقم الجوال],0)</f>
        <v>#REF!</v>
      </c>
      <c r="J4384" t="e">
        <f ca="1">IF([1]!Table4[[#This Row],[تاريخ الانتهاء]]&lt;TODAY(),[1]!Table4[رقم الجوال],0)</f>
        <v>#REF!</v>
      </c>
      <c r="K4384" t="e">
        <f>[1]!Table4[[#This Row],[رقم الجوال]]</f>
        <v>#REF!</v>
      </c>
      <c r="L438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85" spans="8:12" x14ac:dyDescent="0.25">
      <c r="H4385" t="e">
        <f ca="1">IF([1]!Table4[[#This Row],[تاريخ الانتهاء]]&gt;=TODAY(),[1]!Table4[رقم الجوال],0)</f>
        <v>#REF!</v>
      </c>
      <c r="I4385" t="e">
        <f ca="1">IF([1]!Table4[تاريخ الانتهاء]&lt;=(TODAY()+8),[1]!Table4[رقم الجوال],0)-IF([1]!Table4[تاريخ الانتهاء]&lt;TODAY(),[1]!Table4[رقم الجوال],0)</f>
        <v>#REF!</v>
      </c>
      <c r="J4385" t="e">
        <f ca="1">IF([1]!Table4[[#This Row],[تاريخ الانتهاء]]&lt;TODAY(),[1]!Table4[رقم الجوال],0)</f>
        <v>#REF!</v>
      </c>
      <c r="K4385" t="e">
        <f>[1]!Table4[[#This Row],[رقم الجوال]]</f>
        <v>#REF!</v>
      </c>
      <c r="L438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86" spans="8:12" x14ac:dyDescent="0.25">
      <c r="H4386" t="e">
        <f ca="1">IF([1]!Table4[[#This Row],[تاريخ الانتهاء]]&gt;=TODAY(),[1]!Table4[رقم الجوال],0)</f>
        <v>#REF!</v>
      </c>
      <c r="I4386" t="e">
        <f ca="1">IF([1]!Table4[تاريخ الانتهاء]&lt;=(TODAY()+8),[1]!Table4[رقم الجوال],0)-IF([1]!Table4[تاريخ الانتهاء]&lt;TODAY(),[1]!Table4[رقم الجوال],0)</f>
        <v>#REF!</v>
      </c>
      <c r="J4386" t="e">
        <f ca="1">IF([1]!Table4[[#This Row],[تاريخ الانتهاء]]&lt;TODAY(),[1]!Table4[رقم الجوال],0)</f>
        <v>#REF!</v>
      </c>
      <c r="K4386" t="e">
        <f>[1]!Table4[[#This Row],[رقم الجوال]]</f>
        <v>#REF!</v>
      </c>
      <c r="L438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87" spans="8:12" x14ac:dyDescent="0.25">
      <c r="H4387" t="e">
        <f ca="1">IF([1]!Table4[[#This Row],[تاريخ الانتهاء]]&gt;=TODAY(),[1]!Table4[رقم الجوال],0)</f>
        <v>#REF!</v>
      </c>
      <c r="I4387" t="e">
        <f ca="1">IF([1]!Table4[تاريخ الانتهاء]&lt;=(TODAY()+8),[1]!Table4[رقم الجوال],0)-IF([1]!Table4[تاريخ الانتهاء]&lt;TODAY(),[1]!Table4[رقم الجوال],0)</f>
        <v>#REF!</v>
      </c>
      <c r="J4387" t="e">
        <f ca="1">IF([1]!Table4[[#This Row],[تاريخ الانتهاء]]&lt;TODAY(),[1]!Table4[رقم الجوال],0)</f>
        <v>#REF!</v>
      </c>
      <c r="K4387" t="e">
        <f>[1]!Table4[[#This Row],[رقم الجوال]]</f>
        <v>#REF!</v>
      </c>
      <c r="L438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88" spans="8:12" x14ac:dyDescent="0.25">
      <c r="H4388" t="e">
        <f ca="1">IF([1]!Table4[[#This Row],[تاريخ الانتهاء]]&gt;=TODAY(),[1]!Table4[رقم الجوال],0)</f>
        <v>#REF!</v>
      </c>
      <c r="I4388" t="e">
        <f ca="1">IF([1]!Table4[تاريخ الانتهاء]&lt;=(TODAY()+8),[1]!Table4[رقم الجوال],0)-IF([1]!Table4[تاريخ الانتهاء]&lt;TODAY(),[1]!Table4[رقم الجوال],0)</f>
        <v>#REF!</v>
      </c>
      <c r="J4388" t="e">
        <f ca="1">IF([1]!Table4[[#This Row],[تاريخ الانتهاء]]&lt;TODAY(),[1]!Table4[رقم الجوال],0)</f>
        <v>#REF!</v>
      </c>
      <c r="K4388" t="e">
        <f>[1]!Table4[[#This Row],[رقم الجوال]]</f>
        <v>#REF!</v>
      </c>
      <c r="L438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89" spans="8:12" x14ac:dyDescent="0.25">
      <c r="H4389" t="e">
        <f ca="1">IF([1]!Table4[[#This Row],[تاريخ الانتهاء]]&gt;=TODAY(),[1]!Table4[رقم الجوال],0)</f>
        <v>#REF!</v>
      </c>
      <c r="I4389" t="e">
        <f ca="1">IF([1]!Table4[تاريخ الانتهاء]&lt;=(TODAY()+8),[1]!Table4[رقم الجوال],0)-IF([1]!Table4[تاريخ الانتهاء]&lt;TODAY(),[1]!Table4[رقم الجوال],0)</f>
        <v>#REF!</v>
      </c>
      <c r="J4389" t="e">
        <f ca="1">IF([1]!Table4[[#This Row],[تاريخ الانتهاء]]&lt;TODAY(),[1]!Table4[رقم الجوال],0)</f>
        <v>#REF!</v>
      </c>
      <c r="K4389" t="e">
        <f>[1]!Table4[[#This Row],[رقم الجوال]]</f>
        <v>#REF!</v>
      </c>
      <c r="L438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90" spans="8:12" x14ac:dyDescent="0.25">
      <c r="H4390" t="e">
        <f ca="1">IF([1]!Table4[[#This Row],[تاريخ الانتهاء]]&gt;=TODAY(),[1]!Table4[رقم الجوال],0)</f>
        <v>#REF!</v>
      </c>
      <c r="I4390" t="e">
        <f ca="1">IF([1]!Table4[تاريخ الانتهاء]&lt;=(TODAY()+8),[1]!Table4[رقم الجوال],0)-IF([1]!Table4[تاريخ الانتهاء]&lt;TODAY(),[1]!Table4[رقم الجوال],0)</f>
        <v>#REF!</v>
      </c>
      <c r="J4390" t="e">
        <f ca="1">IF([1]!Table4[[#This Row],[تاريخ الانتهاء]]&lt;TODAY(),[1]!Table4[رقم الجوال],0)</f>
        <v>#REF!</v>
      </c>
      <c r="K4390" t="e">
        <f>[1]!Table4[[#This Row],[رقم الجوال]]</f>
        <v>#REF!</v>
      </c>
      <c r="L439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91" spans="8:12" x14ac:dyDescent="0.25">
      <c r="H4391" t="e">
        <f ca="1">IF([1]!Table4[[#This Row],[تاريخ الانتهاء]]&gt;=TODAY(),[1]!Table4[رقم الجوال],0)</f>
        <v>#REF!</v>
      </c>
      <c r="I4391" t="e">
        <f ca="1">IF([1]!Table4[تاريخ الانتهاء]&lt;=(TODAY()+8),[1]!Table4[رقم الجوال],0)-IF([1]!Table4[تاريخ الانتهاء]&lt;TODAY(),[1]!Table4[رقم الجوال],0)</f>
        <v>#REF!</v>
      </c>
      <c r="J4391" t="e">
        <f ca="1">IF([1]!Table4[[#This Row],[تاريخ الانتهاء]]&lt;TODAY(),[1]!Table4[رقم الجوال],0)</f>
        <v>#REF!</v>
      </c>
      <c r="K4391" t="e">
        <f>[1]!Table4[[#This Row],[رقم الجوال]]</f>
        <v>#REF!</v>
      </c>
      <c r="L439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92" spans="8:12" x14ac:dyDescent="0.25">
      <c r="H4392" t="e">
        <f ca="1">IF([1]!Table4[[#This Row],[تاريخ الانتهاء]]&gt;=TODAY(),[1]!Table4[رقم الجوال],0)</f>
        <v>#REF!</v>
      </c>
      <c r="I4392" t="e">
        <f ca="1">IF([1]!Table4[تاريخ الانتهاء]&lt;=(TODAY()+8),[1]!Table4[رقم الجوال],0)-IF([1]!Table4[تاريخ الانتهاء]&lt;TODAY(),[1]!Table4[رقم الجوال],0)</f>
        <v>#REF!</v>
      </c>
      <c r="J4392" t="e">
        <f ca="1">IF([1]!Table4[[#This Row],[تاريخ الانتهاء]]&lt;TODAY(),[1]!Table4[رقم الجوال],0)</f>
        <v>#REF!</v>
      </c>
      <c r="K4392" t="e">
        <f>[1]!Table4[[#This Row],[رقم الجوال]]</f>
        <v>#REF!</v>
      </c>
      <c r="L439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93" spans="8:12" x14ac:dyDescent="0.25">
      <c r="H4393" t="e">
        <f ca="1">IF([1]!Table4[[#This Row],[تاريخ الانتهاء]]&gt;=TODAY(),[1]!Table4[رقم الجوال],0)</f>
        <v>#REF!</v>
      </c>
      <c r="I4393" t="e">
        <f ca="1">IF([1]!Table4[تاريخ الانتهاء]&lt;=(TODAY()+8),[1]!Table4[رقم الجوال],0)-IF([1]!Table4[تاريخ الانتهاء]&lt;TODAY(),[1]!Table4[رقم الجوال],0)</f>
        <v>#REF!</v>
      </c>
      <c r="J4393" t="e">
        <f ca="1">IF([1]!Table4[[#This Row],[تاريخ الانتهاء]]&lt;TODAY(),[1]!Table4[رقم الجوال],0)</f>
        <v>#REF!</v>
      </c>
      <c r="K4393" t="e">
        <f>[1]!Table4[[#This Row],[رقم الجوال]]</f>
        <v>#REF!</v>
      </c>
      <c r="L439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94" spans="8:12" x14ac:dyDescent="0.25">
      <c r="H4394" t="e">
        <f ca="1">IF([1]!Table4[[#This Row],[تاريخ الانتهاء]]&gt;=TODAY(),[1]!Table4[رقم الجوال],0)</f>
        <v>#REF!</v>
      </c>
      <c r="I4394" t="e">
        <f ca="1">IF([1]!Table4[تاريخ الانتهاء]&lt;=(TODAY()+8),[1]!Table4[رقم الجوال],0)-IF([1]!Table4[تاريخ الانتهاء]&lt;TODAY(),[1]!Table4[رقم الجوال],0)</f>
        <v>#REF!</v>
      </c>
      <c r="J4394" t="e">
        <f ca="1">IF([1]!Table4[[#This Row],[تاريخ الانتهاء]]&lt;TODAY(),[1]!Table4[رقم الجوال],0)</f>
        <v>#REF!</v>
      </c>
      <c r="K4394" t="e">
        <f>[1]!Table4[[#This Row],[رقم الجوال]]</f>
        <v>#REF!</v>
      </c>
      <c r="L439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95" spans="8:12" x14ac:dyDescent="0.25">
      <c r="H4395" t="e">
        <f ca="1">IF([1]!Table4[[#This Row],[تاريخ الانتهاء]]&gt;=TODAY(),[1]!Table4[رقم الجوال],0)</f>
        <v>#REF!</v>
      </c>
      <c r="I4395" t="e">
        <f ca="1">IF([1]!Table4[تاريخ الانتهاء]&lt;=(TODAY()+8),[1]!Table4[رقم الجوال],0)-IF([1]!Table4[تاريخ الانتهاء]&lt;TODAY(),[1]!Table4[رقم الجوال],0)</f>
        <v>#REF!</v>
      </c>
      <c r="J4395" t="e">
        <f ca="1">IF([1]!Table4[[#This Row],[تاريخ الانتهاء]]&lt;TODAY(),[1]!Table4[رقم الجوال],0)</f>
        <v>#REF!</v>
      </c>
      <c r="K4395" t="e">
        <f>[1]!Table4[[#This Row],[رقم الجوال]]</f>
        <v>#REF!</v>
      </c>
      <c r="L439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96" spans="8:12" x14ac:dyDescent="0.25">
      <c r="H4396" t="e">
        <f ca="1">IF([1]!Table4[[#This Row],[تاريخ الانتهاء]]&gt;=TODAY(),[1]!Table4[رقم الجوال],0)</f>
        <v>#REF!</v>
      </c>
      <c r="I4396" t="e">
        <f ca="1">IF([1]!Table4[تاريخ الانتهاء]&lt;=(TODAY()+8),[1]!Table4[رقم الجوال],0)-IF([1]!Table4[تاريخ الانتهاء]&lt;TODAY(),[1]!Table4[رقم الجوال],0)</f>
        <v>#REF!</v>
      </c>
      <c r="J4396" t="e">
        <f ca="1">IF([1]!Table4[[#This Row],[تاريخ الانتهاء]]&lt;TODAY(),[1]!Table4[رقم الجوال],0)</f>
        <v>#REF!</v>
      </c>
      <c r="K4396" t="e">
        <f>[1]!Table4[[#This Row],[رقم الجوال]]</f>
        <v>#REF!</v>
      </c>
      <c r="L439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97" spans="8:12" x14ac:dyDescent="0.25">
      <c r="H4397" t="e">
        <f ca="1">IF([1]!Table4[[#This Row],[تاريخ الانتهاء]]&gt;=TODAY(),[1]!Table4[رقم الجوال],0)</f>
        <v>#REF!</v>
      </c>
      <c r="I4397" t="e">
        <f ca="1">IF([1]!Table4[تاريخ الانتهاء]&lt;=(TODAY()+8),[1]!Table4[رقم الجوال],0)-IF([1]!Table4[تاريخ الانتهاء]&lt;TODAY(),[1]!Table4[رقم الجوال],0)</f>
        <v>#REF!</v>
      </c>
      <c r="J4397" t="e">
        <f ca="1">IF([1]!Table4[[#This Row],[تاريخ الانتهاء]]&lt;TODAY(),[1]!Table4[رقم الجوال],0)</f>
        <v>#REF!</v>
      </c>
      <c r="K4397" t="e">
        <f>[1]!Table4[[#This Row],[رقم الجوال]]</f>
        <v>#REF!</v>
      </c>
      <c r="L439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98" spans="8:12" x14ac:dyDescent="0.25">
      <c r="H4398" t="e">
        <f ca="1">IF([1]!Table4[[#This Row],[تاريخ الانتهاء]]&gt;=TODAY(),[1]!Table4[رقم الجوال],0)</f>
        <v>#REF!</v>
      </c>
      <c r="I4398" t="e">
        <f ca="1">IF([1]!Table4[تاريخ الانتهاء]&lt;=(TODAY()+8),[1]!Table4[رقم الجوال],0)-IF([1]!Table4[تاريخ الانتهاء]&lt;TODAY(),[1]!Table4[رقم الجوال],0)</f>
        <v>#REF!</v>
      </c>
      <c r="J4398" t="e">
        <f ca="1">IF([1]!Table4[[#This Row],[تاريخ الانتهاء]]&lt;TODAY(),[1]!Table4[رقم الجوال],0)</f>
        <v>#REF!</v>
      </c>
      <c r="K4398" t="e">
        <f>[1]!Table4[[#This Row],[رقم الجوال]]</f>
        <v>#REF!</v>
      </c>
      <c r="L439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399" spans="8:12" x14ac:dyDescent="0.25">
      <c r="H4399" t="e">
        <f ca="1">IF([1]!Table4[[#This Row],[تاريخ الانتهاء]]&gt;=TODAY(),[1]!Table4[رقم الجوال],0)</f>
        <v>#REF!</v>
      </c>
      <c r="I4399" t="e">
        <f ca="1">IF([1]!Table4[تاريخ الانتهاء]&lt;=(TODAY()+8),[1]!Table4[رقم الجوال],0)-IF([1]!Table4[تاريخ الانتهاء]&lt;TODAY(),[1]!Table4[رقم الجوال],0)</f>
        <v>#REF!</v>
      </c>
      <c r="J4399" t="e">
        <f ca="1">IF([1]!Table4[[#This Row],[تاريخ الانتهاء]]&lt;TODAY(),[1]!Table4[رقم الجوال],0)</f>
        <v>#REF!</v>
      </c>
      <c r="K4399" t="e">
        <f>[1]!Table4[[#This Row],[رقم الجوال]]</f>
        <v>#REF!</v>
      </c>
      <c r="L439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00" spans="8:12" x14ac:dyDescent="0.25">
      <c r="H4400" t="e">
        <f ca="1">IF([1]!Table4[[#This Row],[تاريخ الانتهاء]]&gt;=TODAY(),[1]!Table4[رقم الجوال],0)</f>
        <v>#REF!</v>
      </c>
      <c r="I4400" t="e">
        <f ca="1">IF([1]!Table4[تاريخ الانتهاء]&lt;=(TODAY()+8),[1]!Table4[رقم الجوال],0)-IF([1]!Table4[تاريخ الانتهاء]&lt;TODAY(),[1]!Table4[رقم الجوال],0)</f>
        <v>#REF!</v>
      </c>
      <c r="J4400" t="e">
        <f ca="1">IF([1]!Table4[[#This Row],[تاريخ الانتهاء]]&lt;TODAY(),[1]!Table4[رقم الجوال],0)</f>
        <v>#REF!</v>
      </c>
      <c r="K4400" t="e">
        <f>[1]!Table4[[#This Row],[رقم الجوال]]</f>
        <v>#REF!</v>
      </c>
      <c r="L440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01" spans="8:12" x14ac:dyDescent="0.25">
      <c r="H4401" t="e">
        <f ca="1">IF([1]!Table4[[#This Row],[تاريخ الانتهاء]]&gt;=TODAY(),[1]!Table4[رقم الجوال],0)</f>
        <v>#REF!</v>
      </c>
      <c r="I4401" t="e">
        <f ca="1">IF([1]!Table4[تاريخ الانتهاء]&lt;=(TODAY()+8),[1]!Table4[رقم الجوال],0)-IF([1]!Table4[تاريخ الانتهاء]&lt;TODAY(),[1]!Table4[رقم الجوال],0)</f>
        <v>#REF!</v>
      </c>
      <c r="J4401" t="e">
        <f ca="1">IF([1]!Table4[[#This Row],[تاريخ الانتهاء]]&lt;TODAY(),[1]!Table4[رقم الجوال],0)</f>
        <v>#REF!</v>
      </c>
      <c r="K4401" t="e">
        <f>[1]!Table4[[#This Row],[رقم الجوال]]</f>
        <v>#REF!</v>
      </c>
      <c r="L440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02" spans="8:12" x14ac:dyDescent="0.25">
      <c r="H4402" t="e">
        <f ca="1">IF([1]!Table4[[#This Row],[تاريخ الانتهاء]]&gt;=TODAY(),[1]!Table4[رقم الجوال],0)</f>
        <v>#REF!</v>
      </c>
      <c r="I4402" t="e">
        <f ca="1">IF([1]!Table4[تاريخ الانتهاء]&lt;=(TODAY()+8),[1]!Table4[رقم الجوال],0)-IF([1]!Table4[تاريخ الانتهاء]&lt;TODAY(),[1]!Table4[رقم الجوال],0)</f>
        <v>#REF!</v>
      </c>
      <c r="J4402" t="e">
        <f ca="1">IF([1]!Table4[[#This Row],[تاريخ الانتهاء]]&lt;TODAY(),[1]!Table4[رقم الجوال],0)</f>
        <v>#REF!</v>
      </c>
      <c r="K4402" t="e">
        <f>[1]!Table4[[#This Row],[رقم الجوال]]</f>
        <v>#REF!</v>
      </c>
      <c r="L440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03" spans="8:12" x14ac:dyDescent="0.25">
      <c r="H4403" t="e">
        <f ca="1">IF([1]!Table4[[#This Row],[تاريخ الانتهاء]]&gt;=TODAY(),[1]!Table4[رقم الجوال],0)</f>
        <v>#REF!</v>
      </c>
      <c r="I4403" t="e">
        <f ca="1">IF([1]!Table4[تاريخ الانتهاء]&lt;=(TODAY()+8),[1]!Table4[رقم الجوال],0)-IF([1]!Table4[تاريخ الانتهاء]&lt;TODAY(),[1]!Table4[رقم الجوال],0)</f>
        <v>#REF!</v>
      </c>
      <c r="J4403" t="e">
        <f ca="1">IF([1]!Table4[[#This Row],[تاريخ الانتهاء]]&lt;TODAY(),[1]!Table4[رقم الجوال],0)</f>
        <v>#REF!</v>
      </c>
      <c r="K4403" t="e">
        <f>[1]!Table4[[#This Row],[رقم الجوال]]</f>
        <v>#REF!</v>
      </c>
      <c r="L440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04" spans="8:12" x14ac:dyDescent="0.25">
      <c r="H4404" t="e">
        <f ca="1">IF([1]!Table4[[#This Row],[تاريخ الانتهاء]]&gt;=TODAY(),[1]!Table4[رقم الجوال],0)</f>
        <v>#REF!</v>
      </c>
      <c r="I4404" t="e">
        <f ca="1">IF([1]!Table4[تاريخ الانتهاء]&lt;=(TODAY()+8),[1]!Table4[رقم الجوال],0)-IF([1]!Table4[تاريخ الانتهاء]&lt;TODAY(),[1]!Table4[رقم الجوال],0)</f>
        <v>#REF!</v>
      </c>
      <c r="J4404" t="e">
        <f ca="1">IF([1]!Table4[[#This Row],[تاريخ الانتهاء]]&lt;TODAY(),[1]!Table4[رقم الجوال],0)</f>
        <v>#REF!</v>
      </c>
      <c r="K4404" t="e">
        <f>[1]!Table4[[#This Row],[رقم الجوال]]</f>
        <v>#REF!</v>
      </c>
      <c r="L440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05" spans="8:12" x14ac:dyDescent="0.25">
      <c r="H4405" t="e">
        <f ca="1">IF([1]!Table4[[#This Row],[تاريخ الانتهاء]]&gt;=TODAY(),[1]!Table4[رقم الجوال],0)</f>
        <v>#REF!</v>
      </c>
      <c r="I4405" t="e">
        <f ca="1">IF([1]!Table4[تاريخ الانتهاء]&lt;=(TODAY()+8),[1]!Table4[رقم الجوال],0)-IF([1]!Table4[تاريخ الانتهاء]&lt;TODAY(),[1]!Table4[رقم الجوال],0)</f>
        <v>#REF!</v>
      </c>
      <c r="J4405" t="e">
        <f ca="1">IF([1]!Table4[[#This Row],[تاريخ الانتهاء]]&lt;TODAY(),[1]!Table4[رقم الجوال],0)</f>
        <v>#REF!</v>
      </c>
      <c r="K4405" t="e">
        <f>[1]!Table4[[#This Row],[رقم الجوال]]</f>
        <v>#REF!</v>
      </c>
      <c r="L440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06" spans="8:12" x14ac:dyDescent="0.25">
      <c r="H4406" t="e">
        <f ca="1">IF([1]!Table4[[#This Row],[تاريخ الانتهاء]]&gt;=TODAY(),[1]!Table4[رقم الجوال],0)</f>
        <v>#REF!</v>
      </c>
      <c r="I4406" t="e">
        <f ca="1">IF([1]!Table4[تاريخ الانتهاء]&lt;=(TODAY()+8),[1]!Table4[رقم الجوال],0)-IF([1]!Table4[تاريخ الانتهاء]&lt;TODAY(),[1]!Table4[رقم الجوال],0)</f>
        <v>#REF!</v>
      </c>
      <c r="J4406" t="e">
        <f ca="1">IF([1]!Table4[[#This Row],[تاريخ الانتهاء]]&lt;TODAY(),[1]!Table4[رقم الجوال],0)</f>
        <v>#REF!</v>
      </c>
      <c r="K4406" t="e">
        <f>[1]!Table4[[#This Row],[رقم الجوال]]</f>
        <v>#REF!</v>
      </c>
      <c r="L440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07" spans="8:12" x14ac:dyDescent="0.25">
      <c r="H4407" t="e">
        <f ca="1">IF([1]!Table4[[#This Row],[تاريخ الانتهاء]]&gt;=TODAY(),[1]!Table4[رقم الجوال],0)</f>
        <v>#REF!</v>
      </c>
      <c r="I4407" t="e">
        <f ca="1">IF([1]!Table4[تاريخ الانتهاء]&lt;=(TODAY()+8),[1]!Table4[رقم الجوال],0)-IF([1]!Table4[تاريخ الانتهاء]&lt;TODAY(),[1]!Table4[رقم الجوال],0)</f>
        <v>#REF!</v>
      </c>
      <c r="J4407" t="e">
        <f ca="1">IF([1]!Table4[[#This Row],[تاريخ الانتهاء]]&lt;TODAY(),[1]!Table4[رقم الجوال],0)</f>
        <v>#REF!</v>
      </c>
      <c r="K4407" t="e">
        <f>[1]!Table4[[#This Row],[رقم الجوال]]</f>
        <v>#REF!</v>
      </c>
      <c r="L440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08" spans="8:12" x14ac:dyDescent="0.25">
      <c r="H4408" t="e">
        <f ca="1">IF([1]!Table4[[#This Row],[تاريخ الانتهاء]]&gt;=TODAY(),[1]!Table4[رقم الجوال],0)</f>
        <v>#REF!</v>
      </c>
      <c r="I4408" t="e">
        <f ca="1">IF([1]!Table4[تاريخ الانتهاء]&lt;=(TODAY()+8),[1]!Table4[رقم الجوال],0)-IF([1]!Table4[تاريخ الانتهاء]&lt;TODAY(),[1]!Table4[رقم الجوال],0)</f>
        <v>#REF!</v>
      </c>
      <c r="J4408" t="e">
        <f ca="1">IF([1]!Table4[[#This Row],[تاريخ الانتهاء]]&lt;TODAY(),[1]!Table4[رقم الجوال],0)</f>
        <v>#REF!</v>
      </c>
      <c r="K4408" t="e">
        <f>[1]!Table4[[#This Row],[رقم الجوال]]</f>
        <v>#REF!</v>
      </c>
      <c r="L440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09" spans="8:12" x14ac:dyDescent="0.25">
      <c r="H4409" t="e">
        <f ca="1">IF([1]!Table4[[#This Row],[تاريخ الانتهاء]]&gt;=TODAY(),[1]!Table4[رقم الجوال],0)</f>
        <v>#REF!</v>
      </c>
      <c r="I4409" t="e">
        <f ca="1">IF([1]!Table4[تاريخ الانتهاء]&lt;=(TODAY()+8),[1]!Table4[رقم الجوال],0)-IF([1]!Table4[تاريخ الانتهاء]&lt;TODAY(),[1]!Table4[رقم الجوال],0)</f>
        <v>#REF!</v>
      </c>
      <c r="J4409" t="e">
        <f ca="1">IF([1]!Table4[[#This Row],[تاريخ الانتهاء]]&lt;TODAY(),[1]!Table4[رقم الجوال],0)</f>
        <v>#REF!</v>
      </c>
      <c r="K4409" t="e">
        <f>[1]!Table4[[#This Row],[رقم الجوال]]</f>
        <v>#REF!</v>
      </c>
      <c r="L440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10" spans="8:12" x14ac:dyDescent="0.25">
      <c r="H4410" t="e">
        <f ca="1">IF([1]!Table4[[#This Row],[تاريخ الانتهاء]]&gt;=TODAY(),[1]!Table4[رقم الجوال],0)</f>
        <v>#REF!</v>
      </c>
      <c r="I4410" t="e">
        <f ca="1">IF([1]!Table4[تاريخ الانتهاء]&lt;=(TODAY()+8),[1]!Table4[رقم الجوال],0)-IF([1]!Table4[تاريخ الانتهاء]&lt;TODAY(),[1]!Table4[رقم الجوال],0)</f>
        <v>#REF!</v>
      </c>
      <c r="J4410" t="e">
        <f ca="1">IF([1]!Table4[[#This Row],[تاريخ الانتهاء]]&lt;TODAY(),[1]!Table4[رقم الجوال],0)</f>
        <v>#REF!</v>
      </c>
      <c r="K4410" t="e">
        <f>[1]!Table4[[#This Row],[رقم الجوال]]</f>
        <v>#REF!</v>
      </c>
      <c r="L441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11" spans="8:12" x14ac:dyDescent="0.25">
      <c r="H4411" t="e">
        <f ca="1">IF([1]!Table4[[#This Row],[تاريخ الانتهاء]]&gt;=TODAY(),[1]!Table4[رقم الجوال],0)</f>
        <v>#REF!</v>
      </c>
      <c r="I4411" t="e">
        <f ca="1">IF([1]!Table4[تاريخ الانتهاء]&lt;=(TODAY()+8),[1]!Table4[رقم الجوال],0)-IF([1]!Table4[تاريخ الانتهاء]&lt;TODAY(),[1]!Table4[رقم الجوال],0)</f>
        <v>#REF!</v>
      </c>
      <c r="J4411" t="e">
        <f ca="1">IF([1]!Table4[[#This Row],[تاريخ الانتهاء]]&lt;TODAY(),[1]!Table4[رقم الجوال],0)</f>
        <v>#REF!</v>
      </c>
      <c r="K4411" t="e">
        <f>[1]!Table4[[#This Row],[رقم الجوال]]</f>
        <v>#REF!</v>
      </c>
      <c r="L441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12" spans="8:12" x14ac:dyDescent="0.25">
      <c r="H4412" t="e">
        <f ca="1">IF([1]!Table4[[#This Row],[تاريخ الانتهاء]]&gt;=TODAY(),[1]!Table4[رقم الجوال],0)</f>
        <v>#REF!</v>
      </c>
      <c r="I4412" t="e">
        <f ca="1">IF([1]!Table4[تاريخ الانتهاء]&lt;=(TODAY()+8),[1]!Table4[رقم الجوال],0)-IF([1]!Table4[تاريخ الانتهاء]&lt;TODAY(),[1]!Table4[رقم الجوال],0)</f>
        <v>#REF!</v>
      </c>
      <c r="J4412" t="e">
        <f ca="1">IF([1]!Table4[[#This Row],[تاريخ الانتهاء]]&lt;TODAY(),[1]!Table4[رقم الجوال],0)</f>
        <v>#REF!</v>
      </c>
      <c r="K4412" t="e">
        <f>[1]!Table4[[#This Row],[رقم الجوال]]</f>
        <v>#REF!</v>
      </c>
      <c r="L441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13" spans="8:12" x14ac:dyDescent="0.25">
      <c r="H4413" t="e">
        <f ca="1">IF([1]!Table4[[#This Row],[تاريخ الانتهاء]]&gt;=TODAY(),[1]!Table4[رقم الجوال],0)</f>
        <v>#REF!</v>
      </c>
      <c r="I4413" t="e">
        <f ca="1">IF([1]!Table4[تاريخ الانتهاء]&lt;=(TODAY()+8),[1]!Table4[رقم الجوال],0)-IF([1]!Table4[تاريخ الانتهاء]&lt;TODAY(),[1]!Table4[رقم الجوال],0)</f>
        <v>#REF!</v>
      </c>
      <c r="J4413" t="e">
        <f ca="1">IF([1]!Table4[[#This Row],[تاريخ الانتهاء]]&lt;TODAY(),[1]!Table4[رقم الجوال],0)</f>
        <v>#REF!</v>
      </c>
      <c r="K4413" t="e">
        <f>[1]!Table4[[#This Row],[رقم الجوال]]</f>
        <v>#REF!</v>
      </c>
      <c r="L441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14" spans="8:12" x14ac:dyDescent="0.25">
      <c r="H4414" t="e">
        <f ca="1">IF([1]!Table4[[#This Row],[تاريخ الانتهاء]]&gt;=TODAY(),[1]!Table4[رقم الجوال],0)</f>
        <v>#REF!</v>
      </c>
      <c r="I4414" t="e">
        <f ca="1">IF([1]!Table4[تاريخ الانتهاء]&lt;=(TODAY()+8),[1]!Table4[رقم الجوال],0)-IF([1]!Table4[تاريخ الانتهاء]&lt;TODAY(),[1]!Table4[رقم الجوال],0)</f>
        <v>#REF!</v>
      </c>
      <c r="J4414" t="e">
        <f ca="1">IF([1]!Table4[[#This Row],[تاريخ الانتهاء]]&lt;TODAY(),[1]!Table4[رقم الجوال],0)</f>
        <v>#REF!</v>
      </c>
      <c r="K4414" t="e">
        <f>[1]!Table4[[#This Row],[رقم الجوال]]</f>
        <v>#REF!</v>
      </c>
      <c r="L441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15" spans="8:12" x14ac:dyDescent="0.25">
      <c r="H4415" t="e">
        <f ca="1">IF([1]!Table4[[#This Row],[تاريخ الانتهاء]]&gt;=TODAY(),[1]!Table4[رقم الجوال],0)</f>
        <v>#REF!</v>
      </c>
      <c r="I4415" t="e">
        <f ca="1">IF([1]!Table4[تاريخ الانتهاء]&lt;=(TODAY()+8),[1]!Table4[رقم الجوال],0)-IF([1]!Table4[تاريخ الانتهاء]&lt;TODAY(),[1]!Table4[رقم الجوال],0)</f>
        <v>#REF!</v>
      </c>
      <c r="J4415" t="e">
        <f ca="1">IF([1]!Table4[[#This Row],[تاريخ الانتهاء]]&lt;TODAY(),[1]!Table4[رقم الجوال],0)</f>
        <v>#REF!</v>
      </c>
      <c r="K4415" t="e">
        <f>[1]!Table4[[#This Row],[رقم الجوال]]</f>
        <v>#REF!</v>
      </c>
      <c r="L441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16" spans="8:12" x14ac:dyDescent="0.25">
      <c r="H4416" t="e">
        <f ca="1">IF([1]!Table4[[#This Row],[تاريخ الانتهاء]]&gt;=TODAY(),[1]!Table4[رقم الجوال],0)</f>
        <v>#REF!</v>
      </c>
      <c r="I4416" t="e">
        <f ca="1">IF([1]!Table4[تاريخ الانتهاء]&lt;=(TODAY()+8),[1]!Table4[رقم الجوال],0)-IF([1]!Table4[تاريخ الانتهاء]&lt;TODAY(),[1]!Table4[رقم الجوال],0)</f>
        <v>#REF!</v>
      </c>
      <c r="J4416" t="e">
        <f ca="1">IF([1]!Table4[[#This Row],[تاريخ الانتهاء]]&lt;TODAY(),[1]!Table4[رقم الجوال],0)</f>
        <v>#REF!</v>
      </c>
      <c r="K4416" t="e">
        <f>[1]!Table4[[#This Row],[رقم الجوال]]</f>
        <v>#REF!</v>
      </c>
      <c r="L441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17" spans="8:12" x14ac:dyDescent="0.25">
      <c r="H4417" t="e">
        <f ca="1">IF([1]!Table4[[#This Row],[تاريخ الانتهاء]]&gt;=TODAY(),[1]!Table4[رقم الجوال],0)</f>
        <v>#REF!</v>
      </c>
      <c r="I4417" t="e">
        <f ca="1">IF([1]!Table4[تاريخ الانتهاء]&lt;=(TODAY()+8),[1]!Table4[رقم الجوال],0)-IF([1]!Table4[تاريخ الانتهاء]&lt;TODAY(),[1]!Table4[رقم الجوال],0)</f>
        <v>#REF!</v>
      </c>
      <c r="J4417" t="e">
        <f ca="1">IF([1]!Table4[[#This Row],[تاريخ الانتهاء]]&lt;TODAY(),[1]!Table4[رقم الجوال],0)</f>
        <v>#REF!</v>
      </c>
      <c r="K4417" t="e">
        <f>[1]!Table4[[#This Row],[رقم الجوال]]</f>
        <v>#REF!</v>
      </c>
      <c r="L441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18" spans="8:12" x14ac:dyDescent="0.25">
      <c r="H4418" t="e">
        <f ca="1">IF([1]!Table4[[#This Row],[تاريخ الانتهاء]]&gt;=TODAY(),[1]!Table4[رقم الجوال],0)</f>
        <v>#REF!</v>
      </c>
      <c r="I4418" t="e">
        <f ca="1">IF([1]!Table4[تاريخ الانتهاء]&lt;=(TODAY()+8),[1]!Table4[رقم الجوال],0)-IF([1]!Table4[تاريخ الانتهاء]&lt;TODAY(),[1]!Table4[رقم الجوال],0)</f>
        <v>#REF!</v>
      </c>
      <c r="J4418" t="e">
        <f ca="1">IF([1]!Table4[[#This Row],[تاريخ الانتهاء]]&lt;TODAY(),[1]!Table4[رقم الجوال],0)</f>
        <v>#REF!</v>
      </c>
      <c r="K4418" t="e">
        <f>[1]!Table4[[#This Row],[رقم الجوال]]</f>
        <v>#REF!</v>
      </c>
      <c r="L441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19" spans="8:12" x14ac:dyDescent="0.25">
      <c r="H4419" t="e">
        <f ca="1">IF([1]!Table4[[#This Row],[تاريخ الانتهاء]]&gt;=TODAY(),[1]!Table4[رقم الجوال],0)</f>
        <v>#REF!</v>
      </c>
      <c r="I4419" t="e">
        <f ca="1">IF([1]!Table4[تاريخ الانتهاء]&lt;=(TODAY()+8),[1]!Table4[رقم الجوال],0)-IF([1]!Table4[تاريخ الانتهاء]&lt;TODAY(),[1]!Table4[رقم الجوال],0)</f>
        <v>#REF!</v>
      </c>
      <c r="J4419" t="e">
        <f ca="1">IF([1]!Table4[[#This Row],[تاريخ الانتهاء]]&lt;TODAY(),[1]!Table4[رقم الجوال],0)</f>
        <v>#REF!</v>
      </c>
      <c r="K4419" t="e">
        <f>[1]!Table4[[#This Row],[رقم الجوال]]</f>
        <v>#REF!</v>
      </c>
      <c r="L441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20" spans="8:12" x14ac:dyDescent="0.25">
      <c r="H4420" t="e">
        <f ca="1">IF([1]!Table4[[#This Row],[تاريخ الانتهاء]]&gt;=TODAY(),[1]!Table4[رقم الجوال],0)</f>
        <v>#REF!</v>
      </c>
      <c r="I4420" t="e">
        <f ca="1">IF([1]!Table4[تاريخ الانتهاء]&lt;=(TODAY()+8),[1]!Table4[رقم الجوال],0)-IF([1]!Table4[تاريخ الانتهاء]&lt;TODAY(),[1]!Table4[رقم الجوال],0)</f>
        <v>#REF!</v>
      </c>
      <c r="J4420" t="e">
        <f ca="1">IF([1]!Table4[[#This Row],[تاريخ الانتهاء]]&lt;TODAY(),[1]!Table4[رقم الجوال],0)</f>
        <v>#REF!</v>
      </c>
      <c r="K4420" t="e">
        <f>[1]!Table4[[#This Row],[رقم الجوال]]</f>
        <v>#REF!</v>
      </c>
      <c r="L442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21" spans="8:12" x14ac:dyDescent="0.25">
      <c r="H4421" t="e">
        <f ca="1">IF([1]!Table4[[#This Row],[تاريخ الانتهاء]]&gt;=TODAY(),[1]!Table4[رقم الجوال],0)</f>
        <v>#REF!</v>
      </c>
      <c r="I4421" t="e">
        <f ca="1">IF([1]!Table4[تاريخ الانتهاء]&lt;=(TODAY()+8),[1]!Table4[رقم الجوال],0)-IF([1]!Table4[تاريخ الانتهاء]&lt;TODAY(),[1]!Table4[رقم الجوال],0)</f>
        <v>#REF!</v>
      </c>
      <c r="J4421" t="e">
        <f ca="1">IF([1]!Table4[[#This Row],[تاريخ الانتهاء]]&lt;TODAY(),[1]!Table4[رقم الجوال],0)</f>
        <v>#REF!</v>
      </c>
      <c r="K4421" t="e">
        <f>[1]!Table4[[#This Row],[رقم الجوال]]</f>
        <v>#REF!</v>
      </c>
      <c r="L442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22" spans="8:12" x14ac:dyDescent="0.25">
      <c r="H4422" t="e">
        <f ca="1">IF([1]!Table4[[#This Row],[تاريخ الانتهاء]]&gt;=TODAY(),[1]!Table4[رقم الجوال],0)</f>
        <v>#REF!</v>
      </c>
      <c r="I4422" t="e">
        <f ca="1">IF([1]!Table4[تاريخ الانتهاء]&lt;=(TODAY()+8),[1]!Table4[رقم الجوال],0)-IF([1]!Table4[تاريخ الانتهاء]&lt;TODAY(),[1]!Table4[رقم الجوال],0)</f>
        <v>#REF!</v>
      </c>
      <c r="J4422" t="e">
        <f ca="1">IF([1]!Table4[[#This Row],[تاريخ الانتهاء]]&lt;TODAY(),[1]!Table4[رقم الجوال],0)</f>
        <v>#REF!</v>
      </c>
      <c r="K4422" t="e">
        <f>[1]!Table4[[#This Row],[رقم الجوال]]</f>
        <v>#REF!</v>
      </c>
      <c r="L442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23" spans="8:12" x14ac:dyDescent="0.25">
      <c r="H4423" t="e">
        <f ca="1">IF([1]!Table4[[#This Row],[تاريخ الانتهاء]]&gt;=TODAY(),[1]!Table4[رقم الجوال],0)</f>
        <v>#REF!</v>
      </c>
      <c r="I4423" t="e">
        <f ca="1">IF([1]!Table4[تاريخ الانتهاء]&lt;=(TODAY()+8),[1]!Table4[رقم الجوال],0)-IF([1]!Table4[تاريخ الانتهاء]&lt;TODAY(),[1]!Table4[رقم الجوال],0)</f>
        <v>#REF!</v>
      </c>
      <c r="J4423" t="e">
        <f ca="1">IF([1]!Table4[[#This Row],[تاريخ الانتهاء]]&lt;TODAY(),[1]!Table4[رقم الجوال],0)</f>
        <v>#REF!</v>
      </c>
      <c r="K4423" t="e">
        <f>[1]!Table4[[#This Row],[رقم الجوال]]</f>
        <v>#REF!</v>
      </c>
      <c r="L442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24" spans="8:12" x14ac:dyDescent="0.25">
      <c r="H4424" t="e">
        <f ca="1">IF([1]!Table4[[#This Row],[تاريخ الانتهاء]]&gt;=TODAY(),[1]!Table4[رقم الجوال],0)</f>
        <v>#REF!</v>
      </c>
      <c r="I4424" t="e">
        <f ca="1">IF([1]!Table4[تاريخ الانتهاء]&lt;=(TODAY()+8),[1]!Table4[رقم الجوال],0)-IF([1]!Table4[تاريخ الانتهاء]&lt;TODAY(),[1]!Table4[رقم الجوال],0)</f>
        <v>#REF!</v>
      </c>
      <c r="J4424" t="e">
        <f ca="1">IF([1]!Table4[[#This Row],[تاريخ الانتهاء]]&lt;TODAY(),[1]!Table4[رقم الجوال],0)</f>
        <v>#REF!</v>
      </c>
      <c r="K4424" t="e">
        <f>[1]!Table4[[#This Row],[رقم الجوال]]</f>
        <v>#REF!</v>
      </c>
      <c r="L442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25" spans="8:12" x14ac:dyDescent="0.25">
      <c r="H4425" t="e">
        <f ca="1">IF([1]!Table4[[#This Row],[تاريخ الانتهاء]]&gt;=TODAY(),[1]!Table4[رقم الجوال],0)</f>
        <v>#REF!</v>
      </c>
      <c r="I4425" t="e">
        <f ca="1">IF([1]!Table4[تاريخ الانتهاء]&lt;=(TODAY()+8),[1]!Table4[رقم الجوال],0)-IF([1]!Table4[تاريخ الانتهاء]&lt;TODAY(),[1]!Table4[رقم الجوال],0)</f>
        <v>#REF!</v>
      </c>
      <c r="J4425" t="e">
        <f ca="1">IF([1]!Table4[[#This Row],[تاريخ الانتهاء]]&lt;TODAY(),[1]!Table4[رقم الجوال],0)</f>
        <v>#REF!</v>
      </c>
      <c r="K4425" t="e">
        <f>[1]!Table4[[#This Row],[رقم الجوال]]</f>
        <v>#REF!</v>
      </c>
      <c r="L442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26" spans="8:12" x14ac:dyDescent="0.25">
      <c r="H4426" t="e">
        <f ca="1">IF([1]!Table4[[#This Row],[تاريخ الانتهاء]]&gt;=TODAY(),[1]!Table4[رقم الجوال],0)</f>
        <v>#REF!</v>
      </c>
      <c r="I4426" t="e">
        <f ca="1">IF([1]!Table4[تاريخ الانتهاء]&lt;=(TODAY()+8),[1]!Table4[رقم الجوال],0)-IF([1]!Table4[تاريخ الانتهاء]&lt;TODAY(),[1]!Table4[رقم الجوال],0)</f>
        <v>#REF!</v>
      </c>
      <c r="J4426" t="e">
        <f ca="1">IF([1]!Table4[[#This Row],[تاريخ الانتهاء]]&lt;TODAY(),[1]!Table4[رقم الجوال],0)</f>
        <v>#REF!</v>
      </c>
      <c r="K4426" t="e">
        <f>[1]!Table4[[#This Row],[رقم الجوال]]</f>
        <v>#REF!</v>
      </c>
      <c r="L442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27" spans="8:12" x14ac:dyDescent="0.25">
      <c r="H4427" t="e">
        <f ca="1">IF([1]!Table4[[#This Row],[تاريخ الانتهاء]]&gt;=TODAY(),[1]!Table4[رقم الجوال],0)</f>
        <v>#REF!</v>
      </c>
      <c r="I4427" t="e">
        <f ca="1">IF([1]!Table4[تاريخ الانتهاء]&lt;=(TODAY()+8),[1]!Table4[رقم الجوال],0)-IF([1]!Table4[تاريخ الانتهاء]&lt;TODAY(),[1]!Table4[رقم الجوال],0)</f>
        <v>#REF!</v>
      </c>
      <c r="J4427" t="e">
        <f ca="1">IF([1]!Table4[[#This Row],[تاريخ الانتهاء]]&lt;TODAY(),[1]!Table4[رقم الجوال],0)</f>
        <v>#REF!</v>
      </c>
      <c r="K4427" t="e">
        <f>[1]!Table4[[#This Row],[رقم الجوال]]</f>
        <v>#REF!</v>
      </c>
      <c r="L442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28" spans="8:12" x14ac:dyDescent="0.25">
      <c r="H4428" t="e">
        <f ca="1">IF([1]!Table4[[#This Row],[تاريخ الانتهاء]]&gt;=TODAY(),[1]!Table4[رقم الجوال],0)</f>
        <v>#REF!</v>
      </c>
      <c r="I4428" t="e">
        <f ca="1">IF([1]!Table4[تاريخ الانتهاء]&lt;=(TODAY()+8),[1]!Table4[رقم الجوال],0)-IF([1]!Table4[تاريخ الانتهاء]&lt;TODAY(),[1]!Table4[رقم الجوال],0)</f>
        <v>#REF!</v>
      </c>
      <c r="J4428" t="e">
        <f ca="1">IF([1]!Table4[[#This Row],[تاريخ الانتهاء]]&lt;TODAY(),[1]!Table4[رقم الجوال],0)</f>
        <v>#REF!</v>
      </c>
      <c r="K4428" t="e">
        <f>[1]!Table4[[#This Row],[رقم الجوال]]</f>
        <v>#REF!</v>
      </c>
      <c r="L442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29" spans="8:12" x14ac:dyDescent="0.25">
      <c r="H4429" t="e">
        <f ca="1">IF([1]!Table4[[#This Row],[تاريخ الانتهاء]]&gt;=TODAY(),[1]!Table4[رقم الجوال],0)</f>
        <v>#REF!</v>
      </c>
      <c r="I4429" t="e">
        <f ca="1">IF([1]!Table4[تاريخ الانتهاء]&lt;=(TODAY()+8),[1]!Table4[رقم الجوال],0)-IF([1]!Table4[تاريخ الانتهاء]&lt;TODAY(),[1]!Table4[رقم الجوال],0)</f>
        <v>#REF!</v>
      </c>
      <c r="J4429" t="e">
        <f ca="1">IF([1]!Table4[[#This Row],[تاريخ الانتهاء]]&lt;TODAY(),[1]!Table4[رقم الجوال],0)</f>
        <v>#REF!</v>
      </c>
      <c r="K4429" t="e">
        <f>[1]!Table4[[#This Row],[رقم الجوال]]</f>
        <v>#REF!</v>
      </c>
      <c r="L442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30" spans="8:12" x14ac:dyDescent="0.25">
      <c r="H4430" t="e">
        <f ca="1">IF([1]!Table4[[#This Row],[تاريخ الانتهاء]]&gt;=TODAY(),[1]!Table4[رقم الجوال],0)</f>
        <v>#REF!</v>
      </c>
      <c r="I4430" t="e">
        <f ca="1">IF([1]!Table4[تاريخ الانتهاء]&lt;=(TODAY()+8),[1]!Table4[رقم الجوال],0)-IF([1]!Table4[تاريخ الانتهاء]&lt;TODAY(),[1]!Table4[رقم الجوال],0)</f>
        <v>#REF!</v>
      </c>
      <c r="J4430" t="e">
        <f ca="1">IF([1]!Table4[[#This Row],[تاريخ الانتهاء]]&lt;TODAY(),[1]!Table4[رقم الجوال],0)</f>
        <v>#REF!</v>
      </c>
      <c r="K4430" t="e">
        <f>[1]!Table4[[#This Row],[رقم الجوال]]</f>
        <v>#REF!</v>
      </c>
      <c r="L443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31" spans="8:12" x14ac:dyDescent="0.25">
      <c r="H4431" t="e">
        <f ca="1">IF([1]!Table4[[#This Row],[تاريخ الانتهاء]]&gt;=TODAY(),[1]!Table4[رقم الجوال],0)</f>
        <v>#REF!</v>
      </c>
      <c r="I4431" t="e">
        <f ca="1">IF([1]!Table4[تاريخ الانتهاء]&lt;=(TODAY()+8),[1]!Table4[رقم الجوال],0)-IF([1]!Table4[تاريخ الانتهاء]&lt;TODAY(),[1]!Table4[رقم الجوال],0)</f>
        <v>#REF!</v>
      </c>
      <c r="J4431" t="e">
        <f ca="1">IF([1]!Table4[[#This Row],[تاريخ الانتهاء]]&lt;TODAY(),[1]!Table4[رقم الجوال],0)</f>
        <v>#REF!</v>
      </c>
      <c r="K4431" t="e">
        <f>[1]!Table4[[#This Row],[رقم الجوال]]</f>
        <v>#REF!</v>
      </c>
      <c r="L443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32" spans="8:12" x14ac:dyDescent="0.25">
      <c r="H4432" t="e">
        <f ca="1">IF([1]!Table4[[#This Row],[تاريخ الانتهاء]]&gt;=TODAY(),[1]!Table4[رقم الجوال],0)</f>
        <v>#REF!</v>
      </c>
      <c r="I4432" t="e">
        <f ca="1">IF([1]!Table4[تاريخ الانتهاء]&lt;=(TODAY()+8),[1]!Table4[رقم الجوال],0)-IF([1]!Table4[تاريخ الانتهاء]&lt;TODAY(),[1]!Table4[رقم الجوال],0)</f>
        <v>#REF!</v>
      </c>
      <c r="J4432" t="e">
        <f ca="1">IF([1]!Table4[[#This Row],[تاريخ الانتهاء]]&lt;TODAY(),[1]!Table4[رقم الجوال],0)</f>
        <v>#REF!</v>
      </c>
      <c r="K4432" t="e">
        <f>[1]!Table4[[#This Row],[رقم الجوال]]</f>
        <v>#REF!</v>
      </c>
      <c r="L443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33" spans="8:12" x14ac:dyDescent="0.25">
      <c r="H4433" t="e">
        <f ca="1">IF([1]!Table4[[#This Row],[تاريخ الانتهاء]]&gt;=TODAY(),[1]!Table4[رقم الجوال],0)</f>
        <v>#REF!</v>
      </c>
      <c r="I4433" t="e">
        <f ca="1">IF([1]!Table4[تاريخ الانتهاء]&lt;=(TODAY()+8),[1]!Table4[رقم الجوال],0)-IF([1]!Table4[تاريخ الانتهاء]&lt;TODAY(),[1]!Table4[رقم الجوال],0)</f>
        <v>#REF!</v>
      </c>
      <c r="J4433" t="e">
        <f ca="1">IF([1]!Table4[[#This Row],[تاريخ الانتهاء]]&lt;TODAY(),[1]!Table4[رقم الجوال],0)</f>
        <v>#REF!</v>
      </c>
      <c r="K4433" t="e">
        <f>[1]!Table4[[#This Row],[رقم الجوال]]</f>
        <v>#REF!</v>
      </c>
      <c r="L443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34" spans="8:12" x14ac:dyDescent="0.25">
      <c r="H4434" t="e">
        <f ca="1">IF([1]!Table4[[#This Row],[تاريخ الانتهاء]]&gt;=TODAY(),[1]!Table4[رقم الجوال],0)</f>
        <v>#REF!</v>
      </c>
      <c r="I4434" t="e">
        <f ca="1">IF([1]!Table4[تاريخ الانتهاء]&lt;=(TODAY()+8),[1]!Table4[رقم الجوال],0)-IF([1]!Table4[تاريخ الانتهاء]&lt;TODAY(),[1]!Table4[رقم الجوال],0)</f>
        <v>#REF!</v>
      </c>
      <c r="J4434" t="e">
        <f ca="1">IF([1]!Table4[[#This Row],[تاريخ الانتهاء]]&lt;TODAY(),[1]!Table4[رقم الجوال],0)</f>
        <v>#REF!</v>
      </c>
      <c r="K4434" t="e">
        <f>[1]!Table4[[#This Row],[رقم الجوال]]</f>
        <v>#REF!</v>
      </c>
      <c r="L443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35" spans="8:12" x14ac:dyDescent="0.25">
      <c r="H4435" t="e">
        <f ca="1">IF([1]!Table4[[#This Row],[تاريخ الانتهاء]]&gt;=TODAY(),[1]!Table4[رقم الجوال],0)</f>
        <v>#REF!</v>
      </c>
      <c r="I4435" t="e">
        <f ca="1">IF([1]!Table4[تاريخ الانتهاء]&lt;=(TODAY()+8),[1]!Table4[رقم الجوال],0)-IF([1]!Table4[تاريخ الانتهاء]&lt;TODAY(),[1]!Table4[رقم الجوال],0)</f>
        <v>#REF!</v>
      </c>
      <c r="J4435" t="e">
        <f ca="1">IF([1]!Table4[[#This Row],[تاريخ الانتهاء]]&lt;TODAY(),[1]!Table4[رقم الجوال],0)</f>
        <v>#REF!</v>
      </c>
      <c r="K4435" t="e">
        <f>[1]!Table4[[#This Row],[رقم الجوال]]</f>
        <v>#REF!</v>
      </c>
      <c r="L443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36" spans="8:12" x14ac:dyDescent="0.25">
      <c r="H4436" t="e">
        <f ca="1">IF([1]!Table4[[#This Row],[تاريخ الانتهاء]]&gt;=TODAY(),[1]!Table4[رقم الجوال],0)</f>
        <v>#REF!</v>
      </c>
      <c r="I4436" t="e">
        <f ca="1">IF([1]!Table4[تاريخ الانتهاء]&lt;=(TODAY()+8),[1]!Table4[رقم الجوال],0)-IF([1]!Table4[تاريخ الانتهاء]&lt;TODAY(),[1]!Table4[رقم الجوال],0)</f>
        <v>#REF!</v>
      </c>
      <c r="J4436" t="e">
        <f ca="1">IF([1]!Table4[[#This Row],[تاريخ الانتهاء]]&lt;TODAY(),[1]!Table4[رقم الجوال],0)</f>
        <v>#REF!</v>
      </c>
      <c r="K4436" t="e">
        <f>[1]!Table4[[#This Row],[رقم الجوال]]</f>
        <v>#REF!</v>
      </c>
      <c r="L443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37" spans="8:12" x14ac:dyDescent="0.25">
      <c r="H4437" t="e">
        <f ca="1">IF([1]!Table4[[#This Row],[تاريخ الانتهاء]]&gt;=TODAY(),[1]!Table4[رقم الجوال],0)</f>
        <v>#REF!</v>
      </c>
      <c r="I4437" t="e">
        <f ca="1">IF([1]!Table4[تاريخ الانتهاء]&lt;=(TODAY()+8),[1]!Table4[رقم الجوال],0)-IF([1]!Table4[تاريخ الانتهاء]&lt;TODAY(),[1]!Table4[رقم الجوال],0)</f>
        <v>#REF!</v>
      </c>
      <c r="J4437" t="e">
        <f ca="1">IF([1]!Table4[[#This Row],[تاريخ الانتهاء]]&lt;TODAY(),[1]!Table4[رقم الجوال],0)</f>
        <v>#REF!</v>
      </c>
      <c r="K4437" t="e">
        <f>[1]!Table4[[#This Row],[رقم الجوال]]</f>
        <v>#REF!</v>
      </c>
      <c r="L443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38" spans="8:12" x14ac:dyDescent="0.25">
      <c r="H4438" t="e">
        <f ca="1">IF([1]!Table4[[#This Row],[تاريخ الانتهاء]]&gt;=TODAY(),[1]!Table4[رقم الجوال],0)</f>
        <v>#REF!</v>
      </c>
      <c r="I4438" t="e">
        <f ca="1">IF([1]!Table4[تاريخ الانتهاء]&lt;=(TODAY()+8),[1]!Table4[رقم الجوال],0)-IF([1]!Table4[تاريخ الانتهاء]&lt;TODAY(),[1]!Table4[رقم الجوال],0)</f>
        <v>#REF!</v>
      </c>
      <c r="J4438" t="e">
        <f ca="1">IF([1]!Table4[[#This Row],[تاريخ الانتهاء]]&lt;TODAY(),[1]!Table4[رقم الجوال],0)</f>
        <v>#REF!</v>
      </c>
      <c r="K4438" t="e">
        <f>[1]!Table4[[#This Row],[رقم الجوال]]</f>
        <v>#REF!</v>
      </c>
      <c r="L443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39" spans="8:12" x14ac:dyDescent="0.25">
      <c r="H4439" t="e">
        <f ca="1">IF([1]!Table4[[#This Row],[تاريخ الانتهاء]]&gt;=TODAY(),[1]!Table4[رقم الجوال],0)</f>
        <v>#REF!</v>
      </c>
      <c r="I4439" t="e">
        <f ca="1">IF([1]!Table4[تاريخ الانتهاء]&lt;=(TODAY()+8),[1]!Table4[رقم الجوال],0)-IF([1]!Table4[تاريخ الانتهاء]&lt;TODAY(),[1]!Table4[رقم الجوال],0)</f>
        <v>#REF!</v>
      </c>
      <c r="J4439" t="e">
        <f ca="1">IF([1]!Table4[[#This Row],[تاريخ الانتهاء]]&lt;TODAY(),[1]!Table4[رقم الجوال],0)</f>
        <v>#REF!</v>
      </c>
      <c r="K4439" t="e">
        <f>[1]!Table4[[#This Row],[رقم الجوال]]</f>
        <v>#REF!</v>
      </c>
      <c r="L443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40" spans="8:12" x14ac:dyDescent="0.25">
      <c r="H4440" t="e">
        <f ca="1">IF([1]!Table4[[#This Row],[تاريخ الانتهاء]]&gt;=TODAY(),[1]!Table4[رقم الجوال],0)</f>
        <v>#REF!</v>
      </c>
      <c r="I4440" t="e">
        <f ca="1">IF([1]!Table4[تاريخ الانتهاء]&lt;=(TODAY()+8),[1]!Table4[رقم الجوال],0)-IF([1]!Table4[تاريخ الانتهاء]&lt;TODAY(),[1]!Table4[رقم الجوال],0)</f>
        <v>#REF!</v>
      </c>
      <c r="J4440" t="e">
        <f ca="1">IF([1]!Table4[[#This Row],[تاريخ الانتهاء]]&lt;TODAY(),[1]!Table4[رقم الجوال],0)</f>
        <v>#REF!</v>
      </c>
      <c r="K4440" t="e">
        <f>[1]!Table4[[#This Row],[رقم الجوال]]</f>
        <v>#REF!</v>
      </c>
      <c r="L444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41" spans="8:12" x14ac:dyDescent="0.25">
      <c r="H4441" t="e">
        <f ca="1">IF([1]!Table4[[#This Row],[تاريخ الانتهاء]]&gt;=TODAY(),[1]!Table4[رقم الجوال],0)</f>
        <v>#REF!</v>
      </c>
      <c r="I4441" t="e">
        <f ca="1">IF([1]!Table4[تاريخ الانتهاء]&lt;=(TODAY()+8),[1]!Table4[رقم الجوال],0)-IF([1]!Table4[تاريخ الانتهاء]&lt;TODAY(),[1]!Table4[رقم الجوال],0)</f>
        <v>#REF!</v>
      </c>
      <c r="J4441" t="e">
        <f ca="1">IF([1]!Table4[[#This Row],[تاريخ الانتهاء]]&lt;TODAY(),[1]!Table4[رقم الجوال],0)</f>
        <v>#REF!</v>
      </c>
      <c r="K4441" t="e">
        <f>[1]!Table4[[#This Row],[رقم الجوال]]</f>
        <v>#REF!</v>
      </c>
      <c r="L444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42" spans="8:12" x14ac:dyDescent="0.25">
      <c r="H4442" t="e">
        <f ca="1">IF([1]!Table4[[#This Row],[تاريخ الانتهاء]]&gt;=TODAY(),[1]!Table4[رقم الجوال],0)</f>
        <v>#REF!</v>
      </c>
      <c r="I4442" t="e">
        <f ca="1">IF([1]!Table4[تاريخ الانتهاء]&lt;=(TODAY()+8),[1]!Table4[رقم الجوال],0)-IF([1]!Table4[تاريخ الانتهاء]&lt;TODAY(),[1]!Table4[رقم الجوال],0)</f>
        <v>#REF!</v>
      </c>
      <c r="J4442" t="e">
        <f ca="1">IF([1]!Table4[[#This Row],[تاريخ الانتهاء]]&lt;TODAY(),[1]!Table4[رقم الجوال],0)</f>
        <v>#REF!</v>
      </c>
      <c r="K4442" t="e">
        <f>[1]!Table4[[#This Row],[رقم الجوال]]</f>
        <v>#REF!</v>
      </c>
      <c r="L444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43" spans="8:12" x14ac:dyDescent="0.25">
      <c r="H4443" t="e">
        <f ca="1">IF([1]!Table4[[#This Row],[تاريخ الانتهاء]]&gt;=TODAY(),[1]!Table4[رقم الجوال],0)</f>
        <v>#REF!</v>
      </c>
      <c r="I4443" t="e">
        <f ca="1">IF([1]!Table4[تاريخ الانتهاء]&lt;=(TODAY()+8),[1]!Table4[رقم الجوال],0)-IF([1]!Table4[تاريخ الانتهاء]&lt;TODAY(),[1]!Table4[رقم الجوال],0)</f>
        <v>#REF!</v>
      </c>
      <c r="J4443" t="e">
        <f ca="1">IF([1]!Table4[[#This Row],[تاريخ الانتهاء]]&lt;TODAY(),[1]!Table4[رقم الجوال],0)</f>
        <v>#REF!</v>
      </c>
      <c r="K4443" t="e">
        <f>[1]!Table4[[#This Row],[رقم الجوال]]</f>
        <v>#REF!</v>
      </c>
      <c r="L444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44" spans="8:12" x14ac:dyDescent="0.25">
      <c r="H4444" t="e">
        <f ca="1">IF([1]!Table4[[#This Row],[تاريخ الانتهاء]]&gt;=TODAY(),[1]!Table4[رقم الجوال],0)</f>
        <v>#REF!</v>
      </c>
      <c r="I4444" t="e">
        <f ca="1">IF([1]!Table4[تاريخ الانتهاء]&lt;=(TODAY()+8),[1]!Table4[رقم الجوال],0)-IF([1]!Table4[تاريخ الانتهاء]&lt;TODAY(),[1]!Table4[رقم الجوال],0)</f>
        <v>#REF!</v>
      </c>
      <c r="J4444" t="e">
        <f ca="1">IF([1]!Table4[[#This Row],[تاريخ الانتهاء]]&lt;TODAY(),[1]!Table4[رقم الجوال],0)</f>
        <v>#REF!</v>
      </c>
      <c r="K4444" t="e">
        <f>[1]!Table4[[#This Row],[رقم الجوال]]</f>
        <v>#REF!</v>
      </c>
      <c r="L444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45" spans="8:12" x14ac:dyDescent="0.25">
      <c r="H4445" t="e">
        <f ca="1">IF([1]!Table4[[#This Row],[تاريخ الانتهاء]]&gt;=TODAY(),[1]!Table4[رقم الجوال],0)</f>
        <v>#REF!</v>
      </c>
      <c r="I4445" t="e">
        <f ca="1">IF([1]!Table4[تاريخ الانتهاء]&lt;=(TODAY()+8),[1]!Table4[رقم الجوال],0)-IF([1]!Table4[تاريخ الانتهاء]&lt;TODAY(),[1]!Table4[رقم الجوال],0)</f>
        <v>#REF!</v>
      </c>
      <c r="J4445" t="e">
        <f ca="1">IF([1]!Table4[[#This Row],[تاريخ الانتهاء]]&lt;TODAY(),[1]!Table4[رقم الجوال],0)</f>
        <v>#REF!</v>
      </c>
      <c r="K4445" t="e">
        <f>[1]!Table4[[#This Row],[رقم الجوال]]</f>
        <v>#REF!</v>
      </c>
      <c r="L444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46" spans="8:12" x14ac:dyDescent="0.25">
      <c r="H4446" t="e">
        <f ca="1">IF([1]!Table4[[#This Row],[تاريخ الانتهاء]]&gt;=TODAY(),[1]!Table4[رقم الجوال],0)</f>
        <v>#REF!</v>
      </c>
      <c r="I4446" t="e">
        <f ca="1">IF([1]!Table4[تاريخ الانتهاء]&lt;=(TODAY()+8),[1]!Table4[رقم الجوال],0)-IF([1]!Table4[تاريخ الانتهاء]&lt;TODAY(),[1]!Table4[رقم الجوال],0)</f>
        <v>#REF!</v>
      </c>
      <c r="J4446" t="e">
        <f ca="1">IF([1]!Table4[[#This Row],[تاريخ الانتهاء]]&lt;TODAY(),[1]!Table4[رقم الجوال],0)</f>
        <v>#REF!</v>
      </c>
      <c r="K4446" t="e">
        <f>[1]!Table4[[#This Row],[رقم الجوال]]</f>
        <v>#REF!</v>
      </c>
      <c r="L444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47" spans="8:12" x14ac:dyDescent="0.25">
      <c r="H4447" t="e">
        <f ca="1">IF([1]!Table4[[#This Row],[تاريخ الانتهاء]]&gt;=TODAY(),[1]!Table4[رقم الجوال],0)</f>
        <v>#REF!</v>
      </c>
      <c r="I4447" t="e">
        <f ca="1">IF([1]!Table4[تاريخ الانتهاء]&lt;=(TODAY()+8),[1]!Table4[رقم الجوال],0)-IF([1]!Table4[تاريخ الانتهاء]&lt;TODAY(),[1]!Table4[رقم الجوال],0)</f>
        <v>#REF!</v>
      </c>
      <c r="J4447" t="e">
        <f ca="1">IF([1]!Table4[[#This Row],[تاريخ الانتهاء]]&lt;TODAY(),[1]!Table4[رقم الجوال],0)</f>
        <v>#REF!</v>
      </c>
      <c r="K4447" t="e">
        <f>[1]!Table4[[#This Row],[رقم الجوال]]</f>
        <v>#REF!</v>
      </c>
      <c r="L444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48" spans="8:12" x14ac:dyDescent="0.25">
      <c r="H4448" t="e">
        <f ca="1">IF([1]!Table4[[#This Row],[تاريخ الانتهاء]]&gt;=TODAY(),[1]!Table4[رقم الجوال],0)</f>
        <v>#REF!</v>
      </c>
      <c r="I4448" t="e">
        <f ca="1">IF([1]!Table4[تاريخ الانتهاء]&lt;=(TODAY()+8),[1]!Table4[رقم الجوال],0)-IF([1]!Table4[تاريخ الانتهاء]&lt;TODAY(),[1]!Table4[رقم الجوال],0)</f>
        <v>#REF!</v>
      </c>
      <c r="J4448" t="e">
        <f ca="1">IF([1]!Table4[[#This Row],[تاريخ الانتهاء]]&lt;TODAY(),[1]!Table4[رقم الجوال],0)</f>
        <v>#REF!</v>
      </c>
      <c r="K4448" t="e">
        <f>[1]!Table4[[#This Row],[رقم الجوال]]</f>
        <v>#REF!</v>
      </c>
      <c r="L444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49" spans="8:12" x14ac:dyDescent="0.25">
      <c r="H4449" t="e">
        <f ca="1">IF([1]!Table4[[#This Row],[تاريخ الانتهاء]]&gt;=TODAY(),[1]!Table4[رقم الجوال],0)</f>
        <v>#REF!</v>
      </c>
      <c r="I4449" t="e">
        <f ca="1">IF([1]!Table4[تاريخ الانتهاء]&lt;=(TODAY()+8),[1]!Table4[رقم الجوال],0)-IF([1]!Table4[تاريخ الانتهاء]&lt;TODAY(),[1]!Table4[رقم الجوال],0)</f>
        <v>#REF!</v>
      </c>
      <c r="J4449" t="e">
        <f ca="1">IF([1]!Table4[[#This Row],[تاريخ الانتهاء]]&lt;TODAY(),[1]!Table4[رقم الجوال],0)</f>
        <v>#REF!</v>
      </c>
      <c r="K4449" t="e">
        <f>[1]!Table4[[#This Row],[رقم الجوال]]</f>
        <v>#REF!</v>
      </c>
      <c r="L444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50" spans="8:12" x14ac:dyDescent="0.25">
      <c r="H4450" t="e">
        <f ca="1">IF([1]!Table4[[#This Row],[تاريخ الانتهاء]]&gt;=TODAY(),[1]!Table4[رقم الجوال],0)</f>
        <v>#REF!</v>
      </c>
      <c r="I4450" t="e">
        <f ca="1">IF([1]!Table4[تاريخ الانتهاء]&lt;=(TODAY()+8),[1]!Table4[رقم الجوال],0)-IF([1]!Table4[تاريخ الانتهاء]&lt;TODAY(),[1]!Table4[رقم الجوال],0)</f>
        <v>#REF!</v>
      </c>
      <c r="J4450" t="e">
        <f ca="1">IF([1]!Table4[[#This Row],[تاريخ الانتهاء]]&lt;TODAY(),[1]!Table4[رقم الجوال],0)</f>
        <v>#REF!</v>
      </c>
      <c r="K4450" t="e">
        <f>[1]!Table4[[#This Row],[رقم الجوال]]</f>
        <v>#REF!</v>
      </c>
      <c r="L445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51" spans="8:12" x14ac:dyDescent="0.25">
      <c r="H4451" t="e">
        <f ca="1">IF([1]!Table4[[#This Row],[تاريخ الانتهاء]]&gt;=TODAY(),[1]!Table4[رقم الجوال],0)</f>
        <v>#REF!</v>
      </c>
      <c r="I4451" t="e">
        <f ca="1">IF([1]!Table4[تاريخ الانتهاء]&lt;=(TODAY()+8),[1]!Table4[رقم الجوال],0)-IF([1]!Table4[تاريخ الانتهاء]&lt;TODAY(),[1]!Table4[رقم الجوال],0)</f>
        <v>#REF!</v>
      </c>
      <c r="J4451" t="e">
        <f ca="1">IF([1]!Table4[[#This Row],[تاريخ الانتهاء]]&lt;TODAY(),[1]!Table4[رقم الجوال],0)</f>
        <v>#REF!</v>
      </c>
      <c r="K4451" t="e">
        <f>[1]!Table4[[#This Row],[رقم الجوال]]</f>
        <v>#REF!</v>
      </c>
      <c r="L445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52" spans="8:12" x14ac:dyDescent="0.25">
      <c r="H4452" t="e">
        <f ca="1">IF([1]!Table4[[#This Row],[تاريخ الانتهاء]]&gt;=TODAY(),[1]!Table4[رقم الجوال],0)</f>
        <v>#REF!</v>
      </c>
      <c r="I4452" t="e">
        <f ca="1">IF([1]!Table4[تاريخ الانتهاء]&lt;=(TODAY()+8),[1]!Table4[رقم الجوال],0)-IF([1]!Table4[تاريخ الانتهاء]&lt;TODAY(),[1]!Table4[رقم الجوال],0)</f>
        <v>#REF!</v>
      </c>
      <c r="J4452" t="e">
        <f ca="1">IF([1]!Table4[[#This Row],[تاريخ الانتهاء]]&lt;TODAY(),[1]!Table4[رقم الجوال],0)</f>
        <v>#REF!</v>
      </c>
      <c r="K4452" t="e">
        <f>[1]!Table4[[#This Row],[رقم الجوال]]</f>
        <v>#REF!</v>
      </c>
      <c r="L445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53" spans="8:12" x14ac:dyDescent="0.25">
      <c r="H4453" t="e">
        <f ca="1">IF([1]!Table4[[#This Row],[تاريخ الانتهاء]]&gt;=TODAY(),[1]!Table4[رقم الجوال],0)</f>
        <v>#REF!</v>
      </c>
      <c r="I4453" t="e">
        <f ca="1">IF([1]!Table4[تاريخ الانتهاء]&lt;=(TODAY()+8),[1]!Table4[رقم الجوال],0)-IF([1]!Table4[تاريخ الانتهاء]&lt;TODAY(),[1]!Table4[رقم الجوال],0)</f>
        <v>#REF!</v>
      </c>
      <c r="J4453" t="e">
        <f ca="1">IF([1]!Table4[[#This Row],[تاريخ الانتهاء]]&lt;TODAY(),[1]!Table4[رقم الجوال],0)</f>
        <v>#REF!</v>
      </c>
      <c r="K4453" t="e">
        <f>[1]!Table4[[#This Row],[رقم الجوال]]</f>
        <v>#REF!</v>
      </c>
      <c r="L445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54" spans="8:12" x14ac:dyDescent="0.25">
      <c r="H4454" t="e">
        <f ca="1">IF([1]!Table4[[#This Row],[تاريخ الانتهاء]]&gt;=TODAY(),[1]!Table4[رقم الجوال],0)</f>
        <v>#REF!</v>
      </c>
      <c r="I4454" t="e">
        <f ca="1">IF([1]!Table4[تاريخ الانتهاء]&lt;=(TODAY()+8),[1]!Table4[رقم الجوال],0)-IF([1]!Table4[تاريخ الانتهاء]&lt;TODAY(),[1]!Table4[رقم الجوال],0)</f>
        <v>#REF!</v>
      </c>
      <c r="J4454" t="e">
        <f ca="1">IF([1]!Table4[[#This Row],[تاريخ الانتهاء]]&lt;TODAY(),[1]!Table4[رقم الجوال],0)</f>
        <v>#REF!</v>
      </c>
      <c r="K4454" t="e">
        <f>[1]!Table4[[#This Row],[رقم الجوال]]</f>
        <v>#REF!</v>
      </c>
      <c r="L445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55" spans="8:12" x14ac:dyDescent="0.25">
      <c r="H4455" t="e">
        <f ca="1">IF([1]!Table4[[#This Row],[تاريخ الانتهاء]]&gt;=TODAY(),[1]!Table4[رقم الجوال],0)</f>
        <v>#REF!</v>
      </c>
      <c r="I4455" t="e">
        <f ca="1">IF([1]!Table4[تاريخ الانتهاء]&lt;=(TODAY()+8),[1]!Table4[رقم الجوال],0)-IF([1]!Table4[تاريخ الانتهاء]&lt;TODAY(),[1]!Table4[رقم الجوال],0)</f>
        <v>#REF!</v>
      </c>
      <c r="J4455" t="e">
        <f ca="1">IF([1]!Table4[[#This Row],[تاريخ الانتهاء]]&lt;TODAY(),[1]!Table4[رقم الجوال],0)</f>
        <v>#REF!</v>
      </c>
      <c r="K4455" t="e">
        <f>[1]!Table4[[#This Row],[رقم الجوال]]</f>
        <v>#REF!</v>
      </c>
      <c r="L445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56" spans="8:12" x14ac:dyDescent="0.25">
      <c r="H4456" t="e">
        <f ca="1">IF([1]!Table4[[#This Row],[تاريخ الانتهاء]]&gt;=TODAY(),[1]!Table4[رقم الجوال],0)</f>
        <v>#REF!</v>
      </c>
      <c r="I4456" t="e">
        <f ca="1">IF([1]!Table4[تاريخ الانتهاء]&lt;=(TODAY()+8),[1]!Table4[رقم الجوال],0)-IF([1]!Table4[تاريخ الانتهاء]&lt;TODAY(),[1]!Table4[رقم الجوال],0)</f>
        <v>#REF!</v>
      </c>
      <c r="J4456" t="e">
        <f ca="1">IF([1]!Table4[[#This Row],[تاريخ الانتهاء]]&lt;TODAY(),[1]!Table4[رقم الجوال],0)</f>
        <v>#REF!</v>
      </c>
      <c r="K4456" t="e">
        <f>[1]!Table4[[#This Row],[رقم الجوال]]</f>
        <v>#REF!</v>
      </c>
      <c r="L445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57" spans="8:12" x14ac:dyDescent="0.25">
      <c r="H4457" t="e">
        <f ca="1">IF([1]!Table4[[#This Row],[تاريخ الانتهاء]]&gt;=TODAY(),[1]!Table4[رقم الجوال],0)</f>
        <v>#REF!</v>
      </c>
      <c r="I4457" t="e">
        <f ca="1">IF([1]!Table4[تاريخ الانتهاء]&lt;=(TODAY()+8),[1]!Table4[رقم الجوال],0)-IF([1]!Table4[تاريخ الانتهاء]&lt;TODAY(),[1]!Table4[رقم الجوال],0)</f>
        <v>#REF!</v>
      </c>
      <c r="J4457" t="e">
        <f ca="1">IF([1]!Table4[[#This Row],[تاريخ الانتهاء]]&lt;TODAY(),[1]!Table4[رقم الجوال],0)</f>
        <v>#REF!</v>
      </c>
      <c r="K4457" t="e">
        <f>[1]!Table4[[#This Row],[رقم الجوال]]</f>
        <v>#REF!</v>
      </c>
      <c r="L445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58" spans="8:12" x14ac:dyDescent="0.25">
      <c r="H4458" t="e">
        <f ca="1">IF([1]!Table4[[#This Row],[تاريخ الانتهاء]]&gt;=TODAY(),[1]!Table4[رقم الجوال],0)</f>
        <v>#REF!</v>
      </c>
      <c r="I4458" t="e">
        <f ca="1">IF([1]!Table4[تاريخ الانتهاء]&lt;=(TODAY()+8),[1]!Table4[رقم الجوال],0)-IF([1]!Table4[تاريخ الانتهاء]&lt;TODAY(),[1]!Table4[رقم الجوال],0)</f>
        <v>#REF!</v>
      </c>
      <c r="J4458" t="e">
        <f ca="1">IF([1]!Table4[[#This Row],[تاريخ الانتهاء]]&lt;TODAY(),[1]!Table4[رقم الجوال],0)</f>
        <v>#REF!</v>
      </c>
      <c r="K4458" t="e">
        <f>[1]!Table4[[#This Row],[رقم الجوال]]</f>
        <v>#REF!</v>
      </c>
      <c r="L445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59" spans="8:12" x14ac:dyDescent="0.25">
      <c r="H4459" t="e">
        <f ca="1">IF([1]!Table4[[#This Row],[تاريخ الانتهاء]]&gt;=TODAY(),[1]!Table4[رقم الجوال],0)</f>
        <v>#REF!</v>
      </c>
      <c r="I4459" t="e">
        <f ca="1">IF([1]!Table4[تاريخ الانتهاء]&lt;=(TODAY()+8),[1]!Table4[رقم الجوال],0)-IF([1]!Table4[تاريخ الانتهاء]&lt;TODAY(),[1]!Table4[رقم الجوال],0)</f>
        <v>#REF!</v>
      </c>
      <c r="J4459" t="e">
        <f ca="1">IF([1]!Table4[[#This Row],[تاريخ الانتهاء]]&lt;TODAY(),[1]!Table4[رقم الجوال],0)</f>
        <v>#REF!</v>
      </c>
      <c r="K4459" t="e">
        <f>[1]!Table4[[#This Row],[رقم الجوال]]</f>
        <v>#REF!</v>
      </c>
      <c r="L445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60" spans="8:12" x14ac:dyDescent="0.25">
      <c r="H4460" t="e">
        <f ca="1">IF([1]!Table4[[#This Row],[تاريخ الانتهاء]]&gt;=TODAY(),[1]!Table4[رقم الجوال],0)</f>
        <v>#REF!</v>
      </c>
      <c r="I4460" t="e">
        <f ca="1">IF([1]!Table4[تاريخ الانتهاء]&lt;=(TODAY()+8),[1]!Table4[رقم الجوال],0)-IF([1]!Table4[تاريخ الانتهاء]&lt;TODAY(),[1]!Table4[رقم الجوال],0)</f>
        <v>#REF!</v>
      </c>
      <c r="J4460" t="e">
        <f ca="1">IF([1]!Table4[[#This Row],[تاريخ الانتهاء]]&lt;TODAY(),[1]!Table4[رقم الجوال],0)</f>
        <v>#REF!</v>
      </c>
      <c r="K4460" t="e">
        <f>[1]!Table4[[#This Row],[رقم الجوال]]</f>
        <v>#REF!</v>
      </c>
      <c r="L446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61" spans="8:12" x14ac:dyDescent="0.25">
      <c r="H4461" t="e">
        <f ca="1">IF([1]!Table4[[#This Row],[تاريخ الانتهاء]]&gt;=TODAY(),[1]!Table4[رقم الجوال],0)</f>
        <v>#REF!</v>
      </c>
      <c r="I4461" t="e">
        <f ca="1">IF([1]!Table4[تاريخ الانتهاء]&lt;=(TODAY()+8),[1]!Table4[رقم الجوال],0)-IF([1]!Table4[تاريخ الانتهاء]&lt;TODAY(),[1]!Table4[رقم الجوال],0)</f>
        <v>#REF!</v>
      </c>
      <c r="J4461" t="e">
        <f ca="1">IF([1]!Table4[[#This Row],[تاريخ الانتهاء]]&lt;TODAY(),[1]!Table4[رقم الجوال],0)</f>
        <v>#REF!</v>
      </c>
      <c r="K4461" t="e">
        <f>[1]!Table4[[#This Row],[رقم الجوال]]</f>
        <v>#REF!</v>
      </c>
      <c r="L446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62" spans="8:12" x14ac:dyDescent="0.25">
      <c r="H4462" t="e">
        <f ca="1">IF([1]!Table4[[#This Row],[تاريخ الانتهاء]]&gt;=TODAY(),[1]!Table4[رقم الجوال],0)</f>
        <v>#REF!</v>
      </c>
      <c r="I4462" t="e">
        <f ca="1">IF([1]!Table4[تاريخ الانتهاء]&lt;=(TODAY()+8),[1]!Table4[رقم الجوال],0)-IF([1]!Table4[تاريخ الانتهاء]&lt;TODAY(),[1]!Table4[رقم الجوال],0)</f>
        <v>#REF!</v>
      </c>
      <c r="J4462" t="e">
        <f ca="1">IF([1]!Table4[[#This Row],[تاريخ الانتهاء]]&lt;TODAY(),[1]!Table4[رقم الجوال],0)</f>
        <v>#REF!</v>
      </c>
      <c r="K4462" t="e">
        <f>[1]!Table4[[#This Row],[رقم الجوال]]</f>
        <v>#REF!</v>
      </c>
      <c r="L446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63" spans="8:12" x14ac:dyDescent="0.25">
      <c r="H4463" t="e">
        <f ca="1">IF([1]!Table4[[#This Row],[تاريخ الانتهاء]]&gt;=TODAY(),[1]!Table4[رقم الجوال],0)</f>
        <v>#REF!</v>
      </c>
      <c r="I4463" t="e">
        <f ca="1">IF([1]!Table4[تاريخ الانتهاء]&lt;=(TODAY()+8),[1]!Table4[رقم الجوال],0)-IF([1]!Table4[تاريخ الانتهاء]&lt;TODAY(),[1]!Table4[رقم الجوال],0)</f>
        <v>#REF!</v>
      </c>
      <c r="J4463" t="e">
        <f ca="1">IF([1]!Table4[[#This Row],[تاريخ الانتهاء]]&lt;TODAY(),[1]!Table4[رقم الجوال],0)</f>
        <v>#REF!</v>
      </c>
      <c r="K4463" t="e">
        <f>[1]!Table4[[#This Row],[رقم الجوال]]</f>
        <v>#REF!</v>
      </c>
      <c r="L446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64" spans="8:12" x14ac:dyDescent="0.25">
      <c r="H4464" t="e">
        <f ca="1">IF([1]!Table4[[#This Row],[تاريخ الانتهاء]]&gt;=TODAY(),[1]!Table4[رقم الجوال],0)</f>
        <v>#REF!</v>
      </c>
      <c r="I4464" t="e">
        <f ca="1">IF([1]!Table4[تاريخ الانتهاء]&lt;=(TODAY()+8),[1]!Table4[رقم الجوال],0)-IF([1]!Table4[تاريخ الانتهاء]&lt;TODAY(),[1]!Table4[رقم الجوال],0)</f>
        <v>#REF!</v>
      </c>
      <c r="J4464" t="e">
        <f ca="1">IF([1]!Table4[[#This Row],[تاريخ الانتهاء]]&lt;TODAY(),[1]!Table4[رقم الجوال],0)</f>
        <v>#REF!</v>
      </c>
      <c r="K4464" t="e">
        <f>[1]!Table4[[#This Row],[رقم الجوال]]</f>
        <v>#REF!</v>
      </c>
      <c r="L446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65" spans="8:12" x14ac:dyDescent="0.25">
      <c r="H4465" t="e">
        <f ca="1">IF([1]!Table4[[#This Row],[تاريخ الانتهاء]]&gt;=TODAY(),[1]!Table4[رقم الجوال],0)</f>
        <v>#REF!</v>
      </c>
      <c r="I4465" t="e">
        <f ca="1">IF([1]!Table4[تاريخ الانتهاء]&lt;=(TODAY()+8),[1]!Table4[رقم الجوال],0)-IF([1]!Table4[تاريخ الانتهاء]&lt;TODAY(),[1]!Table4[رقم الجوال],0)</f>
        <v>#REF!</v>
      </c>
      <c r="J4465" t="e">
        <f ca="1">IF([1]!Table4[[#This Row],[تاريخ الانتهاء]]&lt;TODAY(),[1]!Table4[رقم الجوال],0)</f>
        <v>#REF!</v>
      </c>
      <c r="K4465" t="e">
        <f>[1]!Table4[[#This Row],[رقم الجوال]]</f>
        <v>#REF!</v>
      </c>
      <c r="L446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66" spans="8:12" x14ac:dyDescent="0.25">
      <c r="H4466" t="e">
        <f ca="1">IF([1]!Table4[[#This Row],[تاريخ الانتهاء]]&gt;=TODAY(),[1]!Table4[رقم الجوال],0)</f>
        <v>#REF!</v>
      </c>
      <c r="I4466" t="e">
        <f ca="1">IF([1]!Table4[تاريخ الانتهاء]&lt;=(TODAY()+8),[1]!Table4[رقم الجوال],0)-IF([1]!Table4[تاريخ الانتهاء]&lt;TODAY(),[1]!Table4[رقم الجوال],0)</f>
        <v>#REF!</v>
      </c>
      <c r="J4466" t="e">
        <f ca="1">IF([1]!Table4[[#This Row],[تاريخ الانتهاء]]&lt;TODAY(),[1]!Table4[رقم الجوال],0)</f>
        <v>#REF!</v>
      </c>
      <c r="K4466" t="e">
        <f>[1]!Table4[[#This Row],[رقم الجوال]]</f>
        <v>#REF!</v>
      </c>
      <c r="L446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67" spans="8:12" x14ac:dyDescent="0.25">
      <c r="H4467" t="e">
        <f ca="1">IF([1]!Table4[[#This Row],[تاريخ الانتهاء]]&gt;=TODAY(),[1]!Table4[رقم الجوال],0)</f>
        <v>#REF!</v>
      </c>
      <c r="I4467" t="e">
        <f ca="1">IF([1]!Table4[تاريخ الانتهاء]&lt;=(TODAY()+8),[1]!Table4[رقم الجوال],0)-IF([1]!Table4[تاريخ الانتهاء]&lt;TODAY(),[1]!Table4[رقم الجوال],0)</f>
        <v>#REF!</v>
      </c>
      <c r="J4467" t="e">
        <f ca="1">IF([1]!Table4[[#This Row],[تاريخ الانتهاء]]&lt;TODAY(),[1]!Table4[رقم الجوال],0)</f>
        <v>#REF!</v>
      </c>
      <c r="K4467" t="e">
        <f>[1]!Table4[[#This Row],[رقم الجوال]]</f>
        <v>#REF!</v>
      </c>
      <c r="L446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68" spans="8:12" x14ac:dyDescent="0.25">
      <c r="H4468" t="e">
        <f ca="1">IF([1]!Table4[[#This Row],[تاريخ الانتهاء]]&gt;=TODAY(),[1]!Table4[رقم الجوال],0)</f>
        <v>#REF!</v>
      </c>
      <c r="I4468" t="e">
        <f ca="1">IF([1]!Table4[تاريخ الانتهاء]&lt;=(TODAY()+8),[1]!Table4[رقم الجوال],0)-IF([1]!Table4[تاريخ الانتهاء]&lt;TODAY(),[1]!Table4[رقم الجوال],0)</f>
        <v>#REF!</v>
      </c>
      <c r="J4468" t="e">
        <f ca="1">IF([1]!Table4[[#This Row],[تاريخ الانتهاء]]&lt;TODAY(),[1]!Table4[رقم الجوال],0)</f>
        <v>#REF!</v>
      </c>
      <c r="K4468" t="e">
        <f>[1]!Table4[[#This Row],[رقم الجوال]]</f>
        <v>#REF!</v>
      </c>
      <c r="L446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69" spans="8:12" x14ac:dyDescent="0.25">
      <c r="H4469" t="e">
        <f ca="1">IF([1]!Table4[[#This Row],[تاريخ الانتهاء]]&gt;=TODAY(),[1]!Table4[رقم الجوال],0)</f>
        <v>#REF!</v>
      </c>
      <c r="I4469" t="e">
        <f ca="1">IF([1]!Table4[تاريخ الانتهاء]&lt;=(TODAY()+8),[1]!Table4[رقم الجوال],0)-IF([1]!Table4[تاريخ الانتهاء]&lt;TODAY(),[1]!Table4[رقم الجوال],0)</f>
        <v>#REF!</v>
      </c>
      <c r="J4469" t="e">
        <f ca="1">IF([1]!Table4[[#This Row],[تاريخ الانتهاء]]&lt;TODAY(),[1]!Table4[رقم الجوال],0)</f>
        <v>#REF!</v>
      </c>
      <c r="K4469" t="e">
        <f>[1]!Table4[[#This Row],[رقم الجوال]]</f>
        <v>#REF!</v>
      </c>
      <c r="L446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70" spans="8:12" x14ac:dyDescent="0.25">
      <c r="H4470" t="e">
        <f ca="1">IF([1]!Table4[[#This Row],[تاريخ الانتهاء]]&gt;=TODAY(),[1]!Table4[رقم الجوال],0)</f>
        <v>#REF!</v>
      </c>
      <c r="I4470" t="e">
        <f ca="1">IF([1]!Table4[تاريخ الانتهاء]&lt;=(TODAY()+8),[1]!Table4[رقم الجوال],0)-IF([1]!Table4[تاريخ الانتهاء]&lt;TODAY(),[1]!Table4[رقم الجوال],0)</f>
        <v>#REF!</v>
      </c>
      <c r="J4470" t="e">
        <f ca="1">IF([1]!Table4[[#This Row],[تاريخ الانتهاء]]&lt;TODAY(),[1]!Table4[رقم الجوال],0)</f>
        <v>#REF!</v>
      </c>
      <c r="K4470" t="e">
        <f>[1]!Table4[[#This Row],[رقم الجوال]]</f>
        <v>#REF!</v>
      </c>
      <c r="L447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71" spans="8:12" x14ac:dyDescent="0.25">
      <c r="H4471" t="e">
        <f ca="1">IF([1]!Table4[[#This Row],[تاريخ الانتهاء]]&gt;=TODAY(),[1]!Table4[رقم الجوال],0)</f>
        <v>#REF!</v>
      </c>
      <c r="I4471" t="e">
        <f ca="1">IF([1]!Table4[تاريخ الانتهاء]&lt;=(TODAY()+8),[1]!Table4[رقم الجوال],0)-IF([1]!Table4[تاريخ الانتهاء]&lt;TODAY(),[1]!Table4[رقم الجوال],0)</f>
        <v>#REF!</v>
      </c>
      <c r="J4471" t="e">
        <f ca="1">IF([1]!Table4[[#This Row],[تاريخ الانتهاء]]&lt;TODAY(),[1]!Table4[رقم الجوال],0)</f>
        <v>#REF!</v>
      </c>
      <c r="K4471" t="e">
        <f>[1]!Table4[[#This Row],[رقم الجوال]]</f>
        <v>#REF!</v>
      </c>
      <c r="L447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72" spans="8:12" x14ac:dyDescent="0.25">
      <c r="H4472" t="e">
        <f ca="1">IF([1]!Table4[[#This Row],[تاريخ الانتهاء]]&gt;=TODAY(),[1]!Table4[رقم الجوال],0)</f>
        <v>#REF!</v>
      </c>
      <c r="I4472" t="e">
        <f ca="1">IF([1]!Table4[تاريخ الانتهاء]&lt;=(TODAY()+8),[1]!Table4[رقم الجوال],0)-IF([1]!Table4[تاريخ الانتهاء]&lt;TODAY(),[1]!Table4[رقم الجوال],0)</f>
        <v>#REF!</v>
      </c>
      <c r="J4472" t="e">
        <f ca="1">IF([1]!Table4[[#This Row],[تاريخ الانتهاء]]&lt;TODAY(),[1]!Table4[رقم الجوال],0)</f>
        <v>#REF!</v>
      </c>
      <c r="K4472" t="e">
        <f>[1]!Table4[[#This Row],[رقم الجوال]]</f>
        <v>#REF!</v>
      </c>
      <c r="L447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73" spans="8:12" x14ac:dyDescent="0.25">
      <c r="H4473" t="e">
        <f ca="1">IF([1]!Table4[[#This Row],[تاريخ الانتهاء]]&gt;=TODAY(),[1]!Table4[رقم الجوال],0)</f>
        <v>#REF!</v>
      </c>
      <c r="I4473" t="e">
        <f ca="1">IF([1]!Table4[تاريخ الانتهاء]&lt;=(TODAY()+8),[1]!Table4[رقم الجوال],0)-IF([1]!Table4[تاريخ الانتهاء]&lt;TODAY(),[1]!Table4[رقم الجوال],0)</f>
        <v>#REF!</v>
      </c>
      <c r="J4473" t="e">
        <f ca="1">IF([1]!Table4[[#This Row],[تاريخ الانتهاء]]&lt;TODAY(),[1]!Table4[رقم الجوال],0)</f>
        <v>#REF!</v>
      </c>
      <c r="K4473" t="e">
        <f>[1]!Table4[[#This Row],[رقم الجوال]]</f>
        <v>#REF!</v>
      </c>
      <c r="L447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74" spans="8:12" x14ac:dyDescent="0.25">
      <c r="H4474" t="e">
        <f ca="1">IF([1]!Table4[[#This Row],[تاريخ الانتهاء]]&gt;=TODAY(),[1]!Table4[رقم الجوال],0)</f>
        <v>#REF!</v>
      </c>
      <c r="I4474" t="e">
        <f ca="1">IF([1]!Table4[تاريخ الانتهاء]&lt;=(TODAY()+8),[1]!Table4[رقم الجوال],0)-IF([1]!Table4[تاريخ الانتهاء]&lt;TODAY(),[1]!Table4[رقم الجوال],0)</f>
        <v>#REF!</v>
      </c>
      <c r="J4474" t="e">
        <f ca="1">IF([1]!Table4[[#This Row],[تاريخ الانتهاء]]&lt;TODAY(),[1]!Table4[رقم الجوال],0)</f>
        <v>#REF!</v>
      </c>
      <c r="K4474" t="e">
        <f>[1]!Table4[[#This Row],[رقم الجوال]]</f>
        <v>#REF!</v>
      </c>
      <c r="L447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75" spans="8:12" x14ac:dyDescent="0.25">
      <c r="H4475" t="e">
        <f ca="1">IF([1]!Table4[[#This Row],[تاريخ الانتهاء]]&gt;=TODAY(),[1]!Table4[رقم الجوال],0)</f>
        <v>#REF!</v>
      </c>
      <c r="I4475" t="e">
        <f ca="1">IF([1]!Table4[تاريخ الانتهاء]&lt;=(TODAY()+8),[1]!Table4[رقم الجوال],0)-IF([1]!Table4[تاريخ الانتهاء]&lt;TODAY(),[1]!Table4[رقم الجوال],0)</f>
        <v>#REF!</v>
      </c>
      <c r="J4475" t="e">
        <f ca="1">IF([1]!Table4[[#This Row],[تاريخ الانتهاء]]&lt;TODAY(),[1]!Table4[رقم الجوال],0)</f>
        <v>#REF!</v>
      </c>
      <c r="K4475" t="e">
        <f>[1]!Table4[[#This Row],[رقم الجوال]]</f>
        <v>#REF!</v>
      </c>
      <c r="L447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76" spans="8:12" x14ac:dyDescent="0.25">
      <c r="H4476" t="e">
        <f ca="1">IF([1]!Table4[[#This Row],[تاريخ الانتهاء]]&gt;=TODAY(),[1]!Table4[رقم الجوال],0)</f>
        <v>#REF!</v>
      </c>
      <c r="I4476" t="e">
        <f ca="1">IF([1]!Table4[تاريخ الانتهاء]&lt;=(TODAY()+8),[1]!Table4[رقم الجوال],0)-IF([1]!Table4[تاريخ الانتهاء]&lt;TODAY(),[1]!Table4[رقم الجوال],0)</f>
        <v>#REF!</v>
      </c>
      <c r="J4476" t="e">
        <f ca="1">IF([1]!Table4[[#This Row],[تاريخ الانتهاء]]&lt;TODAY(),[1]!Table4[رقم الجوال],0)</f>
        <v>#REF!</v>
      </c>
      <c r="K4476" t="e">
        <f>[1]!Table4[[#This Row],[رقم الجوال]]</f>
        <v>#REF!</v>
      </c>
      <c r="L447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77" spans="8:12" x14ac:dyDescent="0.25">
      <c r="H4477" t="e">
        <f ca="1">IF([1]!Table4[[#This Row],[تاريخ الانتهاء]]&gt;=TODAY(),[1]!Table4[رقم الجوال],0)</f>
        <v>#REF!</v>
      </c>
      <c r="I4477" t="e">
        <f ca="1">IF([1]!Table4[تاريخ الانتهاء]&lt;=(TODAY()+8),[1]!Table4[رقم الجوال],0)-IF([1]!Table4[تاريخ الانتهاء]&lt;TODAY(),[1]!Table4[رقم الجوال],0)</f>
        <v>#REF!</v>
      </c>
      <c r="J4477" t="e">
        <f ca="1">IF([1]!Table4[[#This Row],[تاريخ الانتهاء]]&lt;TODAY(),[1]!Table4[رقم الجوال],0)</f>
        <v>#REF!</v>
      </c>
      <c r="K4477" t="e">
        <f>[1]!Table4[[#This Row],[رقم الجوال]]</f>
        <v>#REF!</v>
      </c>
      <c r="L447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78" spans="8:12" x14ac:dyDescent="0.25">
      <c r="H4478" t="e">
        <f ca="1">IF([1]!Table4[[#This Row],[تاريخ الانتهاء]]&gt;=TODAY(),[1]!Table4[رقم الجوال],0)</f>
        <v>#REF!</v>
      </c>
      <c r="I4478" t="e">
        <f ca="1">IF([1]!Table4[تاريخ الانتهاء]&lt;=(TODAY()+8),[1]!Table4[رقم الجوال],0)-IF([1]!Table4[تاريخ الانتهاء]&lt;TODAY(),[1]!Table4[رقم الجوال],0)</f>
        <v>#REF!</v>
      </c>
      <c r="J4478" t="e">
        <f ca="1">IF([1]!Table4[[#This Row],[تاريخ الانتهاء]]&lt;TODAY(),[1]!Table4[رقم الجوال],0)</f>
        <v>#REF!</v>
      </c>
      <c r="K4478" t="e">
        <f>[1]!Table4[[#This Row],[رقم الجوال]]</f>
        <v>#REF!</v>
      </c>
      <c r="L447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79" spans="8:12" x14ac:dyDescent="0.25">
      <c r="H4479" t="e">
        <f ca="1">IF([1]!Table4[[#This Row],[تاريخ الانتهاء]]&gt;=TODAY(),[1]!Table4[رقم الجوال],0)</f>
        <v>#REF!</v>
      </c>
      <c r="I4479" t="e">
        <f ca="1">IF([1]!Table4[تاريخ الانتهاء]&lt;=(TODAY()+8),[1]!Table4[رقم الجوال],0)-IF([1]!Table4[تاريخ الانتهاء]&lt;TODAY(),[1]!Table4[رقم الجوال],0)</f>
        <v>#REF!</v>
      </c>
      <c r="J4479" t="e">
        <f ca="1">IF([1]!Table4[[#This Row],[تاريخ الانتهاء]]&lt;TODAY(),[1]!Table4[رقم الجوال],0)</f>
        <v>#REF!</v>
      </c>
      <c r="K4479" t="e">
        <f>[1]!Table4[[#This Row],[رقم الجوال]]</f>
        <v>#REF!</v>
      </c>
      <c r="L447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80" spans="8:12" x14ac:dyDescent="0.25">
      <c r="H4480" t="e">
        <f ca="1">IF([1]!Table4[[#This Row],[تاريخ الانتهاء]]&gt;=TODAY(),[1]!Table4[رقم الجوال],0)</f>
        <v>#REF!</v>
      </c>
      <c r="I4480" t="e">
        <f ca="1">IF([1]!Table4[تاريخ الانتهاء]&lt;=(TODAY()+8),[1]!Table4[رقم الجوال],0)-IF([1]!Table4[تاريخ الانتهاء]&lt;TODAY(),[1]!Table4[رقم الجوال],0)</f>
        <v>#REF!</v>
      </c>
      <c r="J4480" t="e">
        <f ca="1">IF([1]!Table4[[#This Row],[تاريخ الانتهاء]]&lt;TODAY(),[1]!Table4[رقم الجوال],0)</f>
        <v>#REF!</v>
      </c>
      <c r="K4480" t="e">
        <f>[1]!Table4[[#This Row],[رقم الجوال]]</f>
        <v>#REF!</v>
      </c>
      <c r="L448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81" spans="8:12" x14ac:dyDescent="0.25">
      <c r="H4481" t="e">
        <f ca="1">IF([1]!Table4[[#This Row],[تاريخ الانتهاء]]&gt;=TODAY(),[1]!Table4[رقم الجوال],0)</f>
        <v>#REF!</v>
      </c>
      <c r="I4481" t="e">
        <f ca="1">IF([1]!Table4[تاريخ الانتهاء]&lt;=(TODAY()+8),[1]!Table4[رقم الجوال],0)-IF([1]!Table4[تاريخ الانتهاء]&lt;TODAY(),[1]!Table4[رقم الجوال],0)</f>
        <v>#REF!</v>
      </c>
      <c r="J4481" t="e">
        <f ca="1">IF([1]!Table4[[#This Row],[تاريخ الانتهاء]]&lt;TODAY(),[1]!Table4[رقم الجوال],0)</f>
        <v>#REF!</v>
      </c>
      <c r="K4481" t="e">
        <f>[1]!Table4[[#This Row],[رقم الجوال]]</f>
        <v>#REF!</v>
      </c>
      <c r="L448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82" spans="8:12" x14ac:dyDescent="0.25">
      <c r="H4482" t="e">
        <f ca="1">IF([1]!Table4[[#This Row],[تاريخ الانتهاء]]&gt;=TODAY(),[1]!Table4[رقم الجوال],0)</f>
        <v>#REF!</v>
      </c>
      <c r="I4482" t="e">
        <f ca="1">IF([1]!Table4[تاريخ الانتهاء]&lt;=(TODAY()+8),[1]!Table4[رقم الجوال],0)-IF([1]!Table4[تاريخ الانتهاء]&lt;TODAY(),[1]!Table4[رقم الجوال],0)</f>
        <v>#REF!</v>
      </c>
      <c r="J4482" t="e">
        <f ca="1">IF([1]!Table4[[#This Row],[تاريخ الانتهاء]]&lt;TODAY(),[1]!Table4[رقم الجوال],0)</f>
        <v>#REF!</v>
      </c>
      <c r="K4482" t="e">
        <f>[1]!Table4[[#This Row],[رقم الجوال]]</f>
        <v>#REF!</v>
      </c>
      <c r="L448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83" spans="8:12" x14ac:dyDescent="0.25">
      <c r="H4483" t="e">
        <f ca="1">IF([1]!Table4[[#This Row],[تاريخ الانتهاء]]&gt;=TODAY(),[1]!Table4[رقم الجوال],0)</f>
        <v>#REF!</v>
      </c>
      <c r="I4483" t="e">
        <f ca="1">IF([1]!Table4[تاريخ الانتهاء]&lt;=(TODAY()+8),[1]!Table4[رقم الجوال],0)-IF([1]!Table4[تاريخ الانتهاء]&lt;TODAY(),[1]!Table4[رقم الجوال],0)</f>
        <v>#REF!</v>
      </c>
      <c r="J4483" t="e">
        <f ca="1">IF([1]!Table4[[#This Row],[تاريخ الانتهاء]]&lt;TODAY(),[1]!Table4[رقم الجوال],0)</f>
        <v>#REF!</v>
      </c>
      <c r="K4483" t="e">
        <f>[1]!Table4[[#This Row],[رقم الجوال]]</f>
        <v>#REF!</v>
      </c>
      <c r="L448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84" spans="8:12" x14ac:dyDescent="0.25">
      <c r="H4484" t="e">
        <f ca="1">IF([1]!Table4[[#This Row],[تاريخ الانتهاء]]&gt;=TODAY(),[1]!Table4[رقم الجوال],0)</f>
        <v>#REF!</v>
      </c>
      <c r="I4484" t="e">
        <f ca="1">IF([1]!Table4[تاريخ الانتهاء]&lt;=(TODAY()+8),[1]!Table4[رقم الجوال],0)-IF([1]!Table4[تاريخ الانتهاء]&lt;TODAY(),[1]!Table4[رقم الجوال],0)</f>
        <v>#REF!</v>
      </c>
      <c r="J4484" t="e">
        <f ca="1">IF([1]!Table4[[#This Row],[تاريخ الانتهاء]]&lt;TODAY(),[1]!Table4[رقم الجوال],0)</f>
        <v>#REF!</v>
      </c>
      <c r="K4484" t="e">
        <f>[1]!Table4[[#This Row],[رقم الجوال]]</f>
        <v>#REF!</v>
      </c>
      <c r="L448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85" spans="8:12" x14ac:dyDescent="0.25">
      <c r="H4485" t="e">
        <f ca="1">IF([1]!Table4[[#This Row],[تاريخ الانتهاء]]&gt;=TODAY(),[1]!Table4[رقم الجوال],0)</f>
        <v>#REF!</v>
      </c>
      <c r="I4485" t="e">
        <f ca="1">IF([1]!Table4[تاريخ الانتهاء]&lt;=(TODAY()+8),[1]!Table4[رقم الجوال],0)-IF([1]!Table4[تاريخ الانتهاء]&lt;TODAY(),[1]!Table4[رقم الجوال],0)</f>
        <v>#REF!</v>
      </c>
      <c r="J4485" t="e">
        <f ca="1">IF([1]!Table4[[#This Row],[تاريخ الانتهاء]]&lt;TODAY(),[1]!Table4[رقم الجوال],0)</f>
        <v>#REF!</v>
      </c>
      <c r="K4485" t="e">
        <f>[1]!Table4[[#This Row],[رقم الجوال]]</f>
        <v>#REF!</v>
      </c>
      <c r="L448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86" spans="8:12" x14ac:dyDescent="0.25">
      <c r="H4486" t="e">
        <f ca="1">IF([1]!Table4[[#This Row],[تاريخ الانتهاء]]&gt;=TODAY(),[1]!Table4[رقم الجوال],0)</f>
        <v>#REF!</v>
      </c>
      <c r="I4486" t="e">
        <f ca="1">IF([1]!Table4[تاريخ الانتهاء]&lt;=(TODAY()+8),[1]!Table4[رقم الجوال],0)-IF([1]!Table4[تاريخ الانتهاء]&lt;TODAY(),[1]!Table4[رقم الجوال],0)</f>
        <v>#REF!</v>
      </c>
      <c r="J4486" t="e">
        <f ca="1">IF([1]!Table4[[#This Row],[تاريخ الانتهاء]]&lt;TODAY(),[1]!Table4[رقم الجوال],0)</f>
        <v>#REF!</v>
      </c>
      <c r="K4486" t="e">
        <f>[1]!Table4[[#This Row],[رقم الجوال]]</f>
        <v>#REF!</v>
      </c>
      <c r="L448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87" spans="8:12" x14ac:dyDescent="0.25">
      <c r="H4487" t="e">
        <f ca="1">IF([1]!Table4[[#This Row],[تاريخ الانتهاء]]&gt;=TODAY(),[1]!Table4[رقم الجوال],0)</f>
        <v>#REF!</v>
      </c>
      <c r="I4487" t="e">
        <f ca="1">IF([1]!Table4[تاريخ الانتهاء]&lt;=(TODAY()+8),[1]!Table4[رقم الجوال],0)-IF([1]!Table4[تاريخ الانتهاء]&lt;TODAY(),[1]!Table4[رقم الجوال],0)</f>
        <v>#REF!</v>
      </c>
      <c r="J4487" t="e">
        <f ca="1">IF([1]!Table4[[#This Row],[تاريخ الانتهاء]]&lt;TODAY(),[1]!Table4[رقم الجوال],0)</f>
        <v>#REF!</v>
      </c>
      <c r="K4487" t="e">
        <f>[1]!Table4[[#This Row],[رقم الجوال]]</f>
        <v>#REF!</v>
      </c>
      <c r="L448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88" spans="8:12" x14ac:dyDescent="0.25">
      <c r="H4488" t="e">
        <f ca="1">IF([1]!Table4[[#This Row],[تاريخ الانتهاء]]&gt;=TODAY(),[1]!Table4[رقم الجوال],0)</f>
        <v>#REF!</v>
      </c>
      <c r="I4488" t="e">
        <f ca="1">IF([1]!Table4[تاريخ الانتهاء]&lt;=(TODAY()+8),[1]!Table4[رقم الجوال],0)-IF([1]!Table4[تاريخ الانتهاء]&lt;TODAY(),[1]!Table4[رقم الجوال],0)</f>
        <v>#REF!</v>
      </c>
      <c r="J4488" t="e">
        <f ca="1">IF([1]!Table4[[#This Row],[تاريخ الانتهاء]]&lt;TODAY(),[1]!Table4[رقم الجوال],0)</f>
        <v>#REF!</v>
      </c>
      <c r="K4488" t="e">
        <f>[1]!Table4[[#This Row],[رقم الجوال]]</f>
        <v>#REF!</v>
      </c>
      <c r="L448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89" spans="8:12" x14ac:dyDescent="0.25">
      <c r="H4489" t="e">
        <f ca="1">IF([1]!Table4[[#This Row],[تاريخ الانتهاء]]&gt;=TODAY(),[1]!Table4[رقم الجوال],0)</f>
        <v>#REF!</v>
      </c>
      <c r="I4489" t="e">
        <f ca="1">IF([1]!Table4[تاريخ الانتهاء]&lt;=(TODAY()+8),[1]!Table4[رقم الجوال],0)-IF([1]!Table4[تاريخ الانتهاء]&lt;TODAY(),[1]!Table4[رقم الجوال],0)</f>
        <v>#REF!</v>
      </c>
      <c r="J4489" t="e">
        <f ca="1">IF([1]!Table4[[#This Row],[تاريخ الانتهاء]]&lt;TODAY(),[1]!Table4[رقم الجوال],0)</f>
        <v>#REF!</v>
      </c>
      <c r="K4489" t="e">
        <f>[1]!Table4[[#This Row],[رقم الجوال]]</f>
        <v>#REF!</v>
      </c>
      <c r="L448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90" spans="8:12" x14ac:dyDescent="0.25">
      <c r="H4490" t="e">
        <f ca="1">IF([1]!Table4[[#This Row],[تاريخ الانتهاء]]&gt;=TODAY(),[1]!Table4[رقم الجوال],0)</f>
        <v>#REF!</v>
      </c>
      <c r="I4490" t="e">
        <f ca="1">IF([1]!Table4[تاريخ الانتهاء]&lt;=(TODAY()+8),[1]!Table4[رقم الجوال],0)-IF([1]!Table4[تاريخ الانتهاء]&lt;TODAY(),[1]!Table4[رقم الجوال],0)</f>
        <v>#REF!</v>
      </c>
      <c r="J4490" t="e">
        <f ca="1">IF([1]!Table4[[#This Row],[تاريخ الانتهاء]]&lt;TODAY(),[1]!Table4[رقم الجوال],0)</f>
        <v>#REF!</v>
      </c>
      <c r="K4490" t="e">
        <f>[1]!Table4[[#This Row],[رقم الجوال]]</f>
        <v>#REF!</v>
      </c>
      <c r="L449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91" spans="8:12" x14ac:dyDescent="0.25">
      <c r="H4491" t="e">
        <f ca="1">IF([1]!Table4[[#This Row],[تاريخ الانتهاء]]&gt;=TODAY(),[1]!Table4[رقم الجوال],0)</f>
        <v>#REF!</v>
      </c>
      <c r="I4491" t="e">
        <f ca="1">IF([1]!Table4[تاريخ الانتهاء]&lt;=(TODAY()+8),[1]!Table4[رقم الجوال],0)-IF([1]!Table4[تاريخ الانتهاء]&lt;TODAY(),[1]!Table4[رقم الجوال],0)</f>
        <v>#REF!</v>
      </c>
      <c r="J4491" t="e">
        <f ca="1">IF([1]!Table4[[#This Row],[تاريخ الانتهاء]]&lt;TODAY(),[1]!Table4[رقم الجوال],0)</f>
        <v>#REF!</v>
      </c>
      <c r="K4491" t="e">
        <f>[1]!Table4[[#This Row],[رقم الجوال]]</f>
        <v>#REF!</v>
      </c>
      <c r="L449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92" spans="8:12" x14ac:dyDescent="0.25">
      <c r="H4492" t="e">
        <f ca="1">IF([1]!Table4[[#This Row],[تاريخ الانتهاء]]&gt;=TODAY(),[1]!Table4[رقم الجوال],0)</f>
        <v>#REF!</v>
      </c>
      <c r="I4492" t="e">
        <f ca="1">IF([1]!Table4[تاريخ الانتهاء]&lt;=(TODAY()+8),[1]!Table4[رقم الجوال],0)-IF([1]!Table4[تاريخ الانتهاء]&lt;TODAY(),[1]!Table4[رقم الجوال],0)</f>
        <v>#REF!</v>
      </c>
      <c r="J4492" t="e">
        <f ca="1">IF([1]!Table4[[#This Row],[تاريخ الانتهاء]]&lt;TODAY(),[1]!Table4[رقم الجوال],0)</f>
        <v>#REF!</v>
      </c>
      <c r="K4492" t="e">
        <f>[1]!Table4[[#This Row],[رقم الجوال]]</f>
        <v>#REF!</v>
      </c>
      <c r="L449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93" spans="8:12" x14ac:dyDescent="0.25">
      <c r="H4493" t="e">
        <f ca="1">IF([1]!Table4[[#This Row],[تاريخ الانتهاء]]&gt;=TODAY(),[1]!Table4[رقم الجوال],0)</f>
        <v>#REF!</v>
      </c>
      <c r="I4493" t="e">
        <f ca="1">IF([1]!Table4[تاريخ الانتهاء]&lt;=(TODAY()+8),[1]!Table4[رقم الجوال],0)-IF([1]!Table4[تاريخ الانتهاء]&lt;TODAY(),[1]!Table4[رقم الجوال],0)</f>
        <v>#REF!</v>
      </c>
      <c r="J4493" t="e">
        <f ca="1">IF([1]!Table4[[#This Row],[تاريخ الانتهاء]]&lt;TODAY(),[1]!Table4[رقم الجوال],0)</f>
        <v>#REF!</v>
      </c>
      <c r="K4493" t="e">
        <f>[1]!Table4[[#This Row],[رقم الجوال]]</f>
        <v>#REF!</v>
      </c>
      <c r="L449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94" spans="8:12" x14ac:dyDescent="0.25">
      <c r="H4494" t="e">
        <f ca="1">IF([1]!Table4[[#This Row],[تاريخ الانتهاء]]&gt;=TODAY(),[1]!Table4[رقم الجوال],0)</f>
        <v>#REF!</v>
      </c>
      <c r="I4494" t="e">
        <f ca="1">IF([1]!Table4[تاريخ الانتهاء]&lt;=(TODAY()+8),[1]!Table4[رقم الجوال],0)-IF([1]!Table4[تاريخ الانتهاء]&lt;TODAY(),[1]!Table4[رقم الجوال],0)</f>
        <v>#REF!</v>
      </c>
      <c r="J4494" t="e">
        <f ca="1">IF([1]!Table4[[#This Row],[تاريخ الانتهاء]]&lt;TODAY(),[1]!Table4[رقم الجوال],0)</f>
        <v>#REF!</v>
      </c>
      <c r="K4494" t="e">
        <f>[1]!Table4[[#This Row],[رقم الجوال]]</f>
        <v>#REF!</v>
      </c>
      <c r="L449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95" spans="8:12" x14ac:dyDescent="0.25">
      <c r="H4495" t="e">
        <f ca="1">IF([1]!Table4[[#This Row],[تاريخ الانتهاء]]&gt;=TODAY(),[1]!Table4[رقم الجوال],0)</f>
        <v>#REF!</v>
      </c>
      <c r="I4495" t="e">
        <f ca="1">IF([1]!Table4[تاريخ الانتهاء]&lt;=(TODAY()+8),[1]!Table4[رقم الجوال],0)-IF([1]!Table4[تاريخ الانتهاء]&lt;TODAY(),[1]!Table4[رقم الجوال],0)</f>
        <v>#REF!</v>
      </c>
      <c r="J4495" t="e">
        <f ca="1">IF([1]!Table4[[#This Row],[تاريخ الانتهاء]]&lt;TODAY(),[1]!Table4[رقم الجوال],0)</f>
        <v>#REF!</v>
      </c>
      <c r="K4495" t="e">
        <f>[1]!Table4[[#This Row],[رقم الجوال]]</f>
        <v>#REF!</v>
      </c>
      <c r="L449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96" spans="8:12" x14ac:dyDescent="0.25">
      <c r="H4496" t="e">
        <f ca="1">IF([1]!Table4[[#This Row],[تاريخ الانتهاء]]&gt;=TODAY(),[1]!Table4[رقم الجوال],0)</f>
        <v>#REF!</v>
      </c>
      <c r="I4496" t="e">
        <f ca="1">IF([1]!Table4[تاريخ الانتهاء]&lt;=(TODAY()+8),[1]!Table4[رقم الجوال],0)-IF([1]!Table4[تاريخ الانتهاء]&lt;TODAY(),[1]!Table4[رقم الجوال],0)</f>
        <v>#REF!</v>
      </c>
      <c r="J4496" t="e">
        <f ca="1">IF([1]!Table4[[#This Row],[تاريخ الانتهاء]]&lt;TODAY(),[1]!Table4[رقم الجوال],0)</f>
        <v>#REF!</v>
      </c>
      <c r="K4496" t="e">
        <f>[1]!Table4[[#This Row],[رقم الجوال]]</f>
        <v>#REF!</v>
      </c>
      <c r="L449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97" spans="8:12" x14ac:dyDescent="0.25">
      <c r="H4497" t="e">
        <f ca="1">IF([1]!Table4[[#This Row],[تاريخ الانتهاء]]&gt;=TODAY(),[1]!Table4[رقم الجوال],0)</f>
        <v>#REF!</v>
      </c>
      <c r="I4497" t="e">
        <f ca="1">IF([1]!Table4[تاريخ الانتهاء]&lt;=(TODAY()+8),[1]!Table4[رقم الجوال],0)-IF([1]!Table4[تاريخ الانتهاء]&lt;TODAY(),[1]!Table4[رقم الجوال],0)</f>
        <v>#REF!</v>
      </c>
      <c r="J4497" t="e">
        <f ca="1">IF([1]!Table4[[#This Row],[تاريخ الانتهاء]]&lt;TODAY(),[1]!Table4[رقم الجوال],0)</f>
        <v>#REF!</v>
      </c>
      <c r="K4497" t="e">
        <f>[1]!Table4[[#This Row],[رقم الجوال]]</f>
        <v>#REF!</v>
      </c>
      <c r="L449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98" spans="8:12" x14ac:dyDescent="0.25">
      <c r="H4498" t="e">
        <f ca="1">IF([1]!Table4[[#This Row],[تاريخ الانتهاء]]&gt;=TODAY(),[1]!Table4[رقم الجوال],0)</f>
        <v>#REF!</v>
      </c>
      <c r="I4498" t="e">
        <f ca="1">IF([1]!Table4[تاريخ الانتهاء]&lt;=(TODAY()+8),[1]!Table4[رقم الجوال],0)-IF([1]!Table4[تاريخ الانتهاء]&lt;TODAY(),[1]!Table4[رقم الجوال],0)</f>
        <v>#REF!</v>
      </c>
      <c r="J4498" t="e">
        <f ca="1">IF([1]!Table4[[#This Row],[تاريخ الانتهاء]]&lt;TODAY(),[1]!Table4[رقم الجوال],0)</f>
        <v>#REF!</v>
      </c>
      <c r="K4498" t="e">
        <f>[1]!Table4[[#This Row],[رقم الجوال]]</f>
        <v>#REF!</v>
      </c>
      <c r="L449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499" spans="8:12" x14ac:dyDescent="0.25">
      <c r="H4499" t="e">
        <f ca="1">IF([1]!Table4[[#This Row],[تاريخ الانتهاء]]&gt;=TODAY(),[1]!Table4[رقم الجوال],0)</f>
        <v>#REF!</v>
      </c>
      <c r="I4499" t="e">
        <f ca="1">IF([1]!Table4[تاريخ الانتهاء]&lt;=(TODAY()+8),[1]!Table4[رقم الجوال],0)-IF([1]!Table4[تاريخ الانتهاء]&lt;TODAY(),[1]!Table4[رقم الجوال],0)</f>
        <v>#REF!</v>
      </c>
      <c r="J4499" t="e">
        <f ca="1">IF([1]!Table4[[#This Row],[تاريخ الانتهاء]]&lt;TODAY(),[1]!Table4[رقم الجوال],0)</f>
        <v>#REF!</v>
      </c>
      <c r="K4499" t="e">
        <f>[1]!Table4[[#This Row],[رقم الجوال]]</f>
        <v>#REF!</v>
      </c>
      <c r="L449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00" spans="8:12" x14ac:dyDescent="0.25">
      <c r="H4500" t="e">
        <f ca="1">IF([1]!Table4[[#This Row],[تاريخ الانتهاء]]&gt;=TODAY(),[1]!Table4[رقم الجوال],0)</f>
        <v>#REF!</v>
      </c>
      <c r="I4500" t="e">
        <f ca="1">IF([1]!Table4[تاريخ الانتهاء]&lt;=(TODAY()+8),[1]!Table4[رقم الجوال],0)-IF([1]!Table4[تاريخ الانتهاء]&lt;TODAY(),[1]!Table4[رقم الجوال],0)</f>
        <v>#REF!</v>
      </c>
      <c r="J4500" t="e">
        <f ca="1">IF([1]!Table4[[#This Row],[تاريخ الانتهاء]]&lt;TODAY(),[1]!Table4[رقم الجوال],0)</f>
        <v>#REF!</v>
      </c>
      <c r="K4500" t="e">
        <f>[1]!Table4[[#This Row],[رقم الجوال]]</f>
        <v>#REF!</v>
      </c>
      <c r="L450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01" spans="8:12" x14ac:dyDescent="0.25">
      <c r="H4501" t="e">
        <f ca="1">IF([1]!Table4[[#This Row],[تاريخ الانتهاء]]&gt;=TODAY(),[1]!Table4[رقم الجوال],0)</f>
        <v>#REF!</v>
      </c>
      <c r="I4501" t="e">
        <f ca="1">IF([1]!Table4[تاريخ الانتهاء]&lt;=(TODAY()+8),[1]!Table4[رقم الجوال],0)-IF([1]!Table4[تاريخ الانتهاء]&lt;TODAY(),[1]!Table4[رقم الجوال],0)</f>
        <v>#REF!</v>
      </c>
      <c r="J4501" t="e">
        <f ca="1">IF([1]!Table4[[#This Row],[تاريخ الانتهاء]]&lt;TODAY(),[1]!Table4[رقم الجوال],0)</f>
        <v>#REF!</v>
      </c>
      <c r="K4501" t="e">
        <f>[1]!Table4[[#This Row],[رقم الجوال]]</f>
        <v>#REF!</v>
      </c>
      <c r="L450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02" spans="8:12" x14ac:dyDescent="0.25">
      <c r="H4502" t="e">
        <f ca="1">IF([1]!Table4[[#This Row],[تاريخ الانتهاء]]&gt;=TODAY(),[1]!Table4[رقم الجوال],0)</f>
        <v>#REF!</v>
      </c>
      <c r="I4502" t="e">
        <f ca="1">IF([1]!Table4[تاريخ الانتهاء]&lt;=(TODAY()+8),[1]!Table4[رقم الجوال],0)-IF([1]!Table4[تاريخ الانتهاء]&lt;TODAY(),[1]!Table4[رقم الجوال],0)</f>
        <v>#REF!</v>
      </c>
      <c r="J4502" t="e">
        <f ca="1">IF([1]!Table4[[#This Row],[تاريخ الانتهاء]]&lt;TODAY(),[1]!Table4[رقم الجوال],0)</f>
        <v>#REF!</v>
      </c>
      <c r="K4502" t="e">
        <f>[1]!Table4[[#This Row],[رقم الجوال]]</f>
        <v>#REF!</v>
      </c>
      <c r="L450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03" spans="8:12" x14ac:dyDescent="0.25">
      <c r="H4503" t="e">
        <f ca="1">IF([1]!Table4[[#This Row],[تاريخ الانتهاء]]&gt;=TODAY(),[1]!Table4[رقم الجوال],0)</f>
        <v>#REF!</v>
      </c>
      <c r="I4503" t="e">
        <f ca="1">IF([1]!Table4[تاريخ الانتهاء]&lt;=(TODAY()+8),[1]!Table4[رقم الجوال],0)-IF([1]!Table4[تاريخ الانتهاء]&lt;TODAY(),[1]!Table4[رقم الجوال],0)</f>
        <v>#REF!</v>
      </c>
      <c r="J4503" t="e">
        <f ca="1">IF([1]!Table4[[#This Row],[تاريخ الانتهاء]]&lt;TODAY(),[1]!Table4[رقم الجوال],0)</f>
        <v>#REF!</v>
      </c>
      <c r="K4503" t="e">
        <f>[1]!Table4[[#This Row],[رقم الجوال]]</f>
        <v>#REF!</v>
      </c>
      <c r="L450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04" spans="8:12" x14ac:dyDescent="0.25">
      <c r="H4504" t="e">
        <f ca="1">IF([1]!Table4[[#This Row],[تاريخ الانتهاء]]&gt;=TODAY(),[1]!Table4[رقم الجوال],0)</f>
        <v>#REF!</v>
      </c>
      <c r="I4504" t="e">
        <f ca="1">IF([1]!Table4[تاريخ الانتهاء]&lt;=(TODAY()+8),[1]!Table4[رقم الجوال],0)-IF([1]!Table4[تاريخ الانتهاء]&lt;TODAY(),[1]!Table4[رقم الجوال],0)</f>
        <v>#REF!</v>
      </c>
      <c r="J4504" t="e">
        <f ca="1">IF([1]!Table4[[#This Row],[تاريخ الانتهاء]]&lt;TODAY(),[1]!Table4[رقم الجوال],0)</f>
        <v>#REF!</v>
      </c>
      <c r="K4504" t="e">
        <f>[1]!Table4[[#This Row],[رقم الجوال]]</f>
        <v>#REF!</v>
      </c>
      <c r="L450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05" spans="8:12" x14ac:dyDescent="0.25">
      <c r="H4505" t="e">
        <f ca="1">IF([1]!Table4[[#This Row],[تاريخ الانتهاء]]&gt;=TODAY(),[1]!Table4[رقم الجوال],0)</f>
        <v>#REF!</v>
      </c>
      <c r="I4505" t="e">
        <f ca="1">IF([1]!Table4[تاريخ الانتهاء]&lt;=(TODAY()+8),[1]!Table4[رقم الجوال],0)-IF([1]!Table4[تاريخ الانتهاء]&lt;TODAY(),[1]!Table4[رقم الجوال],0)</f>
        <v>#REF!</v>
      </c>
      <c r="J4505" t="e">
        <f ca="1">IF([1]!Table4[[#This Row],[تاريخ الانتهاء]]&lt;TODAY(),[1]!Table4[رقم الجوال],0)</f>
        <v>#REF!</v>
      </c>
      <c r="K4505" t="e">
        <f>[1]!Table4[[#This Row],[رقم الجوال]]</f>
        <v>#REF!</v>
      </c>
      <c r="L450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06" spans="8:12" x14ac:dyDescent="0.25">
      <c r="H4506" t="e">
        <f ca="1">IF([1]!Table4[[#This Row],[تاريخ الانتهاء]]&gt;=TODAY(),[1]!Table4[رقم الجوال],0)</f>
        <v>#REF!</v>
      </c>
      <c r="I4506" t="e">
        <f ca="1">IF([1]!Table4[تاريخ الانتهاء]&lt;=(TODAY()+8),[1]!Table4[رقم الجوال],0)-IF([1]!Table4[تاريخ الانتهاء]&lt;TODAY(),[1]!Table4[رقم الجوال],0)</f>
        <v>#REF!</v>
      </c>
      <c r="J4506" t="e">
        <f ca="1">IF([1]!Table4[[#This Row],[تاريخ الانتهاء]]&lt;TODAY(),[1]!Table4[رقم الجوال],0)</f>
        <v>#REF!</v>
      </c>
      <c r="K4506" t="e">
        <f>[1]!Table4[[#This Row],[رقم الجوال]]</f>
        <v>#REF!</v>
      </c>
      <c r="L450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07" spans="8:12" x14ac:dyDescent="0.25">
      <c r="H4507" t="e">
        <f ca="1">IF([1]!Table4[[#This Row],[تاريخ الانتهاء]]&gt;=TODAY(),[1]!Table4[رقم الجوال],0)</f>
        <v>#REF!</v>
      </c>
      <c r="I4507" t="e">
        <f ca="1">IF([1]!Table4[تاريخ الانتهاء]&lt;=(TODAY()+8),[1]!Table4[رقم الجوال],0)-IF([1]!Table4[تاريخ الانتهاء]&lt;TODAY(),[1]!Table4[رقم الجوال],0)</f>
        <v>#REF!</v>
      </c>
      <c r="J4507" t="e">
        <f ca="1">IF([1]!Table4[[#This Row],[تاريخ الانتهاء]]&lt;TODAY(),[1]!Table4[رقم الجوال],0)</f>
        <v>#REF!</v>
      </c>
      <c r="K4507" t="e">
        <f>[1]!Table4[[#This Row],[رقم الجوال]]</f>
        <v>#REF!</v>
      </c>
      <c r="L450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08" spans="8:12" x14ac:dyDescent="0.25">
      <c r="H4508" t="e">
        <f ca="1">IF([1]!Table4[[#This Row],[تاريخ الانتهاء]]&gt;=TODAY(),[1]!Table4[رقم الجوال],0)</f>
        <v>#REF!</v>
      </c>
      <c r="I4508" t="e">
        <f ca="1">IF([1]!Table4[تاريخ الانتهاء]&lt;=(TODAY()+8),[1]!Table4[رقم الجوال],0)-IF([1]!Table4[تاريخ الانتهاء]&lt;TODAY(),[1]!Table4[رقم الجوال],0)</f>
        <v>#REF!</v>
      </c>
      <c r="J4508" t="e">
        <f ca="1">IF([1]!Table4[[#This Row],[تاريخ الانتهاء]]&lt;TODAY(),[1]!Table4[رقم الجوال],0)</f>
        <v>#REF!</v>
      </c>
      <c r="K4508" t="e">
        <f>[1]!Table4[[#This Row],[رقم الجوال]]</f>
        <v>#REF!</v>
      </c>
      <c r="L450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09" spans="8:12" x14ac:dyDescent="0.25">
      <c r="H4509" t="e">
        <f ca="1">IF([1]!Table4[[#This Row],[تاريخ الانتهاء]]&gt;=TODAY(),[1]!Table4[رقم الجوال],0)</f>
        <v>#REF!</v>
      </c>
      <c r="I4509" t="e">
        <f ca="1">IF([1]!Table4[تاريخ الانتهاء]&lt;=(TODAY()+8),[1]!Table4[رقم الجوال],0)-IF([1]!Table4[تاريخ الانتهاء]&lt;TODAY(),[1]!Table4[رقم الجوال],0)</f>
        <v>#REF!</v>
      </c>
      <c r="J4509" t="e">
        <f ca="1">IF([1]!Table4[[#This Row],[تاريخ الانتهاء]]&lt;TODAY(),[1]!Table4[رقم الجوال],0)</f>
        <v>#REF!</v>
      </c>
      <c r="K4509" t="e">
        <f>[1]!Table4[[#This Row],[رقم الجوال]]</f>
        <v>#REF!</v>
      </c>
      <c r="L450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10" spans="8:12" x14ac:dyDescent="0.25">
      <c r="H4510" t="e">
        <f ca="1">IF([1]!Table4[[#This Row],[تاريخ الانتهاء]]&gt;=TODAY(),[1]!Table4[رقم الجوال],0)</f>
        <v>#REF!</v>
      </c>
      <c r="I4510" t="e">
        <f ca="1">IF([1]!Table4[تاريخ الانتهاء]&lt;=(TODAY()+8),[1]!Table4[رقم الجوال],0)-IF([1]!Table4[تاريخ الانتهاء]&lt;TODAY(),[1]!Table4[رقم الجوال],0)</f>
        <v>#REF!</v>
      </c>
      <c r="J4510" t="e">
        <f ca="1">IF([1]!Table4[[#This Row],[تاريخ الانتهاء]]&lt;TODAY(),[1]!Table4[رقم الجوال],0)</f>
        <v>#REF!</v>
      </c>
      <c r="K4510" t="e">
        <f>[1]!Table4[[#This Row],[رقم الجوال]]</f>
        <v>#REF!</v>
      </c>
      <c r="L451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11" spans="8:12" x14ac:dyDescent="0.25">
      <c r="H4511" t="e">
        <f ca="1">IF([1]!Table4[[#This Row],[تاريخ الانتهاء]]&gt;=TODAY(),[1]!Table4[رقم الجوال],0)</f>
        <v>#REF!</v>
      </c>
      <c r="I4511" t="e">
        <f ca="1">IF([1]!Table4[تاريخ الانتهاء]&lt;=(TODAY()+8),[1]!Table4[رقم الجوال],0)-IF([1]!Table4[تاريخ الانتهاء]&lt;TODAY(),[1]!Table4[رقم الجوال],0)</f>
        <v>#REF!</v>
      </c>
      <c r="J4511" t="e">
        <f ca="1">IF([1]!Table4[[#This Row],[تاريخ الانتهاء]]&lt;TODAY(),[1]!Table4[رقم الجوال],0)</f>
        <v>#REF!</v>
      </c>
      <c r="K4511" t="e">
        <f>[1]!Table4[[#This Row],[رقم الجوال]]</f>
        <v>#REF!</v>
      </c>
      <c r="L451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12" spans="8:12" x14ac:dyDescent="0.25">
      <c r="H4512" t="e">
        <f ca="1">IF([1]!Table4[[#This Row],[تاريخ الانتهاء]]&gt;=TODAY(),[1]!Table4[رقم الجوال],0)</f>
        <v>#REF!</v>
      </c>
      <c r="I4512" t="e">
        <f ca="1">IF([1]!Table4[تاريخ الانتهاء]&lt;=(TODAY()+8),[1]!Table4[رقم الجوال],0)-IF([1]!Table4[تاريخ الانتهاء]&lt;TODAY(),[1]!Table4[رقم الجوال],0)</f>
        <v>#REF!</v>
      </c>
      <c r="J4512" t="e">
        <f ca="1">IF([1]!Table4[[#This Row],[تاريخ الانتهاء]]&lt;TODAY(),[1]!Table4[رقم الجوال],0)</f>
        <v>#REF!</v>
      </c>
      <c r="K4512" t="e">
        <f>[1]!Table4[[#This Row],[رقم الجوال]]</f>
        <v>#REF!</v>
      </c>
      <c r="L451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13" spans="8:12" x14ac:dyDescent="0.25">
      <c r="H4513" t="e">
        <f ca="1">IF([1]!Table4[[#This Row],[تاريخ الانتهاء]]&gt;=TODAY(),[1]!Table4[رقم الجوال],0)</f>
        <v>#REF!</v>
      </c>
      <c r="I4513" t="e">
        <f ca="1">IF([1]!Table4[تاريخ الانتهاء]&lt;=(TODAY()+8),[1]!Table4[رقم الجوال],0)-IF([1]!Table4[تاريخ الانتهاء]&lt;TODAY(),[1]!Table4[رقم الجوال],0)</f>
        <v>#REF!</v>
      </c>
      <c r="J4513" t="e">
        <f ca="1">IF([1]!Table4[[#This Row],[تاريخ الانتهاء]]&lt;TODAY(),[1]!Table4[رقم الجوال],0)</f>
        <v>#REF!</v>
      </c>
      <c r="K4513" t="e">
        <f>[1]!Table4[[#This Row],[رقم الجوال]]</f>
        <v>#REF!</v>
      </c>
      <c r="L451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14" spans="8:12" x14ac:dyDescent="0.25">
      <c r="H4514" t="e">
        <f ca="1">IF([1]!Table4[[#This Row],[تاريخ الانتهاء]]&gt;=TODAY(),[1]!Table4[رقم الجوال],0)</f>
        <v>#REF!</v>
      </c>
      <c r="I4514" t="e">
        <f ca="1">IF([1]!Table4[تاريخ الانتهاء]&lt;=(TODAY()+8),[1]!Table4[رقم الجوال],0)-IF([1]!Table4[تاريخ الانتهاء]&lt;TODAY(),[1]!Table4[رقم الجوال],0)</f>
        <v>#REF!</v>
      </c>
      <c r="J4514" t="e">
        <f ca="1">IF([1]!Table4[[#This Row],[تاريخ الانتهاء]]&lt;TODAY(),[1]!Table4[رقم الجوال],0)</f>
        <v>#REF!</v>
      </c>
      <c r="K4514" t="e">
        <f>[1]!Table4[[#This Row],[رقم الجوال]]</f>
        <v>#REF!</v>
      </c>
      <c r="L451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15" spans="8:12" x14ac:dyDescent="0.25">
      <c r="H4515" t="e">
        <f ca="1">IF([1]!Table4[[#This Row],[تاريخ الانتهاء]]&gt;=TODAY(),[1]!Table4[رقم الجوال],0)</f>
        <v>#REF!</v>
      </c>
      <c r="I4515" t="e">
        <f ca="1">IF([1]!Table4[تاريخ الانتهاء]&lt;=(TODAY()+8),[1]!Table4[رقم الجوال],0)-IF([1]!Table4[تاريخ الانتهاء]&lt;TODAY(),[1]!Table4[رقم الجوال],0)</f>
        <v>#REF!</v>
      </c>
      <c r="J4515" t="e">
        <f ca="1">IF([1]!Table4[[#This Row],[تاريخ الانتهاء]]&lt;TODAY(),[1]!Table4[رقم الجوال],0)</f>
        <v>#REF!</v>
      </c>
      <c r="K4515" t="e">
        <f>[1]!Table4[[#This Row],[رقم الجوال]]</f>
        <v>#REF!</v>
      </c>
      <c r="L451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16" spans="8:12" x14ac:dyDescent="0.25">
      <c r="H4516" t="e">
        <f ca="1">IF([1]!Table4[[#This Row],[تاريخ الانتهاء]]&gt;=TODAY(),[1]!Table4[رقم الجوال],0)</f>
        <v>#REF!</v>
      </c>
      <c r="I4516" t="e">
        <f ca="1">IF([1]!Table4[تاريخ الانتهاء]&lt;=(TODAY()+8),[1]!Table4[رقم الجوال],0)-IF([1]!Table4[تاريخ الانتهاء]&lt;TODAY(),[1]!Table4[رقم الجوال],0)</f>
        <v>#REF!</v>
      </c>
      <c r="J4516" t="e">
        <f ca="1">IF([1]!Table4[[#This Row],[تاريخ الانتهاء]]&lt;TODAY(),[1]!Table4[رقم الجوال],0)</f>
        <v>#REF!</v>
      </c>
      <c r="K4516" t="e">
        <f>[1]!Table4[[#This Row],[رقم الجوال]]</f>
        <v>#REF!</v>
      </c>
      <c r="L451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17" spans="8:12" x14ac:dyDescent="0.25">
      <c r="H4517" t="e">
        <f ca="1">IF([1]!Table4[[#This Row],[تاريخ الانتهاء]]&gt;=TODAY(),[1]!Table4[رقم الجوال],0)</f>
        <v>#REF!</v>
      </c>
      <c r="I4517" t="e">
        <f ca="1">IF([1]!Table4[تاريخ الانتهاء]&lt;=(TODAY()+8),[1]!Table4[رقم الجوال],0)-IF([1]!Table4[تاريخ الانتهاء]&lt;TODAY(),[1]!Table4[رقم الجوال],0)</f>
        <v>#REF!</v>
      </c>
      <c r="J4517" t="e">
        <f ca="1">IF([1]!Table4[[#This Row],[تاريخ الانتهاء]]&lt;TODAY(),[1]!Table4[رقم الجوال],0)</f>
        <v>#REF!</v>
      </c>
      <c r="K4517" t="e">
        <f>[1]!Table4[[#This Row],[رقم الجوال]]</f>
        <v>#REF!</v>
      </c>
      <c r="L451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18" spans="8:12" x14ac:dyDescent="0.25">
      <c r="H4518" t="e">
        <f ca="1">IF([1]!Table4[[#This Row],[تاريخ الانتهاء]]&gt;=TODAY(),[1]!Table4[رقم الجوال],0)</f>
        <v>#REF!</v>
      </c>
      <c r="I4518" t="e">
        <f ca="1">IF([1]!Table4[تاريخ الانتهاء]&lt;=(TODAY()+8),[1]!Table4[رقم الجوال],0)-IF([1]!Table4[تاريخ الانتهاء]&lt;TODAY(),[1]!Table4[رقم الجوال],0)</f>
        <v>#REF!</v>
      </c>
      <c r="J4518" t="e">
        <f ca="1">IF([1]!Table4[[#This Row],[تاريخ الانتهاء]]&lt;TODAY(),[1]!Table4[رقم الجوال],0)</f>
        <v>#REF!</v>
      </c>
      <c r="K4518" t="e">
        <f>[1]!Table4[[#This Row],[رقم الجوال]]</f>
        <v>#REF!</v>
      </c>
      <c r="L451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19" spans="8:12" x14ac:dyDescent="0.25">
      <c r="H4519" t="e">
        <f ca="1">IF([1]!Table4[[#This Row],[تاريخ الانتهاء]]&gt;=TODAY(),[1]!Table4[رقم الجوال],0)</f>
        <v>#REF!</v>
      </c>
      <c r="I4519" t="e">
        <f ca="1">IF([1]!Table4[تاريخ الانتهاء]&lt;=(TODAY()+8),[1]!Table4[رقم الجوال],0)-IF([1]!Table4[تاريخ الانتهاء]&lt;TODAY(),[1]!Table4[رقم الجوال],0)</f>
        <v>#REF!</v>
      </c>
      <c r="J4519" t="e">
        <f ca="1">IF([1]!Table4[[#This Row],[تاريخ الانتهاء]]&lt;TODAY(),[1]!Table4[رقم الجوال],0)</f>
        <v>#REF!</v>
      </c>
      <c r="K4519" t="e">
        <f>[1]!Table4[[#This Row],[رقم الجوال]]</f>
        <v>#REF!</v>
      </c>
      <c r="L451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20" spans="8:12" x14ac:dyDescent="0.25">
      <c r="H4520" t="e">
        <f ca="1">IF([1]!Table4[[#This Row],[تاريخ الانتهاء]]&gt;=TODAY(),[1]!Table4[رقم الجوال],0)</f>
        <v>#REF!</v>
      </c>
      <c r="I4520" t="e">
        <f ca="1">IF([1]!Table4[تاريخ الانتهاء]&lt;=(TODAY()+8),[1]!Table4[رقم الجوال],0)-IF([1]!Table4[تاريخ الانتهاء]&lt;TODAY(),[1]!Table4[رقم الجوال],0)</f>
        <v>#REF!</v>
      </c>
      <c r="J4520" t="e">
        <f ca="1">IF([1]!Table4[[#This Row],[تاريخ الانتهاء]]&lt;TODAY(),[1]!Table4[رقم الجوال],0)</f>
        <v>#REF!</v>
      </c>
      <c r="K4520" t="e">
        <f>[1]!Table4[[#This Row],[رقم الجوال]]</f>
        <v>#REF!</v>
      </c>
      <c r="L452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21" spans="8:12" x14ac:dyDescent="0.25">
      <c r="H4521" t="e">
        <f ca="1">IF([1]!Table4[[#This Row],[تاريخ الانتهاء]]&gt;=TODAY(),[1]!Table4[رقم الجوال],0)</f>
        <v>#REF!</v>
      </c>
      <c r="I4521" t="e">
        <f ca="1">IF([1]!Table4[تاريخ الانتهاء]&lt;=(TODAY()+8),[1]!Table4[رقم الجوال],0)-IF([1]!Table4[تاريخ الانتهاء]&lt;TODAY(),[1]!Table4[رقم الجوال],0)</f>
        <v>#REF!</v>
      </c>
      <c r="J4521" t="e">
        <f ca="1">IF([1]!Table4[[#This Row],[تاريخ الانتهاء]]&lt;TODAY(),[1]!Table4[رقم الجوال],0)</f>
        <v>#REF!</v>
      </c>
      <c r="K4521" t="e">
        <f>[1]!Table4[[#This Row],[رقم الجوال]]</f>
        <v>#REF!</v>
      </c>
      <c r="L452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22" spans="8:12" x14ac:dyDescent="0.25">
      <c r="H4522" t="e">
        <f ca="1">IF([1]!Table4[[#This Row],[تاريخ الانتهاء]]&gt;=TODAY(),[1]!Table4[رقم الجوال],0)</f>
        <v>#REF!</v>
      </c>
      <c r="I4522" t="e">
        <f ca="1">IF([1]!Table4[تاريخ الانتهاء]&lt;=(TODAY()+8),[1]!Table4[رقم الجوال],0)-IF([1]!Table4[تاريخ الانتهاء]&lt;TODAY(),[1]!Table4[رقم الجوال],0)</f>
        <v>#REF!</v>
      </c>
      <c r="J4522" t="e">
        <f ca="1">IF([1]!Table4[[#This Row],[تاريخ الانتهاء]]&lt;TODAY(),[1]!Table4[رقم الجوال],0)</f>
        <v>#REF!</v>
      </c>
      <c r="K4522" t="e">
        <f>[1]!Table4[[#This Row],[رقم الجوال]]</f>
        <v>#REF!</v>
      </c>
      <c r="L452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23" spans="8:12" x14ac:dyDescent="0.25">
      <c r="H4523" t="e">
        <f ca="1">IF([1]!Table4[[#This Row],[تاريخ الانتهاء]]&gt;=TODAY(),[1]!Table4[رقم الجوال],0)</f>
        <v>#REF!</v>
      </c>
      <c r="I4523" t="e">
        <f ca="1">IF([1]!Table4[تاريخ الانتهاء]&lt;=(TODAY()+8),[1]!Table4[رقم الجوال],0)-IF([1]!Table4[تاريخ الانتهاء]&lt;TODAY(),[1]!Table4[رقم الجوال],0)</f>
        <v>#REF!</v>
      </c>
      <c r="J4523" t="e">
        <f ca="1">IF([1]!Table4[[#This Row],[تاريخ الانتهاء]]&lt;TODAY(),[1]!Table4[رقم الجوال],0)</f>
        <v>#REF!</v>
      </c>
      <c r="K4523" t="e">
        <f>[1]!Table4[[#This Row],[رقم الجوال]]</f>
        <v>#REF!</v>
      </c>
      <c r="L452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24" spans="8:12" x14ac:dyDescent="0.25">
      <c r="H4524" t="e">
        <f ca="1">IF([1]!Table4[[#This Row],[تاريخ الانتهاء]]&gt;=TODAY(),[1]!Table4[رقم الجوال],0)</f>
        <v>#REF!</v>
      </c>
      <c r="I4524" t="e">
        <f ca="1">IF([1]!Table4[تاريخ الانتهاء]&lt;=(TODAY()+8),[1]!Table4[رقم الجوال],0)-IF([1]!Table4[تاريخ الانتهاء]&lt;TODAY(),[1]!Table4[رقم الجوال],0)</f>
        <v>#REF!</v>
      </c>
      <c r="J4524" t="e">
        <f ca="1">IF([1]!Table4[[#This Row],[تاريخ الانتهاء]]&lt;TODAY(),[1]!Table4[رقم الجوال],0)</f>
        <v>#REF!</v>
      </c>
      <c r="K4524" t="e">
        <f>[1]!Table4[[#This Row],[رقم الجوال]]</f>
        <v>#REF!</v>
      </c>
      <c r="L452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25" spans="8:12" x14ac:dyDescent="0.25">
      <c r="H4525" t="e">
        <f ca="1">IF([1]!Table4[[#This Row],[تاريخ الانتهاء]]&gt;=TODAY(),[1]!Table4[رقم الجوال],0)</f>
        <v>#REF!</v>
      </c>
      <c r="I4525" t="e">
        <f ca="1">IF([1]!Table4[تاريخ الانتهاء]&lt;=(TODAY()+8),[1]!Table4[رقم الجوال],0)-IF([1]!Table4[تاريخ الانتهاء]&lt;TODAY(),[1]!Table4[رقم الجوال],0)</f>
        <v>#REF!</v>
      </c>
      <c r="J4525" t="e">
        <f ca="1">IF([1]!Table4[[#This Row],[تاريخ الانتهاء]]&lt;TODAY(),[1]!Table4[رقم الجوال],0)</f>
        <v>#REF!</v>
      </c>
      <c r="K4525" t="e">
        <f>[1]!Table4[[#This Row],[رقم الجوال]]</f>
        <v>#REF!</v>
      </c>
      <c r="L452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26" spans="8:12" x14ac:dyDescent="0.25">
      <c r="H4526" t="e">
        <f ca="1">IF([1]!Table4[[#This Row],[تاريخ الانتهاء]]&gt;=TODAY(),[1]!Table4[رقم الجوال],0)</f>
        <v>#REF!</v>
      </c>
      <c r="I4526" t="e">
        <f ca="1">IF([1]!Table4[تاريخ الانتهاء]&lt;=(TODAY()+8),[1]!Table4[رقم الجوال],0)-IF([1]!Table4[تاريخ الانتهاء]&lt;TODAY(),[1]!Table4[رقم الجوال],0)</f>
        <v>#REF!</v>
      </c>
      <c r="J4526" t="e">
        <f ca="1">IF([1]!Table4[[#This Row],[تاريخ الانتهاء]]&lt;TODAY(),[1]!Table4[رقم الجوال],0)</f>
        <v>#REF!</v>
      </c>
      <c r="K4526" t="e">
        <f>[1]!Table4[[#This Row],[رقم الجوال]]</f>
        <v>#REF!</v>
      </c>
      <c r="L452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27" spans="8:12" x14ac:dyDescent="0.25">
      <c r="H4527" t="e">
        <f ca="1">IF([1]!Table4[[#This Row],[تاريخ الانتهاء]]&gt;=TODAY(),[1]!Table4[رقم الجوال],0)</f>
        <v>#REF!</v>
      </c>
      <c r="I4527" t="e">
        <f ca="1">IF([1]!Table4[تاريخ الانتهاء]&lt;=(TODAY()+8),[1]!Table4[رقم الجوال],0)-IF([1]!Table4[تاريخ الانتهاء]&lt;TODAY(),[1]!Table4[رقم الجوال],0)</f>
        <v>#REF!</v>
      </c>
      <c r="J4527" t="e">
        <f ca="1">IF([1]!Table4[[#This Row],[تاريخ الانتهاء]]&lt;TODAY(),[1]!Table4[رقم الجوال],0)</f>
        <v>#REF!</v>
      </c>
      <c r="K4527" t="e">
        <f>[1]!Table4[[#This Row],[رقم الجوال]]</f>
        <v>#REF!</v>
      </c>
      <c r="L452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28" spans="8:12" x14ac:dyDescent="0.25">
      <c r="H4528" t="e">
        <f ca="1">IF([1]!Table4[[#This Row],[تاريخ الانتهاء]]&gt;=TODAY(),[1]!Table4[رقم الجوال],0)</f>
        <v>#REF!</v>
      </c>
      <c r="I4528" t="e">
        <f ca="1">IF([1]!Table4[تاريخ الانتهاء]&lt;=(TODAY()+8),[1]!Table4[رقم الجوال],0)-IF([1]!Table4[تاريخ الانتهاء]&lt;TODAY(),[1]!Table4[رقم الجوال],0)</f>
        <v>#REF!</v>
      </c>
      <c r="J4528" t="e">
        <f ca="1">IF([1]!Table4[[#This Row],[تاريخ الانتهاء]]&lt;TODAY(),[1]!Table4[رقم الجوال],0)</f>
        <v>#REF!</v>
      </c>
      <c r="K4528" t="e">
        <f>[1]!Table4[[#This Row],[رقم الجوال]]</f>
        <v>#REF!</v>
      </c>
      <c r="L452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29" spans="8:12" x14ac:dyDescent="0.25">
      <c r="H4529" t="e">
        <f ca="1">IF([1]!Table4[[#This Row],[تاريخ الانتهاء]]&gt;=TODAY(),[1]!Table4[رقم الجوال],0)</f>
        <v>#REF!</v>
      </c>
      <c r="I4529" t="e">
        <f ca="1">IF([1]!Table4[تاريخ الانتهاء]&lt;=(TODAY()+8),[1]!Table4[رقم الجوال],0)-IF([1]!Table4[تاريخ الانتهاء]&lt;TODAY(),[1]!Table4[رقم الجوال],0)</f>
        <v>#REF!</v>
      </c>
      <c r="J4529" t="e">
        <f ca="1">IF([1]!Table4[[#This Row],[تاريخ الانتهاء]]&lt;TODAY(),[1]!Table4[رقم الجوال],0)</f>
        <v>#REF!</v>
      </c>
      <c r="K4529" t="e">
        <f>[1]!Table4[[#This Row],[رقم الجوال]]</f>
        <v>#REF!</v>
      </c>
      <c r="L452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30" spans="8:12" x14ac:dyDescent="0.25">
      <c r="H4530" t="e">
        <f ca="1">IF([1]!Table4[[#This Row],[تاريخ الانتهاء]]&gt;=TODAY(),[1]!Table4[رقم الجوال],0)</f>
        <v>#REF!</v>
      </c>
      <c r="I4530" t="e">
        <f ca="1">IF([1]!Table4[تاريخ الانتهاء]&lt;=(TODAY()+8),[1]!Table4[رقم الجوال],0)-IF([1]!Table4[تاريخ الانتهاء]&lt;TODAY(),[1]!Table4[رقم الجوال],0)</f>
        <v>#REF!</v>
      </c>
      <c r="J4530" t="e">
        <f ca="1">IF([1]!Table4[[#This Row],[تاريخ الانتهاء]]&lt;TODAY(),[1]!Table4[رقم الجوال],0)</f>
        <v>#REF!</v>
      </c>
      <c r="K4530" t="e">
        <f>[1]!Table4[[#This Row],[رقم الجوال]]</f>
        <v>#REF!</v>
      </c>
      <c r="L453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31" spans="8:12" x14ac:dyDescent="0.25">
      <c r="H4531" t="e">
        <f ca="1">IF([1]!Table4[[#This Row],[تاريخ الانتهاء]]&gt;=TODAY(),[1]!Table4[رقم الجوال],0)</f>
        <v>#REF!</v>
      </c>
      <c r="I4531" t="e">
        <f ca="1">IF([1]!Table4[تاريخ الانتهاء]&lt;=(TODAY()+8),[1]!Table4[رقم الجوال],0)-IF([1]!Table4[تاريخ الانتهاء]&lt;TODAY(),[1]!Table4[رقم الجوال],0)</f>
        <v>#REF!</v>
      </c>
      <c r="J4531" t="e">
        <f ca="1">IF([1]!Table4[[#This Row],[تاريخ الانتهاء]]&lt;TODAY(),[1]!Table4[رقم الجوال],0)</f>
        <v>#REF!</v>
      </c>
      <c r="K4531" t="e">
        <f>[1]!Table4[[#This Row],[رقم الجوال]]</f>
        <v>#REF!</v>
      </c>
      <c r="L453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32" spans="8:12" x14ac:dyDescent="0.25">
      <c r="H4532" t="e">
        <f ca="1">IF([1]!Table4[[#This Row],[تاريخ الانتهاء]]&gt;=TODAY(),[1]!Table4[رقم الجوال],0)</f>
        <v>#REF!</v>
      </c>
      <c r="I4532" t="e">
        <f ca="1">IF([1]!Table4[تاريخ الانتهاء]&lt;=(TODAY()+8),[1]!Table4[رقم الجوال],0)-IF([1]!Table4[تاريخ الانتهاء]&lt;TODAY(),[1]!Table4[رقم الجوال],0)</f>
        <v>#REF!</v>
      </c>
      <c r="J4532" t="e">
        <f ca="1">IF([1]!Table4[[#This Row],[تاريخ الانتهاء]]&lt;TODAY(),[1]!Table4[رقم الجوال],0)</f>
        <v>#REF!</v>
      </c>
      <c r="K4532" t="e">
        <f>[1]!Table4[[#This Row],[رقم الجوال]]</f>
        <v>#REF!</v>
      </c>
      <c r="L453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33" spans="8:12" x14ac:dyDescent="0.25">
      <c r="H4533" t="e">
        <f ca="1">IF([1]!Table4[[#This Row],[تاريخ الانتهاء]]&gt;=TODAY(),[1]!Table4[رقم الجوال],0)</f>
        <v>#REF!</v>
      </c>
      <c r="I4533" t="e">
        <f ca="1">IF([1]!Table4[تاريخ الانتهاء]&lt;=(TODAY()+8),[1]!Table4[رقم الجوال],0)-IF([1]!Table4[تاريخ الانتهاء]&lt;TODAY(),[1]!Table4[رقم الجوال],0)</f>
        <v>#REF!</v>
      </c>
      <c r="J4533" t="e">
        <f ca="1">IF([1]!Table4[[#This Row],[تاريخ الانتهاء]]&lt;TODAY(),[1]!Table4[رقم الجوال],0)</f>
        <v>#REF!</v>
      </c>
      <c r="K4533" t="e">
        <f>[1]!Table4[[#This Row],[رقم الجوال]]</f>
        <v>#REF!</v>
      </c>
      <c r="L453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34" spans="8:12" x14ac:dyDescent="0.25">
      <c r="H4534" t="e">
        <f ca="1">IF([1]!Table4[[#This Row],[تاريخ الانتهاء]]&gt;=TODAY(),[1]!Table4[رقم الجوال],0)</f>
        <v>#REF!</v>
      </c>
      <c r="I4534" t="e">
        <f ca="1">IF([1]!Table4[تاريخ الانتهاء]&lt;=(TODAY()+8),[1]!Table4[رقم الجوال],0)-IF([1]!Table4[تاريخ الانتهاء]&lt;TODAY(),[1]!Table4[رقم الجوال],0)</f>
        <v>#REF!</v>
      </c>
      <c r="J4534" t="e">
        <f ca="1">IF([1]!Table4[[#This Row],[تاريخ الانتهاء]]&lt;TODAY(),[1]!Table4[رقم الجوال],0)</f>
        <v>#REF!</v>
      </c>
      <c r="K4534" t="e">
        <f>[1]!Table4[[#This Row],[رقم الجوال]]</f>
        <v>#REF!</v>
      </c>
      <c r="L453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35" spans="8:12" x14ac:dyDescent="0.25">
      <c r="H4535" t="e">
        <f ca="1">IF([1]!Table4[[#This Row],[تاريخ الانتهاء]]&gt;=TODAY(),[1]!Table4[رقم الجوال],0)</f>
        <v>#REF!</v>
      </c>
      <c r="I4535" t="e">
        <f ca="1">IF([1]!Table4[تاريخ الانتهاء]&lt;=(TODAY()+8),[1]!Table4[رقم الجوال],0)-IF([1]!Table4[تاريخ الانتهاء]&lt;TODAY(),[1]!Table4[رقم الجوال],0)</f>
        <v>#REF!</v>
      </c>
      <c r="J4535" t="e">
        <f ca="1">IF([1]!Table4[[#This Row],[تاريخ الانتهاء]]&lt;TODAY(),[1]!Table4[رقم الجوال],0)</f>
        <v>#REF!</v>
      </c>
      <c r="K4535" t="e">
        <f>[1]!Table4[[#This Row],[رقم الجوال]]</f>
        <v>#REF!</v>
      </c>
      <c r="L453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36" spans="8:12" x14ac:dyDescent="0.25">
      <c r="H4536" t="e">
        <f ca="1">IF([1]!Table4[[#This Row],[تاريخ الانتهاء]]&gt;=TODAY(),[1]!Table4[رقم الجوال],0)</f>
        <v>#REF!</v>
      </c>
      <c r="I4536" t="e">
        <f ca="1">IF([1]!Table4[تاريخ الانتهاء]&lt;=(TODAY()+8),[1]!Table4[رقم الجوال],0)-IF([1]!Table4[تاريخ الانتهاء]&lt;TODAY(),[1]!Table4[رقم الجوال],0)</f>
        <v>#REF!</v>
      </c>
      <c r="J4536" t="e">
        <f ca="1">IF([1]!Table4[[#This Row],[تاريخ الانتهاء]]&lt;TODAY(),[1]!Table4[رقم الجوال],0)</f>
        <v>#REF!</v>
      </c>
      <c r="K4536" t="e">
        <f>[1]!Table4[[#This Row],[رقم الجوال]]</f>
        <v>#REF!</v>
      </c>
      <c r="L453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37" spans="8:12" x14ac:dyDescent="0.25">
      <c r="H4537" t="e">
        <f ca="1">IF([1]!Table4[[#This Row],[تاريخ الانتهاء]]&gt;=TODAY(),[1]!Table4[رقم الجوال],0)</f>
        <v>#REF!</v>
      </c>
      <c r="I4537" t="e">
        <f ca="1">IF([1]!Table4[تاريخ الانتهاء]&lt;=(TODAY()+8),[1]!Table4[رقم الجوال],0)-IF([1]!Table4[تاريخ الانتهاء]&lt;TODAY(),[1]!Table4[رقم الجوال],0)</f>
        <v>#REF!</v>
      </c>
      <c r="J4537" t="e">
        <f ca="1">IF([1]!Table4[[#This Row],[تاريخ الانتهاء]]&lt;TODAY(),[1]!Table4[رقم الجوال],0)</f>
        <v>#REF!</v>
      </c>
      <c r="K4537" t="e">
        <f>[1]!Table4[[#This Row],[رقم الجوال]]</f>
        <v>#REF!</v>
      </c>
      <c r="L453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38" spans="8:12" x14ac:dyDescent="0.25">
      <c r="H4538" t="e">
        <f ca="1">IF([1]!Table4[[#This Row],[تاريخ الانتهاء]]&gt;=TODAY(),[1]!Table4[رقم الجوال],0)</f>
        <v>#REF!</v>
      </c>
      <c r="I4538" t="e">
        <f ca="1">IF([1]!Table4[تاريخ الانتهاء]&lt;=(TODAY()+8),[1]!Table4[رقم الجوال],0)-IF([1]!Table4[تاريخ الانتهاء]&lt;TODAY(),[1]!Table4[رقم الجوال],0)</f>
        <v>#REF!</v>
      </c>
      <c r="J4538" t="e">
        <f ca="1">IF([1]!Table4[[#This Row],[تاريخ الانتهاء]]&lt;TODAY(),[1]!Table4[رقم الجوال],0)</f>
        <v>#REF!</v>
      </c>
      <c r="K4538" t="e">
        <f>[1]!Table4[[#This Row],[رقم الجوال]]</f>
        <v>#REF!</v>
      </c>
      <c r="L453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39" spans="8:12" x14ac:dyDescent="0.25">
      <c r="H4539" t="e">
        <f ca="1">IF([1]!Table4[[#This Row],[تاريخ الانتهاء]]&gt;=TODAY(),[1]!Table4[رقم الجوال],0)</f>
        <v>#REF!</v>
      </c>
      <c r="I4539" t="e">
        <f ca="1">IF([1]!Table4[تاريخ الانتهاء]&lt;=(TODAY()+8),[1]!Table4[رقم الجوال],0)-IF([1]!Table4[تاريخ الانتهاء]&lt;TODAY(),[1]!Table4[رقم الجوال],0)</f>
        <v>#REF!</v>
      </c>
      <c r="J4539" t="e">
        <f ca="1">IF([1]!Table4[[#This Row],[تاريخ الانتهاء]]&lt;TODAY(),[1]!Table4[رقم الجوال],0)</f>
        <v>#REF!</v>
      </c>
      <c r="K4539" t="e">
        <f>[1]!Table4[[#This Row],[رقم الجوال]]</f>
        <v>#REF!</v>
      </c>
      <c r="L453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40" spans="8:12" x14ac:dyDescent="0.25">
      <c r="H4540" t="e">
        <f ca="1">IF([1]!Table4[[#This Row],[تاريخ الانتهاء]]&gt;=TODAY(),[1]!Table4[رقم الجوال],0)</f>
        <v>#REF!</v>
      </c>
      <c r="I4540" t="e">
        <f ca="1">IF([1]!Table4[تاريخ الانتهاء]&lt;=(TODAY()+8),[1]!Table4[رقم الجوال],0)-IF([1]!Table4[تاريخ الانتهاء]&lt;TODAY(),[1]!Table4[رقم الجوال],0)</f>
        <v>#REF!</v>
      </c>
      <c r="J4540" t="e">
        <f ca="1">IF([1]!Table4[[#This Row],[تاريخ الانتهاء]]&lt;TODAY(),[1]!Table4[رقم الجوال],0)</f>
        <v>#REF!</v>
      </c>
      <c r="K4540" t="e">
        <f>[1]!Table4[[#This Row],[رقم الجوال]]</f>
        <v>#REF!</v>
      </c>
      <c r="L454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41" spans="8:12" x14ac:dyDescent="0.25">
      <c r="H4541" t="e">
        <f ca="1">IF([1]!Table4[[#This Row],[تاريخ الانتهاء]]&gt;=TODAY(),[1]!Table4[رقم الجوال],0)</f>
        <v>#REF!</v>
      </c>
      <c r="I4541" t="e">
        <f ca="1">IF([1]!Table4[تاريخ الانتهاء]&lt;=(TODAY()+8),[1]!Table4[رقم الجوال],0)-IF([1]!Table4[تاريخ الانتهاء]&lt;TODAY(),[1]!Table4[رقم الجوال],0)</f>
        <v>#REF!</v>
      </c>
      <c r="J4541" t="e">
        <f ca="1">IF([1]!Table4[[#This Row],[تاريخ الانتهاء]]&lt;TODAY(),[1]!Table4[رقم الجوال],0)</f>
        <v>#REF!</v>
      </c>
      <c r="K4541" t="e">
        <f>[1]!Table4[[#This Row],[رقم الجوال]]</f>
        <v>#REF!</v>
      </c>
      <c r="L454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42" spans="8:12" x14ac:dyDescent="0.25">
      <c r="H4542" t="e">
        <f ca="1">IF([1]!Table4[[#This Row],[تاريخ الانتهاء]]&gt;=TODAY(),[1]!Table4[رقم الجوال],0)</f>
        <v>#REF!</v>
      </c>
      <c r="I4542" t="e">
        <f ca="1">IF([1]!Table4[تاريخ الانتهاء]&lt;=(TODAY()+8),[1]!Table4[رقم الجوال],0)-IF([1]!Table4[تاريخ الانتهاء]&lt;TODAY(),[1]!Table4[رقم الجوال],0)</f>
        <v>#REF!</v>
      </c>
      <c r="J4542" t="e">
        <f ca="1">IF([1]!Table4[[#This Row],[تاريخ الانتهاء]]&lt;TODAY(),[1]!Table4[رقم الجوال],0)</f>
        <v>#REF!</v>
      </c>
      <c r="K4542" t="e">
        <f>[1]!Table4[[#This Row],[رقم الجوال]]</f>
        <v>#REF!</v>
      </c>
      <c r="L454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43" spans="8:12" x14ac:dyDescent="0.25">
      <c r="H4543" t="e">
        <f ca="1">IF([1]!Table4[[#This Row],[تاريخ الانتهاء]]&gt;=TODAY(),[1]!Table4[رقم الجوال],0)</f>
        <v>#REF!</v>
      </c>
      <c r="I4543" t="e">
        <f ca="1">IF([1]!Table4[تاريخ الانتهاء]&lt;=(TODAY()+8),[1]!Table4[رقم الجوال],0)-IF([1]!Table4[تاريخ الانتهاء]&lt;TODAY(),[1]!Table4[رقم الجوال],0)</f>
        <v>#REF!</v>
      </c>
      <c r="J4543" t="e">
        <f ca="1">IF([1]!Table4[[#This Row],[تاريخ الانتهاء]]&lt;TODAY(),[1]!Table4[رقم الجوال],0)</f>
        <v>#REF!</v>
      </c>
      <c r="K4543" t="e">
        <f>[1]!Table4[[#This Row],[رقم الجوال]]</f>
        <v>#REF!</v>
      </c>
      <c r="L454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44" spans="8:12" x14ac:dyDescent="0.25">
      <c r="H4544" t="e">
        <f ca="1">IF([1]!Table4[[#This Row],[تاريخ الانتهاء]]&gt;=TODAY(),[1]!Table4[رقم الجوال],0)</f>
        <v>#REF!</v>
      </c>
      <c r="I4544" t="e">
        <f ca="1">IF([1]!Table4[تاريخ الانتهاء]&lt;=(TODAY()+8),[1]!Table4[رقم الجوال],0)-IF([1]!Table4[تاريخ الانتهاء]&lt;TODAY(),[1]!Table4[رقم الجوال],0)</f>
        <v>#REF!</v>
      </c>
      <c r="J4544" t="e">
        <f ca="1">IF([1]!Table4[[#This Row],[تاريخ الانتهاء]]&lt;TODAY(),[1]!Table4[رقم الجوال],0)</f>
        <v>#REF!</v>
      </c>
      <c r="K4544" t="e">
        <f>[1]!Table4[[#This Row],[رقم الجوال]]</f>
        <v>#REF!</v>
      </c>
      <c r="L454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45" spans="8:12" x14ac:dyDescent="0.25">
      <c r="H4545" t="e">
        <f ca="1">IF([1]!Table4[[#This Row],[تاريخ الانتهاء]]&gt;=TODAY(),[1]!Table4[رقم الجوال],0)</f>
        <v>#REF!</v>
      </c>
      <c r="I4545" t="e">
        <f ca="1">IF([1]!Table4[تاريخ الانتهاء]&lt;=(TODAY()+8),[1]!Table4[رقم الجوال],0)-IF([1]!Table4[تاريخ الانتهاء]&lt;TODAY(),[1]!Table4[رقم الجوال],0)</f>
        <v>#REF!</v>
      </c>
      <c r="J4545" t="e">
        <f ca="1">IF([1]!Table4[[#This Row],[تاريخ الانتهاء]]&lt;TODAY(),[1]!Table4[رقم الجوال],0)</f>
        <v>#REF!</v>
      </c>
      <c r="K4545" t="e">
        <f>[1]!Table4[[#This Row],[رقم الجوال]]</f>
        <v>#REF!</v>
      </c>
      <c r="L454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46" spans="8:12" x14ac:dyDescent="0.25">
      <c r="H4546" t="e">
        <f ca="1">IF([1]!Table4[[#This Row],[تاريخ الانتهاء]]&gt;=TODAY(),[1]!Table4[رقم الجوال],0)</f>
        <v>#REF!</v>
      </c>
      <c r="I4546" t="e">
        <f ca="1">IF([1]!Table4[تاريخ الانتهاء]&lt;=(TODAY()+8),[1]!Table4[رقم الجوال],0)-IF([1]!Table4[تاريخ الانتهاء]&lt;TODAY(),[1]!Table4[رقم الجوال],0)</f>
        <v>#REF!</v>
      </c>
      <c r="J4546" t="e">
        <f ca="1">IF([1]!Table4[[#This Row],[تاريخ الانتهاء]]&lt;TODAY(),[1]!Table4[رقم الجوال],0)</f>
        <v>#REF!</v>
      </c>
      <c r="K4546" t="e">
        <f>[1]!Table4[[#This Row],[رقم الجوال]]</f>
        <v>#REF!</v>
      </c>
      <c r="L454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47" spans="8:12" x14ac:dyDescent="0.25">
      <c r="H4547" t="e">
        <f ca="1">IF([1]!Table4[[#This Row],[تاريخ الانتهاء]]&gt;=TODAY(),[1]!Table4[رقم الجوال],0)</f>
        <v>#REF!</v>
      </c>
      <c r="I4547" t="e">
        <f ca="1">IF([1]!Table4[تاريخ الانتهاء]&lt;=(TODAY()+8),[1]!Table4[رقم الجوال],0)-IF([1]!Table4[تاريخ الانتهاء]&lt;TODAY(),[1]!Table4[رقم الجوال],0)</f>
        <v>#REF!</v>
      </c>
      <c r="J4547" t="e">
        <f ca="1">IF([1]!Table4[[#This Row],[تاريخ الانتهاء]]&lt;TODAY(),[1]!Table4[رقم الجوال],0)</f>
        <v>#REF!</v>
      </c>
      <c r="K4547" t="e">
        <f>[1]!Table4[[#This Row],[رقم الجوال]]</f>
        <v>#REF!</v>
      </c>
      <c r="L454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48" spans="8:12" x14ac:dyDescent="0.25">
      <c r="H4548" t="e">
        <f ca="1">IF([1]!Table4[[#This Row],[تاريخ الانتهاء]]&gt;=TODAY(),[1]!Table4[رقم الجوال],0)</f>
        <v>#REF!</v>
      </c>
      <c r="I4548" t="e">
        <f ca="1">IF([1]!Table4[تاريخ الانتهاء]&lt;=(TODAY()+8),[1]!Table4[رقم الجوال],0)-IF([1]!Table4[تاريخ الانتهاء]&lt;TODAY(),[1]!Table4[رقم الجوال],0)</f>
        <v>#REF!</v>
      </c>
      <c r="J4548" t="e">
        <f ca="1">IF([1]!Table4[[#This Row],[تاريخ الانتهاء]]&lt;TODAY(),[1]!Table4[رقم الجوال],0)</f>
        <v>#REF!</v>
      </c>
      <c r="K4548" t="e">
        <f>[1]!Table4[[#This Row],[رقم الجوال]]</f>
        <v>#REF!</v>
      </c>
      <c r="L454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49" spans="8:12" x14ac:dyDescent="0.25">
      <c r="H4549" t="e">
        <f ca="1">IF([1]!Table4[[#This Row],[تاريخ الانتهاء]]&gt;=TODAY(),[1]!Table4[رقم الجوال],0)</f>
        <v>#REF!</v>
      </c>
      <c r="I4549" t="e">
        <f ca="1">IF([1]!Table4[تاريخ الانتهاء]&lt;=(TODAY()+8),[1]!Table4[رقم الجوال],0)-IF([1]!Table4[تاريخ الانتهاء]&lt;TODAY(),[1]!Table4[رقم الجوال],0)</f>
        <v>#REF!</v>
      </c>
      <c r="J4549" t="e">
        <f ca="1">IF([1]!Table4[[#This Row],[تاريخ الانتهاء]]&lt;TODAY(),[1]!Table4[رقم الجوال],0)</f>
        <v>#REF!</v>
      </c>
      <c r="K4549" t="e">
        <f>[1]!Table4[[#This Row],[رقم الجوال]]</f>
        <v>#REF!</v>
      </c>
      <c r="L454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50" spans="8:12" x14ac:dyDescent="0.25">
      <c r="H4550" t="e">
        <f ca="1">IF([1]!Table4[[#This Row],[تاريخ الانتهاء]]&gt;=TODAY(),[1]!Table4[رقم الجوال],0)</f>
        <v>#REF!</v>
      </c>
      <c r="I4550" t="e">
        <f ca="1">IF([1]!Table4[تاريخ الانتهاء]&lt;=(TODAY()+8),[1]!Table4[رقم الجوال],0)-IF([1]!Table4[تاريخ الانتهاء]&lt;TODAY(),[1]!Table4[رقم الجوال],0)</f>
        <v>#REF!</v>
      </c>
      <c r="J4550" t="e">
        <f ca="1">IF([1]!Table4[[#This Row],[تاريخ الانتهاء]]&lt;TODAY(),[1]!Table4[رقم الجوال],0)</f>
        <v>#REF!</v>
      </c>
      <c r="K4550" t="e">
        <f>[1]!Table4[[#This Row],[رقم الجوال]]</f>
        <v>#REF!</v>
      </c>
      <c r="L455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51" spans="8:12" x14ac:dyDescent="0.25">
      <c r="H4551" t="e">
        <f ca="1">IF([1]!Table4[[#This Row],[تاريخ الانتهاء]]&gt;=TODAY(),[1]!Table4[رقم الجوال],0)</f>
        <v>#REF!</v>
      </c>
      <c r="I4551" t="e">
        <f ca="1">IF([1]!Table4[تاريخ الانتهاء]&lt;=(TODAY()+8),[1]!Table4[رقم الجوال],0)-IF([1]!Table4[تاريخ الانتهاء]&lt;TODAY(),[1]!Table4[رقم الجوال],0)</f>
        <v>#REF!</v>
      </c>
      <c r="J4551" t="e">
        <f ca="1">IF([1]!Table4[[#This Row],[تاريخ الانتهاء]]&lt;TODAY(),[1]!Table4[رقم الجوال],0)</f>
        <v>#REF!</v>
      </c>
      <c r="K4551" t="e">
        <f>[1]!Table4[[#This Row],[رقم الجوال]]</f>
        <v>#REF!</v>
      </c>
      <c r="L455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52" spans="8:12" x14ac:dyDescent="0.25">
      <c r="H4552" t="e">
        <f ca="1">IF([1]!Table4[[#This Row],[تاريخ الانتهاء]]&gt;=TODAY(),[1]!Table4[رقم الجوال],0)</f>
        <v>#REF!</v>
      </c>
      <c r="I4552" t="e">
        <f ca="1">IF([1]!Table4[تاريخ الانتهاء]&lt;=(TODAY()+8),[1]!Table4[رقم الجوال],0)-IF([1]!Table4[تاريخ الانتهاء]&lt;TODAY(),[1]!Table4[رقم الجوال],0)</f>
        <v>#REF!</v>
      </c>
      <c r="J4552" t="e">
        <f ca="1">IF([1]!Table4[[#This Row],[تاريخ الانتهاء]]&lt;TODAY(),[1]!Table4[رقم الجوال],0)</f>
        <v>#REF!</v>
      </c>
      <c r="K4552" t="e">
        <f>[1]!Table4[[#This Row],[رقم الجوال]]</f>
        <v>#REF!</v>
      </c>
      <c r="L455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53" spans="8:12" x14ac:dyDescent="0.25">
      <c r="H4553" t="e">
        <f ca="1">IF([1]!Table4[[#This Row],[تاريخ الانتهاء]]&gt;=TODAY(),[1]!Table4[رقم الجوال],0)</f>
        <v>#REF!</v>
      </c>
      <c r="I4553" t="e">
        <f ca="1">IF([1]!Table4[تاريخ الانتهاء]&lt;=(TODAY()+8),[1]!Table4[رقم الجوال],0)-IF([1]!Table4[تاريخ الانتهاء]&lt;TODAY(),[1]!Table4[رقم الجوال],0)</f>
        <v>#REF!</v>
      </c>
      <c r="J4553" t="e">
        <f ca="1">IF([1]!Table4[[#This Row],[تاريخ الانتهاء]]&lt;TODAY(),[1]!Table4[رقم الجوال],0)</f>
        <v>#REF!</v>
      </c>
      <c r="K4553" t="e">
        <f>[1]!Table4[[#This Row],[رقم الجوال]]</f>
        <v>#REF!</v>
      </c>
      <c r="L455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54" spans="8:12" x14ac:dyDescent="0.25">
      <c r="H4554" t="e">
        <f ca="1">IF([1]!Table4[[#This Row],[تاريخ الانتهاء]]&gt;=TODAY(),[1]!Table4[رقم الجوال],0)</f>
        <v>#REF!</v>
      </c>
      <c r="I4554" t="e">
        <f ca="1">IF([1]!Table4[تاريخ الانتهاء]&lt;=(TODAY()+8),[1]!Table4[رقم الجوال],0)-IF([1]!Table4[تاريخ الانتهاء]&lt;TODAY(),[1]!Table4[رقم الجوال],0)</f>
        <v>#REF!</v>
      </c>
      <c r="J4554" t="e">
        <f ca="1">IF([1]!Table4[[#This Row],[تاريخ الانتهاء]]&lt;TODAY(),[1]!Table4[رقم الجوال],0)</f>
        <v>#REF!</v>
      </c>
      <c r="K4554" t="e">
        <f>[1]!Table4[[#This Row],[رقم الجوال]]</f>
        <v>#REF!</v>
      </c>
      <c r="L455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55" spans="8:12" x14ac:dyDescent="0.25">
      <c r="H4555" t="e">
        <f ca="1">IF([1]!Table4[[#This Row],[تاريخ الانتهاء]]&gt;=TODAY(),[1]!Table4[رقم الجوال],0)</f>
        <v>#REF!</v>
      </c>
      <c r="I4555" t="e">
        <f ca="1">IF([1]!Table4[تاريخ الانتهاء]&lt;=(TODAY()+8),[1]!Table4[رقم الجوال],0)-IF([1]!Table4[تاريخ الانتهاء]&lt;TODAY(),[1]!Table4[رقم الجوال],0)</f>
        <v>#REF!</v>
      </c>
      <c r="J4555" t="e">
        <f ca="1">IF([1]!Table4[[#This Row],[تاريخ الانتهاء]]&lt;TODAY(),[1]!Table4[رقم الجوال],0)</f>
        <v>#REF!</v>
      </c>
      <c r="K4555" t="e">
        <f>[1]!Table4[[#This Row],[رقم الجوال]]</f>
        <v>#REF!</v>
      </c>
      <c r="L455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56" spans="8:12" x14ac:dyDescent="0.25">
      <c r="H4556" t="e">
        <f ca="1">IF([1]!Table4[[#This Row],[تاريخ الانتهاء]]&gt;=TODAY(),[1]!Table4[رقم الجوال],0)</f>
        <v>#REF!</v>
      </c>
      <c r="I4556" t="e">
        <f ca="1">IF([1]!Table4[تاريخ الانتهاء]&lt;=(TODAY()+8),[1]!Table4[رقم الجوال],0)-IF([1]!Table4[تاريخ الانتهاء]&lt;TODAY(),[1]!Table4[رقم الجوال],0)</f>
        <v>#REF!</v>
      </c>
      <c r="J4556" t="e">
        <f ca="1">IF([1]!Table4[[#This Row],[تاريخ الانتهاء]]&lt;TODAY(),[1]!Table4[رقم الجوال],0)</f>
        <v>#REF!</v>
      </c>
      <c r="K4556" t="e">
        <f>[1]!Table4[[#This Row],[رقم الجوال]]</f>
        <v>#REF!</v>
      </c>
      <c r="L455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57" spans="8:12" x14ac:dyDescent="0.25">
      <c r="H4557" t="e">
        <f ca="1">IF([1]!Table4[[#This Row],[تاريخ الانتهاء]]&gt;=TODAY(),[1]!Table4[رقم الجوال],0)</f>
        <v>#REF!</v>
      </c>
      <c r="I4557" t="e">
        <f ca="1">IF([1]!Table4[تاريخ الانتهاء]&lt;=(TODAY()+8),[1]!Table4[رقم الجوال],0)-IF([1]!Table4[تاريخ الانتهاء]&lt;TODAY(),[1]!Table4[رقم الجوال],0)</f>
        <v>#REF!</v>
      </c>
      <c r="J4557" t="e">
        <f ca="1">IF([1]!Table4[[#This Row],[تاريخ الانتهاء]]&lt;TODAY(),[1]!Table4[رقم الجوال],0)</f>
        <v>#REF!</v>
      </c>
      <c r="K4557" t="e">
        <f>[1]!Table4[[#This Row],[رقم الجوال]]</f>
        <v>#REF!</v>
      </c>
      <c r="L455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58" spans="8:12" x14ac:dyDescent="0.25">
      <c r="H4558" t="e">
        <f ca="1">IF([1]!Table4[[#This Row],[تاريخ الانتهاء]]&gt;=TODAY(),[1]!Table4[رقم الجوال],0)</f>
        <v>#REF!</v>
      </c>
      <c r="I4558" t="e">
        <f ca="1">IF([1]!Table4[تاريخ الانتهاء]&lt;=(TODAY()+8),[1]!Table4[رقم الجوال],0)-IF([1]!Table4[تاريخ الانتهاء]&lt;TODAY(),[1]!Table4[رقم الجوال],0)</f>
        <v>#REF!</v>
      </c>
      <c r="J4558" t="e">
        <f ca="1">IF([1]!Table4[[#This Row],[تاريخ الانتهاء]]&lt;TODAY(),[1]!Table4[رقم الجوال],0)</f>
        <v>#REF!</v>
      </c>
      <c r="K4558" t="e">
        <f>[1]!Table4[[#This Row],[رقم الجوال]]</f>
        <v>#REF!</v>
      </c>
      <c r="L455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59" spans="8:12" x14ac:dyDescent="0.25">
      <c r="H4559" t="e">
        <f ca="1">IF([1]!Table4[[#This Row],[تاريخ الانتهاء]]&gt;=TODAY(),[1]!Table4[رقم الجوال],0)</f>
        <v>#REF!</v>
      </c>
      <c r="I4559" t="e">
        <f ca="1">IF([1]!Table4[تاريخ الانتهاء]&lt;=(TODAY()+8),[1]!Table4[رقم الجوال],0)-IF([1]!Table4[تاريخ الانتهاء]&lt;TODAY(),[1]!Table4[رقم الجوال],0)</f>
        <v>#REF!</v>
      </c>
      <c r="J4559" t="e">
        <f ca="1">IF([1]!Table4[[#This Row],[تاريخ الانتهاء]]&lt;TODAY(),[1]!Table4[رقم الجوال],0)</f>
        <v>#REF!</v>
      </c>
      <c r="K4559" t="e">
        <f>[1]!Table4[[#This Row],[رقم الجوال]]</f>
        <v>#REF!</v>
      </c>
      <c r="L455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60" spans="8:12" x14ac:dyDescent="0.25">
      <c r="H4560" t="e">
        <f ca="1">IF([1]!Table4[[#This Row],[تاريخ الانتهاء]]&gt;=TODAY(),[1]!Table4[رقم الجوال],0)</f>
        <v>#REF!</v>
      </c>
      <c r="I4560" t="e">
        <f ca="1">IF([1]!Table4[تاريخ الانتهاء]&lt;=(TODAY()+8),[1]!Table4[رقم الجوال],0)-IF([1]!Table4[تاريخ الانتهاء]&lt;TODAY(),[1]!Table4[رقم الجوال],0)</f>
        <v>#REF!</v>
      </c>
      <c r="J4560" t="e">
        <f ca="1">IF([1]!Table4[[#This Row],[تاريخ الانتهاء]]&lt;TODAY(),[1]!Table4[رقم الجوال],0)</f>
        <v>#REF!</v>
      </c>
      <c r="K4560" t="e">
        <f>[1]!Table4[[#This Row],[رقم الجوال]]</f>
        <v>#REF!</v>
      </c>
      <c r="L456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61" spans="8:12" x14ac:dyDescent="0.25">
      <c r="H4561" t="e">
        <f ca="1">IF([1]!Table4[[#This Row],[تاريخ الانتهاء]]&gt;=TODAY(),[1]!Table4[رقم الجوال],0)</f>
        <v>#REF!</v>
      </c>
      <c r="I4561" t="e">
        <f ca="1">IF([1]!Table4[تاريخ الانتهاء]&lt;=(TODAY()+8),[1]!Table4[رقم الجوال],0)-IF([1]!Table4[تاريخ الانتهاء]&lt;TODAY(),[1]!Table4[رقم الجوال],0)</f>
        <v>#REF!</v>
      </c>
      <c r="J4561" t="e">
        <f ca="1">IF([1]!Table4[[#This Row],[تاريخ الانتهاء]]&lt;TODAY(),[1]!Table4[رقم الجوال],0)</f>
        <v>#REF!</v>
      </c>
      <c r="K4561" t="e">
        <f>[1]!Table4[[#This Row],[رقم الجوال]]</f>
        <v>#REF!</v>
      </c>
      <c r="L456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62" spans="8:12" x14ac:dyDescent="0.25">
      <c r="H4562" t="e">
        <f ca="1">IF([1]!Table4[[#This Row],[تاريخ الانتهاء]]&gt;=TODAY(),[1]!Table4[رقم الجوال],0)</f>
        <v>#REF!</v>
      </c>
      <c r="I4562" t="e">
        <f ca="1">IF([1]!Table4[تاريخ الانتهاء]&lt;=(TODAY()+8),[1]!Table4[رقم الجوال],0)-IF([1]!Table4[تاريخ الانتهاء]&lt;TODAY(),[1]!Table4[رقم الجوال],0)</f>
        <v>#REF!</v>
      </c>
      <c r="J4562" t="e">
        <f ca="1">IF([1]!Table4[[#This Row],[تاريخ الانتهاء]]&lt;TODAY(),[1]!Table4[رقم الجوال],0)</f>
        <v>#REF!</v>
      </c>
      <c r="K4562" t="e">
        <f>[1]!Table4[[#This Row],[رقم الجوال]]</f>
        <v>#REF!</v>
      </c>
      <c r="L456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63" spans="8:12" x14ac:dyDescent="0.25">
      <c r="H4563" t="e">
        <f ca="1">IF([1]!Table4[[#This Row],[تاريخ الانتهاء]]&gt;=TODAY(),[1]!Table4[رقم الجوال],0)</f>
        <v>#REF!</v>
      </c>
      <c r="I4563" t="e">
        <f ca="1">IF([1]!Table4[تاريخ الانتهاء]&lt;=(TODAY()+8),[1]!Table4[رقم الجوال],0)-IF([1]!Table4[تاريخ الانتهاء]&lt;TODAY(),[1]!Table4[رقم الجوال],0)</f>
        <v>#REF!</v>
      </c>
      <c r="J4563" t="e">
        <f ca="1">IF([1]!Table4[[#This Row],[تاريخ الانتهاء]]&lt;TODAY(),[1]!Table4[رقم الجوال],0)</f>
        <v>#REF!</v>
      </c>
      <c r="K4563" t="e">
        <f>[1]!Table4[[#This Row],[رقم الجوال]]</f>
        <v>#REF!</v>
      </c>
      <c r="L456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64" spans="8:12" x14ac:dyDescent="0.25">
      <c r="H4564" t="e">
        <f ca="1">IF([1]!Table4[[#This Row],[تاريخ الانتهاء]]&gt;=TODAY(),[1]!Table4[رقم الجوال],0)</f>
        <v>#REF!</v>
      </c>
      <c r="I4564" t="e">
        <f ca="1">IF([1]!Table4[تاريخ الانتهاء]&lt;=(TODAY()+8),[1]!Table4[رقم الجوال],0)-IF([1]!Table4[تاريخ الانتهاء]&lt;TODAY(),[1]!Table4[رقم الجوال],0)</f>
        <v>#REF!</v>
      </c>
      <c r="J4564" t="e">
        <f ca="1">IF([1]!Table4[[#This Row],[تاريخ الانتهاء]]&lt;TODAY(),[1]!Table4[رقم الجوال],0)</f>
        <v>#REF!</v>
      </c>
      <c r="K4564" t="e">
        <f>[1]!Table4[[#This Row],[رقم الجوال]]</f>
        <v>#REF!</v>
      </c>
      <c r="L456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65" spans="8:12" x14ac:dyDescent="0.25">
      <c r="H4565" t="e">
        <f ca="1">IF([1]!Table4[[#This Row],[تاريخ الانتهاء]]&gt;=TODAY(),[1]!Table4[رقم الجوال],0)</f>
        <v>#REF!</v>
      </c>
      <c r="I4565" t="e">
        <f ca="1">IF([1]!Table4[تاريخ الانتهاء]&lt;=(TODAY()+8),[1]!Table4[رقم الجوال],0)-IF([1]!Table4[تاريخ الانتهاء]&lt;TODAY(),[1]!Table4[رقم الجوال],0)</f>
        <v>#REF!</v>
      </c>
      <c r="J4565" t="e">
        <f ca="1">IF([1]!Table4[[#This Row],[تاريخ الانتهاء]]&lt;TODAY(),[1]!Table4[رقم الجوال],0)</f>
        <v>#REF!</v>
      </c>
      <c r="K4565" t="e">
        <f>[1]!Table4[[#This Row],[رقم الجوال]]</f>
        <v>#REF!</v>
      </c>
      <c r="L456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66" spans="8:12" x14ac:dyDescent="0.25">
      <c r="H4566" t="e">
        <f ca="1">IF([1]!Table4[[#This Row],[تاريخ الانتهاء]]&gt;=TODAY(),[1]!Table4[رقم الجوال],0)</f>
        <v>#REF!</v>
      </c>
      <c r="I4566" t="e">
        <f ca="1">IF([1]!Table4[تاريخ الانتهاء]&lt;=(TODAY()+8),[1]!Table4[رقم الجوال],0)-IF([1]!Table4[تاريخ الانتهاء]&lt;TODAY(),[1]!Table4[رقم الجوال],0)</f>
        <v>#REF!</v>
      </c>
      <c r="J4566" t="e">
        <f ca="1">IF([1]!Table4[[#This Row],[تاريخ الانتهاء]]&lt;TODAY(),[1]!Table4[رقم الجوال],0)</f>
        <v>#REF!</v>
      </c>
      <c r="K4566" t="e">
        <f>[1]!Table4[[#This Row],[رقم الجوال]]</f>
        <v>#REF!</v>
      </c>
      <c r="L456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67" spans="8:12" x14ac:dyDescent="0.25">
      <c r="H4567" t="e">
        <f ca="1">IF([1]!Table4[[#This Row],[تاريخ الانتهاء]]&gt;=TODAY(),[1]!Table4[رقم الجوال],0)</f>
        <v>#REF!</v>
      </c>
      <c r="I4567" t="e">
        <f ca="1">IF([1]!Table4[تاريخ الانتهاء]&lt;=(TODAY()+8),[1]!Table4[رقم الجوال],0)-IF([1]!Table4[تاريخ الانتهاء]&lt;TODAY(),[1]!Table4[رقم الجوال],0)</f>
        <v>#REF!</v>
      </c>
      <c r="J4567" t="e">
        <f ca="1">IF([1]!Table4[[#This Row],[تاريخ الانتهاء]]&lt;TODAY(),[1]!Table4[رقم الجوال],0)</f>
        <v>#REF!</v>
      </c>
      <c r="K4567" t="e">
        <f>[1]!Table4[[#This Row],[رقم الجوال]]</f>
        <v>#REF!</v>
      </c>
      <c r="L456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68" spans="8:12" x14ac:dyDescent="0.25">
      <c r="H4568" t="e">
        <f ca="1">IF([1]!Table4[[#This Row],[تاريخ الانتهاء]]&gt;=TODAY(),[1]!Table4[رقم الجوال],0)</f>
        <v>#REF!</v>
      </c>
      <c r="I4568" t="e">
        <f ca="1">IF([1]!Table4[تاريخ الانتهاء]&lt;=(TODAY()+8),[1]!Table4[رقم الجوال],0)-IF([1]!Table4[تاريخ الانتهاء]&lt;TODAY(),[1]!Table4[رقم الجوال],0)</f>
        <v>#REF!</v>
      </c>
      <c r="J4568" t="e">
        <f ca="1">IF([1]!Table4[[#This Row],[تاريخ الانتهاء]]&lt;TODAY(),[1]!Table4[رقم الجوال],0)</f>
        <v>#REF!</v>
      </c>
      <c r="K4568" t="e">
        <f>[1]!Table4[[#This Row],[رقم الجوال]]</f>
        <v>#REF!</v>
      </c>
      <c r="L456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69" spans="8:12" x14ac:dyDescent="0.25">
      <c r="H4569" t="e">
        <f ca="1">IF([1]!Table4[[#This Row],[تاريخ الانتهاء]]&gt;=TODAY(),[1]!Table4[رقم الجوال],0)</f>
        <v>#REF!</v>
      </c>
      <c r="I4569" t="e">
        <f ca="1">IF([1]!Table4[تاريخ الانتهاء]&lt;=(TODAY()+8),[1]!Table4[رقم الجوال],0)-IF([1]!Table4[تاريخ الانتهاء]&lt;TODAY(),[1]!Table4[رقم الجوال],0)</f>
        <v>#REF!</v>
      </c>
      <c r="J4569" t="e">
        <f ca="1">IF([1]!Table4[[#This Row],[تاريخ الانتهاء]]&lt;TODAY(),[1]!Table4[رقم الجوال],0)</f>
        <v>#REF!</v>
      </c>
      <c r="K4569" t="e">
        <f>[1]!Table4[[#This Row],[رقم الجوال]]</f>
        <v>#REF!</v>
      </c>
      <c r="L456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70" spans="8:12" x14ac:dyDescent="0.25">
      <c r="H4570" t="e">
        <f ca="1">IF([1]!Table4[[#This Row],[تاريخ الانتهاء]]&gt;=TODAY(),[1]!Table4[رقم الجوال],0)</f>
        <v>#REF!</v>
      </c>
      <c r="I4570" t="e">
        <f ca="1">IF([1]!Table4[تاريخ الانتهاء]&lt;=(TODAY()+8),[1]!Table4[رقم الجوال],0)-IF([1]!Table4[تاريخ الانتهاء]&lt;TODAY(),[1]!Table4[رقم الجوال],0)</f>
        <v>#REF!</v>
      </c>
      <c r="J4570" t="e">
        <f ca="1">IF([1]!Table4[[#This Row],[تاريخ الانتهاء]]&lt;TODAY(),[1]!Table4[رقم الجوال],0)</f>
        <v>#REF!</v>
      </c>
      <c r="K4570" t="e">
        <f>[1]!Table4[[#This Row],[رقم الجوال]]</f>
        <v>#REF!</v>
      </c>
      <c r="L457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71" spans="8:12" x14ac:dyDescent="0.25">
      <c r="H4571" t="e">
        <f ca="1">IF([1]!Table4[[#This Row],[تاريخ الانتهاء]]&gt;=TODAY(),[1]!Table4[رقم الجوال],0)</f>
        <v>#REF!</v>
      </c>
      <c r="I4571" t="e">
        <f ca="1">IF([1]!Table4[تاريخ الانتهاء]&lt;=(TODAY()+8),[1]!Table4[رقم الجوال],0)-IF([1]!Table4[تاريخ الانتهاء]&lt;TODAY(),[1]!Table4[رقم الجوال],0)</f>
        <v>#REF!</v>
      </c>
      <c r="J4571" t="e">
        <f ca="1">IF([1]!Table4[[#This Row],[تاريخ الانتهاء]]&lt;TODAY(),[1]!Table4[رقم الجوال],0)</f>
        <v>#REF!</v>
      </c>
      <c r="K4571" t="e">
        <f>[1]!Table4[[#This Row],[رقم الجوال]]</f>
        <v>#REF!</v>
      </c>
      <c r="L457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72" spans="8:12" x14ac:dyDescent="0.25">
      <c r="H4572" t="e">
        <f ca="1">IF([1]!Table4[[#This Row],[تاريخ الانتهاء]]&gt;=TODAY(),[1]!Table4[رقم الجوال],0)</f>
        <v>#REF!</v>
      </c>
      <c r="I4572" t="e">
        <f ca="1">IF([1]!Table4[تاريخ الانتهاء]&lt;=(TODAY()+8),[1]!Table4[رقم الجوال],0)-IF([1]!Table4[تاريخ الانتهاء]&lt;TODAY(),[1]!Table4[رقم الجوال],0)</f>
        <v>#REF!</v>
      </c>
      <c r="J4572" t="e">
        <f ca="1">IF([1]!Table4[[#This Row],[تاريخ الانتهاء]]&lt;TODAY(),[1]!Table4[رقم الجوال],0)</f>
        <v>#REF!</v>
      </c>
      <c r="K4572" t="e">
        <f>[1]!Table4[[#This Row],[رقم الجوال]]</f>
        <v>#REF!</v>
      </c>
      <c r="L457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73" spans="8:12" x14ac:dyDescent="0.25">
      <c r="H4573" t="e">
        <f ca="1">IF([1]!Table4[[#This Row],[تاريخ الانتهاء]]&gt;=TODAY(),[1]!Table4[رقم الجوال],0)</f>
        <v>#REF!</v>
      </c>
      <c r="I4573" t="e">
        <f ca="1">IF([1]!Table4[تاريخ الانتهاء]&lt;=(TODAY()+8),[1]!Table4[رقم الجوال],0)-IF([1]!Table4[تاريخ الانتهاء]&lt;TODAY(),[1]!Table4[رقم الجوال],0)</f>
        <v>#REF!</v>
      </c>
      <c r="J4573" t="e">
        <f ca="1">IF([1]!Table4[[#This Row],[تاريخ الانتهاء]]&lt;TODAY(),[1]!Table4[رقم الجوال],0)</f>
        <v>#REF!</v>
      </c>
      <c r="K4573" t="e">
        <f>[1]!Table4[[#This Row],[رقم الجوال]]</f>
        <v>#REF!</v>
      </c>
      <c r="L457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74" spans="8:12" x14ac:dyDescent="0.25">
      <c r="H4574" t="e">
        <f ca="1">IF([1]!Table4[[#This Row],[تاريخ الانتهاء]]&gt;=TODAY(),[1]!Table4[رقم الجوال],0)</f>
        <v>#REF!</v>
      </c>
      <c r="I4574" t="e">
        <f ca="1">IF([1]!Table4[تاريخ الانتهاء]&lt;=(TODAY()+8),[1]!Table4[رقم الجوال],0)-IF([1]!Table4[تاريخ الانتهاء]&lt;TODAY(),[1]!Table4[رقم الجوال],0)</f>
        <v>#REF!</v>
      </c>
      <c r="J4574" t="e">
        <f ca="1">IF([1]!Table4[[#This Row],[تاريخ الانتهاء]]&lt;TODAY(),[1]!Table4[رقم الجوال],0)</f>
        <v>#REF!</v>
      </c>
      <c r="K4574" t="e">
        <f>[1]!Table4[[#This Row],[رقم الجوال]]</f>
        <v>#REF!</v>
      </c>
      <c r="L457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75" spans="8:12" x14ac:dyDescent="0.25">
      <c r="H4575" t="e">
        <f ca="1">IF([1]!Table4[[#This Row],[تاريخ الانتهاء]]&gt;=TODAY(),[1]!Table4[رقم الجوال],0)</f>
        <v>#REF!</v>
      </c>
      <c r="I4575" t="e">
        <f ca="1">IF([1]!Table4[تاريخ الانتهاء]&lt;=(TODAY()+8),[1]!Table4[رقم الجوال],0)-IF([1]!Table4[تاريخ الانتهاء]&lt;TODAY(),[1]!Table4[رقم الجوال],0)</f>
        <v>#REF!</v>
      </c>
      <c r="J4575" t="e">
        <f ca="1">IF([1]!Table4[[#This Row],[تاريخ الانتهاء]]&lt;TODAY(),[1]!Table4[رقم الجوال],0)</f>
        <v>#REF!</v>
      </c>
      <c r="K4575" t="e">
        <f>[1]!Table4[[#This Row],[رقم الجوال]]</f>
        <v>#REF!</v>
      </c>
      <c r="L457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76" spans="8:12" x14ac:dyDescent="0.25">
      <c r="H4576" t="e">
        <f ca="1">IF([1]!Table4[[#This Row],[تاريخ الانتهاء]]&gt;=TODAY(),[1]!Table4[رقم الجوال],0)</f>
        <v>#REF!</v>
      </c>
      <c r="I4576" t="e">
        <f ca="1">IF([1]!Table4[تاريخ الانتهاء]&lt;=(TODAY()+8),[1]!Table4[رقم الجوال],0)-IF([1]!Table4[تاريخ الانتهاء]&lt;TODAY(),[1]!Table4[رقم الجوال],0)</f>
        <v>#REF!</v>
      </c>
      <c r="J4576" t="e">
        <f ca="1">IF([1]!Table4[[#This Row],[تاريخ الانتهاء]]&lt;TODAY(),[1]!Table4[رقم الجوال],0)</f>
        <v>#REF!</v>
      </c>
      <c r="K4576" t="e">
        <f>[1]!Table4[[#This Row],[رقم الجوال]]</f>
        <v>#REF!</v>
      </c>
      <c r="L457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77" spans="8:12" x14ac:dyDescent="0.25">
      <c r="H4577" t="e">
        <f ca="1">IF([1]!Table4[[#This Row],[تاريخ الانتهاء]]&gt;=TODAY(),[1]!Table4[رقم الجوال],0)</f>
        <v>#REF!</v>
      </c>
      <c r="I4577" t="e">
        <f ca="1">IF([1]!Table4[تاريخ الانتهاء]&lt;=(TODAY()+8),[1]!Table4[رقم الجوال],0)-IF([1]!Table4[تاريخ الانتهاء]&lt;TODAY(),[1]!Table4[رقم الجوال],0)</f>
        <v>#REF!</v>
      </c>
      <c r="J4577" t="e">
        <f ca="1">IF([1]!Table4[[#This Row],[تاريخ الانتهاء]]&lt;TODAY(),[1]!Table4[رقم الجوال],0)</f>
        <v>#REF!</v>
      </c>
      <c r="K4577" t="e">
        <f>[1]!Table4[[#This Row],[رقم الجوال]]</f>
        <v>#REF!</v>
      </c>
      <c r="L457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78" spans="8:12" x14ac:dyDescent="0.25">
      <c r="H4578" t="e">
        <f ca="1">IF([1]!Table4[[#This Row],[تاريخ الانتهاء]]&gt;=TODAY(),[1]!Table4[رقم الجوال],0)</f>
        <v>#REF!</v>
      </c>
      <c r="I4578" t="e">
        <f ca="1">IF([1]!Table4[تاريخ الانتهاء]&lt;=(TODAY()+8),[1]!Table4[رقم الجوال],0)-IF([1]!Table4[تاريخ الانتهاء]&lt;TODAY(),[1]!Table4[رقم الجوال],0)</f>
        <v>#REF!</v>
      </c>
      <c r="J4578" t="e">
        <f ca="1">IF([1]!Table4[[#This Row],[تاريخ الانتهاء]]&lt;TODAY(),[1]!Table4[رقم الجوال],0)</f>
        <v>#REF!</v>
      </c>
      <c r="K4578" t="e">
        <f>[1]!Table4[[#This Row],[رقم الجوال]]</f>
        <v>#REF!</v>
      </c>
      <c r="L457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79" spans="8:12" x14ac:dyDescent="0.25">
      <c r="H4579" t="e">
        <f ca="1">IF([1]!Table4[[#This Row],[تاريخ الانتهاء]]&gt;=TODAY(),[1]!Table4[رقم الجوال],0)</f>
        <v>#REF!</v>
      </c>
      <c r="I4579" t="e">
        <f ca="1">IF([1]!Table4[تاريخ الانتهاء]&lt;=(TODAY()+8),[1]!Table4[رقم الجوال],0)-IF([1]!Table4[تاريخ الانتهاء]&lt;TODAY(),[1]!Table4[رقم الجوال],0)</f>
        <v>#REF!</v>
      </c>
      <c r="J4579" t="e">
        <f ca="1">IF([1]!Table4[[#This Row],[تاريخ الانتهاء]]&lt;TODAY(),[1]!Table4[رقم الجوال],0)</f>
        <v>#REF!</v>
      </c>
      <c r="K4579" t="e">
        <f>[1]!Table4[[#This Row],[رقم الجوال]]</f>
        <v>#REF!</v>
      </c>
      <c r="L457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80" spans="8:12" x14ac:dyDescent="0.25">
      <c r="H4580" t="e">
        <f ca="1">IF([1]!Table4[[#This Row],[تاريخ الانتهاء]]&gt;=TODAY(),[1]!Table4[رقم الجوال],0)</f>
        <v>#REF!</v>
      </c>
      <c r="I4580" t="e">
        <f ca="1">IF([1]!Table4[تاريخ الانتهاء]&lt;=(TODAY()+8),[1]!Table4[رقم الجوال],0)-IF([1]!Table4[تاريخ الانتهاء]&lt;TODAY(),[1]!Table4[رقم الجوال],0)</f>
        <v>#REF!</v>
      </c>
      <c r="J4580" t="e">
        <f ca="1">IF([1]!Table4[[#This Row],[تاريخ الانتهاء]]&lt;TODAY(),[1]!Table4[رقم الجوال],0)</f>
        <v>#REF!</v>
      </c>
      <c r="K4580" t="e">
        <f>[1]!Table4[[#This Row],[رقم الجوال]]</f>
        <v>#REF!</v>
      </c>
      <c r="L458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81" spans="8:12" x14ac:dyDescent="0.25">
      <c r="H4581" t="e">
        <f ca="1">IF([1]!Table4[[#This Row],[تاريخ الانتهاء]]&gt;=TODAY(),[1]!Table4[رقم الجوال],0)</f>
        <v>#REF!</v>
      </c>
      <c r="I4581" t="e">
        <f ca="1">IF([1]!Table4[تاريخ الانتهاء]&lt;=(TODAY()+8),[1]!Table4[رقم الجوال],0)-IF([1]!Table4[تاريخ الانتهاء]&lt;TODAY(),[1]!Table4[رقم الجوال],0)</f>
        <v>#REF!</v>
      </c>
      <c r="J4581" t="e">
        <f ca="1">IF([1]!Table4[[#This Row],[تاريخ الانتهاء]]&lt;TODAY(),[1]!Table4[رقم الجوال],0)</f>
        <v>#REF!</v>
      </c>
      <c r="K4581" t="e">
        <f>[1]!Table4[[#This Row],[رقم الجوال]]</f>
        <v>#REF!</v>
      </c>
      <c r="L458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82" spans="8:12" x14ac:dyDescent="0.25">
      <c r="H4582" t="e">
        <f ca="1">IF([1]!Table4[[#This Row],[تاريخ الانتهاء]]&gt;=TODAY(),[1]!Table4[رقم الجوال],0)</f>
        <v>#REF!</v>
      </c>
      <c r="I4582" t="e">
        <f ca="1">IF([1]!Table4[تاريخ الانتهاء]&lt;=(TODAY()+8),[1]!Table4[رقم الجوال],0)-IF([1]!Table4[تاريخ الانتهاء]&lt;TODAY(),[1]!Table4[رقم الجوال],0)</f>
        <v>#REF!</v>
      </c>
      <c r="J4582" t="e">
        <f ca="1">IF([1]!Table4[[#This Row],[تاريخ الانتهاء]]&lt;TODAY(),[1]!Table4[رقم الجوال],0)</f>
        <v>#REF!</v>
      </c>
      <c r="K4582" t="e">
        <f>[1]!Table4[[#This Row],[رقم الجوال]]</f>
        <v>#REF!</v>
      </c>
      <c r="L458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83" spans="8:12" x14ac:dyDescent="0.25">
      <c r="H4583" t="e">
        <f ca="1">IF([1]!Table4[[#This Row],[تاريخ الانتهاء]]&gt;=TODAY(),[1]!Table4[رقم الجوال],0)</f>
        <v>#REF!</v>
      </c>
      <c r="I4583" t="e">
        <f ca="1">IF([1]!Table4[تاريخ الانتهاء]&lt;=(TODAY()+8),[1]!Table4[رقم الجوال],0)-IF([1]!Table4[تاريخ الانتهاء]&lt;TODAY(),[1]!Table4[رقم الجوال],0)</f>
        <v>#REF!</v>
      </c>
      <c r="J4583" t="e">
        <f ca="1">IF([1]!Table4[[#This Row],[تاريخ الانتهاء]]&lt;TODAY(),[1]!Table4[رقم الجوال],0)</f>
        <v>#REF!</v>
      </c>
      <c r="K4583" t="e">
        <f>[1]!Table4[[#This Row],[رقم الجوال]]</f>
        <v>#REF!</v>
      </c>
      <c r="L458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84" spans="8:12" x14ac:dyDescent="0.25">
      <c r="H4584" t="e">
        <f ca="1">IF([1]!Table4[[#This Row],[تاريخ الانتهاء]]&gt;=TODAY(),[1]!Table4[رقم الجوال],0)</f>
        <v>#REF!</v>
      </c>
      <c r="I4584" t="e">
        <f ca="1">IF([1]!Table4[تاريخ الانتهاء]&lt;=(TODAY()+8),[1]!Table4[رقم الجوال],0)-IF([1]!Table4[تاريخ الانتهاء]&lt;TODAY(),[1]!Table4[رقم الجوال],0)</f>
        <v>#REF!</v>
      </c>
      <c r="J4584" t="e">
        <f ca="1">IF([1]!Table4[[#This Row],[تاريخ الانتهاء]]&lt;TODAY(),[1]!Table4[رقم الجوال],0)</f>
        <v>#REF!</v>
      </c>
      <c r="K4584" t="e">
        <f>[1]!Table4[[#This Row],[رقم الجوال]]</f>
        <v>#REF!</v>
      </c>
      <c r="L458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85" spans="8:12" x14ac:dyDescent="0.25">
      <c r="H4585" t="e">
        <f ca="1">IF([1]!Table4[[#This Row],[تاريخ الانتهاء]]&gt;=TODAY(),[1]!Table4[رقم الجوال],0)</f>
        <v>#REF!</v>
      </c>
      <c r="I4585" t="e">
        <f ca="1">IF([1]!Table4[تاريخ الانتهاء]&lt;=(TODAY()+8),[1]!Table4[رقم الجوال],0)-IF([1]!Table4[تاريخ الانتهاء]&lt;TODAY(),[1]!Table4[رقم الجوال],0)</f>
        <v>#REF!</v>
      </c>
      <c r="J4585" t="e">
        <f ca="1">IF([1]!Table4[[#This Row],[تاريخ الانتهاء]]&lt;TODAY(),[1]!Table4[رقم الجوال],0)</f>
        <v>#REF!</v>
      </c>
      <c r="K4585" t="e">
        <f>[1]!Table4[[#This Row],[رقم الجوال]]</f>
        <v>#REF!</v>
      </c>
      <c r="L458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86" spans="8:12" x14ac:dyDescent="0.25">
      <c r="H4586" t="e">
        <f ca="1">IF([1]!Table4[[#This Row],[تاريخ الانتهاء]]&gt;=TODAY(),[1]!Table4[رقم الجوال],0)</f>
        <v>#REF!</v>
      </c>
      <c r="I4586" t="e">
        <f ca="1">IF([1]!Table4[تاريخ الانتهاء]&lt;=(TODAY()+8),[1]!Table4[رقم الجوال],0)-IF([1]!Table4[تاريخ الانتهاء]&lt;TODAY(),[1]!Table4[رقم الجوال],0)</f>
        <v>#REF!</v>
      </c>
      <c r="J4586" t="e">
        <f ca="1">IF([1]!Table4[[#This Row],[تاريخ الانتهاء]]&lt;TODAY(),[1]!Table4[رقم الجوال],0)</f>
        <v>#REF!</v>
      </c>
      <c r="K4586" t="e">
        <f>[1]!Table4[[#This Row],[رقم الجوال]]</f>
        <v>#REF!</v>
      </c>
      <c r="L458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87" spans="8:12" x14ac:dyDescent="0.25">
      <c r="H4587" t="e">
        <f ca="1">IF([1]!Table4[[#This Row],[تاريخ الانتهاء]]&gt;=TODAY(),[1]!Table4[رقم الجوال],0)</f>
        <v>#REF!</v>
      </c>
      <c r="I4587" t="e">
        <f ca="1">IF([1]!Table4[تاريخ الانتهاء]&lt;=(TODAY()+8),[1]!Table4[رقم الجوال],0)-IF([1]!Table4[تاريخ الانتهاء]&lt;TODAY(),[1]!Table4[رقم الجوال],0)</f>
        <v>#REF!</v>
      </c>
      <c r="J4587" t="e">
        <f ca="1">IF([1]!Table4[[#This Row],[تاريخ الانتهاء]]&lt;TODAY(),[1]!Table4[رقم الجوال],0)</f>
        <v>#REF!</v>
      </c>
      <c r="K4587" t="e">
        <f>[1]!Table4[[#This Row],[رقم الجوال]]</f>
        <v>#REF!</v>
      </c>
      <c r="L458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88" spans="8:12" x14ac:dyDescent="0.25">
      <c r="H4588" t="e">
        <f ca="1">IF([1]!Table4[[#This Row],[تاريخ الانتهاء]]&gt;=TODAY(),[1]!Table4[رقم الجوال],0)</f>
        <v>#REF!</v>
      </c>
      <c r="I4588" t="e">
        <f ca="1">IF([1]!Table4[تاريخ الانتهاء]&lt;=(TODAY()+8),[1]!Table4[رقم الجوال],0)-IF([1]!Table4[تاريخ الانتهاء]&lt;TODAY(),[1]!Table4[رقم الجوال],0)</f>
        <v>#REF!</v>
      </c>
      <c r="J4588" t="e">
        <f ca="1">IF([1]!Table4[[#This Row],[تاريخ الانتهاء]]&lt;TODAY(),[1]!Table4[رقم الجوال],0)</f>
        <v>#REF!</v>
      </c>
      <c r="K4588" t="e">
        <f>[1]!Table4[[#This Row],[رقم الجوال]]</f>
        <v>#REF!</v>
      </c>
      <c r="L458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89" spans="8:12" x14ac:dyDescent="0.25">
      <c r="H4589" t="e">
        <f ca="1">IF([1]!Table4[[#This Row],[تاريخ الانتهاء]]&gt;=TODAY(),[1]!Table4[رقم الجوال],0)</f>
        <v>#REF!</v>
      </c>
      <c r="I4589" t="e">
        <f ca="1">IF([1]!Table4[تاريخ الانتهاء]&lt;=(TODAY()+8),[1]!Table4[رقم الجوال],0)-IF([1]!Table4[تاريخ الانتهاء]&lt;TODAY(),[1]!Table4[رقم الجوال],0)</f>
        <v>#REF!</v>
      </c>
      <c r="J4589" t="e">
        <f ca="1">IF([1]!Table4[[#This Row],[تاريخ الانتهاء]]&lt;TODAY(),[1]!Table4[رقم الجوال],0)</f>
        <v>#REF!</v>
      </c>
      <c r="K4589" t="e">
        <f>[1]!Table4[[#This Row],[رقم الجوال]]</f>
        <v>#REF!</v>
      </c>
      <c r="L458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90" spans="8:12" x14ac:dyDescent="0.25">
      <c r="H4590" t="e">
        <f ca="1">IF([1]!Table4[[#This Row],[تاريخ الانتهاء]]&gt;=TODAY(),[1]!Table4[رقم الجوال],0)</f>
        <v>#REF!</v>
      </c>
      <c r="I4590" t="e">
        <f ca="1">IF([1]!Table4[تاريخ الانتهاء]&lt;=(TODAY()+8),[1]!Table4[رقم الجوال],0)-IF([1]!Table4[تاريخ الانتهاء]&lt;TODAY(),[1]!Table4[رقم الجوال],0)</f>
        <v>#REF!</v>
      </c>
      <c r="J4590" t="e">
        <f ca="1">IF([1]!Table4[[#This Row],[تاريخ الانتهاء]]&lt;TODAY(),[1]!Table4[رقم الجوال],0)</f>
        <v>#REF!</v>
      </c>
      <c r="K4590" t="e">
        <f>[1]!Table4[[#This Row],[رقم الجوال]]</f>
        <v>#REF!</v>
      </c>
      <c r="L459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91" spans="8:12" x14ac:dyDescent="0.25">
      <c r="H4591" t="e">
        <f ca="1">IF([1]!Table4[[#This Row],[تاريخ الانتهاء]]&gt;=TODAY(),[1]!Table4[رقم الجوال],0)</f>
        <v>#REF!</v>
      </c>
      <c r="I4591" t="e">
        <f ca="1">IF([1]!Table4[تاريخ الانتهاء]&lt;=(TODAY()+8),[1]!Table4[رقم الجوال],0)-IF([1]!Table4[تاريخ الانتهاء]&lt;TODAY(),[1]!Table4[رقم الجوال],0)</f>
        <v>#REF!</v>
      </c>
      <c r="J4591" t="e">
        <f ca="1">IF([1]!Table4[[#This Row],[تاريخ الانتهاء]]&lt;TODAY(),[1]!Table4[رقم الجوال],0)</f>
        <v>#REF!</v>
      </c>
      <c r="K4591" t="e">
        <f>[1]!Table4[[#This Row],[رقم الجوال]]</f>
        <v>#REF!</v>
      </c>
      <c r="L459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92" spans="8:12" x14ac:dyDescent="0.25">
      <c r="H4592" t="e">
        <f ca="1">IF([1]!Table4[[#This Row],[تاريخ الانتهاء]]&gt;=TODAY(),[1]!Table4[رقم الجوال],0)</f>
        <v>#REF!</v>
      </c>
      <c r="I4592" t="e">
        <f ca="1">IF([1]!Table4[تاريخ الانتهاء]&lt;=(TODAY()+8),[1]!Table4[رقم الجوال],0)-IF([1]!Table4[تاريخ الانتهاء]&lt;TODAY(),[1]!Table4[رقم الجوال],0)</f>
        <v>#REF!</v>
      </c>
      <c r="J4592" t="e">
        <f ca="1">IF([1]!Table4[[#This Row],[تاريخ الانتهاء]]&lt;TODAY(),[1]!Table4[رقم الجوال],0)</f>
        <v>#REF!</v>
      </c>
      <c r="K4592" t="e">
        <f>[1]!Table4[[#This Row],[رقم الجوال]]</f>
        <v>#REF!</v>
      </c>
      <c r="L459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93" spans="8:12" x14ac:dyDescent="0.25">
      <c r="H4593" t="e">
        <f ca="1">IF([1]!Table4[[#This Row],[تاريخ الانتهاء]]&gt;=TODAY(),[1]!Table4[رقم الجوال],0)</f>
        <v>#REF!</v>
      </c>
      <c r="I4593" t="e">
        <f ca="1">IF([1]!Table4[تاريخ الانتهاء]&lt;=(TODAY()+8),[1]!Table4[رقم الجوال],0)-IF([1]!Table4[تاريخ الانتهاء]&lt;TODAY(),[1]!Table4[رقم الجوال],0)</f>
        <v>#REF!</v>
      </c>
      <c r="J4593" t="e">
        <f ca="1">IF([1]!Table4[[#This Row],[تاريخ الانتهاء]]&lt;TODAY(),[1]!Table4[رقم الجوال],0)</f>
        <v>#REF!</v>
      </c>
      <c r="K4593" t="e">
        <f>[1]!Table4[[#This Row],[رقم الجوال]]</f>
        <v>#REF!</v>
      </c>
      <c r="L459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94" spans="8:12" x14ac:dyDescent="0.25">
      <c r="H4594" t="e">
        <f ca="1">IF([1]!Table4[[#This Row],[تاريخ الانتهاء]]&gt;=TODAY(),[1]!Table4[رقم الجوال],0)</f>
        <v>#REF!</v>
      </c>
      <c r="I4594" t="e">
        <f ca="1">IF([1]!Table4[تاريخ الانتهاء]&lt;=(TODAY()+8),[1]!Table4[رقم الجوال],0)-IF([1]!Table4[تاريخ الانتهاء]&lt;TODAY(),[1]!Table4[رقم الجوال],0)</f>
        <v>#REF!</v>
      </c>
      <c r="J4594" t="e">
        <f ca="1">IF([1]!Table4[[#This Row],[تاريخ الانتهاء]]&lt;TODAY(),[1]!Table4[رقم الجوال],0)</f>
        <v>#REF!</v>
      </c>
      <c r="K4594" t="e">
        <f>[1]!Table4[[#This Row],[رقم الجوال]]</f>
        <v>#REF!</v>
      </c>
      <c r="L459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95" spans="8:12" x14ac:dyDescent="0.25">
      <c r="H4595" t="e">
        <f ca="1">IF([1]!Table4[[#This Row],[تاريخ الانتهاء]]&gt;=TODAY(),[1]!Table4[رقم الجوال],0)</f>
        <v>#REF!</v>
      </c>
      <c r="I4595" t="e">
        <f ca="1">IF([1]!Table4[تاريخ الانتهاء]&lt;=(TODAY()+8),[1]!Table4[رقم الجوال],0)-IF([1]!Table4[تاريخ الانتهاء]&lt;TODAY(),[1]!Table4[رقم الجوال],0)</f>
        <v>#REF!</v>
      </c>
      <c r="J4595" t="e">
        <f ca="1">IF([1]!Table4[[#This Row],[تاريخ الانتهاء]]&lt;TODAY(),[1]!Table4[رقم الجوال],0)</f>
        <v>#REF!</v>
      </c>
      <c r="K4595" t="e">
        <f>[1]!Table4[[#This Row],[رقم الجوال]]</f>
        <v>#REF!</v>
      </c>
      <c r="L459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96" spans="8:12" x14ac:dyDescent="0.25">
      <c r="H4596" t="e">
        <f ca="1">IF([1]!Table4[[#This Row],[تاريخ الانتهاء]]&gt;=TODAY(),[1]!Table4[رقم الجوال],0)</f>
        <v>#REF!</v>
      </c>
      <c r="I4596" t="e">
        <f ca="1">IF([1]!Table4[تاريخ الانتهاء]&lt;=(TODAY()+8),[1]!Table4[رقم الجوال],0)-IF([1]!Table4[تاريخ الانتهاء]&lt;TODAY(),[1]!Table4[رقم الجوال],0)</f>
        <v>#REF!</v>
      </c>
      <c r="J4596" t="e">
        <f ca="1">IF([1]!Table4[[#This Row],[تاريخ الانتهاء]]&lt;TODAY(),[1]!Table4[رقم الجوال],0)</f>
        <v>#REF!</v>
      </c>
      <c r="K4596" t="e">
        <f>[1]!Table4[[#This Row],[رقم الجوال]]</f>
        <v>#REF!</v>
      </c>
      <c r="L459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97" spans="8:12" x14ac:dyDescent="0.25">
      <c r="H4597" t="e">
        <f ca="1">IF([1]!Table4[[#This Row],[تاريخ الانتهاء]]&gt;=TODAY(),[1]!Table4[رقم الجوال],0)</f>
        <v>#REF!</v>
      </c>
      <c r="I4597" t="e">
        <f ca="1">IF([1]!Table4[تاريخ الانتهاء]&lt;=(TODAY()+8),[1]!Table4[رقم الجوال],0)-IF([1]!Table4[تاريخ الانتهاء]&lt;TODAY(),[1]!Table4[رقم الجوال],0)</f>
        <v>#REF!</v>
      </c>
      <c r="J4597" t="e">
        <f ca="1">IF([1]!Table4[[#This Row],[تاريخ الانتهاء]]&lt;TODAY(),[1]!Table4[رقم الجوال],0)</f>
        <v>#REF!</v>
      </c>
      <c r="K4597" t="e">
        <f>[1]!Table4[[#This Row],[رقم الجوال]]</f>
        <v>#REF!</v>
      </c>
      <c r="L459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98" spans="8:12" x14ac:dyDescent="0.25">
      <c r="H4598" t="e">
        <f ca="1">IF([1]!Table4[[#This Row],[تاريخ الانتهاء]]&gt;=TODAY(),[1]!Table4[رقم الجوال],0)</f>
        <v>#REF!</v>
      </c>
      <c r="I4598" t="e">
        <f ca="1">IF([1]!Table4[تاريخ الانتهاء]&lt;=(TODAY()+8),[1]!Table4[رقم الجوال],0)-IF([1]!Table4[تاريخ الانتهاء]&lt;TODAY(),[1]!Table4[رقم الجوال],0)</f>
        <v>#REF!</v>
      </c>
      <c r="J4598" t="e">
        <f ca="1">IF([1]!Table4[[#This Row],[تاريخ الانتهاء]]&lt;TODAY(),[1]!Table4[رقم الجوال],0)</f>
        <v>#REF!</v>
      </c>
      <c r="K4598" t="e">
        <f>[1]!Table4[[#This Row],[رقم الجوال]]</f>
        <v>#REF!</v>
      </c>
      <c r="L459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599" spans="8:12" x14ac:dyDescent="0.25">
      <c r="H4599" t="e">
        <f ca="1">IF([1]!Table4[[#This Row],[تاريخ الانتهاء]]&gt;=TODAY(),[1]!Table4[رقم الجوال],0)</f>
        <v>#REF!</v>
      </c>
      <c r="I4599" t="e">
        <f ca="1">IF([1]!Table4[تاريخ الانتهاء]&lt;=(TODAY()+8),[1]!Table4[رقم الجوال],0)-IF([1]!Table4[تاريخ الانتهاء]&lt;TODAY(),[1]!Table4[رقم الجوال],0)</f>
        <v>#REF!</v>
      </c>
      <c r="J4599" t="e">
        <f ca="1">IF([1]!Table4[[#This Row],[تاريخ الانتهاء]]&lt;TODAY(),[1]!Table4[رقم الجوال],0)</f>
        <v>#REF!</v>
      </c>
      <c r="K4599" t="e">
        <f>[1]!Table4[[#This Row],[رقم الجوال]]</f>
        <v>#REF!</v>
      </c>
      <c r="L459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00" spans="8:12" x14ac:dyDescent="0.25">
      <c r="H4600" t="e">
        <f ca="1">IF([1]!Table4[[#This Row],[تاريخ الانتهاء]]&gt;=TODAY(),[1]!Table4[رقم الجوال],0)</f>
        <v>#REF!</v>
      </c>
      <c r="I4600" t="e">
        <f ca="1">IF([1]!Table4[تاريخ الانتهاء]&lt;=(TODAY()+8),[1]!Table4[رقم الجوال],0)-IF([1]!Table4[تاريخ الانتهاء]&lt;TODAY(),[1]!Table4[رقم الجوال],0)</f>
        <v>#REF!</v>
      </c>
      <c r="J4600" t="e">
        <f ca="1">IF([1]!Table4[[#This Row],[تاريخ الانتهاء]]&lt;TODAY(),[1]!Table4[رقم الجوال],0)</f>
        <v>#REF!</v>
      </c>
      <c r="K4600" t="e">
        <f>[1]!Table4[[#This Row],[رقم الجوال]]</f>
        <v>#REF!</v>
      </c>
      <c r="L460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01" spans="8:12" x14ac:dyDescent="0.25">
      <c r="H4601" t="e">
        <f ca="1">IF([1]!Table4[[#This Row],[تاريخ الانتهاء]]&gt;=TODAY(),[1]!Table4[رقم الجوال],0)</f>
        <v>#REF!</v>
      </c>
      <c r="I4601" t="e">
        <f ca="1">IF([1]!Table4[تاريخ الانتهاء]&lt;=(TODAY()+8),[1]!Table4[رقم الجوال],0)-IF([1]!Table4[تاريخ الانتهاء]&lt;TODAY(),[1]!Table4[رقم الجوال],0)</f>
        <v>#REF!</v>
      </c>
      <c r="J4601" t="e">
        <f ca="1">IF([1]!Table4[[#This Row],[تاريخ الانتهاء]]&lt;TODAY(),[1]!Table4[رقم الجوال],0)</f>
        <v>#REF!</v>
      </c>
      <c r="K4601" t="e">
        <f>[1]!Table4[[#This Row],[رقم الجوال]]</f>
        <v>#REF!</v>
      </c>
      <c r="L460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02" spans="8:12" x14ac:dyDescent="0.25">
      <c r="H4602" t="e">
        <f ca="1">IF([1]!Table4[[#This Row],[تاريخ الانتهاء]]&gt;=TODAY(),[1]!Table4[رقم الجوال],0)</f>
        <v>#REF!</v>
      </c>
      <c r="I4602" t="e">
        <f ca="1">IF([1]!Table4[تاريخ الانتهاء]&lt;=(TODAY()+8),[1]!Table4[رقم الجوال],0)-IF([1]!Table4[تاريخ الانتهاء]&lt;TODAY(),[1]!Table4[رقم الجوال],0)</f>
        <v>#REF!</v>
      </c>
      <c r="J4602" t="e">
        <f ca="1">IF([1]!Table4[[#This Row],[تاريخ الانتهاء]]&lt;TODAY(),[1]!Table4[رقم الجوال],0)</f>
        <v>#REF!</v>
      </c>
      <c r="K4602" t="e">
        <f>[1]!Table4[[#This Row],[رقم الجوال]]</f>
        <v>#REF!</v>
      </c>
      <c r="L460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03" spans="8:12" x14ac:dyDescent="0.25">
      <c r="H4603" t="e">
        <f ca="1">IF([1]!Table4[[#This Row],[تاريخ الانتهاء]]&gt;=TODAY(),[1]!Table4[رقم الجوال],0)</f>
        <v>#REF!</v>
      </c>
      <c r="I4603" t="e">
        <f ca="1">IF([1]!Table4[تاريخ الانتهاء]&lt;=(TODAY()+8),[1]!Table4[رقم الجوال],0)-IF([1]!Table4[تاريخ الانتهاء]&lt;TODAY(),[1]!Table4[رقم الجوال],0)</f>
        <v>#REF!</v>
      </c>
      <c r="J4603" t="e">
        <f ca="1">IF([1]!Table4[[#This Row],[تاريخ الانتهاء]]&lt;TODAY(),[1]!Table4[رقم الجوال],0)</f>
        <v>#REF!</v>
      </c>
      <c r="K4603" t="e">
        <f>[1]!Table4[[#This Row],[رقم الجوال]]</f>
        <v>#REF!</v>
      </c>
      <c r="L460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04" spans="8:12" x14ac:dyDescent="0.25">
      <c r="H4604" t="e">
        <f ca="1">IF([1]!Table4[[#This Row],[تاريخ الانتهاء]]&gt;=TODAY(),[1]!Table4[رقم الجوال],0)</f>
        <v>#REF!</v>
      </c>
      <c r="I4604" t="e">
        <f ca="1">IF([1]!Table4[تاريخ الانتهاء]&lt;=(TODAY()+8),[1]!Table4[رقم الجوال],0)-IF([1]!Table4[تاريخ الانتهاء]&lt;TODAY(),[1]!Table4[رقم الجوال],0)</f>
        <v>#REF!</v>
      </c>
      <c r="J4604" t="e">
        <f ca="1">IF([1]!Table4[[#This Row],[تاريخ الانتهاء]]&lt;TODAY(),[1]!Table4[رقم الجوال],0)</f>
        <v>#REF!</v>
      </c>
      <c r="K4604" t="e">
        <f>[1]!Table4[[#This Row],[رقم الجوال]]</f>
        <v>#REF!</v>
      </c>
      <c r="L460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05" spans="8:12" x14ac:dyDescent="0.25">
      <c r="H4605" t="e">
        <f ca="1">IF([1]!Table4[[#This Row],[تاريخ الانتهاء]]&gt;=TODAY(),[1]!Table4[رقم الجوال],0)</f>
        <v>#REF!</v>
      </c>
      <c r="I4605" t="e">
        <f ca="1">IF([1]!Table4[تاريخ الانتهاء]&lt;=(TODAY()+8),[1]!Table4[رقم الجوال],0)-IF([1]!Table4[تاريخ الانتهاء]&lt;TODAY(),[1]!Table4[رقم الجوال],0)</f>
        <v>#REF!</v>
      </c>
      <c r="J4605" t="e">
        <f ca="1">IF([1]!Table4[[#This Row],[تاريخ الانتهاء]]&lt;TODAY(),[1]!Table4[رقم الجوال],0)</f>
        <v>#REF!</v>
      </c>
      <c r="K4605" t="e">
        <f>[1]!Table4[[#This Row],[رقم الجوال]]</f>
        <v>#REF!</v>
      </c>
      <c r="L460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06" spans="8:12" x14ac:dyDescent="0.25">
      <c r="H4606" t="e">
        <f ca="1">IF([1]!Table4[[#This Row],[تاريخ الانتهاء]]&gt;=TODAY(),[1]!Table4[رقم الجوال],0)</f>
        <v>#REF!</v>
      </c>
      <c r="I4606" t="e">
        <f ca="1">IF([1]!Table4[تاريخ الانتهاء]&lt;=(TODAY()+8),[1]!Table4[رقم الجوال],0)-IF([1]!Table4[تاريخ الانتهاء]&lt;TODAY(),[1]!Table4[رقم الجوال],0)</f>
        <v>#REF!</v>
      </c>
      <c r="J4606" t="e">
        <f ca="1">IF([1]!Table4[[#This Row],[تاريخ الانتهاء]]&lt;TODAY(),[1]!Table4[رقم الجوال],0)</f>
        <v>#REF!</v>
      </c>
      <c r="K4606" t="e">
        <f>[1]!Table4[[#This Row],[رقم الجوال]]</f>
        <v>#REF!</v>
      </c>
      <c r="L460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07" spans="8:12" x14ac:dyDescent="0.25">
      <c r="H4607" t="e">
        <f ca="1">IF([1]!Table4[[#This Row],[تاريخ الانتهاء]]&gt;=TODAY(),[1]!Table4[رقم الجوال],0)</f>
        <v>#REF!</v>
      </c>
      <c r="I4607" t="e">
        <f ca="1">IF([1]!Table4[تاريخ الانتهاء]&lt;=(TODAY()+8),[1]!Table4[رقم الجوال],0)-IF([1]!Table4[تاريخ الانتهاء]&lt;TODAY(),[1]!Table4[رقم الجوال],0)</f>
        <v>#REF!</v>
      </c>
      <c r="J4607" t="e">
        <f ca="1">IF([1]!Table4[[#This Row],[تاريخ الانتهاء]]&lt;TODAY(),[1]!Table4[رقم الجوال],0)</f>
        <v>#REF!</v>
      </c>
      <c r="K4607" t="e">
        <f>[1]!Table4[[#This Row],[رقم الجوال]]</f>
        <v>#REF!</v>
      </c>
      <c r="L460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08" spans="8:12" x14ac:dyDescent="0.25">
      <c r="H4608" t="e">
        <f ca="1">IF([1]!Table4[[#This Row],[تاريخ الانتهاء]]&gt;=TODAY(),[1]!Table4[رقم الجوال],0)</f>
        <v>#REF!</v>
      </c>
      <c r="I4608" t="e">
        <f ca="1">IF([1]!Table4[تاريخ الانتهاء]&lt;=(TODAY()+8),[1]!Table4[رقم الجوال],0)-IF([1]!Table4[تاريخ الانتهاء]&lt;TODAY(),[1]!Table4[رقم الجوال],0)</f>
        <v>#REF!</v>
      </c>
      <c r="J4608" t="e">
        <f ca="1">IF([1]!Table4[[#This Row],[تاريخ الانتهاء]]&lt;TODAY(),[1]!Table4[رقم الجوال],0)</f>
        <v>#REF!</v>
      </c>
      <c r="K4608" t="e">
        <f>[1]!Table4[[#This Row],[رقم الجوال]]</f>
        <v>#REF!</v>
      </c>
      <c r="L460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09" spans="8:12" x14ac:dyDescent="0.25">
      <c r="H4609" t="e">
        <f ca="1">IF([1]!Table4[[#This Row],[تاريخ الانتهاء]]&gt;=TODAY(),[1]!Table4[رقم الجوال],0)</f>
        <v>#REF!</v>
      </c>
      <c r="I4609" t="e">
        <f ca="1">IF([1]!Table4[تاريخ الانتهاء]&lt;=(TODAY()+8),[1]!Table4[رقم الجوال],0)-IF([1]!Table4[تاريخ الانتهاء]&lt;TODAY(),[1]!Table4[رقم الجوال],0)</f>
        <v>#REF!</v>
      </c>
      <c r="J4609" t="e">
        <f ca="1">IF([1]!Table4[[#This Row],[تاريخ الانتهاء]]&lt;TODAY(),[1]!Table4[رقم الجوال],0)</f>
        <v>#REF!</v>
      </c>
      <c r="K4609" t="e">
        <f>[1]!Table4[[#This Row],[رقم الجوال]]</f>
        <v>#REF!</v>
      </c>
      <c r="L460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10" spans="8:12" x14ac:dyDescent="0.25">
      <c r="H4610" t="e">
        <f ca="1">IF([1]!Table4[[#This Row],[تاريخ الانتهاء]]&gt;=TODAY(),[1]!Table4[رقم الجوال],0)</f>
        <v>#REF!</v>
      </c>
      <c r="I4610" t="e">
        <f ca="1">IF([1]!Table4[تاريخ الانتهاء]&lt;=(TODAY()+8),[1]!Table4[رقم الجوال],0)-IF([1]!Table4[تاريخ الانتهاء]&lt;TODAY(),[1]!Table4[رقم الجوال],0)</f>
        <v>#REF!</v>
      </c>
      <c r="J4610" t="e">
        <f ca="1">IF([1]!Table4[[#This Row],[تاريخ الانتهاء]]&lt;TODAY(),[1]!Table4[رقم الجوال],0)</f>
        <v>#REF!</v>
      </c>
      <c r="K4610" t="e">
        <f>[1]!Table4[[#This Row],[رقم الجوال]]</f>
        <v>#REF!</v>
      </c>
      <c r="L461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11" spans="8:12" x14ac:dyDescent="0.25">
      <c r="H4611" t="e">
        <f ca="1">IF([1]!Table4[[#This Row],[تاريخ الانتهاء]]&gt;=TODAY(),[1]!Table4[رقم الجوال],0)</f>
        <v>#REF!</v>
      </c>
      <c r="I4611" t="e">
        <f ca="1">IF([1]!Table4[تاريخ الانتهاء]&lt;=(TODAY()+8),[1]!Table4[رقم الجوال],0)-IF([1]!Table4[تاريخ الانتهاء]&lt;TODAY(),[1]!Table4[رقم الجوال],0)</f>
        <v>#REF!</v>
      </c>
      <c r="J4611" t="e">
        <f ca="1">IF([1]!Table4[[#This Row],[تاريخ الانتهاء]]&lt;TODAY(),[1]!Table4[رقم الجوال],0)</f>
        <v>#REF!</v>
      </c>
      <c r="K4611" t="e">
        <f>[1]!Table4[[#This Row],[رقم الجوال]]</f>
        <v>#REF!</v>
      </c>
      <c r="L461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12" spans="8:12" x14ac:dyDescent="0.25">
      <c r="H4612" t="e">
        <f ca="1">IF([1]!Table4[[#This Row],[تاريخ الانتهاء]]&gt;=TODAY(),[1]!Table4[رقم الجوال],0)</f>
        <v>#REF!</v>
      </c>
      <c r="I4612" t="e">
        <f ca="1">IF([1]!Table4[تاريخ الانتهاء]&lt;=(TODAY()+8),[1]!Table4[رقم الجوال],0)-IF([1]!Table4[تاريخ الانتهاء]&lt;TODAY(),[1]!Table4[رقم الجوال],0)</f>
        <v>#REF!</v>
      </c>
      <c r="J4612" t="e">
        <f ca="1">IF([1]!Table4[[#This Row],[تاريخ الانتهاء]]&lt;TODAY(),[1]!Table4[رقم الجوال],0)</f>
        <v>#REF!</v>
      </c>
      <c r="K4612" t="e">
        <f>[1]!Table4[[#This Row],[رقم الجوال]]</f>
        <v>#REF!</v>
      </c>
      <c r="L461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13" spans="8:12" x14ac:dyDescent="0.25">
      <c r="H4613" t="e">
        <f ca="1">IF([1]!Table4[[#This Row],[تاريخ الانتهاء]]&gt;=TODAY(),[1]!Table4[رقم الجوال],0)</f>
        <v>#REF!</v>
      </c>
      <c r="I4613" t="e">
        <f ca="1">IF([1]!Table4[تاريخ الانتهاء]&lt;=(TODAY()+8),[1]!Table4[رقم الجوال],0)-IF([1]!Table4[تاريخ الانتهاء]&lt;TODAY(),[1]!Table4[رقم الجوال],0)</f>
        <v>#REF!</v>
      </c>
      <c r="J4613" t="e">
        <f ca="1">IF([1]!Table4[[#This Row],[تاريخ الانتهاء]]&lt;TODAY(),[1]!Table4[رقم الجوال],0)</f>
        <v>#REF!</v>
      </c>
      <c r="K4613" t="e">
        <f>[1]!Table4[[#This Row],[رقم الجوال]]</f>
        <v>#REF!</v>
      </c>
      <c r="L461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14" spans="8:12" x14ac:dyDescent="0.25">
      <c r="H4614" t="e">
        <f ca="1">IF([1]!Table4[[#This Row],[تاريخ الانتهاء]]&gt;=TODAY(),[1]!Table4[رقم الجوال],0)</f>
        <v>#REF!</v>
      </c>
      <c r="I4614" t="e">
        <f ca="1">IF([1]!Table4[تاريخ الانتهاء]&lt;=(TODAY()+8),[1]!Table4[رقم الجوال],0)-IF([1]!Table4[تاريخ الانتهاء]&lt;TODAY(),[1]!Table4[رقم الجوال],0)</f>
        <v>#REF!</v>
      </c>
      <c r="J4614" t="e">
        <f ca="1">IF([1]!Table4[[#This Row],[تاريخ الانتهاء]]&lt;TODAY(),[1]!Table4[رقم الجوال],0)</f>
        <v>#REF!</v>
      </c>
      <c r="K4614" t="e">
        <f>[1]!Table4[[#This Row],[رقم الجوال]]</f>
        <v>#REF!</v>
      </c>
      <c r="L461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15" spans="8:12" x14ac:dyDescent="0.25">
      <c r="H4615" t="e">
        <f ca="1">IF([1]!Table4[[#This Row],[تاريخ الانتهاء]]&gt;=TODAY(),[1]!Table4[رقم الجوال],0)</f>
        <v>#REF!</v>
      </c>
      <c r="I4615" t="e">
        <f ca="1">IF([1]!Table4[تاريخ الانتهاء]&lt;=(TODAY()+8),[1]!Table4[رقم الجوال],0)-IF([1]!Table4[تاريخ الانتهاء]&lt;TODAY(),[1]!Table4[رقم الجوال],0)</f>
        <v>#REF!</v>
      </c>
      <c r="J4615" t="e">
        <f ca="1">IF([1]!Table4[[#This Row],[تاريخ الانتهاء]]&lt;TODAY(),[1]!Table4[رقم الجوال],0)</f>
        <v>#REF!</v>
      </c>
      <c r="K4615" t="e">
        <f>[1]!Table4[[#This Row],[رقم الجوال]]</f>
        <v>#REF!</v>
      </c>
      <c r="L461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16" spans="8:12" x14ac:dyDescent="0.25">
      <c r="H4616" t="e">
        <f ca="1">IF([1]!Table4[[#This Row],[تاريخ الانتهاء]]&gt;=TODAY(),[1]!Table4[رقم الجوال],0)</f>
        <v>#REF!</v>
      </c>
      <c r="I4616" t="e">
        <f ca="1">IF([1]!Table4[تاريخ الانتهاء]&lt;=(TODAY()+8),[1]!Table4[رقم الجوال],0)-IF([1]!Table4[تاريخ الانتهاء]&lt;TODAY(),[1]!Table4[رقم الجوال],0)</f>
        <v>#REF!</v>
      </c>
      <c r="J4616" t="e">
        <f ca="1">IF([1]!Table4[[#This Row],[تاريخ الانتهاء]]&lt;TODAY(),[1]!Table4[رقم الجوال],0)</f>
        <v>#REF!</v>
      </c>
      <c r="K4616" t="e">
        <f>[1]!Table4[[#This Row],[رقم الجوال]]</f>
        <v>#REF!</v>
      </c>
      <c r="L461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17" spans="8:12" x14ac:dyDescent="0.25">
      <c r="H4617" t="e">
        <f ca="1">IF([1]!Table4[[#This Row],[تاريخ الانتهاء]]&gt;=TODAY(),[1]!Table4[رقم الجوال],0)</f>
        <v>#REF!</v>
      </c>
      <c r="I4617" t="e">
        <f ca="1">IF([1]!Table4[تاريخ الانتهاء]&lt;=(TODAY()+8),[1]!Table4[رقم الجوال],0)-IF([1]!Table4[تاريخ الانتهاء]&lt;TODAY(),[1]!Table4[رقم الجوال],0)</f>
        <v>#REF!</v>
      </c>
      <c r="J4617" t="e">
        <f ca="1">IF([1]!Table4[[#This Row],[تاريخ الانتهاء]]&lt;TODAY(),[1]!Table4[رقم الجوال],0)</f>
        <v>#REF!</v>
      </c>
      <c r="K4617" t="e">
        <f>[1]!Table4[[#This Row],[رقم الجوال]]</f>
        <v>#REF!</v>
      </c>
      <c r="L461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18" spans="8:12" x14ac:dyDescent="0.25">
      <c r="H4618" t="e">
        <f ca="1">IF([1]!Table4[[#This Row],[تاريخ الانتهاء]]&gt;=TODAY(),[1]!Table4[رقم الجوال],0)</f>
        <v>#REF!</v>
      </c>
      <c r="I4618" t="e">
        <f ca="1">IF([1]!Table4[تاريخ الانتهاء]&lt;=(TODAY()+8),[1]!Table4[رقم الجوال],0)-IF([1]!Table4[تاريخ الانتهاء]&lt;TODAY(),[1]!Table4[رقم الجوال],0)</f>
        <v>#REF!</v>
      </c>
      <c r="J4618" t="e">
        <f ca="1">IF([1]!Table4[[#This Row],[تاريخ الانتهاء]]&lt;TODAY(),[1]!Table4[رقم الجوال],0)</f>
        <v>#REF!</v>
      </c>
      <c r="K4618" t="e">
        <f>[1]!Table4[[#This Row],[رقم الجوال]]</f>
        <v>#REF!</v>
      </c>
      <c r="L461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19" spans="8:12" x14ac:dyDescent="0.25">
      <c r="H4619" t="e">
        <f ca="1">IF([1]!Table4[[#This Row],[تاريخ الانتهاء]]&gt;=TODAY(),[1]!Table4[رقم الجوال],0)</f>
        <v>#REF!</v>
      </c>
      <c r="I4619" t="e">
        <f ca="1">IF([1]!Table4[تاريخ الانتهاء]&lt;=(TODAY()+8),[1]!Table4[رقم الجوال],0)-IF([1]!Table4[تاريخ الانتهاء]&lt;TODAY(),[1]!Table4[رقم الجوال],0)</f>
        <v>#REF!</v>
      </c>
      <c r="J4619" t="e">
        <f ca="1">IF([1]!Table4[[#This Row],[تاريخ الانتهاء]]&lt;TODAY(),[1]!Table4[رقم الجوال],0)</f>
        <v>#REF!</v>
      </c>
      <c r="K4619" t="e">
        <f>[1]!Table4[[#This Row],[رقم الجوال]]</f>
        <v>#REF!</v>
      </c>
      <c r="L461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20" spans="8:12" x14ac:dyDescent="0.25">
      <c r="H4620" t="e">
        <f ca="1">IF([1]!Table4[[#This Row],[تاريخ الانتهاء]]&gt;=TODAY(),[1]!Table4[رقم الجوال],0)</f>
        <v>#REF!</v>
      </c>
      <c r="I4620" t="e">
        <f ca="1">IF([1]!Table4[تاريخ الانتهاء]&lt;=(TODAY()+8),[1]!Table4[رقم الجوال],0)-IF([1]!Table4[تاريخ الانتهاء]&lt;TODAY(),[1]!Table4[رقم الجوال],0)</f>
        <v>#REF!</v>
      </c>
      <c r="J4620" t="e">
        <f ca="1">IF([1]!Table4[[#This Row],[تاريخ الانتهاء]]&lt;TODAY(),[1]!Table4[رقم الجوال],0)</f>
        <v>#REF!</v>
      </c>
      <c r="K4620" t="e">
        <f>[1]!Table4[[#This Row],[رقم الجوال]]</f>
        <v>#REF!</v>
      </c>
      <c r="L462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21" spans="8:12" x14ac:dyDescent="0.25">
      <c r="H4621" t="e">
        <f ca="1">IF([1]!Table4[[#This Row],[تاريخ الانتهاء]]&gt;=TODAY(),[1]!Table4[رقم الجوال],0)</f>
        <v>#REF!</v>
      </c>
      <c r="I4621" t="e">
        <f ca="1">IF([1]!Table4[تاريخ الانتهاء]&lt;=(TODAY()+8),[1]!Table4[رقم الجوال],0)-IF([1]!Table4[تاريخ الانتهاء]&lt;TODAY(),[1]!Table4[رقم الجوال],0)</f>
        <v>#REF!</v>
      </c>
      <c r="J4621" t="e">
        <f ca="1">IF([1]!Table4[[#This Row],[تاريخ الانتهاء]]&lt;TODAY(),[1]!Table4[رقم الجوال],0)</f>
        <v>#REF!</v>
      </c>
      <c r="K4621" t="e">
        <f>[1]!Table4[[#This Row],[رقم الجوال]]</f>
        <v>#REF!</v>
      </c>
      <c r="L462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22" spans="8:12" x14ac:dyDescent="0.25">
      <c r="H4622" t="e">
        <f ca="1">IF([1]!Table4[[#This Row],[تاريخ الانتهاء]]&gt;=TODAY(),[1]!Table4[رقم الجوال],0)</f>
        <v>#REF!</v>
      </c>
      <c r="I4622" t="e">
        <f ca="1">IF([1]!Table4[تاريخ الانتهاء]&lt;=(TODAY()+8),[1]!Table4[رقم الجوال],0)-IF([1]!Table4[تاريخ الانتهاء]&lt;TODAY(),[1]!Table4[رقم الجوال],0)</f>
        <v>#REF!</v>
      </c>
      <c r="J4622" t="e">
        <f ca="1">IF([1]!Table4[[#This Row],[تاريخ الانتهاء]]&lt;TODAY(),[1]!Table4[رقم الجوال],0)</f>
        <v>#REF!</v>
      </c>
      <c r="K4622" t="e">
        <f>[1]!Table4[[#This Row],[رقم الجوال]]</f>
        <v>#REF!</v>
      </c>
      <c r="L462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23" spans="8:12" x14ac:dyDescent="0.25">
      <c r="H4623" t="e">
        <f ca="1">IF([1]!Table4[[#This Row],[تاريخ الانتهاء]]&gt;=TODAY(),[1]!Table4[رقم الجوال],0)</f>
        <v>#REF!</v>
      </c>
      <c r="I4623" t="e">
        <f ca="1">IF([1]!Table4[تاريخ الانتهاء]&lt;=(TODAY()+8),[1]!Table4[رقم الجوال],0)-IF([1]!Table4[تاريخ الانتهاء]&lt;TODAY(),[1]!Table4[رقم الجوال],0)</f>
        <v>#REF!</v>
      </c>
      <c r="J4623" t="e">
        <f ca="1">IF([1]!Table4[[#This Row],[تاريخ الانتهاء]]&lt;TODAY(),[1]!Table4[رقم الجوال],0)</f>
        <v>#REF!</v>
      </c>
      <c r="K4623" t="e">
        <f>[1]!Table4[[#This Row],[رقم الجوال]]</f>
        <v>#REF!</v>
      </c>
      <c r="L462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24" spans="8:12" x14ac:dyDescent="0.25">
      <c r="H4624" t="e">
        <f ca="1">IF([1]!Table4[[#This Row],[تاريخ الانتهاء]]&gt;=TODAY(),[1]!Table4[رقم الجوال],0)</f>
        <v>#REF!</v>
      </c>
      <c r="I4624" t="e">
        <f ca="1">IF([1]!Table4[تاريخ الانتهاء]&lt;=(TODAY()+8),[1]!Table4[رقم الجوال],0)-IF([1]!Table4[تاريخ الانتهاء]&lt;TODAY(),[1]!Table4[رقم الجوال],0)</f>
        <v>#REF!</v>
      </c>
      <c r="J4624" t="e">
        <f ca="1">IF([1]!Table4[[#This Row],[تاريخ الانتهاء]]&lt;TODAY(),[1]!Table4[رقم الجوال],0)</f>
        <v>#REF!</v>
      </c>
      <c r="K4624" t="e">
        <f>[1]!Table4[[#This Row],[رقم الجوال]]</f>
        <v>#REF!</v>
      </c>
      <c r="L462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25" spans="8:12" x14ac:dyDescent="0.25">
      <c r="H4625" t="e">
        <f ca="1">IF([1]!Table4[[#This Row],[تاريخ الانتهاء]]&gt;=TODAY(),[1]!Table4[رقم الجوال],0)</f>
        <v>#REF!</v>
      </c>
      <c r="I4625" t="e">
        <f ca="1">IF([1]!Table4[تاريخ الانتهاء]&lt;=(TODAY()+8),[1]!Table4[رقم الجوال],0)-IF([1]!Table4[تاريخ الانتهاء]&lt;TODAY(),[1]!Table4[رقم الجوال],0)</f>
        <v>#REF!</v>
      </c>
      <c r="J4625" t="e">
        <f ca="1">IF([1]!Table4[[#This Row],[تاريخ الانتهاء]]&lt;TODAY(),[1]!Table4[رقم الجوال],0)</f>
        <v>#REF!</v>
      </c>
      <c r="K4625" t="e">
        <f>[1]!Table4[[#This Row],[رقم الجوال]]</f>
        <v>#REF!</v>
      </c>
      <c r="L462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26" spans="8:12" x14ac:dyDescent="0.25">
      <c r="H4626" t="e">
        <f ca="1">IF([1]!Table4[[#This Row],[تاريخ الانتهاء]]&gt;=TODAY(),[1]!Table4[رقم الجوال],0)</f>
        <v>#REF!</v>
      </c>
      <c r="I4626" t="e">
        <f ca="1">IF([1]!Table4[تاريخ الانتهاء]&lt;=(TODAY()+8),[1]!Table4[رقم الجوال],0)-IF([1]!Table4[تاريخ الانتهاء]&lt;TODAY(),[1]!Table4[رقم الجوال],0)</f>
        <v>#REF!</v>
      </c>
      <c r="J4626" t="e">
        <f ca="1">IF([1]!Table4[[#This Row],[تاريخ الانتهاء]]&lt;TODAY(),[1]!Table4[رقم الجوال],0)</f>
        <v>#REF!</v>
      </c>
      <c r="K4626" t="e">
        <f>[1]!Table4[[#This Row],[رقم الجوال]]</f>
        <v>#REF!</v>
      </c>
      <c r="L462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27" spans="8:12" x14ac:dyDescent="0.25">
      <c r="H4627" t="e">
        <f ca="1">IF([1]!Table4[[#This Row],[تاريخ الانتهاء]]&gt;=TODAY(),[1]!Table4[رقم الجوال],0)</f>
        <v>#REF!</v>
      </c>
      <c r="I4627" t="e">
        <f ca="1">IF([1]!Table4[تاريخ الانتهاء]&lt;=(TODAY()+8),[1]!Table4[رقم الجوال],0)-IF([1]!Table4[تاريخ الانتهاء]&lt;TODAY(),[1]!Table4[رقم الجوال],0)</f>
        <v>#REF!</v>
      </c>
      <c r="J4627" t="e">
        <f ca="1">IF([1]!Table4[[#This Row],[تاريخ الانتهاء]]&lt;TODAY(),[1]!Table4[رقم الجوال],0)</f>
        <v>#REF!</v>
      </c>
      <c r="K4627" t="e">
        <f>[1]!Table4[[#This Row],[رقم الجوال]]</f>
        <v>#REF!</v>
      </c>
      <c r="L462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28" spans="8:12" x14ac:dyDescent="0.25">
      <c r="H4628" t="e">
        <f ca="1">IF([1]!Table4[[#This Row],[تاريخ الانتهاء]]&gt;=TODAY(),[1]!Table4[رقم الجوال],0)</f>
        <v>#REF!</v>
      </c>
      <c r="I4628" t="e">
        <f ca="1">IF([1]!Table4[تاريخ الانتهاء]&lt;=(TODAY()+8),[1]!Table4[رقم الجوال],0)-IF([1]!Table4[تاريخ الانتهاء]&lt;TODAY(),[1]!Table4[رقم الجوال],0)</f>
        <v>#REF!</v>
      </c>
      <c r="J4628" t="e">
        <f ca="1">IF([1]!Table4[[#This Row],[تاريخ الانتهاء]]&lt;TODAY(),[1]!Table4[رقم الجوال],0)</f>
        <v>#REF!</v>
      </c>
      <c r="K4628" t="e">
        <f>[1]!Table4[[#This Row],[رقم الجوال]]</f>
        <v>#REF!</v>
      </c>
      <c r="L462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29" spans="8:12" x14ac:dyDescent="0.25">
      <c r="H4629" t="e">
        <f ca="1">IF([1]!Table4[[#This Row],[تاريخ الانتهاء]]&gt;=TODAY(),[1]!Table4[رقم الجوال],0)</f>
        <v>#REF!</v>
      </c>
      <c r="I4629" t="e">
        <f ca="1">IF([1]!Table4[تاريخ الانتهاء]&lt;=(TODAY()+8),[1]!Table4[رقم الجوال],0)-IF([1]!Table4[تاريخ الانتهاء]&lt;TODAY(),[1]!Table4[رقم الجوال],0)</f>
        <v>#REF!</v>
      </c>
      <c r="J4629" t="e">
        <f ca="1">IF([1]!Table4[[#This Row],[تاريخ الانتهاء]]&lt;TODAY(),[1]!Table4[رقم الجوال],0)</f>
        <v>#REF!</v>
      </c>
      <c r="K4629" t="e">
        <f>[1]!Table4[[#This Row],[رقم الجوال]]</f>
        <v>#REF!</v>
      </c>
      <c r="L462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30" spans="8:12" x14ac:dyDescent="0.25">
      <c r="H4630" t="e">
        <f ca="1">IF([1]!Table4[[#This Row],[تاريخ الانتهاء]]&gt;=TODAY(),[1]!Table4[رقم الجوال],0)</f>
        <v>#REF!</v>
      </c>
      <c r="I4630" t="e">
        <f ca="1">IF([1]!Table4[تاريخ الانتهاء]&lt;=(TODAY()+8),[1]!Table4[رقم الجوال],0)-IF([1]!Table4[تاريخ الانتهاء]&lt;TODAY(),[1]!Table4[رقم الجوال],0)</f>
        <v>#REF!</v>
      </c>
      <c r="J4630" t="e">
        <f ca="1">IF([1]!Table4[[#This Row],[تاريخ الانتهاء]]&lt;TODAY(),[1]!Table4[رقم الجوال],0)</f>
        <v>#REF!</v>
      </c>
      <c r="K4630" t="e">
        <f>[1]!Table4[[#This Row],[رقم الجوال]]</f>
        <v>#REF!</v>
      </c>
      <c r="L463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31" spans="8:12" x14ac:dyDescent="0.25">
      <c r="H4631" t="e">
        <f ca="1">IF([1]!Table4[[#This Row],[تاريخ الانتهاء]]&gt;=TODAY(),[1]!Table4[رقم الجوال],0)</f>
        <v>#REF!</v>
      </c>
      <c r="I4631" t="e">
        <f ca="1">IF([1]!Table4[تاريخ الانتهاء]&lt;=(TODAY()+8),[1]!Table4[رقم الجوال],0)-IF([1]!Table4[تاريخ الانتهاء]&lt;TODAY(),[1]!Table4[رقم الجوال],0)</f>
        <v>#REF!</v>
      </c>
      <c r="J4631" t="e">
        <f ca="1">IF([1]!Table4[[#This Row],[تاريخ الانتهاء]]&lt;TODAY(),[1]!Table4[رقم الجوال],0)</f>
        <v>#REF!</v>
      </c>
      <c r="K4631" t="e">
        <f>[1]!Table4[[#This Row],[رقم الجوال]]</f>
        <v>#REF!</v>
      </c>
      <c r="L463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32" spans="8:12" x14ac:dyDescent="0.25">
      <c r="H4632" t="e">
        <f ca="1">IF([1]!Table4[[#This Row],[تاريخ الانتهاء]]&gt;=TODAY(),[1]!Table4[رقم الجوال],0)</f>
        <v>#REF!</v>
      </c>
      <c r="I4632" t="e">
        <f ca="1">IF([1]!Table4[تاريخ الانتهاء]&lt;=(TODAY()+8),[1]!Table4[رقم الجوال],0)-IF([1]!Table4[تاريخ الانتهاء]&lt;TODAY(),[1]!Table4[رقم الجوال],0)</f>
        <v>#REF!</v>
      </c>
      <c r="J4632" t="e">
        <f ca="1">IF([1]!Table4[[#This Row],[تاريخ الانتهاء]]&lt;TODAY(),[1]!Table4[رقم الجوال],0)</f>
        <v>#REF!</v>
      </c>
      <c r="K4632" t="e">
        <f>[1]!Table4[[#This Row],[رقم الجوال]]</f>
        <v>#REF!</v>
      </c>
      <c r="L463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33" spans="8:12" x14ac:dyDescent="0.25">
      <c r="H4633" t="e">
        <f ca="1">IF([1]!Table4[[#This Row],[تاريخ الانتهاء]]&gt;=TODAY(),[1]!Table4[رقم الجوال],0)</f>
        <v>#REF!</v>
      </c>
      <c r="I4633" t="e">
        <f ca="1">IF([1]!Table4[تاريخ الانتهاء]&lt;=(TODAY()+8),[1]!Table4[رقم الجوال],0)-IF([1]!Table4[تاريخ الانتهاء]&lt;TODAY(),[1]!Table4[رقم الجوال],0)</f>
        <v>#REF!</v>
      </c>
      <c r="J4633" t="e">
        <f ca="1">IF([1]!Table4[[#This Row],[تاريخ الانتهاء]]&lt;TODAY(),[1]!Table4[رقم الجوال],0)</f>
        <v>#REF!</v>
      </c>
      <c r="K4633" t="e">
        <f>[1]!Table4[[#This Row],[رقم الجوال]]</f>
        <v>#REF!</v>
      </c>
      <c r="L463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34" spans="8:12" x14ac:dyDescent="0.25">
      <c r="H4634" t="e">
        <f ca="1">IF([1]!Table4[[#This Row],[تاريخ الانتهاء]]&gt;=TODAY(),[1]!Table4[رقم الجوال],0)</f>
        <v>#REF!</v>
      </c>
      <c r="I4634" t="e">
        <f ca="1">IF([1]!Table4[تاريخ الانتهاء]&lt;=(TODAY()+8),[1]!Table4[رقم الجوال],0)-IF([1]!Table4[تاريخ الانتهاء]&lt;TODAY(),[1]!Table4[رقم الجوال],0)</f>
        <v>#REF!</v>
      </c>
      <c r="J4634" t="e">
        <f ca="1">IF([1]!Table4[[#This Row],[تاريخ الانتهاء]]&lt;TODAY(),[1]!Table4[رقم الجوال],0)</f>
        <v>#REF!</v>
      </c>
      <c r="K4634" t="e">
        <f>[1]!Table4[[#This Row],[رقم الجوال]]</f>
        <v>#REF!</v>
      </c>
      <c r="L463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35" spans="8:12" x14ac:dyDescent="0.25">
      <c r="H4635" t="e">
        <f ca="1">IF([1]!Table4[[#This Row],[تاريخ الانتهاء]]&gt;=TODAY(),[1]!Table4[رقم الجوال],0)</f>
        <v>#REF!</v>
      </c>
      <c r="I4635" t="e">
        <f ca="1">IF([1]!Table4[تاريخ الانتهاء]&lt;=(TODAY()+8),[1]!Table4[رقم الجوال],0)-IF([1]!Table4[تاريخ الانتهاء]&lt;TODAY(),[1]!Table4[رقم الجوال],0)</f>
        <v>#REF!</v>
      </c>
      <c r="J4635" t="e">
        <f ca="1">IF([1]!Table4[[#This Row],[تاريخ الانتهاء]]&lt;TODAY(),[1]!Table4[رقم الجوال],0)</f>
        <v>#REF!</v>
      </c>
      <c r="K4635" t="e">
        <f>[1]!Table4[[#This Row],[رقم الجوال]]</f>
        <v>#REF!</v>
      </c>
      <c r="L463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36" spans="8:12" x14ac:dyDescent="0.25">
      <c r="H4636" t="e">
        <f ca="1">IF([1]!Table4[[#This Row],[تاريخ الانتهاء]]&gt;=TODAY(),[1]!Table4[رقم الجوال],0)</f>
        <v>#REF!</v>
      </c>
      <c r="I4636" t="e">
        <f ca="1">IF([1]!Table4[تاريخ الانتهاء]&lt;=(TODAY()+8),[1]!Table4[رقم الجوال],0)-IF([1]!Table4[تاريخ الانتهاء]&lt;TODAY(),[1]!Table4[رقم الجوال],0)</f>
        <v>#REF!</v>
      </c>
      <c r="J4636" t="e">
        <f ca="1">IF([1]!Table4[[#This Row],[تاريخ الانتهاء]]&lt;TODAY(),[1]!Table4[رقم الجوال],0)</f>
        <v>#REF!</v>
      </c>
      <c r="K4636" t="e">
        <f>[1]!Table4[[#This Row],[رقم الجوال]]</f>
        <v>#REF!</v>
      </c>
      <c r="L463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37" spans="8:12" x14ac:dyDescent="0.25">
      <c r="H4637" t="e">
        <f ca="1">IF([1]!Table4[[#This Row],[تاريخ الانتهاء]]&gt;=TODAY(),[1]!Table4[رقم الجوال],0)</f>
        <v>#REF!</v>
      </c>
      <c r="I4637" t="e">
        <f ca="1">IF([1]!Table4[تاريخ الانتهاء]&lt;=(TODAY()+8),[1]!Table4[رقم الجوال],0)-IF([1]!Table4[تاريخ الانتهاء]&lt;TODAY(),[1]!Table4[رقم الجوال],0)</f>
        <v>#REF!</v>
      </c>
      <c r="J4637" t="e">
        <f ca="1">IF([1]!Table4[[#This Row],[تاريخ الانتهاء]]&lt;TODAY(),[1]!Table4[رقم الجوال],0)</f>
        <v>#REF!</v>
      </c>
      <c r="K4637" t="e">
        <f>[1]!Table4[[#This Row],[رقم الجوال]]</f>
        <v>#REF!</v>
      </c>
      <c r="L463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38" spans="8:12" x14ac:dyDescent="0.25">
      <c r="H4638" t="e">
        <f ca="1">IF([1]!Table4[[#This Row],[تاريخ الانتهاء]]&gt;=TODAY(),[1]!Table4[رقم الجوال],0)</f>
        <v>#REF!</v>
      </c>
      <c r="I4638" t="e">
        <f ca="1">IF([1]!Table4[تاريخ الانتهاء]&lt;=(TODAY()+8),[1]!Table4[رقم الجوال],0)-IF([1]!Table4[تاريخ الانتهاء]&lt;TODAY(),[1]!Table4[رقم الجوال],0)</f>
        <v>#REF!</v>
      </c>
      <c r="J4638" t="e">
        <f ca="1">IF([1]!Table4[[#This Row],[تاريخ الانتهاء]]&lt;TODAY(),[1]!Table4[رقم الجوال],0)</f>
        <v>#REF!</v>
      </c>
      <c r="K4638" t="e">
        <f>[1]!Table4[[#This Row],[رقم الجوال]]</f>
        <v>#REF!</v>
      </c>
      <c r="L463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39" spans="8:12" x14ac:dyDescent="0.25">
      <c r="H4639" t="e">
        <f ca="1">IF([1]!Table4[[#This Row],[تاريخ الانتهاء]]&gt;=TODAY(),[1]!Table4[رقم الجوال],0)</f>
        <v>#REF!</v>
      </c>
      <c r="I4639" t="e">
        <f ca="1">IF([1]!Table4[تاريخ الانتهاء]&lt;=(TODAY()+8),[1]!Table4[رقم الجوال],0)-IF([1]!Table4[تاريخ الانتهاء]&lt;TODAY(),[1]!Table4[رقم الجوال],0)</f>
        <v>#REF!</v>
      </c>
      <c r="J4639" t="e">
        <f ca="1">IF([1]!Table4[[#This Row],[تاريخ الانتهاء]]&lt;TODAY(),[1]!Table4[رقم الجوال],0)</f>
        <v>#REF!</v>
      </c>
      <c r="K4639" t="e">
        <f>[1]!Table4[[#This Row],[رقم الجوال]]</f>
        <v>#REF!</v>
      </c>
      <c r="L463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40" spans="8:12" x14ac:dyDescent="0.25">
      <c r="H4640" t="e">
        <f ca="1">IF([1]!Table4[[#This Row],[تاريخ الانتهاء]]&gt;=TODAY(),[1]!Table4[رقم الجوال],0)</f>
        <v>#REF!</v>
      </c>
      <c r="I4640" t="e">
        <f ca="1">IF([1]!Table4[تاريخ الانتهاء]&lt;=(TODAY()+8),[1]!Table4[رقم الجوال],0)-IF([1]!Table4[تاريخ الانتهاء]&lt;TODAY(),[1]!Table4[رقم الجوال],0)</f>
        <v>#REF!</v>
      </c>
      <c r="J4640" t="e">
        <f ca="1">IF([1]!Table4[[#This Row],[تاريخ الانتهاء]]&lt;TODAY(),[1]!Table4[رقم الجوال],0)</f>
        <v>#REF!</v>
      </c>
      <c r="K4640" t="e">
        <f>[1]!Table4[[#This Row],[رقم الجوال]]</f>
        <v>#REF!</v>
      </c>
      <c r="L464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41" spans="8:12" x14ac:dyDescent="0.25">
      <c r="H4641" t="e">
        <f ca="1">IF([1]!Table4[[#This Row],[تاريخ الانتهاء]]&gt;=TODAY(),[1]!Table4[رقم الجوال],0)</f>
        <v>#REF!</v>
      </c>
      <c r="I4641" t="e">
        <f ca="1">IF([1]!Table4[تاريخ الانتهاء]&lt;=(TODAY()+8),[1]!Table4[رقم الجوال],0)-IF([1]!Table4[تاريخ الانتهاء]&lt;TODAY(),[1]!Table4[رقم الجوال],0)</f>
        <v>#REF!</v>
      </c>
      <c r="J4641" t="e">
        <f ca="1">IF([1]!Table4[[#This Row],[تاريخ الانتهاء]]&lt;TODAY(),[1]!Table4[رقم الجوال],0)</f>
        <v>#REF!</v>
      </c>
      <c r="K4641" t="e">
        <f>[1]!Table4[[#This Row],[رقم الجوال]]</f>
        <v>#REF!</v>
      </c>
      <c r="L464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42" spans="8:12" x14ac:dyDescent="0.25">
      <c r="H4642" t="e">
        <f ca="1">IF([1]!Table4[[#This Row],[تاريخ الانتهاء]]&gt;=TODAY(),[1]!Table4[رقم الجوال],0)</f>
        <v>#REF!</v>
      </c>
      <c r="I4642" t="e">
        <f ca="1">IF([1]!Table4[تاريخ الانتهاء]&lt;=(TODAY()+8),[1]!Table4[رقم الجوال],0)-IF([1]!Table4[تاريخ الانتهاء]&lt;TODAY(),[1]!Table4[رقم الجوال],0)</f>
        <v>#REF!</v>
      </c>
      <c r="J4642" t="e">
        <f ca="1">IF([1]!Table4[[#This Row],[تاريخ الانتهاء]]&lt;TODAY(),[1]!Table4[رقم الجوال],0)</f>
        <v>#REF!</v>
      </c>
      <c r="K4642" t="e">
        <f>[1]!Table4[[#This Row],[رقم الجوال]]</f>
        <v>#REF!</v>
      </c>
      <c r="L464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43" spans="8:12" x14ac:dyDescent="0.25">
      <c r="H4643" t="e">
        <f ca="1">IF([1]!Table4[[#This Row],[تاريخ الانتهاء]]&gt;=TODAY(),[1]!Table4[رقم الجوال],0)</f>
        <v>#REF!</v>
      </c>
      <c r="I4643" t="e">
        <f ca="1">IF([1]!Table4[تاريخ الانتهاء]&lt;=(TODAY()+8),[1]!Table4[رقم الجوال],0)-IF([1]!Table4[تاريخ الانتهاء]&lt;TODAY(),[1]!Table4[رقم الجوال],0)</f>
        <v>#REF!</v>
      </c>
      <c r="J4643" t="e">
        <f ca="1">IF([1]!Table4[[#This Row],[تاريخ الانتهاء]]&lt;TODAY(),[1]!Table4[رقم الجوال],0)</f>
        <v>#REF!</v>
      </c>
      <c r="K4643" t="e">
        <f>[1]!Table4[[#This Row],[رقم الجوال]]</f>
        <v>#REF!</v>
      </c>
      <c r="L464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44" spans="8:12" x14ac:dyDescent="0.25">
      <c r="H4644" t="e">
        <f ca="1">IF([1]!Table4[[#This Row],[تاريخ الانتهاء]]&gt;=TODAY(),[1]!Table4[رقم الجوال],0)</f>
        <v>#REF!</v>
      </c>
      <c r="I4644" t="e">
        <f ca="1">IF([1]!Table4[تاريخ الانتهاء]&lt;=(TODAY()+8),[1]!Table4[رقم الجوال],0)-IF([1]!Table4[تاريخ الانتهاء]&lt;TODAY(),[1]!Table4[رقم الجوال],0)</f>
        <v>#REF!</v>
      </c>
      <c r="J4644" t="e">
        <f ca="1">IF([1]!Table4[[#This Row],[تاريخ الانتهاء]]&lt;TODAY(),[1]!Table4[رقم الجوال],0)</f>
        <v>#REF!</v>
      </c>
      <c r="K4644" t="e">
        <f>[1]!Table4[[#This Row],[رقم الجوال]]</f>
        <v>#REF!</v>
      </c>
      <c r="L464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45" spans="8:12" x14ac:dyDescent="0.25">
      <c r="H4645" t="e">
        <f ca="1">IF([1]!Table4[[#This Row],[تاريخ الانتهاء]]&gt;=TODAY(),[1]!Table4[رقم الجوال],0)</f>
        <v>#REF!</v>
      </c>
      <c r="I4645" t="e">
        <f ca="1">IF([1]!Table4[تاريخ الانتهاء]&lt;=(TODAY()+8),[1]!Table4[رقم الجوال],0)-IF([1]!Table4[تاريخ الانتهاء]&lt;TODAY(),[1]!Table4[رقم الجوال],0)</f>
        <v>#REF!</v>
      </c>
      <c r="J4645" t="e">
        <f ca="1">IF([1]!Table4[[#This Row],[تاريخ الانتهاء]]&lt;TODAY(),[1]!Table4[رقم الجوال],0)</f>
        <v>#REF!</v>
      </c>
      <c r="K4645" t="e">
        <f>[1]!Table4[[#This Row],[رقم الجوال]]</f>
        <v>#REF!</v>
      </c>
      <c r="L464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46" spans="8:12" x14ac:dyDescent="0.25">
      <c r="H4646" t="e">
        <f ca="1">IF([1]!Table4[[#This Row],[تاريخ الانتهاء]]&gt;=TODAY(),[1]!Table4[رقم الجوال],0)</f>
        <v>#REF!</v>
      </c>
      <c r="I4646" t="e">
        <f ca="1">IF([1]!Table4[تاريخ الانتهاء]&lt;=(TODAY()+8),[1]!Table4[رقم الجوال],0)-IF([1]!Table4[تاريخ الانتهاء]&lt;TODAY(),[1]!Table4[رقم الجوال],0)</f>
        <v>#REF!</v>
      </c>
      <c r="J4646" t="e">
        <f ca="1">IF([1]!Table4[[#This Row],[تاريخ الانتهاء]]&lt;TODAY(),[1]!Table4[رقم الجوال],0)</f>
        <v>#REF!</v>
      </c>
      <c r="K4646" t="e">
        <f>[1]!Table4[[#This Row],[رقم الجوال]]</f>
        <v>#REF!</v>
      </c>
      <c r="L464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47" spans="8:12" x14ac:dyDescent="0.25">
      <c r="H4647" t="e">
        <f ca="1">IF([1]!Table4[[#This Row],[تاريخ الانتهاء]]&gt;=TODAY(),[1]!Table4[رقم الجوال],0)</f>
        <v>#REF!</v>
      </c>
      <c r="I4647" t="e">
        <f ca="1">IF([1]!Table4[تاريخ الانتهاء]&lt;=(TODAY()+8),[1]!Table4[رقم الجوال],0)-IF([1]!Table4[تاريخ الانتهاء]&lt;TODAY(),[1]!Table4[رقم الجوال],0)</f>
        <v>#REF!</v>
      </c>
      <c r="J4647" t="e">
        <f ca="1">IF([1]!Table4[[#This Row],[تاريخ الانتهاء]]&lt;TODAY(),[1]!Table4[رقم الجوال],0)</f>
        <v>#REF!</v>
      </c>
      <c r="K4647" t="e">
        <f>[1]!Table4[[#This Row],[رقم الجوال]]</f>
        <v>#REF!</v>
      </c>
      <c r="L464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48" spans="8:12" x14ac:dyDescent="0.25">
      <c r="H4648" t="e">
        <f ca="1">IF([1]!Table4[[#This Row],[تاريخ الانتهاء]]&gt;=TODAY(),[1]!Table4[رقم الجوال],0)</f>
        <v>#REF!</v>
      </c>
      <c r="I4648" t="e">
        <f ca="1">IF([1]!Table4[تاريخ الانتهاء]&lt;=(TODAY()+8),[1]!Table4[رقم الجوال],0)-IF([1]!Table4[تاريخ الانتهاء]&lt;TODAY(),[1]!Table4[رقم الجوال],0)</f>
        <v>#REF!</v>
      </c>
      <c r="J4648" t="e">
        <f ca="1">IF([1]!Table4[[#This Row],[تاريخ الانتهاء]]&lt;TODAY(),[1]!Table4[رقم الجوال],0)</f>
        <v>#REF!</v>
      </c>
      <c r="K4648" t="e">
        <f>[1]!Table4[[#This Row],[رقم الجوال]]</f>
        <v>#REF!</v>
      </c>
      <c r="L464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49" spans="8:12" x14ac:dyDescent="0.25">
      <c r="H4649" t="e">
        <f ca="1">IF([1]!Table4[[#This Row],[تاريخ الانتهاء]]&gt;=TODAY(),[1]!Table4[رقم الجوال],0)</f>
        <v>#REF!</v>
      </c>
      <c r="I4649" t="e">
        <f ca="1">IF([1]!Table4[تاريخ الانتهاء]&lt;=(TODAY()+8),[1]!Table4[رقم الجوال],0)-IF([1]!Table4[تاريخ الانتهاء]&lt;TODAY(),[1]!Table4[رقم الجوال],0)</f>
        <v>#REF!</v>
      </c>
      <c r="J4649" t="e">
        <f ca="1">IF([1]!Table4[[#This Row],[تاريخ الانتهاء]]&lt;TODAY(),[1]!Table4[رقم الجوال],0)</f>
        <v>#REF!</v>
      </c>
      <c r="K4649" t="e">
        <f>[1]!Table4[[#This Row],[رقم الجوال]]</f>
        <v>#REF!</v>
      </c>
      <c r="L464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50" spans="8:12" x14ac:dyDescent="0.25">
      <c r="H4650" t="e">
        <f ca="1">IF([1]!Table4[[#This Row],[تاريخ الانتهاء]]&gt;=TODAY(),[1]!Table4[رقم الجوال],0)</f>
        <v>#REF!</v>
      </c>
      <c r="I4650" t="e">
        <f ca="1">IF([1]!Table4[تاريخ الانتهاء]&lt;=(TODAY()+8),[1]!Table4[رقم الجوال],0)-IF([1]!Table4[تاريخ الانتهاء]&lt;TODAY(),[1]!Table4[رقم الجوال],0)</f>
        <v>#REF!</v>
      </c>
      <c r="J4650" t="e">
        <f ca="1">IF([1]!Table4[[#This Row],[تاريخ الانتهاء]]&lt;TODAY(),[1]!Table4[رقم الجوال],0)</f>
        <v>#REF!</v>
      </c>
      <c r="K4650" t="e">
        <f>[1]!Table4[[#This Row],[رقم الجوال]]</f>
        <v>#REF!</v>
      </c>
      <c r="L465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51" spans="8:12" x14ac:dyDescent="0.25">
      <c r="H4651" t="e">
        <f ca="1">IF([1]!Table4[[#This Row],[تاريخ الانتهاء]]&gt;=TODAY(),[1]!Table4[رقم الجوال],0)</f>
        <v>#REF!</v>
      </c>
      <c r="I4651" t="e">
        <f ca="1">IF([1]!Table4[تاريخ الانتهاء]&lt;=(TODAY()+8),[1]!Table4[رقم الجوال],0)-IF([1]!Table4[تاريخ الانتهاء]&lt;TODAY(),[1]!Table4[رقم الجوال],0)</f>
        <v>#REF!</v>
      </c>
      <c r="J4651" t="e">
        <f ca="1">IF([1]!Table4[[#This Row],[تاريخ الانتهاء]]&lt;TODAY(),[1]!Table4[رقم الجوال],0)</f>
        <v>#REF!</v>
      </c>
      <c r="K4651" t="e">
        <f>[1]!Table4[[#This Row],[رقم الجوال]]</f>
        <v>#REF!</v>
      </c>
      <c r="L465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52" spans="8:12" x14ac:dyDescent="0.25">
      <c r="H4652" t="e">
        <f ca="1">IF([1]!Table4[[#This Row],[تاريخ الانتهاء]]&gt;=TODAY(),[1]!Table4[رقم الجوال],0)</f>
        <v>#REF!</v>
      </c>
      <c r="I4652" t="e">
        <f ca="1">IF([1]!Table4[تاريخ الانتهاء]&lt;=(TODAY()+8),[1]!Table4[رقم الجوال],0)-IF([1]!Table4[تاريخ الانتهاء]&lt;TODAY(),[1]!Table4[رقم الجوال],0)</f>
        <v>#REF!</v>
      </c>
      <c r="J4652" t="e">
        <f ca="1">IF([1]!Table4[[#This Row],[تاريخ الانتهاء]]&lt;TODAY(),[1]!Table4[رقم الجوال],0)</f>
        <v>#REF!</v>
      </c>
      <c r="K4652" t="e">
        <f>[1]!Table4[[#This Row],[رقم الجوال]]</f>
        <v>#REF!</v>
      </c>
      <c r="L465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53" spans="8:12" x14ac:dyDescent="0.25">
      <c r="H4653" t="e">
        <f ca="1">IF([1]!Table4[[#This Row],[تاريخ الانتهاء]]&gt;=TODAY(),[1]!Table4[رقم الجوال],0)</f>
        <v>#REF!</v>
      </c>
      <c r="I4653" t="e">
        <f ca="1">IF([1]!Table4[تاريخ الانتهاء]&lt;=(TODAY()+8),[1]!Table4[رقم الجوال],0)-IF([1]!Table4[تاريخ الانتهاء]&lt;TODAY(),[1]!Table4[رقم الجوال],0)</f>
        <v>#REF!</v>
      </c>
      <c r="J4653" t="e">
        <f ca="1">IF([1]!Table4[[#This Row],[تاريخ الانتهاء]]&lt;TODAY(),[1]!Table4[رقم الجوال],0)</f>
        <v>#REF!</v>
      </c>
      <c r="K4653" t="e">
        <f>[1]!Table4[[#This Row],[رقم الجوال]]</f>
        <v>#REF!</v>
      </c>
      <c r="L465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54" spans="8:12" x14ac:dyDescent="0.25">
      <c r="H4654" t="e">
        <f ca="1">IF([1]!Table4[[#This Row],[تاريخ الانتهاء]]&gt;=TODAY(),[1]!Table4[رقم الجوال],0)</f>
        <v>#REF!</v>
      </c>
      <c r="I4654" t="e">
        <f ca="1">IF([1]!Table4[تاريخ الانتهاء]&lt;=(TODAY()+8),[1]!Table4[رقم الجوال],0)-IF([1]!Table4[تاريخ الانتهاء]&lt;TODAY(),[1]!Table4[رقم الجوال],0)</f>
        <v>#REF!</v>
      </c>
      <c r="J4654" t="e">
        <f ca="1">IF([1]!Table4[[#This Row],[تاريخ الانتهاء]]&lt;TODAY(),[1]!Table4[رقم الجوال],0)</f>
        <v>#REF!</v>
      </c>
      <c r="K4654" t="e">
        <f>[1]!Table4[[#This Row],[رقم الجوال]]</f>
        <v>#REF!</v>
      </c>
      <c r="L465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55" spans="8:12" x14ac:dyDescent="0.25">
      <c r="H4655" t="e">
        <f ca="1">IF([1]!Table4[[#This Row],[تاريخ الانتهاء]]&gt;=TODAY(),[1]!Table4[رقم الجوال],0)</f>
        <v>#REF!</v>
      </c>
      <c r="I4655" t="e">
        <f ca="1">IF([1]!Table4[تاريخ الانتهاء]&lt;=(TODAY()+8),[1]!Table4[رقم الجوال],0)-IF([1]!Table4[تاريخ الانتهاء]&lt;TODAY(),[1]!Table4[رقم الجوال],0)</f>
        <v>#REF!</v>
      </c>
      <c r="J4655" t="e">
        <f ca="1">IF([1]!Table4[[#This Row],[تاريخ الانتهاء]]&lt;TODAY(),[1]!Table4[رقم الجوال],0)</f>
        <v>#REF!</v>
      </c>
      <c r="K4655" t="e">
        <f>[1]!Table4[[#This Row],[رقم الجوال]]</f>
        <v>#REF!</v>
      </c>
      <c r="L465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56" spans="8:12" x14ac:dyDescent="0.25">
      <c r="H4656" t="e">
        <f ca="1">IF([1]!Table4[[#This Row],[تاريخ الانتهاء]]&gt;=TODAY(),[1]!Table4[رقم الجوال],0)</f>
        <v>#REF!</v>
      </c>
      <c r="I4656" t="e">
        <f ca="1">IF([1]!Table4[تاريخ الانتهاء]&lt;=(TODAY()+8),[1]!Table4[رقم الجوال],0)-IF([1]!Table4[تاريخ الانتهاء]&lt;TODAY(),[1]!Table4[رقم الجوال],0)</f>
        <v>#REF!</v>
      </c>
      <c r="J4656" t="e">
        <f ca="1">IF([1]!Table4[[#This Row],[تاريخ الانتهاء]]&lt;TODAY(),[1]!Table4[رقم الجوال],0)</f>
        <v>#REF!</v>
      </c>
      <c r="K4656" t="e">
        <f>[1]!Table4[[#This Row],[رقم الجوال]]</f>
        <v>#REF!</v>
      </c>
      <c r="L465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57" spans="8:12" x14ac:dyDescent="0.25">
      <c r="H4657" t="e">
        <f ca="1">IF([1]!Table4[[#This Row],[تاريخ الانتهاء]]&gt;=TODAY(),[1]!Table4[رقم الجوال],0)</f>
        <v>#REF!</v>
      </c>
      <c r="I4657" t="e">
        <f ca="1">IF([1]!Table4[تاريخ الانتهاء]&lt;=(TODAY()+8),[1]!Table4[رقم الجوال],0)-IF([1]!Table4[تاريخ الانتهاء]&lt;TODAY(),[1]!Table4[رقم الجوال],0)</f>
        <v>#REF!</v>
      </c>
      <c r="J4657" t="e">
        <f ca="1">IF([1]!Table4[[#This Row],[تاريخ الانتهاء]]&lt;TODAY(),[1]!Table4[رقم الجوال],0)</f>
        <v>#REF!</v>
      </c>
      <c r="K4657" t="e">
        <f>[1]!Table4[[#This Row],[رقم الجوال]]</f>
        <v>#REF!</v>
      </c>
      <c r="L465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58" spans="8:12" x14ac:dyDescent="0.25">
      <c r="H4658" t="e">
        <f ca="1">IF([1]!Table4[[#This Row],[تاريخ الانتهاء]]&gt;=TODAY(),[1]!Table4[رقم الجوال],0)</f>
        <v>#REF!</v>
      </c>
      <c r="I4658" t="e">
        <f ca="1">IF([1]!Table4[تاريخ الانتهاء]&lt;=(TODAY()+8),[1]!Table4[رقم الجوال],0)-IF([1]!Table4[تاريخ الانتهاء]&lt;TODAY(),[1]!Table4[رقم الجوال],0)</f>
        <v>#REF!</v>
      </c>
      <c r="J4658" t="e">
        <f ca="1">IF([1]!Table4[[#This Row],[تاريخ الانتهاء]]&lt;TODAY(),[1]!Table4[رقم الجوال],0)</f>
        <v>#REF!</v>
      </c>
      <c r="K4658" t="e">
        <f>[1]!Table4[[#This Row],[رقم الجوال]]</f>
        <v>#REF!</v>
      </c>
      <c r="L465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59" spans="8:12" x14ac:dyDescent="0.25">
      <c r="H4659" t="e">
        <f ca="1">IF([1]!Table4[[#This Row],[تاريخ الانتهاء]]&gt;=TODAY(),[1]!Table4[رقم الجوال],0)</f>
        <v>#REF!</v>
      </c>
      <c r="I4659" t="e">
        <f ca="1">IF([1]!Table4[تاريخ الانتهاء]&lt;=(TODAY()+8),[1]!Table4[رقم الجوال],0)-IF([1]!Table4[تاريخ الانتهاء]&lt;TODAY(),[1]!Table4[رقم الجوال],0)</f>
        <v>#REF!</v>
      </c>
      <c r="J4659" t="e">
        <f ca="1">IF([1]!Table4[[#This Row],[تاريخ الانتهاء]]&lt;TODAY(),[1]!Table4[رقم الجوال],0)</f>
        <v>#REF!</v>
      </c>
      <c r="K4659" t="e">
        <f>[1]!Table4[[#This Row],[رقم الجوال]]</f>
        <v>#REF!</v>
      </c>
      <c r="L465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60" spans="8:12" x14ac:dyDescent="0.25">
      <c r="H4660" t="e">
        <f ca="1">IF([1]!Table4[[#This Row],[تاريخ الانتهاء]]&gt;=TODAY(),[1]!Table4[رقم الجوال],0)</f>
        <v>#REF!</v>
      </c>
      <c r="I4660" t="e">
        <f ca="1">IF([1]!Table4[تاريخ الانتهاء]&lt;=(TODAY()+8),[1]!Table4[رقم الجوال],0)-IF([1]!Table4[تاريخ الانتهاء]&lt;TODAY(),[1]!Table4[رقم الجوال],0)</f>
        <v>#REF!</v>
      </c>
      <c r="J4660" t="e">
        <f ca="1">IF([1]!Table4[[#This Row],[تاريخ الانتهاء]]&lt;TODAY(),[1]!Table4[رقم الجوال],0)</f>
        <v>#REF!</v>
      </c>
      <c r="K4660" t="e">
        <f>[1]!Table4[[#This Row],[رقم الجوال]]</f>
        <v>#REF!</v>
      </c>
      <c r="L466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61" spans="8:12" x14ac:dyDescent="0.25">
      <c r="H4661" t="e">
        <f ca="1">IF([1]!Table4[[#This Row],[تاريخ الانتهاء]]&gt;=TODAY(),[1]!Table4[رقم الجوال],0)</f>
        <v>#REF!</v>
      </c>
      <c r="I4661" t="e">
        <f ca="1">IF([1]!Table4[تاريخ الانتهاء]&lt;=(TODAY()+8),[1]!Table4[رقم الجوال],0)-IF([1]!Table4[تاريخ الانتهاء]&lt;TODAY(),[1]!Table4[رقم الجوال],0)</f>
        <v>#REF!</v>
      </c>
      <c r="J4661" t="e">
        <f ca="1">IF([1]!Table4[[#This Row],[تاريخ الانتهاء]]&lt;TODAY(),[1]!Table4[رقم الجوال],0)</f>
        <v>#REF!</v>
      </c>
      <c r="K4661" t="e">
        <f>[1]!Table4[[#This Row],[رقم الجوال]]</f>
        <v>#REF!</v>
      </c>
      <c r="L466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62" spans="8:12" x14ac:dyDescent="0.25">
      <c r="H4662" t="e">
        <f ca="1">IF([1]!Table4[[#This Row],[تاريخ الانتهاء]]&gt;=TODAY(),[1]!Table4[رقم الجوال],0)</f>
        <v>#REF!</v>
      </c>
      <c r="I4662" t="e">
        <f ca="1">IF([1]!Table4[تاريخ الانتهاء]&lt;=(TODAY()+8),[1]!Table4[رقم الجوال],0)-IF([1]!Table4[تاريخ الانتهاء]&lt;TODAY(),[1]!Table4[رقم الجوال],0)</f>
        <v>#REF!</v>
      </c>
      <c r="J4662" t="e">
        <f ca="1">IF([1]!Table4[[#This Row],[تاريخ الانتهاء]]&lt;TODAY(),[1]!Table4[رقم الجوال],0)</f>
        <v>#REF!</v>
      </c>
      <c r="K4662" t="e">
        <f>[1]!Table4[[#This Row],[رقم الجوال]]</f>
        <v>#REF!</v>
      </c>
      <c r="L466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63" spans="8:12" x14ac:dyDescent="0.25">
      <c r="H4663" t="e">
        <f ca="1">IF([1]!Table4[[#This Row],[تاريخ الانتهاء]]&gt;=TODAY(),[1]!Table4[رقم الجوال],0)</f>
        <v>#REF!</v>
      </c>
      <c r="I4663" t="e">
        <f ca="1">IF([1]!Table4[تاريخ الانتهاء]&lt;=(TODAY()+8),[1]!Table4[رقم الجوال],0)-IF([1]!Table4[تاريخ الانتهاء]&lt;TODAY(),[1]!Table4[رقم الجوال],0)</f>
        <v>#REF!</v>
      </c>
      <c r="J4663" t="e">
        <f ca="1">IF([1]!Table4[[#This Row],[تاريخ الانتهاء]]&lt;TODAY(),[1]!Table4[رقم الجوال],0)</f>
        <v>#REF!</v>
      </c>
      <c r="K4663" t="e">
        <f>[1]!Table4[[#This Row],[رقم الجوال]]</f>
        <v>#REF!</v>
      </c>
      <c r="L466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64" spans="8:12" x14ac:dyDescent="0.25">
      <c r="H4664" t="e">
        <f ca="1">IF([1]!Table4[[#This Row],[تاريخ الانتهاء]]&gt;=TODAY(),[1]!Table4[رقم الجوال],0)</f>
        <v>#REF!</v>
      </c>
      <c r="I4664" t="e">
        <f ca="1">IF([1]!Table4[تاريخ الانتهاء]&lt;=(TODAY()+8),[1]!Table4[رقم الجوال],0)-IF([1]!Table4[تاريخ الانتهاء]&lt;TODAY(),[1]!Table4[رقم الجوال],0)</f>
        <v>#REF!</v>
      </c>
      <c r="J4664" t="e">
        <f ca="1">IF([1]!Table4[[#This Row],[تاريخ الانتهاء]]&lt;TODAY(),[1]!Table4[رقم الجوال],0)</f>
        <v>#REF!</v>
      </c>
      <c r="K4664" t="e">
        <f>[1]!Table4[[#This Row],[رقم الجوال]]</f>
        <v>#REF!</v>
      </c>
      <c r="L466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65" spans="8:12" x14ac:dyDescent="0.25">
      <c r="H4665" t="e">
        <f ca="1">IF([1]!Table4[[#This Row],[تاريخ الانتهاء]]&gt;=TODAY(),[1]!Table4[رقم الجوال],0)</f>
        <v>#REF!</v>
      </c>
      <c r="I4665" t="e">
        <f ca="1">IF([1]!Table4[تاريخ الانتهاء]&lt;=(TODAY()+8),[1]!Table4[رقم الجوال],0)-IF([1]!Table4[تاريخ الانتهاء]&lt;TODAY(),[1]!Table4[رقم الجوال],0)</f>
        <v>#REF!</v>
      </c>
      <c r="J4665" t="e">
        <f ca="1">IF([1]!Table4[[#This Row],[تاريخ الانتهاء]]&lt;TODAY(),[1]!Table4[رقم الجوال],0)</f>
        <v>#REF!</v>
      </c>
      <c r="K4665" t="e">
        <f>[1]!Table4[[#This Row],[رقم الجوال]]</f>
        <v>#REF!</v>
      </c>
      <c r="L466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66" spans="8:12" x14ac:dyDescent="0.25">
      <c r="H4666" t="e">
        <f ca="1">IF([1]!Table4[[#This Row],[تاريخ الانتهاء]]&gt;=TODAY(),[1]!Table4[رقم الجوال],0)</f>
        <v>#REF!</v>
      </c>
      <c r="I4666" t="e">
        <f ca="1">IF([1]!Table4[تاريخ الانتهاء]&lt;=(TODAY()+8),[1]!Table4[رقم الجوال],0)-IF([1]!Table4[تاريخ الانتهاء]&lt;TODAY(),[1]!Table4[رقم الجوال],0)</f>
        <v>#REF!</v>
      </c>
      <c r="J4666" t="e">
        <f ca="1">IF([1]!Table4[[#This Row],[تاريخ الانتهاء]]&lt;TODAY(),[1]!Table4[رقم الجوال],0)</f>
        <v>#REF!</v>
      </c>
      <c r="K4666" t="e">
        <f>[1]!Table4[[#This Row],[رقم الجوال]]</f>
        <v>#REF!</v>
      </c>
      <c r="L466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67" spans="8:12" x14ac:dyDescent="0.25">
      <c r="H4667" t="e">
        <f ca="1">IF([1]!Table4[[#This Row],[تاريخ الانتهاء]]&gt;=TODAY(),[1]!Table4[رقم الجوال],0)</f>
        <v>#REF!</v>
      </c>
      <c r="I4667" t="e">
        <f ca="1">IF([1]!Table4[تاريخ الانتهاء]&lt;=(TODAY()+8),[1]!Table4[رقم الجوال],0)-IF([1]!Table4[تاريخ الانتهاء]&lt;TODAY(),[1]!Table4[رقم الجوال],0)</f>
        <v>#REF!</v>
      </c>
      <c r="J4667" t="e">
        <f ca="1">IF([1]!Table4[[#This Row],[تاريخ الانتهاء]]&lt;TODAY(),[1]!Table4[رقم الجوال],0)</f>
        <v>#REF!</v>
      </c>
      <c r="K4667" t="e">
        <f>[1]!Table4[[#This Row],[رقم الجوال]]</f>
        <v>#REF!</v>
      </c>
      <c r="L466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68" spans="8:12" x14ac:dyDescent="0.25">
      <c r="H4668" t="e">
        <f ca="1">IF([1]!Table4[[#This Row],[تاريخ الانتهاء]]&gt;=TODAY(),[1]!Table4[رقم الجوال],0)</f>
        <v>#REF!</v>
      </c>
      <c r="I4668" t="e">
        <f ca="1">IF([1]!Table4[تاريخ الانتهاء]&lt;=(TODAY()+8),[1]!Table4[رقم الجوال],0)-IF([1]!Table4[تاريخ الانتهاء]&lt;TODAY(),[1]!Table4[رقم الجوال],0)</f>
        <v>#REF!</v>
      </c>
      <c r="J4668" t="e">
        <f ca="1">IF([1]!Table4[[#This Row],[تاريخ الانتهاء]]&lt;TODAY(),[1]!Table4[رقم الجوال],0)</f>
        <v>#REF!</v>
      </c>
      <c r="K4668" t="e">
        <f>[1]!Table4[[#This Row],[رقم الجوال]]</f>
        <v>#REF!</v>
      </c>
      <c r="L466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69" spans="8:12" x14ac:dyDescent="0.25">
      <c r="H4669" t="e">
        <f ca="1">IF([1]!Table4[[#This Row],[تاريخ الانتهاء]]&gt;=TODAY(),[1]!Table4[رقم الجوال],0)</f>
        <v>#REF!</v>
      </c>
      <c r="I4669" t="e">
        <f ca="1">IF([1]!Table4[تاريخ الانتهاء]&lt;=(TODAY()+8),[1]!Table4[رقم الجوال],0)-IF([1]!Table4[تاريخ الانتهاء]&lt;TODAY(),[1]!Table4[رقم الجوال],0)</f>
        <v>#REF!</v>
      </c>
      <c r="J4669" t="e">
        <f ca="1">IF([1]!Table4[[#This Row],[تاريخ الانتهاء]]&lt;TODAY(),[1]!Table4[رقم الجوال],0)</f>
        <v>#REF!</v>
      </c>
      <c r="K4669" t="e">
        <f>[1]!Table4[[#This Row],[رقم الجوال]]</f>
        <v>#REF!</v>
      </c>
      <c r="L466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70" spans="8:12" x14ac:dyDescent="0.25">
      <c r="H4670" t="e">
        <f ca="1">IF([1]!Table4[[#This Row],[تاريخ الانتهاء]]&gt;=TODAY(),[1]!Table4[رقم الجوال],0)</f>
        <v>#REF!</v>
      </c>
      <c r="I4670" t="e">
        <f ca="1">IF([1]!Table4[تاريخ الانتهاء]&lt;=(TODAY()+8),[1]!Table4[رقم الجوال],0)-IF([1]!Table4[تاريخ الانتهاء]&lt;TODAY(),[1]!Table4[رقم الجوال],0)</f>
        <v>#REF!</v>
      </c>
      <c r="J4670" t="e">
        <f ca="1">IF([1]!Table4[[#This Row],[تاريخ الانتهاء]]&lt;TODAY(),[1]!Table4[رقم الجوال],0)</f>
        <v>#REF!</v>
      </c>
      <c r="K4670" t="e">
        <f>[1]!Table4[[#This Row],[رقم الجوال]]</f>
        <v>#REF!</v>
      </c>
      <c r="L467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71" spans="8:12" x14ac:dyDescent="0.25">
      <c r="H4671" t="e">
        <f ca="1">IF([1]!Table4[[#This Row],[تاريخ الانتهاء]]&gt;=TODAY(),[1]!Table4[رقم الجوال],0)</f>
        <v>#REF!</v>
      </c>
      <c r="I4671" t="e">
        <f ca="1">IF([1]!Table4[تاريخ الانتهاء]&lt;=(TODAY()+8),[1]!Table4[رقم الجوال],0)-IF([1]!Table4[تاريخ الانتهاء]&lt;TODAY(),[1]!Table4[رقم الجوال],0)</f>
        <v>#REF!</v>
      </c>
      <c r="J4671" t="e">
        <f ca="1">IF([1]!Table4[[#This Row],[تاريخ الانتهاء]]&lt;TODAY(),[1]!Table4[رقم الجوال],0)</f>
        <v>#REF!</v>
      </c>
      <c r="K4671" t="e">
        <f>[1]!Table4[[#This Row],[رقم الجوال]]</f>
        <v>#REF!</v>
      </c>
      <c r="L467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72" spans="8:12" x14ac:dyDescent="0.25">
      <c r="H4672" t="e">
        <f ca="1">IF([1]!Table4[[#This Row],[تاريخ الانتهاء]]&gt;=TODAY(),[1]!Table4[رقم الجوال],0)</f>
        <v>#REF!</v>
      </c>
      <c r="I4672" t="e">
        <f ca="1">IF([1]!Table4[تاريخ الانتهاء]&lt;=(TODAY()+8),[1]!Table4[رقم الجوال],0)-IF([1]!Table4[تاريخ الانتهاء]&lt;TODAY(),[1]!Table4[رقم الجوال],0)</f>
        <v>#REF!</v>
      </c>
      <c r="J4672" t="e">
        <f ca="1">IF([1]!Table4[[#This Row],[تاريخ الانتهاء]]&lt;TODAY(),[1]!Table4[رقم الجوال],0)</f>
        <v>#REF!</v>
      </c>
      <c r="K4672" t="e">
        <f>[1]!Table4[[#This Row],[رقم الجوال]]</f>
        <v>#REF!</v>
      </c>
      <c r="L467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73" spans="8:12" x14ac:dyDescent="0.25">
      <c r="H4673" t="e">
        <f ca="1">IF([1]!Table4[[#This Row],[تاريخ الانتهاء]]&gt;=TODAY(),[1]!Table4[رقم الجوال],0)</f>
        <v>#REF!</v>
      </c>
      <c r="I4673" t="e">
        <f ca="1">IF([1]!Table4[تاريخ الانتهاء]&lt;=(TODAY()+8),[1]!Table4[رقم الجوال],0)-IF([1]!Table4[تاريخ الانتهاء]&lt;TODAY(),[1]!Table4[رقم الجوال],0)</f>
        <v>#REF!</v>
      </c>
      <c r="J4673" t="e">
        <f ca="1">IF([1]!Table4[[#This Row],[تاريخ الانتهاء]]&lt;TODAY(),[1]!Table4[رقم الجوال],0)</f>
        <v>#REF!</v>
      </c>
      <c r="K4673" t="e">
        <f>[1]!Table4[[#This Row],[رقم الجوال]]</f>
        <v>#REF!</v>
      </c>
      <c r="L467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74" spans="8:12" x14ac:dyDescent="0.25">
      <c r="H4674" t="e">
        <f ca="1">IF([1]!Table4[[#This Row],[تاريخ الانتهاء]]&gt;=TODAY(),[1]!Table4[رقم الجوال],0)</f>
        <v>#REF!</v>
      </c>
      <c r="I4674" t="e">
        <f ca="1">IF([1]!Table4[تاريخ الانتهاء]&lt;=(TODAY()+8),[1]!Table4[رقم الجوال],0)-IF([1]!Table4[تاريخ الانتهاء]&lt;TODAY(),[1]!Table4[رقم الجوال],0)</f>
        <v>#REF!</v>
      </c>
      <c r="J4674" t="e">
        <f ca="1">IF([1]!Table4[[#This Row],[تاريخ الانتهاء]]&lt;TODAY(),[1]!Table4[رقم الجوال],0)</f>
        <v>#REF!</v>
      </c>
      <c r="K4674" t="e">
        <f>[1]!Table4[[#This Row],[رقم الجوال]]</f>
        <v>#REF!</v>
      </c>
      <c r="L467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75" spans="8:12" x14ac:dyDescent="0.25">
      <c r="H4675" t="e">
        <f ca="1">IF([1]!Table4[[#This Row],[تاريخ الانتهاء]]&gt;=TODAY(),[1]!Table4[رقم الجوال],0)</f>
        <v>#REF!</v>
      </c>
      <c r="I4675" t="e">
        <f ca="1">IF([1]!Table4[تاريخ الانتهاء]&lt;=(TODAY()+8),[1]!Table4[رقم الجوال],0)-IF([1]!Table4[تاريخ الانتهاء]&lt;TODAY(),[1]!Table4[رقم الجوال],0)</f>
        <v>#REF!</v>
      </c>
      <c r="J4675" t="e">
        <f ca="1">IF([1]!Table4[[#This Row],[تاريخ الانتهاء]]&lt;TODAY(),[1]!Table4[رقم الجوال],0)</f>
        <v>#REF!</v>
      </c>
      <c r="K4675" t="e">
        <f>[1]!Table4[[#This Row],[رقم الجوال]]</f>
        <v>#REF!</v>
      </c>
      <c r="L467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76" spans="8:12" x14ac:dyDescent="0.25">
      <c r="H4676" t="e">
        <f ca="1">IF([1]!Table4[[#This Row],[تاريخ الانتهاء]]&gt;=TODAY(),[1]!Table4[رقم الجوال],0)</f>
        <v>#REF!</v>
      </c>
      <c r="I4676" t="e">
        <f ca="1">IF([1]!Table4[تاريخ الانتهاء]&lt;=(TODAY()+8),[1]!Table4[رقم الجوال],0)-IF([1]!Table4[تاريخ الانتهاء]&lt;TODAY(),[1]!Table4[رقم الجوال],0)</f>
        <v>#REF!</v>
      </c>
      <c r="J4676" t="e">
        <f ca="1">IF([1]!Table4[[#This Row],[تاريخ الانتهاء]]&lt;TODAY(),[1]!Table4[رقم الجوال],0)</f>
        <v>#REF!</v>
      </c>
      <c r="K4676" t="e">
        <f>[1]!Table4[[#This Row],[رقم الجوال]]</f>
        <v>#REF!</v>
      </c>
      <c r="L467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77" spans="8:12" x14ac:dyDescent="0.25">
      <c r="H4677" t="e">
        <f ca="1">IF([1]!Table4[[#This Row],[تاريخ الانتهاء]]&gt;=TODAY(),[1]!Table4[رقم الجوال],0)</f>
        <v>#REF!</v>
      </c>
      <c r="I4677" t="e">
        <f ca="1">IF([1]!Table4[تاريخ الانتهاء]&lt;=(TODAY()+8),[1]!Table4[رقم الجوال],0)-IF([1]!Table4[تاريخ الانتهاء]&lt;TODAY(),[1]!Table4[رقم الجوال],0)</f>
        <v>#REF!</v>
      </c>
      <c r="J4677" t="e">
        <f ca="1">IF([1]!Table4[[#This Row],[تاريخ الانتهاء]]&lt;TODAY(),[1]!Table4[رقم الجوال],0)</f>
        <v>#REF!</v>
      </c>
      <c r="K4677" t="e">
        <f>[1]!Table4[[#This Row],[رقم الجوال]]</f>
        <v>#REF!</v>
      </c>
      <c r="L467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78" spans="8:12" x14ac:dyDescent="0.25">
      <c r="H4678" t="e">
        <f ca="1">IF([1]!Table4[[#This Row],[تاريخ الانتهاء]]&gt;=TODAY(),[1]!Table4[رقم الجوال],0)</f>
        <v>#REF!</v>
      </c>
      <c r="I4678" t="e">
        <f ca="1">IF([1]!Table4[تاريخ الانتهاء]&lt;=(TODAY()+8),[1]!Table4[رقم الجوال],0)-IF([1]!Table4[تاريخ الانتهاء]&lt;TODAY(),[1]!Table4[رقم الجوال],0)</f>
        <v>#REF!</v>
      </c>
      <c r="J4678" t="e">
        <f ca="1">IF([1]!Table4[[#This Row],[تاريخ الانتهاء]]&lt;TODAY(),[1]!Table4[رقم الجوال],0)</f>
        <v>#REF!</v>
      </c>
      <c r="K4678" t="e">
        <f>[1]!Table4[[#This Row],[رقم الجوال]]</f>
        <v>#REF!</v>
      </c>
      <c r="L467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79" spans="8:12" x14ac:dyDescent="0.25">
      <c r="H4679" t="e">
        <f ca="1">IF([1]!Table4[[#This Row],[تاريخ الانتهاء]]&gt;=TODAY(),[1]!Table4[رقم الجوال],0)</f>
        <v>#REF!</v>
      </c>
      <c r="I4679" t="e">
        <f ca="1">IF([1]!Table4[تاريخ الانتهاء]&lt;=(TODAY()+8),[1]!Table4[رقم الجوال],0)-IF([1]!Table4[تاريخ الانتهاء]&lt;TODAY(),[1]!Table4[رقم الجوال],0)</f>
        <v>#REF!</v>
      </c>
      <c r="J4679" t="e">
        <f ca="1">IF([1]!Table4[[#This Row],[تاريخ الانتهاء]]&lt;TODAY(),[1]!Table4[رقم الجوال],0)</f>
        <v>#REF!</v>
      </c>
      <c r="K4679" t="e">
        <f>[1]!Table4[[#This Row],[رقم الجوال]]</f>
        <v>#REF!</v>
      </c>
      <c r="L467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80" spans="8:12" x14ac:dyDescent="0.25">
      <c r="H4680" t="e">
        <f ca="1">IF([1]!Table4[[#This Row],[تاريخ الانتهاء]]&gt;=TODAY(),[1]!Table4[رقم الجوال],0)</f>
        <v>#REF!</v>
      </c>
      <c r="I4680" t="e">
        <f ca="1">IF([1]!Table4[تاريخ الانتهاء]&lt;=(TODAY()+8),[1]!Table4[رقم الجوال],0)-IF([1]!Table4[تاريخ الانتهاء]&lt;TODAY(),[1]!Table4[رقم الجوال],0)</f>
        <v>#REF!</v>
      </c>
      <c r="J4680" t="e">
        <f ca="1">IF([1]!Table4[[#This Row],[تاريخ الانتهاء]]&lt;TODAY(),[1]!Table4[رقم الجوال],0)</f>
        <v>#REF!</v>
      </c>
      <c r="K4680" t="e">
        <f>[1]!Table4[[#This Row],[رقم الجوال]]</f>
        <v>#REF!</v>
      </c>
      <c r="L468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81" spans="8:12" x14ac:dyDescent="0.25">
      <c r="H4681" t="e">
        <f ca="1">IF([1]!Table4[[#This Row],[تاريخ الانتهاء]]&gt;=TODAY(),[1]!Table4[رقم الجوال],0)</f>
        <v>#REF!</v>
      </c>
      <c r="I4681" t="e">
        <f ca="1">IF([1]!Table4[تاريخ الانتهاء]&lt;=(TODAY()+8),[1]!Table4[رقم الجوال],0)-IF([1]!Table4[تاريخ الانتهاء]&lt;TODAY(),[1]!Table4[رقم الجوال],0)</f>
        <v>#REF!</v>
      </c>
      <c r="J4681" t="e">
        <f ca="1">IF([1]!Table4[[#This Row],[تاريخ الانتهاء]]&lt;TODAY(),[1]!Table4[رقم الجوال],0)</f>
        <v>#REF!</v>
      </c>
      <c r="K4681" t="e">
        <f>[1]!Table4[[#This Row],[رقم الجوال]]</f>
        <v>#REF!</v>
      </c>
      <c r="L468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82" spans="8:12" x14ac:dyDescent="0.25">
      <c r="H4682" t="e">
        <f ca="1">IF([1]!Table4[[#This Row],[تاريخ الانتهاء]]&gt;=TODAY(),[1]!Table4[رقم الجوال],0)</f>
        <v>#REF!</v>
      </c>
      <c r="I4682" t="e">
        <f ca="1">IF([1]!Table4[تاريخ الانتهاء]&lt;=(TODAY()+8),[1]!Table4[رقم الجوال],0)-IF([1]!Table4[تاريخ الانتهاء]&lt;TODAY(),[1]!Table4[رقم الجوال],0)</f>
        <v>#REF!</v>
      </c>
      <c r="J4682" t="e">
        <f ca="1">IF([1]!Table4[[#This Row],[تاريخ الانتهاء]]&lt;TODAY(),[1]!Table4[رقم الجوال],0)</f>
        <v>#REF!</v>
      </c>
      <c r="K4682" t="e">
        <f>[1]!Table4[[#This Row],[رقم الجوال]]</f>
        <v>#REF!</v>
      </c>
      <c r="L468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83" spans="8:12" x14ac:dyDescent="0.25">
      <c r="H4683" t="e">
        <f ca="1">IF([1]!Table4[[#This Row],[تاريخ الانتهاء]]&gt;=TODAY(),[1]!Table4[رقم الجوال],0)</f>
        <v>#REF!</v>
      </c>
      <c r="I4683" t="e">
        <f ca="1">IF([1]!Table4[تاريخ الانتهاء]&lt;=(TODAY()+8),[1]!Table4[رقم الجوال],0)-IF([1]!Table4[تاريخ الانتهاء]&lt;TODAY(),[1]!Table4[رقم الجوال],0)</f>
        <v>#REF!</v>
      </c>
      <c r="J4683" t="e">
        <f ca="1">IF([1]!Table4[[#This Row],[تاريخ الانتهاء]]&lt;TODAY(),[1]!Table4[رقم الجوال],0)</f>
        <v>#REF!</v>
      </c>
      <c r="K4683" t="e">
        <f>[1]!Table4[[#This Row],[رقم الجوال]]</f>
        <v>#REF!</v>
      </c>
      <c r="L468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84" spans="8:12" x14ac:dyDescent="0.25">
      <c r="H4684" t="e">
        <f ca="1">IF([1]!Table4[[#This Row],[تاريخ الانتهاء]]&gt;=TODAY(),[1]!Table4[رقم الجوال],0)</f>
        <v>#REF!</v>
      </c>
      <c r="I4684" t="e">
        <f ca="1">IF([1]!Table4[تاريخ الانتهاء]&lt;=(TODAY()+8),[1]!Table4[رقم الجوال],0)-IF([1]!Table4[تاريخ الانتهاء]&lt;TODAY(),[1]!Table4[رقم الجوال],0)</f>
        <v>#REF!</v>
      </c>
      <c r="J4684" t="e">
        <f ca="1">IF([1]!Table4[[#This Row],[تاريخ الانتهاء]]&lt;TODAY(),[1]!Table4[رقم الجوال],0)</f>
        <v>#REF!</v>
      </c>
      <c r="K4684" t="e">
        <f>[1]!Table4[[#This Row],[رقم الجوال]]</f>
        <v>#REF!</v>
      </c>
      <c r="L468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85" spans="8:12" x14ac:dyDescent="0.25">
      <c r="H4685" t="e">
        <f ca="1">IF([1]!Table4[[#This Row],[تاريخ الانتهاء]]&gt;=TODAY(),[1]!Table4[رقم الجوال],0)</f>
        <v>#REF!</v>
      </c>
      <c r="I4685" t="e">
        <f ca="1">IF([1]!Table4[تاريخ الانتهاء]&lt;=(TODAY()+8),[1]!Table4[رقم الجوال],0)-IF([1]!Table4[تاريخ الانتهاء]&lt;TODAY(),[1]!Table4[رقم الجوال],0)</f>
        <v>#REF!</v>
      </c>
      <c r="J4685" t="e">
        <f ca="1">IF([1]!Table4[[#This Row],[تاريخ الانتهاء]]&lt;TODAY(),[1]!Table4[رقم الجوال],0)</f>
        <v>#REF!</v>
      </c>
      <c r="K4685" t="e">
        <f>[1]!Table4[[#This Row],[رقم الجوال]]</f>
        <v>#REF!</v>
      </c>
      <c r="L468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86" spans="8:12" x14ac:dyDescent="0.25">
      <c r="H4686" t="e">
        <f ca="1">IF([1]!Table4[[#This Row],[تاريخ الانتهاء]]&gt;=TODAY(),[1]!Table4[رقم الجوال],0)</f>
        <v>#REF!</v>
      </c>
      <c r="I4686" t="e">
        <f ca="1">IF([1]!Table4[تاريخ الانتهاء]&lt;=(TODAY()+8),[1]!Table4[رقم الجوال],0)-IF([1]!Table4[تاريخ الانتهاء]&lt;TODAY(),[1]!Table4[رقم الجوال],0)</f>
        <v>#REF!</v>
      </c>
      <c r="J4686" t="e">
        <f ca="1">IF([1]!Table4[[#This Row],[تاريخ الانتهاء]]&lt;TODAY(),[1]!Table4[رقم الجوال],0)</f>
        <v>#REF!</v>
      </c>
      <c r="K4686" t="e">
        <f>[1]!Table4[[#This Row],[رقم الجوال]]</f>
        <v>#REF!</v>
      </c>
      <c r="L468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87" spans="8:12" x14ac:dyDescent="0.25">
      <c r="H4687" t="e">
        <f ca="1">IF([1]!Table4[[#This Row],[تاريخ الانتهاء]]&gt;=TODAY(),[1]!Table4[رقم الجوال],0)</f>
        <v>#REF!</v>
      </c>
      <c r="I4687" t="e">
        <f ca="1">IF([1]!Table4[تاريخ الانتهاء]&lt;=(TODAY()+8),[1]!Table4[رقم الجوال],0)-IF([1]!Table4[تاريخ الانتهاء]&lt;TODAY(),[1]!Table4[رقم الجوال],0)</f>
        <v>#REF!</v>
      </c>
      <c r="J4687" t="e">
        <f ca="1">IF([1]!Table4[[#This Row],[تاريخ الانتهاء]]&lt;TODAY(),[1]!Table4[رقم الجوال],0)</f>
        <v>#REF!</v>
      </c>
      <c r="K4687" t="e">
        <f>[1]!Table4[[#This Row],[رقم الجوال]]</f>
        <v>#REF!</v>
      </c>
      <c r="L468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88" spans="8:12" x14ac:dyDescent="0.25">
      <c r="H4688" t="e">
        <f ca="1">IF([1]!Table4[[#This Row],[تاريخ الانتهاء]]&gt;=TODAY(),[1]!Table4[رقم الجوال],0)</f>
        <v>#REF!</v>
      </c>
      <c r="I4688" t="e">
        <f ca="1">IF([1]!Table4[تاريخ الانتهاء]&lt;=(TODAY()+8),[1]!Table4[رقم الجوال],0)-IF([1]!Table4[تاريخ الانتهاء]&lt;TODAY(),[1]!Table4[رقم الجوال],0)</f>
        <v>#REF!</v>
      </c>
      <c r="J4688" t="e">
        <f ca="1">IF([1]!Table4[[#This Row],[تاريخ الانتهاء]]&lt;TODAY(),[1]!Table4[رقم الجوال],0)</f>
        <v>#REF!</v>
      </c>
      <c r="K4688" t="e">
        <f>[1]!Table4[[#This Row],[رقم الجوال]]</f>
        <v>#REF!</v>
      </c>
      <c r="L468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89" spans="8:12" x14ac:dyDescent="0.25">
      <c r="H4689" t="e">
        <f ca="1">IF([1]!Table4[[#This Row],[تاريخ الانتهاء]]&gt;=TODAY(),[1]!Table4[رقم الجوال],0)</f>
        <v>#REF!</v>
      </c>
      <c r="I4689" t="e">
        <f ca="1">IF([1]!Table4[تاريخ الانتهاء]&lt;=(TODAY()+8),[1]!Table4[رقم الجوال],0)-IF([1]!Table4[تاريخ الانتهاء]&lt;TODAY(),[1]!Table4[رقم الجوال],0)</f>
        <v>#REF!</v>
      </c>
      <c r="J4689" t="e">
        <f ca="1">IF([1]!Table4[[#This Row],[تاريخ الانتهاء]]&lt;TODAY(),[1]!Table4[رقم الجوال],0)</f>
        <v>#REF!</v>
      </c>
      <c r="K4689" t="e">
        <f>[1]!Table4[[#This Row],[رقم الجوال]]</f>
        <v>#REF!</v>
      </c>
      <c r="L468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90" spans="8:12" x14ac:dyDescent="0.25">
      <c r="H4690" t="e">
        <f ca="1">IF([1]!Table4[[#This Row],[تاريخ الانتهاء]]&gt;=TODAY(),[1]!Table4[رقم الجوال],0)</f>
        <v>#REF!</v>
      </c>
      <c r="I4690" t="e">
        <f ca="1">IF([1]!Table4[تاريخ الانتهاء]&lt;=(TODAY()+8),[1]!Table4[رقم الجوال],0)-IF([1]!Table4[تاريخ الانتهاء]&lt;TODAY(),[1]!Table4[رقم الجوال],0)</f>
        <v>#REF!</v>
      </c>
      <c r="J4690" t="e">
        <f ca="1">IF([1]!Table4[[#This Row],[تاريخ الانتهاء]]&lt;TODAY(),[1]!Table4[رقم الجوال],0)</f>
        <v>#REF!</v>
      </c>
      <c r="K4690" t="e">
        <f>[1]!Table4[[#This Row],[رقم الجوال]]</f>
        <v>#REF!</v>
      </c>
      <c r="L469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91" spans="8:12" x14ac:dyDescent="0.25">
      <c r="H4691" t="e">
        <f ca="1">IF([1]!Table4[[#This Row],[تاريخ الانتهاء]]&gt;=TODAY(),[1]!Table4[رقم الجوال],0)</f>
        <v>#REF!</v>
      </c>
      <c r="I4691" t="e">
        <f ca="1">IF([1]!Table4[تاريخ الانتهاء]&lt;=(TODAY()+8),[1]!Table4[رقم الجوال],0)-IF([1]!Table4[تاريخ الانتهاء]&lt;TODAY(),[1]!Table4[رقم الجوال],0)</f>
        <v>#REF!</v>
      </c>
      <c r="J4691" t="e">
        <f ca="1">IF([1]!Table4[[#This Row],[تاريخ الانتهاء]]&lt;TODAY(),[1]!Table4[رقم الجوال],0)</f>
        <v>#REF!</v>
      </c>
      <c r="K4691" t="e">
        <f>[1]!Table4[[#This Row],[رقم الجوال]]</f>
        <v>#REF!</v>
      </c>
      <c r="L469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92" spans="8:12" x14ac:dyDescent="0.25">
      <c r="H4692" t="e">
        <f ca="1">IF([1]!Table4[[#This Row],[تاريخ الانتهاء]]&gt;=TODAY(),[1]!Table4[رقم الجوال],0)</f>
        <v>#REF!</v>
      </c>
      <c r="I4692" t="e">
        <f ca="1">IF([1]!Table4[تاريخ الانتهاء]&lt;=(TODAY()+8),[1]!Table4[رقم الجوال],0)-IF([1]!Table4[تاريخ الانتهاء]&lt;TODAY(),[1]!Table4[رقم الجوال],0)</f>
        <v>#REF!</v>
      </c>
      <c r="J4692" t="e">
        <f ca="1">IF([1]!Table4[[#This Row],[تاريخ الانتهاء]]&lt;TODAY(),[1]!Table4[رقم الجوال],0)</f>
        <v>#REF!</v>
      </c>
      <c r="K4692" t="e">
        <f>[1]!Table4[[#This Row],[رقم الجوال]]</f>
        <v>#REF!</v>
      </c>
      <c r="L469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93" spans="8:12" x14ac:dyDescent="0.25">
      <c r="H4693" t="e">
        <f ca="1">IF([1]!Table4[[#This Row],[تاريخ الانتهاء]]&gt;=TODAY(),[1]!Table4[رقم الجوال],0)</f>
        <v>#REF!</v>
      </c>
      <c r="I4693" t="e">
        <f ca="1">IF([1]!Table4[تاريخ الانتهاء]&lt;=(TODAY()+8),[1]!Table4[رقم الجوال],0)-IF([1]!Table4[تاريخ الانتهاء]&lt;TODAY(),[1]!Table4[رقم الجوال],0)</f>
        <v>#REF!</v>
      </c>
      <c r="J4693" t="e">
        <f ca="1">IF([1]!Table4[[#This Row],[تاريخ الانتهاء]]&lt;TODAY(),[1]!Table4[رقم الجوال],0)</f>
        <v>#REF!</v>
      </c>
      <c r="K4693" t="e">
        <f>[1]!Table4[[#This Row],[رقم الجوال]]</f>
        <v>#REF!</v>
      </c>
      <c r="L469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94" spans="8:12" x14ac:dyDescent="0.25">
      <c r="H4694" t="e">
        <f ca="1">IF([1]!Table4[[#This Row],[تاريخ الانتهاء]]&gt;=TODAY(),[1]!Table4[رقم الجوال],0)</f>
        <v>#REF!</v>
      </c>
      <c r="I4694" t="e">
        <f ca="1">IF([1]!Table4[تاريخ الانتهاء]&lt;=(TODAY()+8),[1]!Table4[رقم الجوال],0)-IF([1]!Table4[تاريخ الانتهاء]&lt;TODAY(),[1]!Table4[رقم الجوال],0)</f>
        <v>#REF!</v>
      </c>
      <c r="J4694" t="e">
        <f ca="1">IF([1]!Table4[[#This Row],[تاريخ الانتهاء]]&lt;TODAY(),[1]!Table4[رقم الجوال],0)</f>
        <v>#REF!</v>
      </c>
      <c r="K4694" t="e">
        <f>[1]!Table4[[#This Row],[رقم الجوال]]</f>
        <v>#REF!</v>
      </c>
      <c r="L469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95" spans="8:12" x14ac:dyDescent="0.25">
      <c r="H4695" t="e">
        <f ca="1">IF([1]!Table4[[#This Row],[تاريخ الانتهاء]]&gt;=TODAY(),[1]!Table4[رقم الجوال],0)</f>
        <v>#REF!</v>
      </c>
      <c r="I4695" t="e">
        <f ca="1">IF([1]!Table4[تاريخ الانتهاء]&lt;=(TODAY()+8),[1]!Table4[رقم الجوال],0)-IF([1]!Table4[تاريخ الانتهاء]&lt;TODAY(),[1]!Table4[رقم الجوال],0)</f>
        <v>#REF!</v>
      </c>
      <c r="J4695" t="e">
        <f ca="1">IF([1]!Table4[[#This Row],[تاريخ الانتهاء]]&lt;TODAY(),[1]!Table4[رقم الجوال],0)</f>
        <v>#REF!</v>
      </c>
      <c r="K4695" t="e">
        <f>[1]!Table4[[#This Row],[رقم الجوال]]</f>
        <v>#REF!</v>
      </c>
      <c r="L469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96" spans="8:12" x14ac:dyDescent="0.25">
      <c r="H4696" t="e">
        <f ca="1">IF([1]!Table4[[#This Row],[تاريخ الانتهاء]]&gt;=TODAY(),[1]!Table4[رقم الجوال],0)</f>
        <v>#REF!</v>
      </c>
      <c r="I4696" t="e">
        <f ca="1">IF([1]!Table4[تاريخ الانتهاء]&lt;=(TODAY()+8),[1]!Table4[رقم الجوال],0)-IF([1]!Table4[تاريخ الانتهاء]&lt;TODAY(),[1]!Table4[رقم الجوال],0)</f>
        <v>#REF!</v>
      </c>
      <c r="J4696" t="e">
        <f ca="1">IF([1]!Table4[[#This Row],[تاريخ الانتهاء]]&lt;TODAY(),[1]!Table4[رقم الجوال],0)</f>
        <v>#REF!</v>
      </c>
      <c r="K4696" t="e">
        <f>[1]!Table4[[#This Row],[رقم الجوال]]</f>
        <v>#REF!</v>
      </c>
      <c r="L469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97" spans="8:12" x14ac:dyDescent="0.25">
      <c r="H4697" t="e">
        <f ca="1">IF([1]!Table4[[#This Row],[تاريخ الانتهاء]]&gt;=TODAY(),[1]!Table4[رقم الجوال],0)</f>
        <v>#REF!</v>
      </c>
      <c r="I4697" t="e">
        <f ca="1">IF([1]!Table4[تاريخ الانتهاء]&lt;=(TODAY()+8),[1]!Table4[رقم الجوال],0)-IF([1]!Table4[تاريخ الانتهاء]&lt;TODAY(),[1]!Table4[رقم الجوال],0)</f>
        <v>#REF!</v>
      </c>
      <c r="J4697" t="e">
        <f ca="1">IF([1]!Table4[[#This Row],[تاريخ الانتهاء]]&lt;TODAY(),[1]!Table4[رقم الجوال],0)</f>
        <v>#REF!</v>
      </c>
      <c r="K4697" t="e">
        <f>[1]!Table4[[#This Row],[رقم الجوال]]</f>
        <v>#REF!</v>
      </c>
      <c r="L469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98" spans="8:12" x14ac:dyDescent="0.25">
      <c r="H4698" t="e">
        <f ca="1">IF([1]!Table4[[#This Row],[تاريخ الانتهاء]]&gt;=TODAY(),[1]!Table4[رقم الجوال],0)</f>
        <v>#REF!</v>
      </c>
      <c r="I4698" t="e">
        <f ca="1">IF([1]!Table4[تاريخ الانتهاء]&lt;=(TODAY()+8),[1]!Table4[رقم الجوال],0)-IF([1]!Table4[تاريخ الانتهاء]&lt;TODAY(),[1]!Table4[رقم الجوال],0)</f>
        <v>#REF!</v>
      </c>
      <c r="J4698" t="e">
        <f ca="1">IF([1]!Table4[[#This Row],[تاريخ الانتهاء]]&lt;TODAY(),[1]!Table4[رقم الجوال],0)</f>
        <v>#REF!</v>
      </c>
      <c r="K4698" t="e">
        <f>[1]!Table4[[#This Row],[رقم الجوال]]</f>
        <v>#REF!</v>
      </c>
      <c r="L469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699" spans="8:12" x14ac:dyDescent="0.25">
      <c r="H4699" t="e">
        <f ca="1">IF([1]!Table4[[#This Row],[تاريخ الانتهاء]]&gt;=TODAY(),[1]!Table4[رقم الجوال],0)</f>
        <v>#REF!</v>
      </c>
      <c r="I4699" t="e">
        <f ca="1">IF([1]!Table4[تاريخ الانتهاء]&lt;=(TODAY()+8),[1]!Table4[رقم الجوال],0)-IF([1]!Table4[تاريخ الانتهاء]&lt;TODAY(),[1]!Table4[رقم الجوال],0)</f>
        <v>#REF!</v>
      </c>
      <c r="J4699" t="e">
        <f ca="1">IF([1]!Table4[[#This Row],[تاريخ الانتهاء]]&lt;TODAY(),[1]!Table4[رقم الجوال],0)</f>
        <v>#REF!</v>
      </c>
      <c r="K4699" t="e">
        <f>[1]!Table4[[#This Row],[رقم الجوال]]</f>
        <v>#REF!</v>
      </c>
      <c r="L469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00" spans="8:12" x14ac:dyDescent="0.25">
      <c r="H4700" t="e">
        <f ca="1">IF([1]!Table4[[#This Row],[تاريخ الانتهاء]]&gt;=TODAY(),[1]!Table4[رقم الجوال],0)</f>
        <v>#REF!</v>
      </c>
      <c r="I4700" t="e">
        <f ca="1">IF([1]!Table4[تاريخ الانتهاء]&lt;=(TODAY()+8),[1]!Table4[رقم الجوال],0)-IF([1]!Table4[تاريخ الانتهاء]&lt;TODAY(),[1]!Table4[رقم الجوال],0)</f>
        <v>#REF!</v>
      </c>
      <c r="J4700" t="e">
        <f ca="1">IF([1]!Table4[[#This Row],[تاريخ الانتهاء]]&lt;TODAY(),[1]!Table4[رقم الجوال],0)</f>
        <v>#REF!</v>
      </c>
      <c r="K4700" t="e">
        <f>[1]!Table4[[#This Row],[رقم الجوال]]</f>
        <v>#REF!</v>
      </c>
      <c r="L470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01" spans="8:12" x14ac:dyDescent="0.25">
      <c r="H4701" t="e">
        <f ca="1">IF([1]!Table4[[#This Row],[تاريخ الانتهاء]]&gt;=TODAY(),[1]!Table4[رقم الجوال],0)</f>
        <v>#REF!</v>
      </c>
      <c r="I4701" t="e">
        <f ca="1">IF([1]!Table4[تاريخ الانتهاء]&lt;=(TODAY()+8),[1]!Table4[رقم الجوال],0)-IF([1]!Table4[تاريخ الانتهاء]&lt;TODAY(),[1]!Table4[رقم الجوال],0)</f>
        <v>#REF!</v>
      </c>
      <c r="J4701" t="e">
        <f ca="1">IF([1]!Table4[[#This Row],[تاريخ الانتهاء]]&lt;TODAY(),[1]!Table4[رقم الجوال],0)</f>
        <v>#REF!</v>
      </c>
      <c r="K4701" t="e">
        <f>[1]!Table4[[#This Row],[رقم الجوال]]</f>
        <v>#REF!</v>
      </c>
      <c r="L470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02" spans="8:12" x14ac:dyDescent="0.25">
      <c r="H4702" t="e">
        <f ca="1">IF([1]!Table4[[#This Row],[تاريخ الانتهاء]]&gt;=TODAY(),[1]!Table4[رقم الجوال],0)</f>
        <v>#REF!</v>
      </c>
      <c r="I4702" t="e">
        <f ca="1">IF([1]!Table4[تاريخ الانتهاء]&lt;=(TODAY()+8),[1]!Table4[رقم الجوال],0)-IF([1]!Table4[تاريخ الانتهاء]&lt;TODAY(),[1]!Table4[رقم الجوال],0)</f>
        <v>#REF!</v>
      </c>
      <c r="J4702" t="e">
        <f ca="1">IF([1]!Table4[[#This Row],[تاريخ الانتهاء]]&lt;TODAY(),[1]!Table4[رقم الجوال],0)</f>
        <v>#REF!</v>
      </c>
      <c r="K4702" t="e">
        <f>[1]!Table4[[#This Row],[رقم الجوال]]</f>
        <v>#REF!</v>
      </c>
      <c r="L470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03" spans="8:12" x14ac:dyDescent="0.25">
      <c r="H4703" t="e">
        <f ca="1">IF([1]!Table4[[#This Row],[تاريخ الانتهاء]]&gt;=TODAY(),[1]!Table4[رقم الجوال],0)</f>
        <v>#REF!</v>
      </c>
      <c r="I4703" t="e">
        <f ca="1">IF([1]!Table4[تاريخ الانتهاء]&lt;=(TODAY()+8),[1]!Table4[رقم الجوال],0)-IF([1]!Table4[تاريخ الانتهاء]&lt;TODAY(),[1]!Table4[رقم الجوال],0)</f>
        <v>#REF!</v>
      </c>
      <c r="J4703" t="e">
        <f ca="1">IF([1]!Table4[[#This Row],[تاريخ الانتهاء]]&lt;TODAY(),[1]!Table4[رقم الجوال],0)</f>
        <v>#REF!</v>
      </c>
      <c r="K4703" t="e">
        <f>[1]!Table4[[#This Row],[رقم الجوال]]</f>
        <v>#REF!</v>
      </c>
      <c r="L470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04" spans="8:12" x14ac:dyDescent="0.25">
      <c r="H4704" t="e">
        <f ca="1">IF([1]!Table4[[#This Row],[تاريخ الانتهاء]]&gt;=TODAY(),[1]!Table4[رقم الجوال],0)</f>
        <v>#REF!</v>
      </c>
      <c r="I4704" t="e">
        <f ca="1">IF([1]!Table4[تاريخ الانتهاء]&lt;=(TODAY()+8),[1]!Table4[رقم الجوال],0)-IF([1]!Table4[تاريخ الانتهاء]&lt;TODAY(),[1]!Table4[رقم الجوال],0)</f>
        <v>#REF!</v>
      </c>
      <c r="J4704" t="e">
        <f ca="1">IF([1]!Table4[[#This Row],[تاريخ الانتهاء]]&lt;TODAY(),[1]!Table4[رقم الجوال],0)</f>
        <v>#REF!</v>
      </c>
      <c r="K4704" t="e">
        <f>[1]!Table4[[#This Row],[رقم الجوال]]</f>
        <v>#REF!</v>
      </c>
      <c r="L470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05" spans="8:12" x14ac:dyDescent="0.25">
      <c r="H4705" t="e">
        <f ca="1">IF([1]!Table4[[#This Row],[تاريخ الانتهاء]]&gt;=TODAY(),[1]!Table4[رقم الجوال],0)</f>
        <v>#REF!</v>
      </c>
      <c r="I4705" t="e">
        <f ca="1">IF([1]!Table4[تاريخ الانتهاء]&lt;=(TODAY()+8),[1]!Table4[رقم الجوال],0)-IF([1]!Table4[تاريخ الانتهاء]&lt;TODAY(),[1]!Table4[رقم الجوال],0)</f>
        <v>#REF!</v>
      </c>
      <c r="J4705" t="e">
        <f ca="1">IF([1]!Table4[[#This Row],[تاريخ الانتهاء]]&lt;TODAY(),[1]!Table4[رقم الجوال],0)</f>
        <v>#REF!</v>
      </c>
      <c r="K4705" t="e">
        <f>[1]!Table4[[#This Row],[رقم الجوال]]</f>
        <v>#REF!</v>
      </c>
      <c r="L470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06" spans="8:12" x14ac:dyDescent="0.25">
      <c r="H4706" t="e">
        <f ca="1">IF([1]!Table4[[#This Row],[تاريخ الانتهاء]]&gt;=TODAY(),[1]!Table4[رقم الجوال],0)</f>
        <v>#REF!</v>
      </c>
      <c r="I4706" t="e">
        <f ca="1">IF([1]!Table4[تاريخ الانتهاء]&lt;=(TODAY()+8),[1]!Table4[رقم الجوال],0)-IF([1]!Table4[تاريخ الانتهاء]&lt;TODAY(),[1]!Table4[رقم الجوال],0)</f>
        <v>#REF!</v>
      </c>
      <c r="J4706" t="e">
        <f ca="1">IF([1]!Table4[[#This Row],[تاريخ الانتهاء]]&lt;TODAY(),[1]!Table4[رقم الجوال],0)</f>
        <v>#REF!</v>
      </c>
      <c r="K4706" t="e">
        <f>[1]!Table4[[#This Row],[رقم الجوال]]</f>
        <v>#REF!</v>
      </c>
      <c r="L470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07" spans="8:12" x14ac:dyDescent="0.25">
      <c r="H4707" t="e">
        <f ca="1">IF([1]!Table4[[#This Row],[تاريخ الانتهاء]]&gt;=TODAY(),[1]!Table4[رقم الجوال],0)</f>
        <v>#REF!</v>
      </c>
      <c r="I4707" t="e">
        <f ca="1">IF([1]!Table4[تاريخ الانتهاء]&lt;=(TODAY()+8),[1]!Table4[رقم الجوال],0)-IF([1]!Table4[تاريخ الانتهاء]&lt;TODAY(),[1]!Table4[رقم الجوال],0)</f>
        <v>#REF!</v>
      </c>
      <c r="J4707" t="e">
        <f ca="1">IF([1]!Table4[[#This Row],[تاريخ الانتهاء]]&lt;TODAY(),[1]!Table4[رقم الجوال],0)</f>
        <v>#REF!</v>
      </c>
      <c r="K4707" t="e">
        <f>[1]!Table4[[#This Row],[رقم الجوال]]</f>
        <v>#REF!</v>
      </c>
      <c r="L470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08" spans="8:12" x14ac:dyDescent="0.25">
      <c r="H4708" t="e">
        <f ca="1">IF([1]!Table4[[#This Row],[تاريخ الانتهاء]]&gt;=TODAY(),[1]!Table4[رقم الجوال],0)</f>
        <v>#REF!</v>
      </c>
      <c r="I4708" t="e">
        <f ca="1">IF([1]!Table4[تاريخ الانتهاء]&lt;=(TODAY()+8),[1]!Table4[رقم الجوال],0)-IF([1]!Table4[تاريخ الانتهاء]&lt;TODAY(),[1]!Table4[رقم الجوال],0)</f>
        <v>#REF!</v>
      </c>
      <c r="J4708" t="e">
        <f ca="1">IF([1]!Table4[[#This Row],[تاريخ الانتهاء]]&lt;TODAY(),[1]!Table4[رقم الجوال],0)</f>
        <v>#REF!</v>
      </c>
      <c r="K4708" t="e">
        <f>[1]!Table4[[#This Row],[رقم الجوال]]</f>
        <v>#REF!</v>
      </c>
      <c r="L470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09" spans="8:12" x14ac:dyDescent="0.25">
      <c r="H4709" t="e">
        <f ca="1">IF([1]!Table4[[#This Row],[تاريخ الانتهاء]]&gt;=TODAY(),[1]!Table4[رقم الجوال],0)</f>
        <v>#REF!</v>
      </c>
      <c r="I4709" t="e">
        <f ca="1">IF([1]!Table4[تاريخ الانتهاء]&lt;=(TODAY()+8),[1]!Table4[رقم الجوال],0)-IF([1]!Table4[تاريخ الانتهاء]&lt;TODAY(),[1]!Table4[رقم الجوال],0)</f>
        <v>#REF!</v>
      </c>
      <c r="J4709" t="e">
        <f ca="1">IF([1]!Table4[[#This Row],[تاريخ الانتهاء]]&lt;TODAY(),[1]!Table4[رقم الجوال],0)</f>
        <v>#REF!</v>
      </c>
      <c r="K4709" t="e">
        <f>[1]!Table4[[#This Row],[رقم الجوال]]</f>
        <v>#REF!</v>
      </c>
      <c r="L470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10" spans="8:12" x14ac:dyDescent="0.25">
      <c r="H4710" t="e">
        <f ca="1">IF([1]!Table4[[#This Row],[تاريخ الانتهاء]]&gt;=TODAY(),[1]!Table4[رقم الجوال],0)</f>
        <v>#REF!</v>
      </c>
      <c r="I4710" t="e">
        <f ca="1">IF([1]!Table4[تاريخ الانتهاء]&lt;=(TODAY()+8),[1]!Table4[رقم الجوال],0)-IF([1]!Table4[تاريخ الانتهاء]&lt;TODAY(),[1]!Table4[رقم الجوال],0)</f>
        <v>#REF!</v>
      </c>
      <c r="J4710" t="e">
        <f ca="1">IF([1]!Table4[[#This Row],[تاريخ الانتهاء]]&lt;TODAY(),[1]!Table4[رقم الجوال],0)</f>
        <v>#REF!</v>
      </c>
      <c r="K4710" t="e">
        <f>[1]!Table4[[#This Row],[رقم الجوال]]</f>
        <v>#REF!</v>
      </c>
      <c r="L471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11" spans="8:12" x14ac:dyDescent="0.25">
      <c r="H4711" t="e">
        <f ca="1">IF([1]!Table4[[#This Row],[تاريخ الانتهاء]]&gt;=TODAY(),[1]!Table4[رقم الجوال],0)</f>
        <v>#REF!</v>
      </c>
      <c r="I4711" t="e">
        <f ca="1">IF([1]!Table4[تاريخ الانتهاء]&lt;=(TODAY()+8),[1]!Table4[رقم الجوال],0)-IF([1]!Table4[تاريخ الانتهاء]&lt;TODAY(),[1]!Table4[رقم الجوال],0)</f>
        <v>#REF!</v>
      </c>
      <c r="J4711" t="e">
        <f ca="1">IF([1]!Table4[[#This Row],[تاريخ الانتهاء]]&lt;TODAY(),[1]!Table4[رقم الجوال],0)</f>
        <v>#REF!</v>
      </c>
      <c r="K4711" t="e">
        <f>[1]!Table4[[#This Row],[رقم الجوال]]</f>
        <v>#REF!</v>
      </c>
      <c r="L471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12" spans="8:12" x14ac:dyDescent="0.25">
      <c r="H4712" t="e">
        <f ca="1">IF([1]!Table4[[#This Row],[تاريخ الانتهاء]]&gt;=TODAY(),[1]!Table4[رقم الجوال],0)</f>
        <v>#REF!</v>
      </c>
      <c r="I4712" t="e">
        <f ca="1">IF([1]!Table4[تاريخ الانتهاء]&lt;=(TODAY()+8),[1]!Table4[رقم الجوال],0)-IF([1]!Table4[تاريخ الانتهاء]&lt;TODAY(),[1]!Table4[رقم الجوال],0)</f>
        <v>#REF!</v>
      </c>
      <c r="J4712" t="e">
        <f ca="1">IF([1]!Table4[[#This Row],[تاريخ الانتهاء]]&lt;TODAY(),[1]!Table4[رقم الجوال],0)</f>
        <v>#REF!</v>
      </c>
      <c r="K4712" t="e">
        <f>[1]!Table4[[#This Row],[رقم الجوال]]</f>
        <v>#REF!</v>
      </c>
      <c r="L471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13" spans="8:12" x14ac:dyDescent="0.25">
      <c r="H4713" t="e">
        <f ca="1">IF([1]!Table4[[#This Row],[تاريخ الانتهاء]]&gt;=TODAY(),[1]!Table4[رقم الجوال],0)</f>
        <v>#REF!</v>
      </c>
      <c r="I4713" t="e">
        <f ca="1">IF([1]!Table4[تاريخ الانتهاء]&lt;=(TODAY()+8),[1]!Table4[رقم الجوال],0)-IF([1]!Table4[تاريخ الانتهاء]&lt;TODAY(),[1]!Table4[رقم الجوال],0)</f>
        <v>#REF!</v>
      </c>
      <c r="J4713" t="e">
        <f ca="1">IF([1]!Table4[[#This Row],[تاريخ الانتهاء]]&lt;TODAY(),[1]!Table4[رقم الجوال],0)</f>
        <v>#REF!</v>
      </c>
      <c r="K4713" t="e">
        <f>[1]!Table4[[#This Row],[رقم الجوال]]</f>
        <v>#REF!</v>
      </c>
      <c r="L471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14" spans="8:12" x14ac:dyDescent="0.25">
      <c r="H4714" t="e">
        <f ca="1">IF([1]!Table4[[#This Row],[تاريخ الانتهاء]]&gt;=TODAY(),[1]!Table4[رقم الجوال],0)</f>
        <v>#REF!</v>
      </c>
      <c r="I4714" t="e">
        <f ca="1">IF([1]!Table4[تاريخ الانتهاء]&lt;=(TODAY()+8),[1]!Table4[رقم الجوال],0)-IF([1]!Table4[تاريخ الانتهاء]&lt;TODAY(),[1]!Table4[رقم الجوال],0)</f>
        <v>#REF!</v>
      </c>
      <c r="J4714" t="e">
        <f ca="1">IF([1]!Table4[[#This Row],[تاريخ الانتهاء]]&lt;TODAY(),[1]!Table4[رقم الجوال],0)</f>
        <v>#REF!</v>
      </c>
      <c r="K4714" t="e">
        <f>[1]!Table4[[#This Row],[رقم الجوال]]</f>
        <v>#REF!</v>
      </c>
      <c r="L471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15" spans="8:12" x14ac:dyDescent="0.25">
      <c r="H4715" t="e">
        <f ca="1">IF([1]!Table4[[#This Row],[تاريخ الانتهاء]]&gt;=TODAY(),[1]!Table4[رقم الجوال],0)</f>
        <v>#REF!</v>
      </c>
      <c r="I4715" t="e">
        <f ca="1">IF([1]!Table4[تاريخ الانتهاء]&lt;=(TODAY()+8),[1]!Table4[رقم الجوال],0)-IF([1]!Table4[تاريخ الانتهاء]&lt;TODAY(),[1]!Table4[رقم الجوال],0)</f>
        <v>#REF!</v>
      </c>
      <c r="J4715" t="e">
        <f ca="1">IF([1]!Table4[[#This Row],[تاريخ الانتهاء]]&lt;TODAY(),[1]!Table4[رقم الجوال],0)</f>
        <v>#REF!</v>
      </c>
      <c r="K4715" t="e">
        <f>[1]!Table4[[#This Row],[رقم الجوال]]</f>
        <v>#REF!</v>
      </c>
      <c r="L471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16" spans="8:12" x14ac:dyDescent="0.25">
      <c r="H4716" t="e">
        <f ca="1">IF([1]!Table4[[#This Row],[تاريخ الانتهاء]]&gt;=TODAY(),[1]!Table4[رقم الجوال],0)</f>
        <v>#REF!</v>
      </c>
      <c r="I4716" t="e">
        <f ca="1">IF([1]!Table4[تاريخ الانتهاء]&lt;=(TODAY()+8),[1]!Table4[رقم الجوال],0)-IF([1]!Table4[تاريخ الانتهاء]&lt;TODAY(),[1]!Table4[رقم الجوال],0)</f>
        <v>#REF!</v>
      </c>
      <c r="J4716" t="e">
        <f ca="1">IF([1]!Table4[[#This Row],[تاريخ الانتهاء]]&lt;TODAY(),[1]!Table4[رقم الجوال],0)</f>
        <v>#REF!</v>
      </c>
      <c r="K4716" t="e">
        <f>[1]!Table4[[#This Row],[رقم الجوال]]</f>
        <v>#REF!</v>
      </c>
      <c r="L471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17" spans="8:12" x14ac:dyDescent="0.25">
      <c r="H4717" t="e">
        <f ca="1">IF([1]!Table4[[#This Row],[تاريخ الانتهاء]]&gt;=TODAY(),[1]!Table4[رقم الجوال],0)</f>
        <v>#REF!</v>
      </c>
      <c r="I4717" t="e">
        <f ca="1">IF([1]!Table4[تاريخ الانتهاء]&lt;=(TODAY()+8),[1]!Table4[رقم الجوال],0)-IF([1]!Table4[تاريخ الانتهاء]&lt;TODAY(),[1]!Table4[رقم الجوال],0)</f>
        <v>#REF!</v>
      </c>
      <c r="J4717" t="e">
        <f ca="1">IF([1]!Table4[[#This Row],[تاريخ الانتهاء]]&lt;TODAY(),[1]!Table4[رقم الجوال],0)</f>
        <v>#REF!</v>
      </c>
      <c r="K4717" t="e">
        <f>[1]!Table4[[#This Row],[رقم الجوال]]</f>
        <v>#REF!</v>
      </c>
      <c r="L471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18" spans="8:12" x14ac:dyDescent="0.25">
      <c r="H4718" t="e">
        <f ca="1">IF([1]!Table4[[#This Row],[تاريخ الانتهاء]]&gt;=TODAY(),[1]!Table4[رقم الجوال],0)</f>
        <v>#REF!</v>
      </c>
      <c r="I4718" t="e">
        <f ca="1">IF([1]!Table4[تاريخ الانتهاء]&lt;=(TODAY()+8),[1]!Table4[رقم الجوال],0)-IF([1]!Table4[تاريخ الانتهاء]&lt;TODAY(),[1]!Table4[رقم الجوال],0)</f>
        <v>#REF!</v>
      </c>
      <c r="J4718" t="e">
        <f ca="1">IF([1]!Table4[[#This Row],[تاريخ الانتهاء]]&lt;TODAY(),[1]!Table4[رقم الجوال],0)</f>
        <v>#REF!</v>
      </c>
      <c r="K4718" t="e">
        <f>[1]!Table4[[#This Row],[رقم الجوال]]</f>
        <v>#REF!</v>
      </c>
      <c r="L471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19" spans="8:12" x14ac:dyDescent="0.25">
      <c r="H4719" t="e">
        <f ca="1">IF([1]!Table4[[#This Row],[تاريخ الانتهاء]]&gt;=TODAY(),[1]!Table4[رقم الجوال],0)</f>
        <v>#REF!</v>
      </c>
      <c r="I4719" t="e">
        <f ca="1">IF([1]!Table4[تاريخ الانتهاء]&lt;=(TODAY()+8),[1]!Table4[رقم الجوال],0)-IF([1]!Table4[تاريخ الانتهاء]&lt;TODAY(),[1]!Table4[رقم الجوال],0)</f>
        <v>#REF!</v>
      </c>
      <c r="J4719" t="e">
        <f ca="1">IF([1]!Table4[[#This Row],[تاريخ الانتهاء]]&lt;TODAY(),[1]!Table4[رقم الجوال],0)</f>
        <v>#REF!</v>
      </c>
      <c r="K4719" t="e">
        <f>[1]!Table4[[#This Row],[رقم الجوال]]</f>
        <v>#REF!</v>
      </c>
      <c r="L471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20" spans="8:12" x14ac:dyDescent="0.25">
      <c r="H4720" t="e">
        <f ca="1">IF([1]!Table4[[#This Row],[تاريخ الانتهاء]]&gt;=TODAY(),[1]!Table4[رقم الجوال],0)</f>
        <v>#REF!</v>
      </c>
      <c r="I4720" t="e">
        <f ca="1">IF([1]!Table4[تاريخ الانتهاء]&lt;=(TODAY()+8),[1]!Table4[رقم الجوال],0)-IF([1]!Table4[تاريخ الانتهاء]&lt;TODAY(),[1]!Table4[رقم الجوال],0)</f>
        <v>#REF!</v>
      </c>
      <c r="J4720" t="e">
        <f ca="1">IF([1]!Table4[[#This Row],[تاريخ الانتهاء]]&lt;TODAY(),[1]!Table4[رقم الجوال],0)</f>
        <v>#REF!</v>
      </c>
      <c r="K4720" t="e">
        <f>[1]!Table4[[#This Row],[رقم الجوال]]</f>
        <v>#REF!</v>
      </c>
      <c r="L472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21" spans="8:12" x14ac:dyDescent="0.25">
      <c r="H4721" t="e">
        <f ca="1">IF([1]!Table4[[#This Row],[تاريخ الانتهاء]]&gt;=TODAY(),[1]!Table4[رقم الجوال],0)</f>
        <v>#REF!</v>
      </c>
      <c r="I4721" t="e">
        <f ca="1">IF([1]!Table4[تاريخ الانتهاء]&lt;=(TODAY()+8),[1]!Table4[رقم الجوال],0)-IF([1]!Table4[تاريخ الانتهاء]&lt;TODAY(),[1]!Table4[رقم الجوال],0)</f>
        <v>#REF!</v>
      </c>
      <c r="J4721" t="e">
        <f ca="1">IF([1]!Table4[[#This Row],[تاريخ الانتهاء]]&lt;TODAY(),[1]!Table4[رقم الجوال],0)</f>
        <v>#REF!</v>
      </c>
      <c r="K4721" t="e">
        <f>[1]!Table4[[#This Row],[رقم الجوال]]</f>
        <v>#REF!</v>
      </c>
      <c r="L472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22" spans="8:12" x14ac:dyDescent="0.25">
      <c r="H4722" t="e">
        <f ca="1">IF([1]!Table4[[#This Row],[تاريخ الانتهاء]]&gt;=TODAY(),[1]!Table4[رقم الجوال],0)</f>
        <v>#REF!</v>
      </c>
      <c r="I4722" t="e">
        <f ca="1">IF([1]!Table4[تاريخ الانتهاء]&lt;=(TODAY()+8),[1]!Table4[رقم الجوال],0)-IF([1]!Table4[تاريخ الانتهاء]&lt;TODAY(),[1]!Table4[رقم الجوال],0)</f>
        <v>#REF!</v>
      </c>
      <c r="J4722" t="e">
        <f ca="1">IF([1]!Table4[[#This Row],[تاريخ الانتهاء]]&lt;TODAY(),[1]!Table4[رقم الجوال],0)</f>
        <v>#REF!</v>
      </c>
      <c r="K4722" t="e">
        <f>[1]!Table4[[#This Row],[رقم الجوال]]</f>
        <v>#REF!</v>
      </c>
      <c r="L472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23" spans="8:12" x14ac:dyDescent="0.25">
      <c r="H4723" t="e">
        <f ca="1">IF([1]!Table4[[#This Row],[تاريخ الانتهاء]]&gt;=TODAY(),[1]!Table4[رقم الجوال],0)</f>
        <v>#REF!</v>
      </c>
      <c r="I4723" t="e">
        <f ca="1">IF([1]!Table4[تاريخ الانتهاء]&lt;=(TODAY()+8),[1]!Table4[رقم الجوال],0)-IF([1]!Table4[تاريخ الانتهاء]&lt;TODAY(),[1]!Table4[رقم الجوال],0)</f>
        <v>#REF!</v>
      </c>
      <c r="J4723" t="e">
        <f ca="1">IF([1]!Table4[[#This Row],[تاريخ الانتهاء]]&lt;TODAY(),[1]!Table4[رقم الجوال],0)</f>
        <v>#REF!</v>
      </c>
      <c r="K4723" t="e">
        <f>[1]!Table4[[#This Row],[رقم الجوال]]</f>
        <v>#REF!</v>
      </c>
      <c r="L472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24" spans="8:12" x14ac:dyDescent="0.25">
      <c r="H4724" t="e">
        <f ca="1">IF([1]!Table4[[#This Row],[تاريخ الانتهاء]]&gt;=TODAY(),[1]!Table4[رقم الجوال],0)</f>
        <v>#REF!</v>
      </c>
      <c r="I4724" t="e">
        <f ca="1">IF([1]!Table4[تاريخ الانتهاء]&lt;=(TODAY()+8),[1]!Table4[رقم الجوال],0)-IF([1]!Table4[تاريخ الانتهاء]&lt;TODAY(),[1]!Table4[رقم الجوال],0)</f>
        <v>#REF!</v>
      </c>
      <c r="J4724" t="e">
        <f ca="1">IF([1]!Table4[[#This Row],[تاريخ الانتهاء]]&lt;TODAY(),[1]!Table4[رقم الجوال],0)</f>
        <v>#REF!</v>
      </c>
      <c r="K4724" t="e">
        <f>[1]!Table4[[#This Row],[رقم الجوال]]</f>
        <v>#REF!</v>
      </c>
      <c r="L472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25" spans="8:12" x14ac:dyDescent="0.25">
      <c r="H4725" t="e">
        <f ca="1">IF([1]!Table4[[#This Row],[تاريخ الانتهاء]]&gt;=TODAY(),[1]!Table4[رقم الجوال],0)</f>
        <v>#REF!</v>
      </c>
      <c r="I4725" t="e">
        <f ca="1">IF([1]!Table4[تاريخ الانتهاء]&lt;=(TODAY()+8),[1]!Table4[رقم الجوال],0)-IF([1]!Table4[تاريخ الانتهاء]&lt;TODAY(),[1]!Table4[رقم الجوال],0)</f>
        <v>#REF!</v>
      </c>
      <c r="J4725" t="e">
        <f ca="1">IF([1]!Table4[[#This Row],[تاريخ الانتهاء]]&lt;TODAY(),[1]!Table4[رقم الجوال],0)</f>
        <v>#REF!</v>
      </c>
      <c r="K4725" t="e">
        <f>[1]!Table4[[#This Row],[رقم الجوال]]</f>
        <v>#REF!</v>
      </c>
      <c r="L472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26" spans="8:12" x14ac:dyDescent="0.25">
      <c r="H4726" t="e">
        <f ca="1">IF([1]!Table4[[#This Row],[تاريخ الانتهاء]]&gt;=TODAY(),[1]!Table4[رقم الجوال],0)</f>
        <v>#REF!</v>
      </c>
      <c r="I4726" t="e">
        <f ca="1">IF([1]!Table4[تاريخ الانتهاء]&lt;=(TODAY()+8),[1]!Table4[رقم الجوال],0)-IF([1]!Table4[تاريخ الانتهاء]&lt;TODAY(),[1]!Table4[رقم الجوال],0)</f>
        <v>#REF!</v>
      </c>
      <c r="J4726" t="e">
        <f ca="1">IF([1]!Table4[[#This Row],[تاريخ الانتهاء]]&lt;TODAY(),[1]!Table4[رقم الجوال],0)</f>
        <v>#REF!</v>
      </c>
      <c r="K4726" t="e">
        <f>[1]!Table4[[#This Row],[رقم الجوال]]</f>
        <v>#REF!</v>
      </c>
      <c r="L472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27" spans="8:12" x14ac:dyDescent="0.25">
      <c r="H4727" t="e">
        <f ca="1">IF([1]!Table4[[#This Row],[تاريخ الانتهاء]]&gt;=TODAY(),[1]!Table4[رقم الجوال],0)</f>
        <v>#REF!</v>
      </c>
      <c r="I4727" t="e">
        <f ca="1">IF([1]!Table4[تاريخ الانتهاء]&lt;=(TODAY()+8),[1]!Table4[رقم الجوال],0)-IF([1]!Table4[تاريخ الانتهاء]&lt;TODAY(),[1]!Table4[رقم الجوال],0)</f>
        <v>#REF!</v>
      </c>
      <c r="J4727" t="e">
        <f ca="1">IF([1]!Table4[[#This Row],[تاريخ الانتهاء]]&lt;TODAY(),[1]!Table4[رقم الجوال],0)</f>
        <v>#REF!</v>
      </c>
      <c r="K4727" t="e">
        <f>[1]!Table4[[#This Row],[رقم الجوال]]</f>
        <v>#REF!</v>
      </c>
      <c r="L472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28" spans="8:12" x14ac:dyDescent="0.25">
      <c r="H4728" t="e">
        <f ca="1">IF([1]!Table4[[#This Row],[تاريخ الانتهاء]]&gt;=TODAY(),[1]!Table4[رقم الجوال],0)</f>
        <v>#REF!</v>
      </c>
      <c r="I4728" t="e">
        <f ca="1">IF([1]!Table4[تاريخ الانتهاء]&lt;=(TODAY()+8),[1]!Table4[رقم الجوال],0)-IF([1]!Table4[تاريخ الانتهاء]&lt;TODAY(),[1]!Table4[رقم الجوال],0)</f>
        <v>#REF!</v>
      </c>
      <c r="J4728" t="e">
        <f ca="1">IF([1]!Table4[[#This Row],[تاريخ الانتهاء]]&lt;TODAY(),[1]!Table4[رقم الجوال],0)</f>
        <v>#REF!</v>
      </c>
      <c r="K4728" t="e">
        <f>[1]!Table4[[#This Row],[رقم الجوال]]</f>
        <v>#REF!</v>
      </c>
      <c r="L472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29" spans="8:12" x14ac:dyDescent="0.25">
      <c r="H4729" t="e">
        <f ca="1">IF([1]!Table4[[#This Row],[تاريخ الانتهاء]]&gt;=TODAY(),[1]!Table4[رقم الجوال],0)</f>
        <v>#REF!</v>
      </c>
      <c r="I4729" t="e">
        <f ca="1">IF([1]!Table4[تاريخ الانتهاء]&lt;=(TODAY()+8),[1]!Table4[رقم الجوال],0)-IF([1]!Table4[تاريخ الانتهاء]&lt;TODAY(),[1]!Table4[رقم الجوال],0)</f>
        <v>#REF!</v>
      </c>
      <c r="J4729" t="e">
        <f ca="1">IF([1]!Table4[[#This Row],[تاريخ الانتهاء]]&lt;TODAY(),[1]!Table4[رقم الجوال],0)</f>
        <v>#REF!</v>
      </c>
      <c r="K4729" t="e">
        <f>[1]!Table4[[#This Row],[رقم الجوال]]</f>
        <v>#REF!</v>
      </c>
      <c r="L472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30" spans="8:12" x14ac:dyDescent="0.25">
      <c r="H4730" t="e">
        <f ca="1">IF([1]!Table4[[#This Row],[تاريخ الانتهاء]]&gt;=TODAY(),[1]!Table4[رقم الجوال],0)</f>
        <v>#REF!</v>
      </c>
      <c r="I4730" t="e">
        <f ca="1">IF([1]!Table4[تاريخ الانتهاء]&lt;=(TODAY()+8),[1]!Table4[رقم الجوال],0)-IF([1]!Table4[تاريخ الانتهاء]&lt;TODAY(),[1]!Table4[رقم الجوال],0)</f>
        <v>#REF!</v>
      </c>
      <c r="J4730" t="e">
        <f ca="1">IF([1]!Table4[[#This Row],[تاريخ الانتهاء]]&lt;TODAY(),[1]!Table4[رقم الجوال],0)</f>
        <v>#REF!</v>
      </c>
      <c r="K4730" t="e">
        <f>[1]!Table4[[#This Row],[رقم الجوال]]</f>
        <v>#REF!</v>
      </c>
      <c r="L473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31" spans="8:12" x14ac:dyDescent="0.25">
      <c r="H4731" t="e">
        <f ca="1">IF([1]!Table4[[#This Row],[تاريخ الانتهاء]]&gt;=TODAY(),[1]!Table4[رقم الجوال],0)</f>
        <v>#REF!</v>
      </c>
      <c r="I4731" t="e">
        <f ca="1">IF([1]!Table4[تاريخ الانتهاء]&lt;=(TODAY()+8),[1]!Table4[رقم الجوال],0)-IF([1]!Table4[تاريخ الانتهاء]&lt;TODAY(),[1]!Table4[رقم الجوال],0)</f>
        <v>#REF!</v>
      </c>
      <c r="J4731" t="e">
        <f ca="1">IF([1]!Table4[[#This Row],[تاريخ الانتهاء]]&lt;TODAY(),[1]!Table4[رقم الجوال],0)</f>
        <v>#REF!</v>
      </c>
      <c r="K4731" t="e">
        <f>[1]!Table4[[#This Row],[رقم الجوال]]</f>
        <v>#REF!</v>
      </c>
      <c r="L473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32" spans="8:12" x14ac:dyDescent="0.25">
      <c r="H4732" t="e">
        <f ca="1">IF([1]!Table4[[#This Row],[تاريخ الانتهاء]]&gt;=TODAY(),[1]!Table4[رقم الجوال],0)</f>
        <v>#REF!</v>
      </c>
      <c r="I4732" t="e">
        <f ca="1">IF([1]!Table4[تاريخ الانتهاء]&lt;=(TODAY()+8),[1]!Table4[رقم الجوال],0)-IF([1]!Table4[تاريخ الانتهاء]&lt;TODAY(),[1]!Table4[رقم الجوال],0)</f>
        <v>#REF!</v>
      </c>
      <c r="J4732" t="e">
        <f ca="1">IF([1]!Table4[[#This Row],[تاريخ الانتهاء]]&lt;TODAY(),[1]!Table4[رقم الجوال],0)</f>
        <v>#REF!</v>
      </c>
      <c r="K4732" t="e">
        <f>[1]!Table4[[#This Row],[رقم الجوال]]</f>
        <v>#REF!</v>
      </c>
      <c r="L473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33" spans="8:12" x14ac:dyDescent="0.25">
      <c r="H4733" t="e">
        <f ca="1">IF([1]!Table4[[#This Row],[تاريخ الانتهاء]]&gt;=TODAY(),[1]!Table4[رقم الجوال],0)</f>
        <v>#REF!</v>
      </c>
      <c r="I4733" t="e">
        <f ca="1">IF([1]!Table4[تاريخ الانتهاء]&lt;=(TODAY()+8),[1]!Table4[رقم الجوال],0)-IF([1]!Table4[تاريخ الانتهاء]&lt;TODAY(),[1]!Table4[رقم الجوال],0)</f>
        <v>#REF!</v>
      </c>
      <c r="J4733" t="e">
        <f ca="1">IF([1]!Table4[[#This Row],[تاريخ الانتهاء]]&lt;TODAY(),[1]!Table4[رقم الجوال],0)</f>
        <v>#REF!</v>
      </c>
      <c r="K4733" t="e">
        <f>[1]!Table4[[#This Row],[رقم الجوال]]</f>
        <v>#REF!</v>
      </c>
      <c r="L473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34" spans="8:12" x14ac:dyDescent="0.25">
      <c r="H4734" t="e">
        <f ca="1">IF([1]!Table4[[#This Row],[تاريخ الانتهاء]]&gt;=TODAY(),[1]!Table4[رقم الجوال],0)</f>
        <v>#REF!</v>
      </c>
      <c r="I4734" t="e">
        <f ca="1">IF([1]!Table4[تاريخ الانتهاء]&lt;=(TODAY()+8),[1]!Table4[رقم الجوال],0)-IF([1]!Table4[تاريخ الانتهاء]&lt;TODAY(),[1]!Table4[رقم الجوال],0)</f>
        <v>#REF!</v>
      </c>
      <c r="J4734" t="e">
        <f ca="1">IF([1]!Table4[[#This Row],[تاريخ الانتهاء]]&lt;TODAY(),[1]!Table4[رقم الجوال],0)</f>
        <v>#REF!</v>
      </c>
      <c r="K4734" t="e">
        <f>[1]!Table4[[#This Row],[رقم الجوال]]</f>
        <v>#REF!</v>
      </c>
      <c r="L473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35" spans="8:12" x14ac:dyDescent="0.25">
      <c r="H4735" t="e">
        <f ca="1">IF([1]!Table4[[#This Row],[تاريخ الانتهاء]]&gt;=TODAY(),[1]!Table4[رقم الجوال],0)</f>
        <v>#REF!</v>
      </c>
      <c r="I4735" t="e">
        <f ca="1">IF([1]!Table4[تاريخ الانتهاء]&lt;=(TODAY()+8),[1]!Table4[رقم الجوال],0)-IF([1]!Table4[تاريخ الانتهاء]&lt;TODAY(),[1]!Table4[رقم الجوال],0)</f>
        <v>#REF!</v>
      </c>
      <c r="J4735" t="e">
        <f ca="1">IF([1]!Table4[[#This Row],[تاريخ الانتهاء]]&lt;TODAY(),[1]!Table4[رقم الجوال],0)</f>
        <v>#REF!</v>
      </c>
      <c r="K4735" t="e">
        <f>[1]!Table4[[#This Row],[رقم الجوال]]</f>
        <v>#REF!</v>
      </c>
      <c r="L473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36" spans="8:12" x14ac:dyDescent="0.25">
      <c r="H4736" t="e">
        <f ca="1">IF([1]!Table4[[#This Row],[تاريخ الانتهاء]]&gt;=TODAY(),[1]!Table4[رقم الجوال],0)</f>
        <v>#REF!</v>
      </c>
      <c r="I4736" t="e">
        <f ca="1">IF([1]!Table4[تاريخ الانتهاء]&lt;=(TODAY()+8),[1]!Table4[رقم الجوال],0)-IF([1]!Table4[تاريخ الانتهاء]&lt;TODAY(),[1]!Table4[رقم الجوال],0)</f>
        <v>#REF!</v>
      </c>
      <c r="J4736" t="e">
        <f ca="1">IF([1]!Table4[[#This Row],[تاريخ الانتهاء]]&lt;TODAY(),[1]!Table4[رقم الجوال],0)</f>
        <v>#REF!</v>
      </c>
      <c r="K4736" t="e">
        <f>[1]!Table4[[#This Row],[رقم الجوال]]</f>
        <v>#REF!</v>
      </c>
      <c r="L473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37" spans="8:12" x14ac:dyDescent="0.25">
      <c r="H4737" t="e">
        <f ca="1">IF([1]!Table4[[#This Row],[تاريخ الانتهاء]]&gt;=TODAY(),[1]!Table4[رقم الجوال],0)</f>
        <v>#REF!</v>
      </c>
      <c r="I4737" t="e">
        <f ca="1">IF([1]!Table4[تاريخ الانتهاء]&lt;=(TODAY()+8),[1]!Table4[رقم الجوال],0)-IF([1]!Table4[تاريخ الانتهاء]&lt;TODAY(),[1]!Table4[رقم الجوال],0)</f>
        <v>#REF!</v>
      </c>
      <c r="J4737" t="e">
        <f ca="1">IF([1]!Table4[[#This Row],[تاريخ الانتهاء]]&lt;TODAY(),[1]!Table4[رقم الجوال],0)</f>
        <v>#REF!</v>
      </c>
      <c r="K4737" t="e">
        <f>[1]!Table4[[#This Row],[رقم الجوال]]</f>
        <v>#REF!</v>
      </c>
      <c r="L473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38" spans="8:12" x14ac:dyDescent="0.25">
      <c r="H4738" t="e">
        <f ca="1">IF([1]!Table4[[#This Row],[تاريخ الانتهاء]]&gt;=TODAY(),[1]!Table4[رقم الجوال],0)</f>
        <v>#REF!</v>
      </c>
      <c r="I4738" t="e">
        <f ca="1">IF([1]!Table4[تاريخ الانتهاء]&lt;=(TODAY()+8),[1]!Table4[رقم الجوال],0)-IF([1]!Table4[تاريخ الانتهاء]&lt;TODAY(),[1]!Table4[رقم الجوال],0)</f>
        <v>#REF!</v>
      </c>
      <c r="J4738" t="e">
        <f ca="1">IF([1]!Table4[[#This Row],[تاريخ الانتهاء]]&lt;TODAY(),[1]!Table4[رقم الجوال],0)</f>
        <v>#REF!</v>
      </c>
      <c r="K4738" t="e">
        <f>[1]!Table4[[#This Row],[رقم الجوال]]</f>
        <v>#REF!</v>
      </c>
      <c r="L473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39" spans="8:12" x14ac:dyDescent="0.25">
      <c r="H4739" t="e">
        <f ca="1">IF([1]!Table4[[#This Row],[تاريخ الانتهاء]]&gt;=TODAY(),[1]!Table4[رقم الجوال],0)</f>
        <v>#REF!</v>
      </c>
      <c r="I4739" t="e">
        <f ca="1">IF([1]!Table4[تاريخ الانتهاء]&lt;=(TODAY()+8),[1]!Table4[رقم الجوال],0)-IF([1]!Table4[تاريخ الانتهاء]&lt;TODAY(),[1]!Table4[رقم الجوال],0)</f>
        <v>#REF!</v>
      </c>
      <c r="J4739" t="e">
        <f ca="1">IF([1]!Table4[[#This Row],[تاريخ الانتهاء]]&lt;TODAY(),[1]!Table4[رقم الجوال],0)</f>
        <v>#REF!</v>
      </c>
      <c r="K4739" t="e">
        <f>[1]!Table4[[#This Row],[رقم الجوال]]</f>
        <v>#REF!</v>
      </c>
      <c r="L473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40" spans="8:12" x14ac:dyDescent="0.25">
      <c r="H4740" t="e">
        <f ca="1">IF([1]!Table4[[#This Row],[تاريخ الانتهاء]]&gt;=TODAY(),[1]!Table4[رقم الجوال],0)</f>
        <v>#REF!</v>
      </c>
      <c r="I4740" t="e">
        <f ca="1">IF([1]!Table4[تاريخ الانتهاء]&lt;=(TODAY()+8),[1]!Table4[رقم الجوال],0)-IF([1]!Table4[تاريخ الانتهاء]&lt;TODAY(),[1]!Table4[رقم الجوال],0)</f>
        <v>#REF!</v>
      </c>
      <c r="J4740" t="e">
        <f ca="1">IF([1]!Table4[[#This Row],[تاريخ الانتهاء]]&lt;TODAY(),[1]!Table4[رقم الجوال],0)</f>
        <v>#REF!</v>
      </c>
      <c r="K4740" t="e">
        <f>[1]!Table4[[#This Row],[رقم الجوال]]</f>
        <v>#REF!</v>
      </c>
      <c r="L474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41" spans="8:12" x14ac:dyDescent="0.25">
      <c r="H4741" t="e">
        <f ca="1">IF([1]!Table4[[#This Row],[تاريخ الانتهاء]]&gt;=TODAY(),[1]!Table4[رقم الجوال],0)</f>
        <v>#REF!</v>
      </c>
      <c r="I4741" t="e">
        <f ca="1">IF([1]!Table4[تاريخ الانتهاء]&lt;=(TODAY()+8),[1]!Table4[رقم الجوال],0)-IF([1]!Table4[تاريخ الانتهاء]&lt;TODAY(),[1]!Table4[رقم الجوال],0)</f>
        <v>#REF!</v>
      </c>
      <c r="J4741" t="e">
        <f ca="1">IF([1]!Table4[[#This Row],[تاريخ الانتهاء]]&lt;TODAY(),[1]!Table4[رقم الجوال],0)</f>
        <v>#REF!</v>
      </c>
      <c r="K4741" t="e">
        <f>[1]!Table4[[#This Row],[رقم الجوال]]</f>
        <v>#REF!</v>
      </c>
      <c r="L474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42" spans="8:12" x14ac:dyDescent="0.25">
      <c r="H4742" t="e">
        <f ca="1">IF([1]!Table4[[#This Row],[تاريخ الانتهاء]]&gt;=TODAY(),[1]!Table4[رقم الجوال],0)</f>
        <v>#REF!</v>
      </c>
      <c r="I4742" t="e">
        <f ca="1">IF([1]!Table4[تاريخ الانتهاء]&lt;=(TODAY()+8),[1]!Table4[رقم الجوال],0)-IF([1]!Table4[تاريخ الانتهاء]&lt;TODAY(),[1]!Table4[رقم الجوال],0)</f>
        <v>#REF!</v>
      </c>
      <c r="J4742" t="e">
        <f ca="1">IF([1]!Table4[[#This Row],[تاريخ الانتهاء]]&lt;TODAY(),[1]!Table4[رقم الجوال],0)</f>
        <v>#REF!</v>
      </c>
      <c r="K4742" t="e">
        <f>[1]!Table4[[#This Row],[رقم الجوال]]</f>
        <v>#REF!</v>
      </c>
      <c r="L474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43" spans="8:12" x14ac:dyDescent="0.25">
      <c r="H4743" t="e">
        <f ca="1">IF([1]!Table4[[#This Row],[تاريخ الانتهاء]]&gt;=TODAY(),[1]!Table4[رقم الجوال],0)</f>
        <v>#REF!</v>
      </c>
      <c r="I4743" t="e">
        <f ca="1">IF([1]!Table4[تاريخ الانتهاء]&lt;=(TODAY()+8),[1]!Table4[رقم الجوال],0)-IF([1]!Table4[تاريخ الانتهاء]&lt;TODAY(),[1]!Table4[رقم الجوال],0)</f>
        <v>#REF!</v>
      </c>
      <c r="J4743" t="e">
        <f ca="1">IF([1]!Table4[[#This Row],[تاريخ الانتهاء]]&lt;TODAY(),[1]!Table4[رقم الجوال],0)</f>
        <v>#REF!</v>
      </c>
      <c r="K4743" t="e">
        <f>[1]!Table4[[#This Row],[رقم الجوال]]</f>
        <v>#REF!</v>
      </c>
      <c r="L474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44" spans="8:12" x14ac:dyDescent="0.25">
      <c r="H4744" t="e">
        <f ca="1">IF([1]!Table4[[#This Row],[تاريخ الانتهاء]]&gt;=TODAY(),[1]!Table4[رقم الجوال],0)</f>
        <v>#REF!</v>
      </c>
      <c r="I4744" t="e">
        <f ca="1">IF([1]!Table4[تاريخ الانتهاء]&lt;=(TODAY()+8),[1]!Table4[رقم الجوال],0)-IF([1]!Table4[تاريخ الانتهاء]&lt;TODAY(),[1]!Table4[رقم الجوال],0)</f>
        <v>#REF!</v>
      </c>
      <c r="J4744" t="e">
        <f ca="1">IF([1]!Table4[[#This Row],[تاريخ الانتهاء]]&lt;TODAY(),[1]!Table4[رقم الجوال],0)</f>
        <v>#REF!</v>
      </c>
      <c r="K4744" t="e">
        <f>[1]!Table4[[#This Row],[رقم الجوال]]</f>
        <v>#REF!</v>
      </c>
      <c r="L474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45" spans="8:12" x14ac:dyDescent="0.25">
      <c r="H4745" t="e">
        <f ca="1">IF([1]!Table4[[#This Row],[تاريخ الانتهاء]]&gt;=TODAY(),[1]!Table4[رقم الجوال],0)</f>
        <v>#REF!</v>
      </c>
      <c r="I4745" t="e">
        <f ca="1">IF([1]!Table4[تاريخ الانتهاء]&lt;=(TODAY()+8),[1]!Table4[رقم الجوال],0)-IF([1]!Table4[تاريخ الانتهاء]&lt;TODAY(),[1]!Table4[رقم الجوال],0)</f>
        <v>#REF!</v>
      </c>
      <c r="J4745" t="e">
        <f ca="1">IF([1]!Table4[[#This Row],[تاريخ الانتهاء]]&lt;TODAY(),[1]!Table4[رقم الجوال],0)</f>
        <v>#REF!</v>
      </c>
      <c r="K4745" t="e">
        <f>[1]!Table4[[#This Row],[رقم الجوال]]</f>
        <v>#REF!</v>
      </c>
      <c r="L474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46" spans="8:12" x14ac:dyDescent="0.25">
      <c r="H4746" t="e">
        <f ca="1">IF([1]!Table4[[#This Row],[تاريخ الانتهاء]]&gt;=TODAY(),[1]!Table4[رقم الجوال],0)</f>
        <v>#REF!</v>
      </c>
      <c r="I4746" t="e">
        <f ca="1">IF([1]!Table4[تاريخ الانتهاء]&lt;=(TODAY()+8),[1]!Table4[رقم الجوال],0)-IF([1]!Table4[تاريخ الانتهاء]&lt;TODAY(),[1]!Table4[رقم الجوال],0)</f>
        <v>#REF!</v>
      </c>
      <c r="J4746" t="e">
        <f ca="1">IF([1]!Table4[[#This Row],[تاريخ الانتهاء]]&lt;TODAY(),[1]!Table4[رقم الجوال],0)</f>
        <v>#REF!</v>
      </c>
      <c r="K4746" t="e">
        <f>[1]!Table4[[#This Row],[رقم الجوال]]</f>
        <v>#REF!</v>
      </c>
      <c r="L474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47" spans="8:12" x14ac:dyDescent="0.25">
      <c r="H4747" t="e">
        <f ca="1">IF([1]!Table4[[#This Row],[تاريخ الانتهاء]]&gt;=TODAY(),[1]!Table4[رقم الجوال],0)</f>
        <v>#REF!</v>
      </c>
      <c r="I4747" t="e">
        <f ca="1">IF([1]!Table4[تاريخ الانتهاء]&lt;=(TODAY()+8),[1]!Table4[رقم الجوال],0)-IF([1]!Table4[تاريخ الانتهاء]&lt;TODAY(),[1]!Table4[رقم الجوال],0)</f>
        <v>#REF!</v>
      </c>
      <c r="J4747" t="e">
        <f ca="1">IF([1]!Table4[[#This Row],[تاريخ الانتهاء]]&lt;TODAY(),[1]!Table4[رقم الجوال],0)</f>
        <v>#REF!</v>
      </c>
      <c r="K4747" t="e">
        <f>[1]!Table4[[#This Row],[رقم الجوال]]</f>
        <v>#REF!</v>
      </c>
      <c r="L474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48" spans="8:12" x14ac:dyDescent="0.25">
      <c r="H4748" t="e">
        <f ca="1">IF([1]!Table4[[#This Row],[تاريخ الانتهاء]]&gt;=TODAY(),[1]!Table4[رقم الجوال],0)</f>
        <v>#REF!</v>
      </c>
      <c r="I4748" t="e">
        <f ca="1">IF([1]!Table4[تاريخ الانتهاء]&lt;=(TODAY()+8),[1]!Table4[رقم الجوال],0)-IF([1]!Table4[تاريخ الانتهاء]&lt;TODAY(),[1]!Table4[رقم الجوال],0)</f>
        <v>#REF!</v>
      </c>
      <c r="J4748" t="e">
        <f ca="1">IF([1]!Table4[[#This Row],[تاريخ الانتهاء]]&lt;TODAY(),[1]!Table4[رقم الجوال],0)</f>
        <v>#REF!</v>
      </c>
      <c r="K4748" t="e">
        <f>[1]!Table4[[#This Row],[رقم الجوال]]</f>
        <v>#REF!</v>
      </c>
      <c r="L474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49" spans="8:12" x14ac:dyDescent="0.25">
      <c r="H4749" t="e">
        <f ca="1">IF([1]!Table4[[#This Row],[تاريخ الانتهاء]]&gt;=TODAY(),[1]!Table4[رقم الجوال],0)</f>
        <v>#REF!</v>
      </c>
      <c r="I4749" t="e">
        <f ca="1">IF([1]!Table4[تاريخ الانتهاء]&lt;=(TODAY()+8),[1]!Table4[رقم الجوال],0)-IF([1]!Table4[تاريخ الانتهاء]&lt;TODAY(),[1]!Table4[رقم الجوال],0)</f>
        <v>#REF!</v>
      </c>
      <c r="J4749" t="e">
        <f ca="1">IF([1]!Table4[[#This Row],[تاريخ الانتهاء]]&lt;TODAY(),[1]!Table4[رقم الجوال],0)</f>
        <v>#REF!</v>
      </c>
      <c r="K4749" t="e">
        <f>[1]!Table4[[#This Row],[رقم الجوال]]</f>
        <v>#REF!</v>
      </c>
      <c r="L474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50" spans="8:12" x14ac:dyDescent="0.25">
      <c r="H4750" t="e">
        <f ca="1">IF([1]!Table4[[#This Row],[تاريخ الانتهاء]]&gt;=TODAY(),[1]!Table4[رقم الجوال],0)</f>
        <v>#REF!</v>
      </c>
      <c r="I4750" t="e">
        <f ca="1">IF([1]!Table4[تاريخ الانتهاء]&lt;=(TODAY()+8),[1]!Table4[رقم الجوال],0)-IF([1]!Table4[تاريخ الانتهاء]&lt;TODAY(),[1]!Table4[رقم الجوال],0)</f>
        <v>#REF!</v>
      </c>
      <c r="J4750" t="e">
        <f ca="1">IF([1]!Table4[[#This Row],[تاريخ الانتهاء]]&lt;TODAY(),[1]!Table4[رقم الجوال],0)</f>
        <v>#REF!</v>
      </c>
      <c r="K4750" t="e">
        <f>[1]!Table4[[#This Row],[رقم الجوال]]</f>
        <v>#REF!</v>
      </c>
      <c r="L475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51" spans="8:12" x14ac:dyDescent="0.25">
      <c r="H4751" t="e">
        <f ca="1">IF([1]!Table4[[#This Row],[تاريخ الانتهاء]]&gt;=TODAY(),[1]!Table4[رقم الجوال],0)</f>
        <v>#REF!</v>
      </c>
      <c r="I4751" t="e">
        <f ca="1">IF([1]!Table4[تاريخ الانتهاء]&lt;=(TODAY()+8),[1]!Table4[رقم الجوال],0)-IF([1]!Table4[تاريخ الانتهاء]&lt;TODAY(),[1]!Table4[رقم الجوال],0)</f>
        <v>#REF!</v>
      </c>
      <c r="J4751" t="e">
        <f ca="1">IF([1]!Table4[[#This Row],[تاريخ الانتهاء]]&lt;TODAY(),[1]!Table4[رقم الجوال],0)</f>
        <v>#REF!</v>
      </c>
      <c r="K4751" t="e">
        <f>[1]!Table4[[#This Row],[رقم الجوال]]</f>
        <v>#REF!</v>
      </c>
      <c r="L475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52" spans="8:12" x14ac:dyDescent="0.25">
      <c r="H4752" t="e">
        <f ca="1">IF([1]!Table4[[#This Row],[تاريخ الانتهاء]]&gt;=TODAY(),[1]!Table4[رقم الجوال],0)</f>
        <v>#REF!</v>
      </c>
      <c r="I4752" t="e">
        <f ca="1">IF([1]!Table4[تاريخ الانتهاء]&lt;=(TODAY()+8),[1]!Table4[رقم الجوال],0)-IF([1]!Table4[تاريخ الانتهاء]&lt;TODAY(),[1]!Table4[رقم الجوال],0)</f>
        <v>#REF!</v>
      </c>
      <c r="J4752" t="e">
        <f ca="1">IF([1]!Table4[[#This Row],[تاريخ الانتهاء]]&lt;TODAY(),[1]!Table4[رقم الجوال],0)</f>
        <v>#REF!</v>
      </c>
      <c r="K4752" t="e">
        <f>[1]!Table4[[#This Row],[رقم الجوال]]</f>
        <v>#REF!</v>
      </c>
      <c r="L475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53" spans="8:12" x14ac:dyDescent="0.25">
      <c r="H4753" t="e">
        <f ca="1">IF([1]!Table4[[#This Row],[تاريخ الانتهاء]]&gt;=TODAY(),[1]!Table4[رقم الجوال],0)</f>
        <v>#REF!</v>
      </c>
      <c r="I4753" t="e">
        <f ca="1">IF([1]!Table4[تاريخ الانتهاء]&lt;=(TODAY()+8),[1]!Table4[رقم الجوال],0)-IF([1]!Table4[تاريخ الانتهاء]&lt;TODAY(),[1]!Table4[رقم الجوال],0)</f>
        <v>#REF!</v>
      </c>
      <c r="J4753" t="e">
        <f ca="1">IF([1]!Table4[[#This Row],[تاريخ الانتهاء]]&lt;TODAY(),[1]!Table4[رقم الجوال],0)</f>
        <v>#REF!</v>
      </c>
      <c r="K4753" t="e">
        <f>[1]!Table4[[#This Row],[رقم الجوال]]</f>
        <v>#REF!</v>
      </c>
      <c r="L475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54" spans="8:12" x14ac:dyDescent="0.25">
      <c r="H4754" t="e">
        <f ca="1">IF([1]!Table4[[#This Row],[تاريخ الانتهاء]]&gt;=TODAY(),[1]!Table4[رقم الجوال],0)</f>
        <v>#REF!</v>
      </c>
      <c r="I4754" t="e">
        <f ca="1">IF([1]!Table4[تاريخ الانتهاء]&lt;=(TODAY()+8),[1]!Table4[رقم الجوال],0)-IF([1]!Table4[تاريخ الانتهاء]&lt;TODAY(),[1]!Table4[رقم الجوال],0)</f>
        <v>#REF!</v>
      </c>
      <c r="J4754" t="e">
        <f ca="1">IF([1]!Table4[[#This Row],[تاريخ الانتهاء]]&lt;TODAY(),[1]!Table4[رقم الجوال],0)</f>
        <v>#REF!</v>
      </c>
      <c r="K4754" t="e">
        <f>[1]!Table4[[#This Row],[رقم الجوال]]</f>
        <v>#REF!</v>
      </c>
      <c r="L475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55" spans="8:12" x14ac:dyDescent="0.25">
      <c r="H4755" t="e">
        <f ca="1">IF([1]!Table4[[#This Row],[تاريخ الانتهاء]]&gt;=TODAY(),[1]!Table4[رقم الجوال],0)</f>
        <v>#REF!</v>
      </c>
      <c r="I4755" t="e">
        <f ca="1">IF([1]!Table4[تاريخ الانتهاء]&lt;=(TODAY()+8),[1]!Table4[رقم الجوال],0)-IF([1]!Table4[تاريخ الانتهاء]&lt;TODAY(),[1]!Table4[رقم الجوال],0)</f>
        <v>#REF!</v>
      </c>
      <c r="J4755" t="e">
        <f ca="1">IF([1]!Table4[[#This Row],[تاريخ الانتهاء]]&lt;TODAY(),[1]!Table4[رقم الجوال],0)</f>
        <v>#REF!</v>
      </c>
      <c r="K4755" t="e">
        <f>[1]!Table4[[#This Row],[رقم الجوال]]</f>
        <v>#REF!</v>
      </c>
      <c r="L475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56" spans="8:12" x14ac:dyDescent="0.25">
      <c r="H4756" t="e">
        <f ca="1">IF([1]!Table4[[#This Row],[تاريخ الانتهاء]]&gt;=TODAY(),[1]!Table4[رقم الجوال],0)</f>
        <v>#REF!</v>
      </c>
      <c r="I4756" t="e">
        <f ca="1">IF([1]!Table4[تاريخ الانتهاء]&lt;=(TODAY()+8),[1]!Table4[رقم الجوال],0)-IF([1]!Table4[تاريخ الانتهاء]&lt;TODAY(),[1]!Table4[رقم الجوال],0)</f>
        <v>#REF!</v>
      </c>
      <c r="J4756" t="e">
        <f ca="1">IF([1]!Table4[[#This Row],[تاريخ الانتهاء]]&lt;TODAY(),[1]!Table4[رقم الجوال],0)</f>
        <v>#REF!</v>
      </c>
      <c r="K4756" t="e">
        <f>[1]!Table4[[#This Row],[رقم الجوال]]</f>
        <v>#REF!</v>
      </c>
      <c r="L475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57" spans="8:12" x14ac:dyDescent="0.25">
      <c r="H4757" t="e">
        <f ca="1">IF([1]!Table4[[#This Row],[تاريخ الانتهاء]]&gt;=TODAY(),[1]!Table4[رقم الجوال],0)</f>
        <v>#REF!</v>
      </c>
      <c r="I4757" t="e">
        <f ca="1">IF([1]!Table4[تاريخ الانتهاء]&lt;=(TODAY()+8),[1]!Table4[رقم الجوال],0)-IF([1]!Table4[تاريخ الانتهاء]&lt;TODAY(),[1]!Table4[رقم الجوال],0)</f>
        <v>#REF!</v>
      </c>
      <c r="J4757" t="e">
        <f ca="1">IF([1]!Table4[[#This Row],[تاريخ الانتهاء]]&lt;TODAY(),[1]!Table4[رقم الجوال],0)</f>
        <v>#REF!</v>
      </c>
      <c r="K4757" t="e">
        <f>[1]!Table4[[#This Row],[رقم الجوال]]</f>
        <v>#REF!</v>
      </c>
      <c r="L475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58" spans="8:12" x14ac:dyDescent="0.25">
      <c r="H4758" t="e">
        <f ca="1">IF([1]!Table4[[#This Row],[تاريخ الانتهاء]]&gt;=TODAY(),[1]!Table4[رقم الجوال],0)</f>
        <v>#REF!</v>
      </c>
      <c r="I4758" t="e">
        <f ca="1">IF([1]!Table4[تاريخ الانتهاء]&lt;=(TODAY()+8),[1]!Table4[رقم الجوال],0)-IF([1]!Table4[تاريخ الانتهاء]&lt;TODAY(),[1]!Table4[رقم الجوال],0)</f>
        <v>#REF!</v>
      </c>
      <c r="J4758" t="e">
        <f ca="1">IF([1]!Table4[[#This Row],[تاريخ الانتهاء]]&lt;TODAY(),[1]!Table4[رقم الجوال],0)</f>
        <v>#REF!</v>
      </c>
      <c r="K4758" t="e">
        <f>[1]!Table4[[#This Row],[رقم الجوال]]</f>
        <v>#REF!</v>
      </c>
      <c r="L475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59" spans="8:12" x14ac:dyDescent="0.25">
      <c r="H4759" t="e">
        <f ca="1">IF([1]!Table4[[#This Row],[تاريخ الانتهاء]]&gt;=TODAY(),[1]!Table4[رقم الجوال],0)</f>
        <v>#REF!</v>
      </c>
      <c r="I4759" t="e">
        <f ca="1">IF([1]!Table4[تاريخ الانتهاء]&lt;=(TODAY()+8),[1]!Table4[رقم الجوال],0)-IF([1]!Table4[تاريخ الانتهاء]&lt;TODAY(),[1]!Table4[رقم الجوال],0)</f>
        <v>#REF!</v>
      </c>
      <c r="J4759" t="e">
        <f ca="1">IF([1]!Table4[[#This Row],[تاريخ الانتهاء]]&lt;TODAY(),[1]!Table4[رقم الجوال],0)</f>
        <v>#REF!</v>
      </c>
      <c r="K4759" t="e">
        <f>[1]!Table4[[#This Row],[رقم الجوال]]</f>
        <v>#REF!</v>
      </c>
      <c r="L475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60" spans="8:12" x14ac:dyDescent="0.25">
      <c r="H4760" t="e">
        <f ca="1">IF([1]!Table4[[#This Row],[تاريخ الانتهاء]]&gt;=TODAY(),[1]!Table4[رقم الجوال],0)</f>
        <v>#REF!</v>
      </c>
      <c r="I4760" t="e">
        <f ca="1">IF([1]!Table4[تاريخ الانتهاء]&lt;=(TODAY()+8),[1]!Table4[رقم الجوال],0)-IF([1]!Table4[تاريخ الانتهاء]&lt;TODAY(),[1]!Table4[رقم الجوال],0)</f>
        <v>#REF!</v>
      </c>
      <c r="J4760" t="e">
        <f ca="1">IF([1]!Table4[[#This Row],[تاريخ الانتهاء]]&lt;TODAY(),[1]!Table4[رقم الجوال],0)</f>
        <v>#REF!</v>
      </c>
      <c r="K4760" t="e">
        <f>[1]!Table4[[#This Row],[رقم الجوال]]</f>
        <v>#REF!</v>
      </c>
      <c r="L476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61" spans="8:12" x14ac:dyDescent="0.25">
      <c r="H4761" t="e">
        <f ca="1">IF([1]!Table4[[#This Row],[تاريخ الانتهاء]]&gt;=TODAY(),[1]!Table4[رقم الجوال],0)</f>
        <v>#REF!</v>
      </c>
      <c r="I4761" t="e">
        <f ca="1">IF([1]!Table4[تاريخ الانتهاء]&lt;=(TODAY()+8),[1]!Table4[رقم الجوال],0)-IF([1]!Table4[تاريخ الانتهاء]&lt;TODAY(),[1]!Table4[رقم الجوال],0)</f>
        <v>#REF!</v>
      </c>
      <c r="J4761" t="e">
        <f ca="1">IF([1]!Table4[[#This Row],[تاريخ الانتهاء]]&lt;TODAY(),[1]!Table4[رقم الجوال],0)</f>
        <v>#REF!</v>
      </c>
      <c r="K4761" t="e">
        <f>[1]!Table4[[#This Row],[رقم الجوال]]</f>
        <v>#REF!</v>
      </c>
      <c r="L476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62" spans="8:12" x14ac:dyDescent="0.25">
      <c r="H4762" t="e">
        <f ca="1">IF([1]!Table4[[#This Row],[تاريخ الانتهاء]]&gt;=TODAY(),[1]!Table4[رقم الجوال],0)</f>
        <v>#REF!</v>
      </c>
      <c r="I4762" t="e">
        <f ca="1">IF([1]!Table4[تاريخ الانتهاء]&lt;=(TODAY()+8),[1]!Table4[رقم الجوال],0)-IF([1]!Table4[تاريخ الانتهاء]&lt;TODAY(),[1]!Table4[رقم الجوال],0)</f>
        <v>#REF!</v>
      </c>
      <c r="J4762" t="e">
        <f ca="1">IF([1]!Table4[[#This Row],[تاريخ الانتهاء]]&lt;TODAY(),[1]!Table4[رقم الجوال],0)</f>
        <v>#REF!</v>
      </c>
      <c r="K4762" t="e">
        <f>[1]!Table4[[#This Row],[رقم الجوال]]</f>
        <v>#REF!</v>
      </c>
      <c r="L476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63" spans="8:12" x14ac:dyDescent="0.25">
      <c r="H4763" t="e">
        <f ca="1">IF([1]!Table4[[#This Row],[تاريخ الانتهاء]]&gt;=TODAY(),[1]!Table4[رقم الجوال],0)</f>
        <v>#REF!</v>
      </c>
      <c r="I4763" t="e">
        <f ca="1">IF([1]!Table4[تاريخ الانتهاء]&lt;=(TODAY()+8),[1]!Table4[رقم الجوال],0)-IF([1]!Table4[تاريخ الانتهاء]&lt;TODAY(),[1]!Table4[رقم الجوال],0)</f>
        <v>#REF!</v>
      </c>
      <c r="J4763" t="e">
        <f ca="1">IF([1]!Table4[[#This Row],[تاريخ الانتهاء]]&lt;TODAY(),[1]!Table4[رقم الجوال],0)</f>
        <v>#REF!</v>
      </c>
      <c r="K4763" t="e">
        <f>[1]!Table4[[#This Row],[رقم الجوال]]</f>
        <v>#REF!</v>
      </c>
      <c r="L476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64" spans="8:12" x14ac:dyDescent="0.25">
      <c r="H4764" t="e">
        <f ca="1">IF([1]!Table4[[#This Row],[تاريخ الانتهاء]]&gt;=TODAY(),[1]!Table4[رقم الجوال],0)</f>
        <v>#REF!</v>
      </c>
      <c r="I4764" t="e">
        <f ca="1">IF([1]!Table4[تاريخ الانتهاء]&lt;=(TODAY()+8),[1]!Table4[رقم الجوال],0)-IF([1]!Table4[تاريخ الانتهاء]&lt;TODAY(),[1]!Table4[رقم الجوال],0)</f>
        <v>#REF!</v>
      </c>
      <c r="J4764" t="e">
        <f ca="1">IF([1]!Table4[[#This Row],[تاريخ الانتهاء]]&lt;TODAY(),[1]!Table4[رقم الجوال],0)</f>
        <v>#REF!</v>
      </c>
      <c r="K4764" t="e">
        <f>[1]!Table4[[#This Row],[رقم الجوال]]</f>
        <v>#REF!</v>
      </c>
      <c r="L476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65" spans="8:12" x14ac:dyDescent="0.25">
      <c r="H4765" t="e">
        <f ca="1">IF([1]!Table4[[#This Row],[تاريخ الانتهاء]]&gt;=TODAY(),[1]!Table4[رقم الجوال],0)</f>
        <v>#REF!</v>
      </c>
      <c r="I4765" t="e">
        <f ca="1">IF([1]!Table4[تاريخ الانتهاء]&lt;=(TODAY()+8),[1]!Table4[رقم الجوال],0)-IF([1]!Table4[تاريخ الانتهاء]&lt;TODAY(),[1]!Table4[رقم الجوال],0)</f>
        <v>#REF!</v>
      </c>
      <c r="J4765" t="e">
        <f ca="1">IF([1]!Table4[[#This Row],[تاريخ الانتهاء]]&lt;TODAY(),[1]!Table4[رقم الجوال],0)</f>
        <v>#REF!</v>
      </c>
      <c r="K4765" t="e">
        <f>[1]!Table4[[#This Row],[رقم الجوال]]</f>
        <v>#REF!</v>
      </c>
      <c r="L476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66" spans="8:12" x14ac:dyDescent="0.25">
      <c r="H4766" t="e">
        <f ca="1">IF([1]!Table4[[#This Row],[تاريخ الانتهاء]]&gt;=TODAY(),[1]!Table4[رقم الجوال],0)</f>
        <v>#REF!</v>
      </c>
      <c r="I4766" t="e">
        <f ca="1">IF([1]!Table4[تاريخ الانتهاء]&lt;=(TODAY()+8),[1]!Table4[رقم الجوال],0)-IF([1]!Table4[تاريخ الانتهاء]&lt;TODAY(),[1]!Table4[رقم الجوال],0)</f>
        <v>#REF!</v>
      </c>
      <c r="J4766" t="e">
        <f ca="1">IF([1]!Table4[[#This Row],[تاريخ الانتهاء]]&lt;TODAY(),[1]!Table4[رقم الجوال],0)</f>
        <v>#REF!</v>
      </c>
      <c r="K4766" t="e">
        <f>[1]!Table4[[#This Row],[رقم الجوال]]</f>
        <v>#REF!</v>
      </c>
      <c r="L476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67" spans="8:12" x14ac:dyDescent="0.25">
      <c r="H4767" t="e">
        <f ca="1">IF([1]!Table4[[#This Row],[تاريخ الانتهاء]]&gt;=TODAY(),[1]!Table4[رقم الجوال],0)</f>
        <v>#REF!</v>
      </c>
      <c r="I4767" t="e">
        <f ca="1">IF([1]!Table4[تاريخ الانتهاء]&lt;=(TODAY()+8),[1]!Table4[رقم الجوال],0)-IF([1]!Table4[تاريخ الانتهاء]&lt;TODAY(),[1]!Table4[رقم الجوال],0)</f>
        <v>#REF!</v>
      </c>
      <c r="J4767" t="e">
        <f ca="1">IF([1]!Table4[[#This Row],[تاريخ الانتهاء]]&lt;TODAY(),[1]!Table4[رقم الجوال],0)</f>
        <v>#REF!</v>
      </c>
      <c r="K4767" t="e">
        <f>[1]!Table4[[#This Row],[رقم الجوال]]</f>
        <v>#REF!</v>
      </c>
      <c r="L476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68" spans="8:12" x14ac:dyDescent="0.25">
      <c r="H4768" t="e">
        <f ca="1">IF([1]!Table4[[#This Row],[تاريخ الانتهاء]]&gt;=TODAY(),[1]!Table4[رقم الجوال],0)</f>
        <v>#REF!</v>
      </c>
      <c r="I4768" t="e">
        <f ca="1">IF([1]!Table4[تاريخ الانتهاء]&lt;=(TODAY()+8),[1]!Table4[رقم الجوال],0)-IF([1]!Table4[تاريخ الانتهاء]&lt;TODAY(),[1]!Table4[رقم الجوال],0)</f>
        <v>#REF!</v>
      </c>
      <c r="J4768" t="e">
        <f ca="1">IF([1]!Table4[[#This Row],[تاريخ الانتهاء]]&lt;TODAY(),[1]!Table4[رقم الجوال],0)</f>
        <v>#REF!</v>
      </c>
      <c r="K4768" t="e">
        <f>[1]!Table4[[#This Row],[رقم الجوال]]</f>
        <v>#REF!</v>
      </c>
      <c r="L476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69" spans="8:12" x14ac:dyDescent="0.25">
      <c r="H4769" t="e">
        <f ca="1">IF([1]!Table4[[#This Row],[تاريخ الانتهاء]]&gt;=TODAY(),[1]!Table4[رقم الجوال],0)</f>
        <v>#REF!</v>
      </c>
      <c r="I4769" t="e">
        <f ca="1">IF([1]!Table4[تاريخ الانتهاء]&lt;=(TODAY()+8),[1]!Table4[رقم الجوال],0)-IF([1]!Table4[تاريخ الانتهاء]&lt;TODAY(),[1]!Table4[رقم الجوال],0)</f>
        <v>#REF!</v>
      </c>
      <c r="J4769" t="e">
        <f ca="1">IF([1]!Table4[[#This Row],[تاريخ الانتهاء]]&lt;TODAY(),[1]!Table4[رقم الجوال],0)</f>
        <v>#REF!</v>
      </c>
      <c r="K4769" t="e">
        <f>[1]!Table4[[#This Row],[رقم الجوال]]</f>
        <v>#REF!</v>
      </c>
      <c r="L476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70" spans="8:12" x14ac:dyDescent="0.25">
      <c r="H4770" t="e">
        <f ca="1">IF([1]!Table4[[#This Row],[تاريخ الانتهاء]]&gt;=TODAY(),[1]!Table4[رقم الجوال],0)</f>
        <v>#REF!</v>
      </c>
      <c r="I4770" t="e">
        <f ca="1">IF([1]!Table4[تاريخ الانتهاء]&lt;=(TODAY()+8),[1]!Table4[رقم الجوال],0)-IF([1]!Table4[تاريخ الانتهاء]&lt;TODAY(),[1]!Table4[رقم الجوال],0)</f>
        <v>#REF!</v>
      </c>
      <c r="J4770" t="e">
        <f ca="1">IF([1]!Table4[[#This Row],[تاريخ الانتهاء]]&lt;TODAY(),[1]!Table4[رقم الجوال],0)</f>
        <v>#REF!</v>
      </c>
      <c r="K4770" t="e">
        <f>[1]!Table4[[#This Row],[رقم الجوال]]</f>
        <v>#REF!</v>
      </c>
      <c r="L477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71" spans="8:12" x14ac:dyDescent="0.25">
      <c r="H4771" t="e">
        <f ca="1">IF([1]!Table4[[#This Row],[تاريخ الانتهاء]]&gt;=TODAY(),[1]!Table4[رقم الجوال],0)</f>
        <v>#REF!</v>
      </c>
      <c r="I4771" t="e">
        <f ca="1">IF([1]!Table4[تاريخ الانتهاء]&lt;=(TODAY()+8),[1]!Table4[رقم الجوال],0)-IF([1]!Table4[تاريخ الانتهاء]&lt;TODAY(),[1]!Table4[رقم الجوال],0)</f>
        <v>#REF!</v>
      </c>
      <c r="J4771" t="e">
        <f ca="1">IF([1]!Table4[[#This Row],[تاريخ الانتهاء]]&lt;TODAY(),[1]!Table4[رقم الجوال],0)</f>
        <v>#REF!</v>
      </c>
      <c r="K4771" t="e">
        <f>[1]!Table4[[#This Row],[رقم الجوال]]</f>
        <v>#REF!</v>
      </c>
      <c r="L477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72" spans="8:12" x14ac:dyDescent="0.25">
      <c r="H4772" t="e">
        <f ca="1">IF([1]!Table4[[#This Row],[تاريخ الانتهاء]]&gt;=TODAY(),[1]!Table4[رقم الجوال],0)</f>
        <v>#REF!</v>
      </c>
      <c r="I4772" t="e">
        <f ca="1">IF([1]!Table4[تاريخ الانتهاء]&lt;=(TODAY()+8),[1]!Table4[رقم الجوال],0)-IF([1]!Table4[تاريخ الانتهاء]&lt;TODAY(),[1]!Table4[رقم الجوال],0)</f>
        <v>#REF!</v>
      </c>
      <c r="J4772" t="e">
        <f ca="1">IF([1]!Table4[[#This Row],[تاريخ الانتهاء]]&lt;TODAY(),[1]!Table4[رقم الجوال],0)</f>
        <v>#REF!</v>
      </c>
      <c r="K4772" t="e">
        <f>[1]!Table4[[#This Row],[رقم الجوال]]</f>
        <v>#REF!</v>
      </c>
      <c r="L477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73" spans="8:12" x14ac:dyDescent="0.25">
      <c r="H4773" t="e">
        <f ca="1">IF([1]!Table4[[#This Row],[تاريخ الانتهاء]]&gt;=TODAY(),[1]!Table4[رقم الجوال],0)</f>
        <v>#REF!</v>
      </c>
      <c r="I4773" t="e">
        <f ca="1">IF([1]!Table4[تاريخ الانتهاء]&lt;=(TODAY()+8),[1]!Table4[رقم الجوال],0)-IF([1]!Table4[تاريخ الانتهاء]&lt;TODAY(),[1]!Table4[رقم الجوال],0)</f>
        <v>#REF!</v>
      </c>
      <c r="J4773" t="e">
        <f ca="1">IF([1]!Table4[[#This Row],[تاريخ الانتهاء]]&lt;TODAY(),[1]!Table4[رقم الجوال],0)</f>
        <v>#REF!</v>
      </c>
      <c r="K4773" t="e">
        <f>[1]!Table4[[#This Row],[رقم الجوال]]</f>
        <v>#REF!</v>
      </c>
      <c r="L477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74" spans="8:12" x14ac:dyDescent="0.25">
      <c r="H4774" t="e">
        <f ca="1">IF([1]!Table4[[#This Row],[تاريخ الانتهاء]]&gt;=TODAY(),[1]!Table4[رقم الجوال],0)</f>
        <v>#REF!</v>
      </c>
      <c r="I4774" t="e">
        <f ca="1">IF([1]!Table4[تاريخ الانتهاء]&lt;=(TODAY()+8),[1]!Table4[رقم الجوال],0)-IF([1]!Table4[تاريخ الانتهاء]&lt;TODAY(),[1]!Table4[رقم الجوال],0)</f>
        <v>#REF!</v>
      </c>
      <c r="J4774" t="e">
        <f ca="1">IF([1]!Table4[[#This Row],[تاريخ الانتهاء]]&lt;TODAY(),[1]!Table4[رقم الجوال],0)</f>
        <v>#REF!</v>
      </c>
      <c r="K4774" t="e">
        <f>[1]!Table4[[#This Row],[رقم الجوال]]</f>
        <v>#REF!</v>
      </c>
      <c r="L477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75" spans="8:12" x14ac:dyDescent="0.25">
      <c r="H4775" t="e">
        <f ca="1">IF([1]!Table4[[#This Row],[تاريخ الانتهاء]]&gt;=TODAY(),[1]!Table4[رقم الجوال],0)</f>
        <v>#REF!</v>
      </c>
      <c r="I4775" t="e">
        <f ca="1">IF([1]!Table4[تاريخ الانتهاء]&lt;=(TODAY()+8),[1]!Table4[رقم الجوال],0)-IF([1]!Table4[تاريخ الانتهاء]&lt;TODAY(),[1]!Table4[رقم الجوال],0)</f>
        <v>#REF!</v>
      </c>
      <c r="J4775" t="e">
        <f ca="1">IF([1]!Table4[[#This Row],[تاريخ الانتهاء]]&lt;TODAY(),[1]!Table4[رقم الجوال],0)</f>
        <v>#REF!</v>
      </c>
      <c r="K4775" t="e">
        <f>[1]!Table4[[#This Row],[رقم الجوال]]</f>
        <v>#REF!</v>
      </c>
      <c r="L477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76" spans="8:12" x14ac:dyDescent="0.25">
      <c r="H4776" t="e">
        <f ca="1">IF([1]!Table4[[#This Row],[تاريخ الانتهاء]]&gt;=TODAY(),[1]!Table4[رقم الجوال],0)</f>
        <v>#REF!</v>
      </c>
      <c r="I4776" t="e">
        <f ca="1">IF([1]!Table4[تاريخ الانتهاء]&lt;=(TODAY()+8),[1]!Table4[رقم الجوال],0)-IF([1]!Table4[تاريخ الانتهاء]&lt;TODAY(),[1]!Table4[رقم الجوال],0)</f>
        <v>#REF!</v>
      </c>
      <c r="J4776" t="e">
        <f ca="1">IF([1]!Table4[[#This Row],[تاريخ الانتهاء]]&lt;TODAY(),[1]!Table4[رقم الجوال],0)</f>
        <v>#REF!</v>
      </c>
      <c r="K4776" t="e">
        <f>[1]!Table4[[#This Row],[رقم الجوال]]</f>
        <v>#REF!</v>
      </c>
      <c r="L477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77" spans="8:12" x14ac:dyDescent="0.25">
      <c r="H4777" t="e">
        <f ca="1">IF([1]!Table4[[#This Row],[تاريخ الانتهاء]]&gt;=TODAY(),[1]!Table4[رقم الجوال],0)</f>
        <v>#REF!</v>
      </c>
      <c r="I4777" t="e">
        <f ca="1">IF([1]!Table4[تاريخ الانتهاء]&lt;=(TODAY()+8),[1]!Table4[رقم الجوال],0)-IF([1]!Table4[تاريخ الانتهاء]&lt;TODAY(),[1]!Table4[رقم الجوال],0)</f>
        <v>#REF!</v>
      </c>
      <c r="J4777" t="e">
        <f ca="1">IF([1]!Table4[[#This Row],[تاريخ الانتهاء]]&lt;TODAY(),[1]!Table4[رقم الجوال],0)</f>
        <v>#REF!</v>
      </c>
      <c r="K4777" t="e">
        <f>[1]!Table4[[#This Row],[رقم الجوال]]</f>
        <v>#REF!</v>
      </c>
      <c r="L477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78" spans="8:12" x14ac:dyDescent="0.25">
      <c r="H4778" t="e">
        <f ca="1">IF([1]!Table4[[#This Row],[تاريخ الانتهاء]]&gt;=TODAY(),[1]!Table4[رقم الجوال],0)</f>
        <v>#REF!</v>
      </c>
      <c r="I4778" t="e">
        <f ca="1">IF([1]!Table4[تاريخ الانتهاء]&lt;=(TODAY()+8),[1]!Table4[رقم الجوال],0)-IF([1]!Table4[تاريخ الانتهاء]&lt;TODAY(),[1]!Table4[رقم الجوال],0)</f>
        <v>#REF!</v>
      </c>
      <c r="J4778" t="e">
        <f ca="1">IF([1]!Table4[[#This Row],[تاريخ الانتهاء]]&lt;TODAY(),[1]!Table4[رقم الجوال],0)</f>
        <v>#REF!</v>
      </c>
      <c r="K4778" t="e">
        <f>[1]!Table4[[#This Row],[رقم الجوال]]</f>
        <v>#REF!</v>
      </c>
      <c r="L477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79" spans="8:12" x14ac:dyDescent="0.25">
      <c r="H4779" t="e">
        <f ca="1">IF([1]!Table4[[#This Row],[تاريخ الانتهاء]]&gt;=TODAY(),[1]!Table4[رقم الجوال],0)</f>
        <v>#REF!</v>
      </c>
      <c r="I4779" t="e">
        <f ca="1">IF([1]!Table4[تاريخ الانتهاء]&lt;=(TODAY()+8),[1]!Table4[رقم الجوال],0)-IF([1]!Table4[تاريخ الانتهاء]&lt;TODAY(),[1]!Table4[رقم الجوال],0)</f>
        <v>#REF!</v>
      </c>
      <c r="J4779" t="e">
        <f ca="1">IF([1]!Table4[[#This Row],[تاريخ الانتهاء]]&lt;TODAY(),[1]!Table4[رقم الجوال],0)</f>
        <v>#REF!</v>
      </c>
      <c r="K4779" t="e">
        <f>[1]!Table4[[#This Row],[رقم الجوال]]</f>
        <v>#REF!</v>
      </c>
      <c r="L477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80" spans="8:12" x14ac:dyDescent="0.25">
      <c r="H4780" t="e">
        <f ca="1">IF([1]!Table4[[#This Row],[تاريخ الانتهاء]]&gt;=TODAY(),[1]!Table4[رقم الجوال],0)</f>
        <v>#REF!</v>
      </c>
      <c r="I4780" t="e">
        <f ca="1">IF([1]!Table4[تاريخ الانتهاء]&lt;=(TODAY()+8),[1]!Table4[رقم الجوال],0)-IF([1]!Table4[تاريخ الانتهاء]&lt;TODAY(),[1]!Table4[رقم الجوال],0)</f>
        <v>#REF!</v>
      </c>
      <c r="J4780" t="e">
        <f ca="1">IF([1]!Table4[[#This Row],[تاريخ الانتهاء]]&lt;TODAY(),[1]!Table4[رقم الجوال],0)</f>
        <v>#REF!</v>
      </c>
      <c r="K4780" t="e">
        <f>[1]!Table4[[#This Row],[رقم الجوال]]</f>
        <v>#REF!</v>
      </c>
      <c r="L478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81" spans="8:12" x14ac:dyDescent="0.25">
      <c r="H4781" t="e">
        <f ca="1">IF([1]!Table4[[#This Row],[تاريخ الانتهاء]]&gt;=TODAY(),[1]!Table4[رقم الجوال],0)</f>
        <v>#REF!</v>
      </c>
      <c r="I4781" t="e">
        <f ca="1">IF([1]!Table4[تاريخ الانتهاء]&lt;=(TODAY()+8),[1]!Table4[رقم الجوال],0)-IF([1]!Table4[تاريخ الانتهاء]&lt;TODAY(),[1]!Table4[رقم الجوال],0)</f>
        <v>#REF!</v>
      </c>
      <c r="J4781" t="e">
        <f ca="1">IF([1]!Table4[[#This Row],[تاريخ الانتهاء]]&lt;TODAY(),[1]!Table4[رقم الجوال],0)</f>
        <v>#REF!</v>
      </c>
      <c r="K4781" t="e">
        <f>[1]!Table4[[#This Row],[رقم الجوال]]</f>
        <v>#REF!</v>
      </c>
      <c r="L478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82" spans="8:12" x14ac:dyDescent="0.25">
      <c r="H4782" t="e">
        <f ca="1">IF([1]!Table4[[#This Row],[تاريخ الانتهاء]]&gt;=TODAY(),[1]!Table4[رقم الجوال],0)</f>
        <v>#REF!</v>
      </c>
      <c r="I4782" t="e">
        <f ca="1">IF([1]!Table4[تاريخ الانتهاء]&lt;=(TODAY()+8),[1]!Table4[رقم الجوال],0)-IF([1]!Table4[تاريخ الانتهاء]&lt;TODAY(),[1]!Table4[رقم الجوال],0)</f>
        <v>#REF!</v>
      </c>
      <c r="J4782" t="e">
        <f ca="1">IF([1]!Table4[[#This Row],[تاريخ الانتهاء]]&lt;TODAY(),[1]!Table4[رقم الجوال],0)</f>
        <v>#REF!</v>
      </c>
      <c r="K4782" t="e">
        <f>[1]!Table4[[#This Row],[رقم الجوال]]</f>
        <v>#REF!</v>
      </c>
      <c r="L478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83" spans="8:12" x14ac:dyDescent="0.25">
      <c r="H4783" t="e">
        <f ca="1">IF([1]!Table4[[#This Row],[تاريخ الانتهاء]]&gt;=TODAY(),[1]!Table4[رقم الجوال],0)</f>
        <v>#REF!</v>
      </c>
      <c r="I4783" t="e">
        <f ca="1">IF([1]!Table4[تاريخ الانتهاء]&lt;=(TODAY()+8),[1]!Table4[رقم الجوال],0)-IF([1]!Table4[تاريخ الانتهاء]&lt;TODAY(),[1]!Table4[رقم الجوال],0)</f>
        <v>#REF!</v>
      </c>
      <c r="J4783" t="e">
        <f ca="1">IF([1]!Table4[[#This Row],[تاريخ الانتهاء]]&lt;TODAY(),[1]!Table4[رقم الجوال],0)</f>
        <v>#REF!</v>
      </c>
      <c r="K4783" t="e">
        <f>[1]!Table4[[#This Row],[رقم الجوال]]</f>
        <v>#REF!</v>
      </c>
      <c r="L478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84" spans="8:12" x14ac:dyDescent="0.25">
      <c r="H4784" t="e">
        <f ca="1">IF([1]!Table4[[#This Row],[تاريخ الانتهاء]]&gt;=TODAY(),[1]!Table4[رقم الجوال],0)</f>
        <v>#REF!</v>
      </c>
      <c r="I4784" t="e">
        <f ca="1">IF([1]!Table4[تاريخ الانتهاء]&lt;=(TODAY()+8),[1]!Table4[رقم الجوال],0)-IF([1]!Table4[تاريخ الانتهاء]&lt;TODAY(),[1]!Table4[رقم الجوال],0)</f>
        <v>#REF!</v>
      </c>
      <c r="J4784" t="e">
        <f ca="1">IF([1]!Table4[[#This Row],[تاريخ الانتهاء]]&lt;TODAY(),[1]!Table4[رقم الجوال],0)</f>
        <v>#REF!</v>
      </c>
      <c r="K4784" t="e">
        <f>[1]!Table4[[#This Row],[رقم الجوال]]</f>
        <v>#REF!</v>
      </c>
      <c r="L478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85" spans="8:12" x14ac:dyDescent="0.25">
      <c r="H4785" t="e">
        <f ca="1">IF([1]!Table4[[#This Row],[تاريخ الانتهاء]]&gt;=TODAY(),[1]!Table4[رقم الجوال],0)</f>
        <v>#REF!</v>
      </c>
      <c r="I4785" t="e">
        <f ca="1">IF([1]!Table4[تاريخ الانتهاء]&lt;=(TODAY()+8),[1]!Table4[رقم الجوال],0)-IF([1]!Table4[تاريخ الانتهاء]&lt;TODAY(),[1]!Table4[رقم الجوال],0)</f>
        <v>#REF!</v>
      </c>
      <c r="J4785" t="e">
        <f ca="1">IF([1]!Table4[[#This Row],[تاريخ الانتهاء]]&lt;TODAY(),[1]!Table4[رقم الجوال],0)</f>
        <v>#REF!</v>
      </c>
      <c r="K4785" t="e">
        <f>[1]!Table4[[#This Row],[رقم الجوال]]</f>
        <v>#REF!</v>
      </c>
      <c r="L478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86" spans="8:12" x14ac:dyDescent="0.25">
      <c r="H4786" t="e">
        <f ca="1">IF([1]!Table4[[#This Row],[تاريخ الانتهاء]]&gt;=TODAY(),[1]!Table4[رقم الجوال],0)</f>
        <v>#REF!</v>
      </c>
      <c r="I4786" t="e">
        <f ca="1">IF([1]!Table4[تاريخ الانتهاء]&lt;=(TODAY()+8),[1]!Table4[رقم الجوال],0)-IF([1]!Table4[تاريخ الانتهاء]&lt;TODAY(),[1]!Table4[رقم الجوال],0)</f>
        <v>#REF!</v>
      </c>
      <c r="J4786" t="e">
        <f ca="1">IF([1]!Table4[[#This Row],[تاريخ الانتهاء]]&lt;TODAY(),[1]!Table4[رقم الجوال],0)</f>
        <v>#REF!</v>
      </c>
      <c r="K4786" t="e">
        <f>[1]!Table4[[#This Row],[رقم الجوال]]</f>
        <v>#REF!</v>
      </c>
      <c r="L478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87" spans="8:12" x14ac:dyDescent="0.25">
      <c r="H4787" t="e">
        <f ca="1">IF([1]!Table4[[#This Row],[تاريخ الانتهاء]]&gt;=TODAY(),[1]!Table4[رقم الجوال],0)</f>
        <v>#REF!</v>
      </c>
      <c r="I4787" t="e">
        <f ca="1">IF([1]!Table4[تاريخ الانتهاء]&lt;=(TODAY()+8),[1]!Table4[رقم الجوال],0)-IF([1]!Table4[تاريخ الانتهاء]&lt;TODAY(),[1]!Table4[رقم الجوال],0)</f>
        <v>#REF!</v>
      </c>
      <c r="J4787" t="e">
        <f ca="1">IF([1]!Table4[[#This Row],[تاريخ الانتهاء]]&lt;TODAY(),[1]!Table4[رقم الجوال],0)</f>
        <v>#REF!</v>
      </c>
      <c r="K4787" t="e">
        <f>[1]!Table4[[#This Row],[رقم الجوال]]</f>
        <v>#REF!</v>
      </c>
      <c r="L478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88" spans="8:12" x14ac:dyDescent="0.25">
      <c r="H4788" t="e">
        <f ca="1">IF([1]!Table4[[#This Row],[تاريخ الانتهاء]]&gt;=TODAY(),[1]!Table4[رقم الجوال],0)</f>
        <v>#REF!</v>
      </c>
      <c r="I4788" t="e">
        <f ca="1">IF([1]!Table4[تاريخ الانتهاء]&lt;=(TODAY()+8),[1]!Table4[رقم الجوال],0)-IF([1]!Table4[تاريخ الانتهاء]&lt;TODAY(),[1]!Table4[رقم الجوال],0)</f>
        <v>#REF!</v>
      </c>
      <c r="J4788" t="e">
        <f ca="1">IF([1]!Table4[[#This Row],[تاريخ الانتهاء]]&lt;TODAY(),[1]!Table4[رقم الجوال],0)</f>
        <v>#REF!</v>
      </c>
      <c r="K4788" t="e">
        <f>[1]!Table4[[#This Row],[رقم الجوال]]</f>
        <v>#REF!</v>
      </c>
      <c r="L478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89" spans="8:12" x14ac:dyDescent="0.25">
      <c r="H4789" t="e">
        <f ca="1">IF([1]!Table4[[#This Row],[تاريخ الانتهاء]]&gt;=TODAY(),[1]!Table4[رقم الجوال],0)</f>
        <v>#REF!</v>
      </c>
      <c r="I4789" t="e">
        <f ca="1">IF([1]!Table4[تاريخ الانتهاء]&lt;=(TODAY()+8),[1]!Table4[رقم الجوال],0)-IF([1]!Table4[تاريخ الانتهاء]&lt;TODAY(),[1]!Table4[رقم الجوال],0)</f>
        <v>#REF!</v>
      </c>
      <c r="J4789" t="e">
        <f ca="1">IF([1]!Table4[[#This Row],[تاريخ الانتهاء]]&lt;TODAY(),[1]!Table4[رقم الجوال],0)</f>
        <v>#REF!</v>
      </c>
      <c r="K4789" t="e">
        <f>[1]!Table4[[#This Row],[رقم الجوال]]</f>
        <v>#REF!</v>
      </c>
      <c r="L478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90" spans="8:12" x14ac:dyDescent="0.25">
      <c r="H4790" t="e">
        <f ca="1">IF([1]!Table4[[#This Row],[تاريخ الانتهاء]]&gt;=TODAY(),[1]!Table4[رقم الجوال],0)</f>
        <v>#REF!</v>
      </c>
      <c r="I4790" t="e">
        <f ca="1">IF([1]!Table4[تاريخ الانتهاء]&lt;=(TODAY()+8),[1]!Table4[رقم الجوال],0)-IF([1]!Table4[تاريخ الانتهاء]&lt;TODAY(),[1]!Table4[رقم الجوال],0)</f>
        <v>#REF!</v>
      </c>
      <c r="J4790" t="e">
        <f ca="1">IF([1]!Table4[[#This Row],[تاريخ الانتهاء]]&lt;TODAY(),[1]!Table4[رقم الجوال],0)</f>
        <v>#REF!</v>
      </c>
      <c r="K4790" t="e">
        <f>[1]!Table4[[#This Row],[رقم الجوال]]</f>
        <v>#REF!</v>
      </c>
      <c r="L479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91" spans="8:12" x14ac:dyDescent="0.25">
      <c r="H4791" t="e">
        <f ca="1">IF([1]!Table4[[#This Row],[تاريخ الانتهاء]]&gt;=TODAY(),[1]!Table4[رقم الجوال],0)</f>
        <v>#REF!</v>
      </c>
      <c r="I4791" t="e">
        <f ca="1">IF([1]!Table4[تاريخ الانتهاء]&lt;=(TODAY()+8),[1]!Table4[رقم الجوال],0)-IF([1]!Table4[تاريخ الانتهاء]&lt;TODAY(),[1]!Table4[رقم الجوال],0)</f>
        <v>#REF!</v>
      </c>
      <c r="J4791" t="e">
        <f ca="1">IF([1]!Table4[[#This Row],[تاريخ الانتهاء]]&lt;TODAY(),[1]!Table4[رقم الجوال],0)</f>
        <v>#REF!</v>
      </c>
      <c r="K4791" t="e">
        <f>[1]!Table4[[#This Row],[رقم الجوال]]</f>
        <v>#REF!</v>
      </c>
      <c r="L479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92" spans="8:12" x14ac:dyDescent="0.25">
      <c r="H4792" t="e">
        <f ca="1">IF([1]!Table4[[#This Row],[تاريخ الانتهاء]]&gt;=TODAY(),[1]!Table4[رقم الجوال],0)</f>
        <v>#REF!</v>
      </c>
      <c r="I4792" t="e">
        <f ca="1">IF([1]!Table4[تاريخ الانتهاء]&lt;=(TODAY()+8),[1]!Table4[رقم الجوال],0)-IF([1]!Table4[تاريخ الانتهاء]&lt;TODAY(),[1]!Table4[رقم الجوال],0)</f>
        <v>#REF!</v>
      </c>
      <c r="J4792" t="e">
        <f ca="1">IF([1]!Table4[[#This Row],[تاريخ الانتهاء]]&lt;TODAY(),[1]!Table4[رقم الجوال],0)</f>
        <v>#REF!</v>
      </c>
      <c r="K4792" t="e">
        <f>[1]!Table4[[#This Row],[رقم الجوال]]</f>
        <v>#REF!</v>
      </c>
      <c r="L479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93" spans="8:12" x14ac:dyDescent="0.25">
      <c r="H4793" t="e">
        <f ca="1">IF([1]!Table4[[#This Row],[تاريخ الانتهاء]]&gt;=TODAY(),[1]!Table4[رقم الجوال],0)</f>
        <v>#REF!</v>
      </c>
      <c r="I4793" t="e">
        <f ca="1">IF([1]!Table4[تاريخ الانتهاء]&lt;=(TODAY()+8),[1]!Table4[رقم الجوال],0)-IF([1]!Table4[تاريخ الانتهاء]&lt;TODAY(),[1]!Table4[رقم الجوال],0)</f>
        <v>#REF!</v>
      </c>
      <c r="J4793" t="e">
        <f ca="1">IF([1]!Table4[[#This Row],[تاريخ الانتهاء]]&lt;TODAY(),[1]!Table4[رقم الجوال],0)</f>
        <v>#REF!</v>
      </c>
      <c r="K4793" t="e">
        <f>[1]!Table4[[#This Row],[رقم الجوال]]</f>
        <v>#REF!</v>
      </c>
      <c r="L479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94" spans="8:12" x14ac:dyDescent="0.25">
      <c r="H4794" t="e">
        <f ca="1">IF([1]!Table4[[#This Row],[تاريخ الانتهاء]]&gt;=TODAY(),[1]!Table4[رقم الجوال],0)</f>
        <v>#REF!</v>
      </c>
      <c r="I4794" t="e">
        <f ca="1">IF([1]!Table4[تاريخ الانتهاء]&lt;=(TODAY()+8),[1]!Table4[رقم الجوال],0)-IF([1]!Table4[تاريخ الانتهاء]&lt;TODAY(),[1]!Table4[رقم الجوال],0)</f>
        <v>#REF!</v>
      </c>
      <c r="J4794" t="e">
        <f ca="1">IF([1]!Table4[[#This Row],[تاريخ الانتهاء]]&lt;TODAY(),[1]!Table4[رقم الجوال],0)</f>
        <v>#REF!</v>
      </c>
      <c r="K4794" t="e">
        <f>[1]!Table4[[#This Row],[رقم الجوال]]</f>
        <v>#REF!</v>
      </c>
      <c r="L479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95" spans="8:12" x14ac:dyDescent="0.25">
      <c r="H4795" t="e">
        <f ca="1">IF([1]!Table4[[#This Row],[تاريخ الانتهاء]]&gt;=TODAY(),[1]!Table4[رقم الجوال],0)</f>
        <v>#REF!</v>
      </c>
      <c r="I4795" t="e">
        <f ca="1">IF([1]!Table4[تاريخ الانتهاء]&lt;=(TODAY()+8),[1]!Table4[رقم الجوال],0)-IF([1]!Table4[تاريخ الانتهاء]&lt;TODAY(),[1]!Table4[رقم الجوال],0)</f>
        <v>#REF!</v>
      </c>
      <c r="J4795" t="e">
        <f ca="1">IF([1]!Table4[[#This Row],[تاريخ الانتهاء]]&lt;TODAY(),[1]!Table4[رقم الجوال],0)</f>
        <v>#REF!</v>
      </c>
      <c r="K4795" t="e">
        <f>[1]!Table4[[#This Row],[رقم الجوال]]</f>
        <v>#REF!</v>
      </c>
      <c r="L479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96" spans="8:12" x14ac:dyDescent="0.25">
      <c r="H4796" t="e">
        <f ca="1">IF([1]!Table4[[#This Row],[تاريخ الانتهاء]]&gt;=TODAY(),[1]!Table4[رقم الجوال],0)</f>
        <v>#REF!</v>
      </c>
      <c r="I4796" t="e">
        <f ca="1">IF([1]!Table4[تاريخ الانتهاء]&lt;=(TODAY()+8),[1]!Table4[رقم الجوال],0)-IF([1]!Table4[تاريخ الانتهاء]&lt;TODAY(),[1]!Table4[رقم الجوال],0)</f>
        <v>#REF!</v>
      </c>
      <c r="J4796" t="e">
        <f ca="1">IF([1]!Table4[[#This Row],[تاريخ الانتهاء]]&lt;TODAY(),[1]!Table4[رقم الجوال],0)</f>
        <v>#REF!</v>
      </c>
      <c r="K4796" t="e">
        <f>[1]!Table4[[#This Row],[رقم الجوال]]</f>
        <v>#REF!</v>
      </c>
      <c r="L479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97" spans="8:12" x14ac:dyDescent="0.25">
      <c r="H4797" t="e">
        <f ca="1">IF([1]!Table4[[#This Row],[تاريخ الانتهاء]]&gt;=TODAY(),[1]!Table4[رقم الجوال],0)</f>
        <v>#REF!</v>
      </c>
      <c r="I4797" t="e">
        <f ca="1">IF([1]!Table4[تاريخ الانتهاء]&lt;=(TODAY()+8),[1]!Table4[رقم الجوال],0)-IF([1]!Table4[تاريخ الانتهاء]&lt;TODAY(),[1]!Table4[رقم الجوال],0)</f>
        <v>#REF!</v>
      </c>
      <c r="J4797" t="e">
        <f ca="1">IF([1]!Table4[[#This Row],[تاريخ الانتهاء]]&lt;TODAY(),[1]!Table4[رقم الجوال],0)</f>
        <v>#REF!</v>
      </c>
      <c r="K4797" t="e">
        <f>[1]!Table4[[#This Row],[رقم الجوال]]</f>
        <v>#REF!</v>
      </c>
      <c r="L479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98" spans="8:12" x14ac:dyDescent="0.25">
      <c r="H4798" t="e">
        <f ca="1">IF([1]!Table4[[#This Row],[تاريخ الانتهاء]]&gt;=TODAY(),[1]!Table4[رقم الجوال],0)</f>
        <v>#REF!</v>
      </c>
      <c r="I4798" t="e">
        <f ca="1">IF([1]!Table4[تاريخ الانتهاء]&lt;=(TODAY()+8),[1]!Table4[رقم الجوال],0)-IF([1]!Table4[تاريخ الانتهاء]&lt;TODAY(),[1]!Table4[رقم الجوال],0)</f>
        <v>#REF!</v>
      </c>
      <c r="J4798" t="e">
        <f ca="1">IF([1]!Table4[[#This Row],[تاريخ الانتهاء]]&lt;TODAY(),[1]!Table4[رقم الجوال],0)</f>
        <v>#REF!</v>
      </c>
      <c r="K4798" t="e">
        <f>[1]!Table4[[#This Row],[رقم الجوال]]</f>
        <v>#REF!</v>
      </c>
      <c r="L479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799" spans="8:12" x14ac:dyDescent="0.25">
      <c r="H4799" t="e">
        <f ca="1">IF([1]!Table4[[#This Row],[تاريخ الانتهاء]]&gt;=TODAY(),[1]!Table4[رقم الجوال],0)</f>
        <v>#REF!</v>
      </c>
      <c r="I4799" t="e">
        <f ca="1">IF([1]!Table4[تاريخ الانتهاء]&lt;=(TODAY()+8),[1]!Table4[رقم الجوال],0)-IF([1]!Table4[تاريخ الانتهاء]&lt;TODAY(),[1]!Table4[رقم الجوال],0)</f>
        <v>#REF!</v>
      </c>
      <c r="J4799" t="e">
        <f ca="1">IF([1]!Table4[[#This Row],[تاريخ الانتهاء]]&lt;TODAY(),[1]!Table4[رقم الجوال],0)</f>
        <v>#REF!</v>
      </c>
      <c r="K4799" t="e">
        <f>[1]!Table4[[#This Row],[رقم الجوال]]</f>
        <v>#REF!</v>
      </c>
      <c r="L479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00" spans="8:12" x14ac:dyDescent="0.25">
      <c r="H4800" t="e">
        <f ca="1">IF([1]!Table4[[#This Row],[تاريخ الانتهاء]]&gt;=TODAY(),[1]!Table4[رقم الجوال],0)</f>
        <v>#REF!</v>
      </c>
      <c r="I4800" t="e">
        <f ca="1">IF([1]!Table4[تاريخ الانتهاء]&lt;=(TODAY()+8),[1]!Table4[رقم الجوال],0)-IF([1]!Table4[تاريخ الانتهاء]&lt;TODAY(),[1]!Table4[رقم الجوال],0)</f>
        <v>#REF!</v>
      </c>
      <c r="J4800" t="e">
        <f ca="1">IF([1]!Table4[[#This Row],[تاريخ الانتهاء]]&lt;TODAY(),[1]!Table4[رقم الجوال],0)</f>
        <v>#REF!</v>
      </c>
      <c r="K4800" t="e">
        <f>[1]!Table4[[#This Row],[رقم الجوال]]</f>
        <v>#REF!</v>
      </c>
      <c r="L480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01" spans="8:12" x14ac:dyDescent="0.25">
      <c r="H4801" t="e">
        <f ca="1">IF([1]!Table4[[#This Row],[تاريخ الانتهاء]]&gt;=TODAY(),[1]!Table4[رقم الجوال],0)</f>
        <v>#REF!</v>
      </c>
      <c r="I4801" t="e">
        <f ca="1">IF([1]!Table4[تاريخ الانتهاء]&lt;=(TODAY()+8),[1]!Table4[رقم الجوال],0)-IF([1]!Table4[تاريخ الانتهاء]&lt;TODAY(),[1]!Table4[رقم الجوال],0)</f>
        <v>#REF!</v>
      </c>
      <c r="J4801" t="e">
        <f ca="1">IF([1]!Table4[[#This Row],[تاريخ الانتهاء]]&lt;TODAY(),[1]!Table4[رقم الجوال],0)</f>
        <v>#REF!</v>
      </c>
      <c r="K4801" t="e">
        <f>[1]!Table4[[#This Row],[رقم الجوال]]</f>
        <v>#REF!</v>
      </c>
      <c r="L480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02" spans="8:12" x14ac:dyDescent="0.25">
      <c r="H4802" t="e">
        <f ca="1">IF([1]!Table4[[#This Row],[تاريخ الانتهاء]]&gt;=TODAY(),[1]!Table4[رقم الجوال],0)</f>
        <v>#REF!</v>
      </c>
      <c r="I4802" t="e">
        <f ca="1">IF([1]!Table4[تاريخ الانتهاء]&lt;=(TODAY()+8),[1]!Table4[رقم الجوال],0)-IF([1]!Table4[تاريخ الانتهاء]&lt;TODAY(),[1]!Table4[رقم الجوال],0)</f>
        <v>#REF!</v>
      </c>
      <c r="J4802" t="e">
        <f ca="1">IF([1]!Table4[[#This Row],[تاريخ الانتهاء]]&lt;TODAY(),[1]!Table4[رقم الجوال],0)</f>
        <v>#REF!</v>
      </c>
      <c r="K4802" t="e">
        <f>[1]!Table4[[#This Row],[رقم الجوال]]</f>
        <v>#REF!</v>
      </c>
      <c r="L480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03" spans="8:12" x14ac:dyDescent="0.25">
      <c r="H4803" t="e">
        <f ca="1">IF([1]!Table4[[#This Row],[تاريخ الانتهاء]]&gt;=TODAY(),[1]!Table4[رقم الجوال],0)</f>
        <v>#REF!</v>
      </c>
      <c r="I4803" t="e">
        <f ca="1">IF([1]!Table4[تاريخ الانتهاء]&lt;=(TODAY()+8),[1]!Table4[رقم الجوال],0)-IF([1]!Table4[تاريخ الانتهاء]&lt;TODAY(),[1]!Table4[رقم الجوال],0)</f>
        <v>#REF!</v>
      </c>
      <c r="J4803" t="e">
        <f ca="1">IF([1]!Table4[[#This Row],[تاريخ الانتهاء]]&lt;TODAY(),[1]!Table4[رقم الجوال],0)</f>
        <v>#REF!</v>
      </c>
      <c r="K4803" t="e">
        <f>[1]!Table4[[#This Row],[رقم الجوال]]</f>
        <v>#REF!</v>
      </c>
      <c r="L480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04" spans="8:12" x14ac:dyDescent="0.25">
      <c r="H4804" t="e">
        <f ca="1">IF([1]!Table4[[#This Row],[تاريخ الانتهاء]]&gt;=TODAY(),[1]!Table4[رقم الجوال],0)</f>
        <v>#REF!</v>
      </c>
      <c r="I4804" t="e">
        <f ca="1">IF([1]!Table4[تاريخ الانتهاء]&lt;=(TODAY()+8),[1]!Table4[رقم الجوال],0)-IF([1]!Table4[تاريخ الانتهاء]&lt;TODAY(),[1]!Table4[رقم الجوال],0)</f>
        <v>#REF!</v>
      </c>
      <c r="J4804" t="e">
        <f ca="1">IF([1]!Table4[[#This Row],[تاريخ الانتهاء]]&lt;TODAY(),[1]!Table4[رقم الجوال],0)</f>
        <v>#REF!</v>
      </c>
      <c r="K4804" t="e">
        <f>[1]!Table4[[#This Row],[رقم الجوال]]</f>
        <v>#REF!</v>
      </c>
      <c r="L480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05" spans="8:12" x14ac:dyDescent="0.25">
      <c r="H4805" t="e">
        <f ca="1">IF([1]!Table4[[#This Row],[تاريخ الانتهاء]]&gt;=TODAY(),[1]!Table4[رقم الجوال],0)</f>
        <v>#REF!</v>
      </c>
      <c r="I4805" t="e">
        <f ca="1">IF([1]!Table4[تاريخ الانتهاء]&lt;=(TODAY()+8),[1]!Table4[رقم الجوال],0)-IF([1]!Table4[تاريخ الانتهاء]&lt;TODAY(),[1]!Table4[رقم الجوال],0)</f>
        <v>#REF!</v>
      </c>
      <c r="J4805" t="e">
        <f ca="1">IF([1]!Table4[[#This Row],[تاريخ الانتهاء]]&lt;TODAY(),[1]!Table4[رقم الجوال],0)</f>
        <v>#REF!</v>
      </c>
      <c r="K4805" t="e">
        <f>[1]!Table4[[#This Row],[رقم الجوال]]</f>
        <v>#REF!</v>
      </c>
      <c r="L480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06" spans="8:12" x14ac:dyDescent="0.25">
      <c r="H4806" t="e">
        <f ca="1">IF([1]!Table4[[#This Row],[تاريخ الانتهاء]]&gt;=TODAY(),[1]!Table4[رقم الجوال],0)</f>
        <v>#REF!</v>
      </c>
      <c r="I4806" t="e">
        <f ca="1">IF([1]!Table4[تاريخ الانتهاء]&lt;=(TODAY()+8),[1]!Table4[رقم الجوال],0)-IF([1]!Table4[تاريخ الانتهاء]&lt;TODAY(),[1]!Table4[رقم الجوال],0)</f>
        <v>#REF!</v>
      </c>
      <c r="J4806" t="e">
        <f ca="1">IF([1]!Table4[[#This Row],[تاريخ الانتهاء]]&lt;TODAY(),[1]!Table4[رقم الجوال],0)</f>
        <v>#REF!</v>
      </c>
      <c r="K4806" t="e">
        <f>[1]!Table4[[#This Row],[رقم الجوال]]</f>
        <v>#REF!</v>
      </c>
      <c r="L480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07" spans="8:12" x14ac:dyDescent="0.25">
      <c r="H4807" t="e">
        <f ca="1">IF([1]!Table4[[#This Row],[تاريخ الانتهاء]]&gt;=TODAY(),[1]!Table4[رقم الجوال],0)</f>
        <v>#REF!</v>
      </c>
      <c r="I4807" t="e">
        <f ca="1">IF([1]!Table4[تاريخ الانتهاء]&lt;=(TODAY()+8),[1]!Table4[رقم الجوال],0)-IF([1]!Table4[تاريخ الانتهاء]&lt;TODAY(),[1]!Table4[رقم الجوال],0)</f>
        <v>#REF!</v>
      </c>
      <c r="J4807" t="e">
        <f ca="1">IF([1]!Table4[[#This Row],[تاريخ الانتهاء]]&lt;TODAY(),[1]!Table4[رقم الجوال],0)</f>
        <v>#REF!</v>
      </c>
      <c r="K4807" t="e">
        <f>[1]!Table4[[#This Row],[رقم الجوال]]</f>
        <v>#REF!</v>
      </c>
      <c r="L480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08" spans="8:12" x14ac:dyDescent="0.25">
      <c r="H4808" t="e">
        <f ca="1">IF([1]!Table4[[#This Row],[تاريخ الانتهاء]]&gt;=TODAY(),[1]!Table4[رقم الجوال],0)</f>
        <v>#REF!</v>
      </c>
      <c r="I4808" t="e">
        <f ca="1">IF([1]!Table4[تاريخ الانتهاء]&lt;=(TODAY()+8),[1]!Table4[رقم الجوال],0)-IF([1]!Table4[تاريخ الانتهاء]&lt;TODAY(),[1]!Table4[رقم الجوال],0)</f>
        <v>#REF!</v>
      </c>
      <c r="J4808" t="e">
        <f ca="1">IF([1]!Table4[[#This Row],[تاريخ الانتهاء]]&lt;TODAY(),[1]!Table4[رقم الجوال],0)</f>
        <v>#REF!</v>
      </c>
      <c r="K4808" t="e">
        <f>[1]!Table4[[#This Row],[رقم الجوال]]</f>
        <v>#REF!</v>
      </c>
      <c r="L480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09" spans="8:12" x14ac:dyDescent="0.25">
      <c r="H4809" t="e">
        <f ca="1">IF([1]!Table4[[#This Row],[تاريخ الانتهاء]]&gt;=TODAY(),[1]!Table4[رقم الجوال],0)</f>
        <v>#REF!</v>
      </c>
      <c r="I4809" t="e">
        <f ca="1">IF([1]!Table4[تاريخ الانتهاء]&lt;=(TODAY()+8),[1]!Table4[رقم الجوال],0)-IF([1]!Table4[تاريخ الانتهاء]&lt;TODAY(),[1]!Table4[رقم الجوال],0)</f>
        <v>#REF!</v>
      </c>
      <c r="J4809" t="e">
        <f ca="1">IF([1]!Table4[[#This Row],[تاريخ الانتهاء]]&lt;TODAY(),[1]!Table4[رقم الجوال],0)</f>
        <v>#REF!</v>
      </c>
      <c r="K4809" t="e">
        <f>[1]!Table4[[#This Row],[رقم الجوال]]</f>
        <v>#REF!</v>
      </c>
      <c r="L480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10" spans="8:12" x14ac:dyDescent="0.25">
      <c r="H4810" t="e">
        <f ca="1">IF([1]!Table4[[#This Row],[تاريخ الانتهاء]]&gt;=TODAY(),[1]!Table4[رقم الجوال],0)</f>
        <v>#REF!</v>
      </c>
      <c r="I4810" t="e">
        <f ca="1">IF([1]!Table4[تاريخ الانتهاء]&lt;=(TODAY()+8),[1]!Table4[رقم الجوال],0)-IF([1]!Table4[تاريخ الانتهاء]&lt;TODAY(),[1]!Table4[رقم الجوال],0)</f>
        <v>#REF!</v>
      </c>
      <c r="J4810" t="e">
        <f ca="1">IF([1]!Table4[[#This Row],[تاريخ الانتهاء]]&lt;TODAY(),[1]!Table4[رقم الجوال],0)</f>
        <v>#REF!</v>
      </c>
      <c r="K4810" t="e">
        <f>[1]!Table4[[#This Row],[رقم الجوال]]</f>
        <v>#REF!</v>
      </c>
      <c r="L481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11" spans="8:12" x14ac:dyDescent="0.25">
      <c r="H4811" t="e">
        <f ca="1">IF([1]!Table4[[#This Row],[تاريخ الانتهاء]]&gt;=TODAY(),[1]!Table4[رقم الجوال],0)</f>
        <v>#REF!</v>
      </c>
      <c r="I4811" t="e">
        <f ca="1">IF([1]!Table4[تاريخ الانتهاء]&lt;=(TODAY()+8),[1]!Table4[رقم الجوال],0)-IF([1]!Table4[تاريخ الانتهاء]&lt;TODAY(),[1]!Table4[رقم الجوال],0)</f>
        <v>#REF!</v>
      </c>
      <c r="J4811" t="e">
        <f ca="1">IF([1]!Table4[[#This Row],[تاريخ الانتهاء]]&lt;TODAY(),[1]!Table4[رقم الجوال],0)</f>
        <v>#REF!</v>
      </c>
      <c r="K4811" t="e">
        <f>[1]!Table4[[#This Row],[رقم الجوال]]</f>
        <v>#REF!</v>
      </c>
      <c r="L481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12" spans="8:12" x14ac:dyDescent="0.25">
      <c r="H4812" t="e">
        <f ca="1">IF([1]!Table4[[#This Row],[تاريخ الانتهاء]]&gt;=TODAY(),[1]!Table4[رقم الجوال],0)</f>
        <v>#REF!</v>
      </c>
      <c r="I4812" t="e">
        <f ca="1">IF([1]!Table4[تاريخ الانتهاء]&lt;=(TODAY()+8),[1]!Table4[رقم الجوال],0)-IF([1]!Table4[تاريخ الانتهاء]&lt;TODAY(),[1]!Table4[رقم الجوال],0)</f>
        <v>#REF!</v>
      </c>
      <c r="J4812" t="e">
        <f ca="1">IF([1]!Table4[[#This Row],[تاريخ الانتهاء]]&lt;TODAY(),[1]!Table4[رقم الجوال],0)</f>
        <v>#REF!</v>
      </c>
      <c r="K4812" t="e">
        <f>[1]!Table4[[#This Row],[رقم الجوال]]</f>
        <v>#REF!</v>
      </c>
      <c r="L481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13" spans="8:12" x14ac:dyDescent="0.25">
      <c r="H4813" t="e">
        <f ca="1">IF([1]!Table4[[#This Row],[تاريخ الانتهاء]]&gt;=TODAY(),[1]!Table4[رقم الجوال],0)</f>
        <v>#REF!</v>
      </c>
      <c r="I4813" t="e">
        <f ca="1">IF([1]!Table4[تاريخ الانتهاء]&lt;=(TODAY()+8),[1]!Table4[رقم الجوال],0)-IF([1]!Table4[تاريخ الانتهاء]&lt;TODAY(),[1]!Table4[رقم الجوال],0)</f>
        <v>#REF!</v>
      </c>
      <c r="J4813" t="e">
        <f ca="1">IF([1]!Table4[[#This Row],[تاريخ الانتهاء]]&lt;TODAY(),[1]!Table4[رقم الجوال],0)</f>
        <v>#REF!</v>
      </c>
      <c r="K4813" t="e">
        <f>[1]!Table4[[#This Row],[رقم الجوال]]</f>
        <v>#REF!</v>
      </c>
      <c r="L481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14" spans="8:12" x14ac:dyDescent="0.25">
      <c r="H4814" t="e">
        <f ca="1">IF([1]!Table4[[#This Row],[تاريخ الانتهاء]]&gt;=TODAY(),[1]!Table4[رقم الجوال],0)</f>
        <v>#REF!</v>
      </c>
      <c r="I4814" t="e">
        <f ca="1">IF([1]!Table4[تاريخ الانتهاء]&lt;=(TODAY()+8),[1]!Table4[رقم الجوال],0)-IF([1]!Table4[تاريخ الانتهاء]&lt;TODAY(),[1]!Table4[رقم الجوال],0)</f>
        <v>#REF!</v>
      </c>
      <c r="J4814" t="e">
        <f ca="1">IF([1]!Table4[[#This Row],[تاريخ الانتهاء]]&lt;TODAY(),[1]!Table4[رقم الجوال],0)</f>
        <v>#REF!</v>
      </c>
      <c r="K4814" t="e">
        <f>[1]!Table4[[#This Row],[رقم الجوال]]</f>
        <v>#REF!</v>
      </c>
      <c r="L481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15" spans="8:12" x14ac:dyDescent="0.25">
      <c r="H4815" t="e">
        <f ca="1">IF([1]!Table4[[#This Row],[تاريخ الانتهاء]]&gt;=TODAY(),[1]!Table4[رقم الجوال],0)</f>
        <v>#REF!</v>
      </c>
      <c r="I4815" t="e">
        <f ca="1">IF([1]!Table4[تاريخ الانتهاء]&lt;=(TODAY()+8),[1]!Table4[رقم الجوال],0)-IF([1]!Table4[تاريخ الانتهاء]&lt;TODAY(),[1]!Table4[رقم الجوال],0)</f>
        <v>#REF!</v>
      </c>
      <c r="J4815" t="e">
        <f ca="1">IF([1]!Table4[[#This Row],[تاريخ الانتهاء]]&lt;TODAY(),[1]!Table4[رقم الجوال],0)</f>
        <v>#REF!</v>
      </c>
      <c r="K4815" t="e">
        <f>[1]!Table4[[#This Row],[رقم الجوال]]</f>
        <v>#REF!</v>
      </c>
      <c r="L481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16" spans="8:12" x14ac:dyDescent="0.25">
      <c r="H4816" t="e">
        <f ca="1">IF([1]!Table4[[#This Row],[تاريخ الانتهاء]]&gt;=TODAY(),[1]!Table4[رقم الجوال],0)</f>
        <v>#REF!</v>
      </c>
      <c r="I4816" t="e">
        <f ca="1">IF([1]!Table4[تاريخ الانتهاء]&lt;=(TODAY()+8),[1]!Table4[رقم الجوال],0)-IF([1]!Table4[تاريخ الانتهاء]&lt;TODAY(),[1]!Table4[رقم الجوال],0)</f>
        <v>#REF!</v>
      </c>
      <c r="J4816" t="e">
        <f ca="1">IF([1]!Table4[[#This Row],[تاريخ الانتهاء]]&lt;TODAY(),[1]!Table4[رقم الجوال],0)</f>
        <v>#REF!</v>
      </c>
      <c r="K4816" t="e">
        <f>[1]!Table4[[#This Row],[رقم الجوال]]</f>
        <v>#REF!</v>
      </c>
      <c r="L481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17" spans="8:12" x14ac:dyDescent="0.25">
      <c r="H4817" t="e">
        <f ca="1">IF([1]!Table4[[#This Row],[تاريخ الانتهاء]]&gt;=TODAY(),[1]!Table4[رقم الجوال],0)</f>
        <v>#REF!</v>
      </c>
      <c r="I4817" t="e">
        <f ca="1">IF([1]!Table4[تاريخ الانتهاء]&lt;=(TODAY()+8),[1]!Table4[رقم الجوال],0)-IF([1]!Table4[تاريخ الانتهاء]&lt;TODAY(),[1]!Table4[رقم الجوال],0)</f>
        <v>#REF!</v>
      </c>
      <c r="J4817" t="e">
        <f ca="1">IF([1]!Table4[[#This Row],[تاريخ الانتهاء]]&lt;TODAY(),[1]!Table4[رقم الجوال],0)</f>
        <v>#REF!</v>
      </c>
      <c r="K4817" t="e">
        <f>[1]!Table4[[#This Row],[رقم الجوال]]</f>
        <v>#REF!</v>
      </c>
      <c r="L481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18" spans="8:12" x14ac:dyDescent="0.25">
      <c r="H4818" t="e">
        <f ca="1">IF([1]!Table4[[#This Row],[تاريخ الانتهاء]]&gt;=TODAY(),[1]!Table4[رقم الجوال],0)</f>
        <v>#REF!</v>
      </c>
      <c r="I4818" t="e">
        <f ca="1">IF([1]!Table4[تاريخ الانتهاء]&lt;=(TODAY()+8),[1]!Table4[رقم الجوال],0)-IF([1]!Table4[تاريخ الانتهاء]&lt;TODAY(),[1]!Table4[رقم الجوال],0)</f>
        <v>#REF!</v>
      </c>
      <c r="J4818" t="e">
        <f ca="1">IF([1]!Table4[[#This Row],[تاريخ الانتهاء]]&lt;TODAY(),[1]!Table4[رقم الجوال],0)</f>
        <v>#REF!</v>
      </c>
      <c r="K4818" t="e">
        <f>[1]!Table4[[#This Row],[رقم الجوال]]</f>
        <v>#REF!</v>
      </c>
      <c r="L481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19" spans="8:12" x14ac:dyDescent="0.25">
      <c r="H4819" t="e">
        <f ca="1">IF([1]!Table4[[#This Row],[تاريخ الانتهاء]]&gt;=TODAY(),[1]!Table4[رقم الجوال],0)</f>
        <v>#REF!</v>
      </c>
      <c r="I4819" t="e">
        <f ca="1">IF([1]!Table4[تاريخ الانتهاء]&lt;=(TODAY()+8),[1]!Table4[رقم الجوال],0)-IF([1]!Table4[تاريخ الانتهاء]&lt;TODAY(),[1]!Table4[رقم الجوال],0)</f>
        <v>#REF!</v>
      </c>
      <c r="J4819" t="e">
        <f ca="1">IF([1]!Table4[[#This Row],[تاريخ الانتهاء]]&lt;TODAY(),[1]!Table4[رقم الجوال],0)</f>
        <v>#REF!</v>
      </c>
      <c r="K4819" t="e">
        <f>[1]!Table4[[#This Row],[رقم الجوال]]</f>
        <v>#REF!</v>
      </c>
      <c r="L481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20" spans="8:12" x14ac:dyDescent="0.25">
      <c r="H4820" t="e">
        <f ca="1">IF([1]!Table4[[#This Row],[تاريخ الانتهاء]]&gt;=TODAY(),[1]!Table4[رقم الجوال],0)</f>
        <v>#REF!</v>
      </c>
      <c r="I4820" t="e">
        <f ca="1">IF([1]!Table4[تاريخ الانتهاء]&lt;=(TODAY()+8),[1]!Table4[رقم الجوال],0)-IF([1]!Table4[تاريخ الانتهاء]&lt;TODAY(),[1]!Table4[رقم الجوال],0)</f>
        <v>#REF!</v>
      </c>
      <c r="J4820" t="e">
        <f ca="1">IF([1]!Table4[[#This Row],[تاريخ الانتهاء]]&lt;TODAY(),[1]!Table4[رقم الجوال],0)</f>
        <v>#REF!</v>
      </c>
      <c r="K4820" t="e">
        <f>[1]!Table4[[#This Row],[رقم الجوال]]</f>
        <v>#REF!</v>
      </c>
      <c r="L482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21" spans="8:12" x14ac:dyDescent="0.25">
      <c r="H4821" t="e">
        <f ca="1">IF([1]!Table4[[#This Row],[تاريخ الانتهاء]]&gt;=TODAY(),[1]!Table4[رقم الجوال],0)</f>
        <v>#REF!</v>
      </c>
      <c r="I4821" t="e">
        <f ca="1">IF([1]!Table4[تاريخ الانتهاء]&lt;=(TODAY()+8),[1]!Table4[رقم الجوال],0)-IF([1]!Table4[تاريخ الانتهاء]&lt;TODAY(),[1]!Table4[رقم الجوال],0)</f>
        <v>#REF!</v>
      </c>
      <c r="J4821" t="e">
        <f ca="1">IF([1]!Table4[[#This Row],[تاريخ الانتهاء]]&lt;TODAY(),[1]!Table4[رقم الجوال],0)</f>
        <v>#REF!</v>
      </c>
      <c r="K4821" t="e">
        <f>[1]!Table4[[#This Row],[رقم الجوال]]</f>
        <v>#REF!</v>
      </c>
      <c r="L482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22" spans="8:12" x14ac:dyDescent="0.25">
      <c r="H4822" t="e">
        <f ca="1">IF([1]!Table4[[#This Row],[تاريخ الانتهاء]]&gt;=TODAY(),[1]!Table4[رقم الجوال],0)</f>
        <v>#REF!</v>
      </c>
      <c r="I4822" t="e">
        <f ca="1">IF([1]!Table4[تاريخ الانتهاء]&lt;=(TODAY()+8),[1]!Table4[رقم الجوال],0)-IF([1]!Table4[تاريخ الانتهاء]&lt;TODAY(),[1]!Table4[رقم الجوال],0)</f>
        <v>#REF!</v>
      </c>
      <c r="J4822" t="e">
        <f ca="1">IF([1]!Table4[[#This Row],[تاريخ الانتهاء]]&lt;TODAY(),[1]!Table4[رقم الجوال],0)</f>
        <v>#REF!</v>
      </c>
      <c r="K4822" t="e">
        <f>[1]!Table4[[#This Row],[رقم الجوال]]</f>
        <v>#REF!</v>
      </c>
      <c r="L482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23" spans="8:12" x14ac:dyDescent="0.25">
      <c r="H4823" t="e">
        <f ca="1">IF([1]!Table4[[#This Row],[تاريخ الانتهاء]]&gt;=TODAY(),[1]!Table4[رقم الجوال],0)</f>
        <v>#REF!</v>
      </c>
      <c r="I4823" t="e">
        <f ca="1">IF([1]!Table4[تاريخ الانتهاء]&lt;=(TODAY()+8),[1]!Table4[رقم الجوال],0)-IF([1]!Table4[تاريخ الانتهاء]&lt;TODAY(),[1]!Table4[رقم الجوال],0)</f>
        <v>#REF!</v>
      </c>
      <c r="J4823" t="e">
        <f ca="1">IF([1]!Table4[[#This Row],[تاريخ الانتهاء]]&lt;TODAY(),[1]!Table4[رقم الجوال],0)</f>
        <v>#REF!</v>
      </c>
      <c r="K4823" t="e">
        <f>[1]!Table4[[#This Row],[رقم الجوال]]</f>
        <v>#REF!</v>
      </c>
      <c r="L482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24" spans="8:12" x14ac:dyDescent="0.25">
      <c r="H4824" t="e">
        <f ca="1">IF([1]!Table4[[#This Row],[تاريخ الانتهاء]]&gt;=TODAY(),[1]!Table4[رقم الجوال],0)</f>
        <v>#REF!</v>
      </c>
      <c r="I4824" t="e">
        <f ca="1">IF([1]!Table4[تاريخ الانتهاء]&lt;=(TODAY()+8),[1]!Table4[رقم الجوال],0)-IF([1]!Table4[تاريخ الانتهاء]&lt;TODAY(),[1]!Table4[رقم الجوال],0)</f>
        <v>#REF!</v>
      </c>
      <c r="J4824" t="e">
        <f ca="1">IF([1]!Table4[[#This Row],[تاريخ الانتهاء]]&lt;TODAY(),[1]!Table4[رقم الجوال],0)</f>
        <v>#REF!</v>
      </c>
      <c r="K4824" t="e">
        <f>[1]!Table4[[#This Row],[رقم الجوال]]</f>
        <v>#REF!</v>
      </c>
      <c r="L482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25" spans="8:12" x14ac:dyDescent="0.25">
      <c r="H4825" t="e">
        <f ca="1">IF([1]!Table4[[#This Row],[تاريخ الانتهاء]]&gt;=TODAY(),[1]!Table4[رقم الجوال],0)</f>
        <v>#REF!</v>
      </c>
      <c r="I4825" t="e">
        <f ca="1">IF([1]!Table4[تاريخ الانتهاء]&lt;=(TODAY()+8),[1]!Table4[رقم الجوال],0)-IF([1]!Table4[تاريخ الانتهاء]&lt;TODAY(),[1]!Table4[رقم الجوال],0)</f>
        <v>#REF!</v>
      </c>
      <c r="J4825" t="e">
        <f ca="1">IF([1]!Table4[[#This Row],[تاريخ الانتهاء]]&lt;TODAY(),[1]!Table4[رقم الجوال],0)</f>
        <v>#REF!</v>
      </c>
      <c r="K4825" t="e">
        <f>[1]!Table4[[#This Row],[رقم الجوال]]</f>
        <v>#REF!</v>
      </c>
      <c r="L482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26" spans="8:12" x14ac:dyDescent="0.25">
      <c r="H4826" t="e">
        <f ca="1">IF([1]!Table4[[#This Row],[تاريخ الانتهاء]]&gt;=TODAY(),[1]!Table4[رقم الجوال],0)</f>
        <v>#REF!</v>
      </c>
      <c r="I4826" t="e">
        <f ca="1">IF([1]!Table4[تاريخ الانتهاء]&lt;=(TODAY()+8),[1]!Table4[رقم الجوال],0)-IF([1]!Table4[تاريخ الانتهاء]&lt;TODAY(),[1]!Table4[رقم الجوال],0)</f>
        <v>#REF!</v>
      </c>
      <c r="J4826" t="e">
        <f ca="1">IF([1]!Table4[[#This Row],[تاريخ الانتهاء]]&lt;TODAY(),[1]!Table4[رقم الجوال],0)</f>
        <v>#REF!</v>
      </c>
      <c r="K4826" t="e">
        <f>[1]!Table4[[#This Row],[رقم الجوال]]</f>
        <v>#REF!</v>
      </c>
      <c r="L482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27" spans="8:12" x14ac:dyDescent="0.25">
      <c r="H4827" t="e">
        <f ca="1">IF([1]!Table4[[#This Row],[تاريخ الانتهاء]]&gt;=TODAY(),[1]!Table4[رقم الجوال],0)</f>
        <v>#REF!</v>
      </c>
      <c r="I4827" t="e">
        <f ca="1">IF([1]!Table4[تاريخ الانتهاء]&lt;=(TODAY()+8),[1]!Table4[رقم الجوال],0)-IF([1]!Table4[تاريخ الانتهاء]&lt;TODAY(),[1]!Table4[رقم الجوال],0)</f>
        <v>#REF!</v>
      </c>
      <c r="J4827" t="e">
        <f ca="1">IF([1]!Table4[[#This Row],[تاريخ الانتهاء]]&lt;TODAY(),[1]!Table4[رقم الجوال],0)</f>
        <v>#REF!</v>
      </c>
      <c r="K4827" t="e">
        <f>[1]!Table4[[#This Row],[رقم الجوال]]</f>
        <v>#REF!</v>
      </c>
      <c r="L482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28" spans="8:12" x14ac:dyDescent="0.25">
      <c r="H4828" t="e">
        <f ca="1">IF([1]!Table4[[#This Row],[تاريخ الانتهاء]]&gt;=TODAY(),[1]!Table4[رقم الجوال],0)</f>
        <v>#REF!</v>
      </c>
      <c r="I4828" t="e">
        <f ca="1">IF([1]!Table4[تاريخ الانتهاء]&lt;=(TODAY()+8),[1]!Table4[رقم الجوال],0)-IF([1]!Table4[تاريخ الانتهاء]&lt;TODAY(),[1]!Table4[رقم الجوال],0)</f>
        <v>#REF!</v>
      </c>
      <c r="J4828" t="e">
        <f ca="1">IF([1]!Table4[[#This Row],[تاريخ الانتهاء]]&lt;TODAY(),[1]!Table4[رقم الجوال],0)</f>
        <v>#REF!</v>
      </c>
      <c r="K4828" t="e">
        <f>[1]!Table4[[#This Row],[رقم الجوال]]</f>
        <v>#REF!</v>
      </c>
      <c r="L482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29" spans="8:12" x14ac:dyDescent="0.25">
      <c r="H4829" t="e">
        <f ca="1">IF([1]!Table4[[#This Row],[تاريخ الانتهاء]]&gt;=TODAY(),[1]!Table4[رقم الجوال],0)</f>
        <v>#REF!</v>
      </c>
      <c r="I4829" t="e">
        <f ca="1">IF([1]!Table4[تاريخ الانتهاء]&lt;=(TODAY()+8),[1]!Table4[رقم الجوال],0)-IF([1]!Table4[تاريخ الانتهاء]&lt;TODAY(),[1]!Table4[رقم الجوال],0)</f>
        <v>#REF!</v>
      </c>
      <c r="J4829" t="e">
        <f ca="1">IF([1]!Table4[[#This Row],[تاريخ الانتهاء]]&lt;TODAY(),[1]!Table4[رقم الجوال],0)</f>
        <v>#REF!</v>
      </c>
      <c r="K4829" t="e">
        <f>[1]!Table4[[#This Row],[رقم الجوال]]</f>
        <v>#REF!</v>
      </c>
      <c r="L482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30" spans="8:12" x14ac:dyDescent="0.25">
      <c r="H4830" t="e">
        <f ca="1">IF([1]!Table4[[#This Row],[تاريخ الانتهاء]]&gt;=TODAY(),[1]!Table4[رقم الجوال],0)</f>
        <v>#REF!</v>
      </c>
      <c r="I4830" t="e">
        <f ca="1">IF([1]!Table4[تاريخ الانتهاء]&lt;=(TODAY()+8),[1]!Table4[رقم الجوال],0)-IF([1]!Table4[تاريخ الانتهاء]&lt;TODAY(),[1]!Table4[رقم الجوال],0)</f>
        <v>#REF!</v>
      </c>
      <c r="J4830" t="e">
        <f ca="1">IF([1]!Table4[[#This Row],[تاريخ الانتهاء]]&lt;TODAY(),[1]!Table4[رقم الجوال],0)</f>
        <v>#REF!</v>
      </c>
      <c r="K4830" t="e">
        <f>[1]!Table4[[#This Row],[رقم الجوال]]</f>
        <v>#REF!</v>
      </c>
      <c r="L483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31" spans="8:12" x14ac:dyDescent="0.25">
      <c r="H4831" t="e">
        <f ca="1">IF([1]!Table4[[#This Row],[تاريخ الانتهاء]]&gt;=TODAY(),[1]!Table4[رقم الجوال],0)</f>
        <v>#REF!</v>
      </c>
      <c r="I4831" t="e">
        <f ca="1">IF([1]!Table4[تاريخ الانتهاء]&lt;=(TODAY()+8),[1]!Table4[رقم الجوال],0)-IF([1]!Table4[تاريخ الانتهاء]&lt;TODAY(),[1]!Table4[رقم الجوال],0)</f>
        <v>#REF!</v>
      </c>
      <c r="J4831" t="e">
        <f ca="1">IF([1]!Table4[[#This Row],[تاريخ الانتهاء]]&lt;TODAY(),[1]!Table4[رقم الجوال],0)</f>
        <v>#REF!</v>
      </c>
      <c r="K4831" t="e">
        <f>[1]!Table4[[#This Row],[رقم الجوال]]</f>
        <v>#REF!</v>
      </c>
      <c r="L483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32" spans="8:12" x14ac:dyDescent="0.25">
      <c r="H4832" t="e">
        <f ca="1">IF([1]!Table4[[#This Row],[تاريخ الانتهاء]]&gt;=TODAY(),[1]!Table4[رقم الجوال],0)</f>
        <v>#REF!</v>
      </c>
      <c r="I4832" t="e">
        <f ca="1">IF([1]!Table4[تاريخ الانتهاء]&lt;=(TODAY()+8),[1]!Table4[رقم الجوال],0)-IF([1]!Table4[تاريخ الانتهاء]&lt;TODAY(),[1]!Table4[رقم الجوال],0)</f>
        <v>#REF!</v>
      </c>
      <c r="J4832" t="e">
        <f ca="1">IF([1]!Table4[[#This Row],[تاريخ الانتهاء]]&lt;TODAY(),[1]!Table4[رقم الجوال],0)</f>
        <v>#REF!</v>
      </c>
      <c r="K4832" t="e">
        <f>[1]!Table4[[#This Row],[رقم الجوال]]</f>
        <v>#REF!</v>
      </c>
      <c r="L483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33" spans="8:12" x14ac:dyDescent="0.25">
      <c r="H4833" t="e">
        <f ca="1">IF([1]!Table4[[#This Row],[تاريخ الانتهاء]]&gt;=TODAY(),[1]!Table4[رقم الجوال],0)</f>
        <v>#REF!</v>
      </c>
      <c r="I4833" t="e">
        <f ca="1">IF([1]!Table4[تاريخ الانتهاء]&lt;=(TODAY()+8),[1]!Table4[رقم الجوال],0)-IF([1]!Table4[تاريخ الانتهاء]&lt;TODAY(),[1]!Table4[رقم الجوال],0)</f>
        <v>#REF!</v>
      </c>
      <c r="J4833" t="e">
        <f ca="1">IF([1]!Table4[[#This Row],[تاريخ الانتهاء]]&lt;TODAY(),[1]!Table4[رقم الجوال],0)</f>
        <v>#REF!</v>
      </c>
      <c r="K4833" t="e">
        <f>[1]!Table4[[#This Row],[رقم الجوال]]</f>
        <v>#REF!</v>
      </c>
      <c r="L483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34" spans="8:12" x14ac:dyDescent="0.25">
      <c r="H4834" t="e">
        <f ca="1">IF([1]!Table4[[#This Row],[تاريخ الانتهاء]]&gt;=TODAY(),[1]!Table4[رقم الجوال],0)</f>
        <v>#REF!</v>
      </c>
      <c r="I4834" t="e">
        <f ca="1">IF([1]!Table4[تاريخ الانتهاء]&lt;=(TODAY()+8),[1]!Table4[رقم الجوال],0)-IF([1]!Table4[تاريخ الانتهاء]&lt;TODAY(),[1]!Table4[رقم الجوال],0)</f>
        <v>#REF!</v>
      </c>
      <c r="J4834" t="e">
        <f ca="1">IF([1]!Table4[[#This Row],[تاريخ الانتهاء]]&lt;TODAY(),[1]!Table4[رقم الجوال],0)</f>
        <v>#REF!</v>
      </c>
      <c r="K4834" t="e">
        <f>[1]!Table4[[#This Row],[رقم الجوال]]</f>
        <v>#REF!</v>
      </c>
      <c r="L483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35" spans="8:12" x14ac:dyDescent="0.25">
      <c r="H4835" t="e">
        <f ca="1">IF([1]!Table4[[#This Row],[تاريخ الانتهاء]]&gt;=TODAY(),[1]!Table4[رقم الجوال],0)</f>
        <v>#REF!</v>
      </c>
      <c r="I4835" t="e">
        <f ca="1">IF([1]!Table4[تاريخ الانتهاء]&lt;=(TODAY()+8),[1]!Table4[رقم الجوال],0)-IF([1]!Table4[تاريخ الانتهاء]&lt;TODAY(),[1]!Table4[رقم الجوال],0)</f>
        <v>#REF!</v>
      </c>
      <c r="J4835" t="e">
        <f ca="1">IF([1]!Table4[[#This Row],[تاريخ الانتهاء]]&lt;TODAY(),[1]!Table4[رقم الجوال],0)</f>
        <v>#REF!</v>
      </c>
      <c r="K4835" t="e">
        <f>[1]!Table4[[#This Row],[رقم الجوال]]</f>
        <v>#REF!</v>
      </c>
      <c r="L483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36" spans="8:12" x14ac:dyDescent="0.25">
      <c r="H4836" t="e">
        <f ca="1">IF([1]!Table4[[#This Row],[تاريخ الانتهاء]]&gt;=TODAY(),[1]!Table4[رقم الجوال],0)</f>
        <v>#REF!</v>
      </c>
      <c r="I4836" t="e">
        <f ca="1">IF([1]!Table4[تاريخ الانتهاء]&lt;=(TODAY()+8),[1]!Table4[رقم الجوال],0)-IF([1]!Table4[تاريخ الانتهاء]&lt;TODAY(),[1]!Table4[رقم الجوال],0)</f>
        <v>#REF!</v>
      </c>
      <c r="J4836" t="e">
        <f ca="1">IF([1]!Table4[[#This Row],[تاريخ الانتهاء]]&lt;TODAY(),[1]!Table4[رقم الجوال],0)</f>
        <v>#REF!</v>
      </c>
      <c r="K4836" t="e">
        <f>[1]!Table4[[#This Row],[رقم الجوال]]</f>
        <v>#REF!</v>
      </c>
      <c r="L483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37" spans="8:12" x14ac:dyDescent="0.25">
      <c r="H4837" t="e">
        <f ca="1">IF([1]!Table4[[#This Row],[تاريخ الانتهاء]]&gt;=TODAY(),[1]!Table4[رقم الجوال],0)</f>
        <v>#REF!</v>
      </c>
      <c r="I4837" t="e">
        <f ca="1">IF([1]!Table4[تاريخ الانتهاء]&lt;=(TODAY()+8),[1]!Table4[رقم الجوال],0)-IF([1]!Table4[تاريخ الانتهاء]&lt;TODAY(),[1]!Table4[رقم الجوال],0)</f>
        <v>#REF!</v>
      </c>
      <c r="J4837" t="e">
        <f ca="1">IF([1]!Table4[[#This Row],[تاريخ الانتهاء]]&lt;TODAY(),[1]!Table4[رقم الجوال],0)</f>
        <v>#REF!</v>
      </c>
      <c r="K4837" t="e">
        <f>[1]!Table4[[#This Row],[رقم الجوال]]</f>
        <v>#REF!</v>
      </c>
      <c r="L483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38" spans="8:12" x14ac:dyDescent="0.25">
      <c r="H4838" t="e">
        <f ca="1">IF([1]!Table4[[#This Row],[تاريخ الانتهاء]]&gt;=TODAY(),[1]!Table4[رقم الجوال],0)</f>
        <v>#REF!</v>
      </c>
      <c r="I4838" t="e">
        <f ca="1">IF([1]!Table4[تاريخ الانتهاء]&lt;=(TODAY()+8),[1]!Table4[رقم الجوال],0)-IF([1]!Table4[تاريخ الانتهاء]&lt;TODAY(),[1]!Table4[رقم الجوال],0)</f>
        <v>#REF!</v>
      </c>
      <c r="J4838" t="e">
        <f ca="1">IF([1]!Table4[[#This Row],[تاريخ الانتهاء]]&lt;TODAY(),[1]!Table4[رقم الجوال],0)</f>
        <v>#REF!</v>
      </c>
      <c r="K4838" t="e">
        <f>[1]!Table4[[#This Row],[رقم الجوال]]</f>
        <v>#REF!</v>
      </c>
      <c r="L483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39" spans="8:12" x14ac:dyDescent="0.25">
      <c r="H4839" t="e">
        <f ca="1">IF([1]!Table4[[#This Row],[تاريخ الانتهاء]]&gt;=TODAY(),[1]!Table4[رقم الجوال],0)</f>
        <v>#REF!</v>
      </c>
      <c r="I4839" t="e">
        <f ca="1">IF([1]!Table4[تاريخ الانتهاء]&lt;=(TODAY()+8),[1]!Table4[رقم الجوال],0)-IF([1]!Table4[تاريخ الانتهاء]&lt;TODAY(),[1]!Table4[رقم الجوال],0)</f>
        <v>#REF!</v>
      </c>
      <c r="J4839" t="e">
        <f ca="1">IF([1]!Table4[[#This Row],[تاريخ الانتهاء]]&lt;TODAY(),[1]!Table4[رقم الجوال],0)</f>
        <v>#REF!</v>
      </c>
      <c r="K4839" t="e">
        <f>[1]!Table4[[#This Row],[رقم الجوال]]</f>
        <v>#REF!</v>
      </c>
      <c r="L483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40" spans="8:12" x14ac:dyDescent="0.25">
      <c r="H4840" t="e">
        <f ca="1">IF([1]!Table4[[#This Row],[تاريخ الانتهاء]]&gt;=TODAY(),[1]!Table4[رقم الجوال],0)</f>
        <v>#REF!</v>
      </c>
      <c r="I4840" t="e">
        <f ca="1">IF([1]!Table4[تاريخ الانتهاء]&lt;=(TODAY()+8),[1]!Table4[رقم الجوال],0)-IF([1]!Table4[تاريخ الانتهاء]&lt;TODAY(),[1]!Table4[رقم الجوال],0)</f>
        <v>#REF!</v>
      </c>
      <c r="J4840" t="e">
        <f ca="1">IF([1]!Table4[[#This Row],[تاريخ الانتهاء]]&lt;TODAY(),[1]!Table4[رقم الجوال],0)</f>
        <v>#REF!</v>
      </c>
      <c r="K4840" t="e">
        <f>[1]!Table4[[#This Row],[رقم الجوال]]</f>
        <v>#REF!</v>
      </c>
      <c r="L484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41" spans="8:12" x14ac:dyDescent="0.25">
      <c r="H4841" t="e">
        <f ca="1">IF([1]!Table4[[#This Row],[تاريخ الانتهاء]]&gt;=TODAY(),[1]!Table4[رقم الجوال],0)</f>
        <v>#REF!</v>
      </c>
      <c r="I4841" t="e">
        <f ca="1">IF([1]!Table4[تاريخ الانتهاء]&lt;=(TODAY()+8),[1]!Table4[رقم الجوال],0)-IF([1]!Table4[تاريخ الانتهاء]&lt;TODAY(),[1]!Table4[رقم الجوال],0)</f>
        <v>#REF!</v>
      </c>
      <c r="J4841" t="e">
        <f ca="1">IF([1]!Table4[[#This Row],[تاريخ الانتهاء]]&lt;TODAY(),[1]!Table4[رقم الجوال],0)</f>
        <v>#REF!</v>
      </c>
      <c r="K4841" t="e">
        <f>[1]!Table4[[#This Row],[رقم الجوال]]</f>
        <v>#REF!</v>
      </c>
      <c r="L484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42" spans="8:12" x14ac:dyDescent="0.25">
      <c r="H4842" t="e">
        <f ca="1">IF([1]!Table4[[#This Row],[تاريخ الانتهاء]]&gt;=TODAY(),[1]!Table4[رقم الجوال],0)</f>
        <v>#REF!</v>
      </c>
      <c r="I4842" t="e">
        <f ca="1">IF([1]!Table4[تاريخ الانتهاء]&lt;=(TODAY()+8),[1]!Table4[رقم الجوال],0)-IF([1]!Table4[تاريخ الانتهاء]&lt;TODAY(),[1]!Table4[رقم الجوال],0)</f>
        <v>#REF!</v>
      </c>
      <c r="J4842" t="e">
        <f ca="1">IF([1]!Table4[[#This Row],[تاريخ الانتهاء]]&lt;TODAY(),[1]!Table4[رقم الجوال],0)</f>
        <v>#REF!</v>
      </c>
      <c r="K4842" t="e">
        <f>[1]!Table4[[#This Row],[رقم الجوال]]</f>
        <v>#REF!</v>
      </c>
      <c r="L484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43" spans="8:12" x14ac:dyDescent="0.25">
      <c r="H4843" t="e">
        <f ca="1">IF([1]!Table4[[#This Row],[تاريخ الانتهاء]]&gt;=TODAY(),[1]!Table4[رقم الجوال],0)</f>
        <v>#REF!</v>
      </c>
      <c r="I4843" t="e">
        <f ca="1">IF([1]!Table4[تاريخ الانتهاء]&lt;=(TODAY()+8),[1]!Table4[رقم الجوال],0)-IF([1]!Table4[تاريخ الانتهاء]&lt;TODAY(),[1]!Table4[رقم الجوال],0)</f>
        <v>#REF!</v>
      </c>
      <c r="J4843" t="e">
        <f ca="1">IF([1]!Table4[[#This Row],[تاريخ الانتهاء]]&lt;TODAY(),[1]!Table4[رقم الجوال],0)</f>
        <v>#REF!</v>
      </c>
      <c r="K4843" t="e">
        <f>[1]!Table4[[#This Row],[رقم الجوال]]</f>
        <v>#REF!</v>
      </c>
      <c r="L484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44" spans="8:12" x14ac:dyDescent="0.25">
      <c r="H4844" t="e">
        <f ca="1">IF([1]!Table4[[#This Row],[تاريخ الانتهاء]]&gt;=TODAY(),[1]!Table4[رقم الجوال],0)</f>
        <v>#REF!</v>
      </c>
      <c r="I4844" t="e">
        <f ca="1">IF([1]!Table4[تاريخ الانتهاء]&lt;=(TODAY()+8),[1]!Table4[رقم الجوال],0)-IF([1]!Table4[تاريخ الانتهاء]&lt;TODAY(),[1]!Table4[رقم الجوال],0)</f>
        <v>#REF!</v>
      </c>
      <c r="J4844" t="e">
        <f ca="1">IF([1]!Table4[[#This Row],[تاريخ الانتهاء]]&lt;TODAY(),[1]!Table4[رقم الجوال],0)</f>
        <v>#REF!</v>
      </c>
      <c r="K4844" t="e">
        <f>[1]!Table4[[#This Row],[رقم الجوال]]</f>
        <v>#REF!</v>
      </c>
      <c r="L484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45" spans="8:12" x14ac:dyDescent="0.25">
      <c r="H4845" t="e">
        <f ca="1">IF([1]!Table4[[#This Row],[تاريخ الانتهاء]]&gt;=TODAY(),[1]!Table4[رقم الجوال],0)</f>
        <v>#REF!</v>
      </c>
      <c r="I4845" t="e">
        <f ca="1">IF([1]!Table4[تاريخ الانتهاء]&lt;=(TODAY()+8),[1]!Table4[رقم الجوال],0)-IF([1]!Table4[تاريخ الانتهاء]&lt;TODAY(),[1]!Table4[رقم الجوال],0)</f>
        <v>#REF!</v>
      </c>
      <c r="J4845" t="e">
        <f ca="1">IF([1]!Table4[[#This Row],[تاريخ الانتهاء]]&lt;TODAY(),[1]!Table4[رقم الجوال],0)</f>
        <v>#REF!</v>
      </c>
      <c r="K4845" t="e">
        <f>[1]!Table4[[#This Row],[رقم الجوال]]</f>
        <v>#REF!</v>
      </c>
      <c r="L484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46" spans="8:12" x14ac:dyDescent="0.25">
      <c r="H4846" t="e">
        <f ca="1">IF([1]!Table4[[#This Row],[تاريخ الانتهاء]]&gt;=TODAY(),[1]!Table4[رقم الجوال],0)</f>
        <v>#REF!</v>
      </c>
      <c r="I4846" t="e">
        <f ca="1">IF([1]!Table4[تاريخ الانتهاء]&lt;=(TODAY()+8),[1]!Table4[رقم الجوال],0)-IF([1]!Table4[تاريخ الانتهاء]&lt;TODAY(),[1]!Table4[رقم الجوال],0)</f>
        <v>#REF!</v>
      </c>
      <c r="J4846" t="e">
        <f ca="1">IF([1]!Table4[[#This Row],[تاريخ الانتهاء]]&lt;TODAY(),[1]!Table4[رقم الجوال],0)</f>
        <v>#REF!</v>
      </c>
      <c r="K4846" t="e">
        <f>[1]!Table4[[#This Row],[رقم الجوال]]</f>
        <v>#REF!</v>
      </c>
      <c r="L484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47" spans="8:12" x14ac:dyDescent="0.25">
      <c r="H4847" t="e">
        <f ca="1">IF([1]!Table4[[#This Row],[تاريخ الانتهاء]]&gt;=TODAY(),[1]!Table4[رقم الجوال],0)</f>
        <v>#REF!</v>
      </c>
      <c r="I4847" t="e">
        <f ca="1">IF([1]!Table4[تاريخ الانتهاء]&lt;=(TODAY()+8),[1]!Table4[رقم الجوال],0)-IF([1]!Table4[تاريخ الانتهاء]&lt;TODAY(),[1]!Table4[رقم الجوال],0)</f>
        <v>#REF!</v>
      </c>
      <c r="J4847" t="e">
        <f ca="1">IF([1]!Table4[[#This Row],[تاريخ الانتهاء]]&lt;TODAY(),[1]!Table4[رقم الجوال],0)</f>
        <v>#REF!</v>
      </c>
      <c r="K4847" t="e">
        <f>[1]!Table4[[#This Row],[رقم الجوال]]</f>
        <v>#REF!</v>
      </c>
      <c r="L484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48" spans="8:12" x14ac:dyDescent="0.25">
      <c r="H4848" t="e">
        <f ca="1">IF([1]!Table4[[#This Row],[تاريخ الانتهاء]]&gt;=TODAY(),[1]!Table4[رقم الجوال],0)</f>
        <v>#REF!</v>
      </c>
      <c r="I4848" t="e">
        <f ca="1">IF([1]!Table4[تاريخ الانتهاء]&lt;=(TODAY()+8),[1]!Table4[رقم الجوال],0)-IF([1]!Table4[تاريخ الانتهاء]&lt;TODAY(),[1]!Table4[رقم الجوال],0)</f>
        <v>#REF!</v>
      </c>
      <c r="J4848" t="e">
        <f ca="1">IF([1]!Table4[[#This Row],[تاريخ الانتهاء]]&lt;TODAY(),[1]!Table4[رقم الجوال],0)</f>
        <v>#REF!</v>
      </c>
      <c r="K4848" t="e">
        <f>[1]!Table4[[#This Row],[رقم الجوال]]</f>
        <v>#REF!</v>
      </c>
      <c r="L484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49" spans="8:12" x14ac:dyDescent="0.25">
      <c r="H4849" t="e">
        <f ca="1">IF([1]!Table4[[#This Row],[تاريخ الانتهاء]]&gt;=TODAY(),[1]!Table4[رقم الجوال],0)</f>
        <v>#REF!</v>
      </c>
      <c r="I4849" t="e">
        <f ca="1">IF([1]!Table4[تاريخ الانتهاء]&lt;=(TODAY()+8),[1]!Table4[رقم الجوال],0)-IF([1]!Table4[تاريخ الانتهاء]&lt;TODAY(),[1]!Table4[رقم الجوال],0)</f>
        <v>#REF!</v>
      </c>
      <c r="J4849" t="e">
        <f ca="1">IF([1]!Table4[[#This Row],[تاريخ الانتهاء]]&lt;TODAY(),[1]!Table4[رقم الجوال],0)</f>
        <v>#REF!</v>
      </c>
      <c r="K4849" t="e">
        <f>[1]!Table4[[#This Row],[رقم الجوال]]</f>
        <v>#REF!</v>
      </c>
      <c r="L484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50" spans="8:12" x14ac:dyDescent="0.25">
      <c r="H4850" t="e">
        <f ca="1">IF([1]!Table4[[#This Row],[تاريخ الانتهاء]]&gt;=TODAY(),[1]!Table4[رقم الجوال],0)</f>
        <v>#REF!</v>
      </c>
      <c r="I4850" t="e">
        <f ca="1">IF([1]!Table4[تاريخ الانتهاء]&lt;=(TODAY()+8),[1]!Table4[رقم الجوال],0)-IF([1]!Table4[تاريخ الانتهاء]&lt;TODAY(),[1]!Table4[رقم الجوال],0)</f>
        <v>#REF!</v>
      </c>
      <c r="J4850" t="e">
        <f ca="1">IF([1]!Table4[[#This Row],[تاريخ الانتهاء]]&lt;TODAY(),[1]!Table4[رقم الجوال],0)</f>
        <v>#REF!</v>
      </c>
      <c r="K4850" t="e">
        <f>[1]!Table4[[#This Row],[رقم الجوال]]</f>
        <v>#REF!</v>
      </c>
      <c r="L485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51" spans="8:12" x14ac:dyDescent="0.25">
      <c r="H4851" t="e">
        <f ca="1">IF([1]!Table4[[#This Row],[تاريخ الانتهاء]]&gt;=TODAY(),[1]!Table4[رقم الجوال],0)</f>
        <v>#REF!</v>
      </c>
      <c r="I4851" t="e">
        <f ca="1">IF([1]!Table4[تاريخ الانتهاء]&lt;=(TODAY()+8),[1]!Table4[رقم الجوال],0)-IF([1]!Table4[تاريخ الانتهاء]&lt;TODAY(),[1]!Table4[رقم الجوال],0)</f>
        <v>#REF!</v>
      </c>
      <c r="J4851" t="e">
        <f ca="1">IF([1]!Table4[[#This Row],[تاريخ الانتهاء]]&lt;TODAY(),[1]!Table4[رقم الجوال],0)</f>
        <v>#REF!</v>
      </c>
      <c r="K4851" t="e">
        <f>[1]!Table4[[#This Row],[رقم الجوال]]</f>
        <v>#REF!</v>
      </c>
      <c r="L485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52" spans="8:12" x14ac:dyDescent="0.25">
      <c r="H4852" t="e">
        <f ca="1">IF([1]!Table4[[#This Row],[تاريخ الانتهاء]]&gt;=TODAY(),[1]!Table4[رقم الجوال],0)</f>
        <v>#REF!</v>
      </c>
      <c r="I4852" t="e">
        <f ca="1">IF([1]!Table4[تاريخ الانتهاء]&lt;=(TODAY()+8),[1]!Table4[رقم الجوال],0)-IF([1]!Table4[تاريخ الانتهاء]&lt;TODAY(),[1]!Table4[رقم الجوال],0)</f>
        <v>#REF!</v>
      </c>
      <c r="J4852" t="e">
        <f ca="1">IF([1]!Table4[[#This Row],[تاريخ الانتهاء]]&lt;TODAY(),[1]!Table4[رقم الجوال],0)</f>
        <v>#REF!</v>
      </c>
      <c r="K4852" t="e">
        <f>[1]!Table4[[#This Row],[رقم الجوال]]</f>
        <v>#REF!</v>
      </c>
      <c r="L485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53" spans="8:12" x14ac:dyDescent="0.25">
      <c r="H4853" t="e">
        <f ca="1">IF([1]!Table4[[#This Row],[تاريخ الانتهاء]]&gt;=TODAY(),[1]!Table4[رقم الجوال],0)</f>
        <v>#REF!</v>
      </c>
      <c r="I4853" t="e">
        <f ca="1">IF([1]!Table4[تاريخ الانتهاء]&lt;=(TODAY()+8),[1]!Table4[رقم الجوال],0)-IF([1]!Table4[تاريخ الانتهاء]&lt;TODAY(),[1]!Table4[رقم الجوال],0)</f>
        <v>#REF!</v>
      </c>
      <c r="J4853" t="e">
        <f ca="1">IF([1]!Table4[[#This Row],[تاريخ الانتهاء]]&lt;TODAY(),[1]!Table4[رقم الجوال],0)</f>
        <v>#REF!</v>
      </c>
      <c r="K4853" t="e">
        <f>[1]!Table4[[#This Row],[رقم الجوال]]</f>
        <v>#REF!</v>
      </c>
      <c r="L485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54" spans="8:12" x14ac:dyDescent="0.25">
      <c r="H4854" t="e">
        <f ca="1">IF([1]!Table4[[#This Row],[تاريخ الانتهاء]]&gt;=TODAY(),[1]!Table4[رقم الجوال],0)</f>
        <v>#REF!</v>
      </c>
      <c r="I4854" t="e">
        <f ca="1">IF([1]!Table4[تاريخ الانتهاء]&lt;=(TODAY()+8),[1]!Table4[رقم الجوال],0)-IF([1]!Table4[تاريخ الانتهاء]&lt;TODAY(),[1]!Table4[رقم الجوال],0)</f>
        <v>#REF!</v>
      </c>
      <c r="J4854" t="e">
        <f ca="1">IF([1]!Table4[[#This Row],[تاريخ الانتهاء]]&lt;TODAY(),[1]!Table4[رقم الجوال],0)</f>
        <v>#REF!</v>
      </c>
      <c r="K4854" t="e">
        <f>[1]!Table4[[#This Row],[رقم الجوال]]</f>
        <v>#REF!</v>
      </c>
      <c r="L485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55" spans="8:12" x14ac:dyDescent="0.25">
      <c r="H4855" t="e">
        <f ca="1">IF([1]!Table4[[#This Row],[تاريخ الانتهاء]]&gt;=TODAY(),[1]!Table4[رقم الجوال],0)</f>
        <v>#REF!</v>
      </c>
      <c r="I4855" t="e">
        <f ca="1">IF([1]!Table4[تاريخ الانتهاء]&lt;=(TODAY()+8),[1]!Table4[رقم الجوال],0)-IF([1]!Table4[تاريخ الانتهاء]&lt;TODAY(),[1]!Table4[رقم الجوال],0)</f>
        <v>#REF!</v>
      </c>
      <c r="J4855" t="e">
        <f ca="1">IF([1]!Table4[[#This Row],[تاريخ الانتهاء]]&lt;TODAY(),[1]!Table4[رقم الجوال],0)</f>
        <v>#REF!</v>
      </c>
      <c r="K4855" t="e">
        <f>[1]!Table4[[#This Row],[رقم الجوال]]</f>
        <v>#REF!</v>
      </c>
      <c r="L485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56" spans="8:12" x14ac:dyDescent="0.25">
      <c r="H4856" t="e">
        <f ca="1">IF([1]!Table4[[#This Row],[تاريخ الانتهاء]]&gt;=TODAY(),[1]!Table4[رقم الجوال],0)</f>
        <v>#REF!</v>
      </c>
      <c r="I4856" t="e">
        <f ca="1">IF([1]!Table4[تاريخ الانتهاء]&lt;=(TODAY()+8),[1]!Table4[رقم الجوال],0)-IF([1]!Table4[تاريخ الانتهاء]&lt;TODAY(),[1]!Table4[رقم الجوال],0)</f>
        <v>#REF!</v>
      </c>
      <c r="J4856" t="e">
        <f ca="1">IF([1]!Table4[[#This Row],[تاريخ الانتهاء]]&lt;TODAY(),[1]!Table4[رقم الجوال],0)</f>
        <v>#REF!</v>
      </c>
      <c r="K4856" t="e">
        <f>[1]!Table4[[#This Row],[رقم الجوال]]</f>
        <v>#REF!</v>
      </c>
      <c r="L485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57" spans="8:12" x14ac:dyDescent="0.25">
      <c r="H4857" t="e">
        <f ca="1">IF([1]!Table4[[#This Row],[تاريخ الانتهاء]]&gt;=TODAY(),[1]!Table4[رقم الجوال],0)</f>
        <v>#REF!</v>
      </c>
      <c r="I4857" t="e">
        <f ca="1">IF([1]!Table4[تاريخ الانتهاء]&lt;=(TODAY()+8),[1]!Table4[رقم الجوال],0)-IF([1]!Table4[تاريخ الانتهاء]&lt;TODAY(),[1]!Table4[رقم الجوال],0)</f>
        <v>#REF!</v>
      </c>
      <c r="J4857" t="e">
        <f ca="1">IF([1]!Table4[[#This Row],[تاريخ الانتهاء]]&lt;TODAY(),[1]!Table4[رقم الجوال],0)</f>
        <v>#REF!</v>
      </c>
      <c r="K4857" t="e">
        <f>[1]!Table4[[#This Row],[رقم الجوال]]</f>
        <v>#REF!</v>
      </c>
      <c r="L485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58" spans="8:12" x14ac:dyDescent="0.25">
      <c r="H4858" t="e">
        <f ca="1">IF([1]!Table4[[#This Row],[تاريخ الانتهاء]]&gt;=TODAY(),[1]!Table4[رقم الجوال],0)</f>
        <v>#REF!</v>
      </c>
      <c r="I4858" t="e">
        <f ca="1">IF([1]!Table4[تاريخ الانتهاء]&lt;=(TODAY()+8),[1]!Table4[رقم الجوال],0)-IF([1]!Table4[تاريخ الانتهاء]&lt;TODAY(),[1]!Table4[رقم الجوال],0)</f>
        <v>#REF!</v>
      </c>
      <c r="J4858" t="e">
        <f ca="1">IF([1]!Table4[[#This Row],[تاريخ الانتهاء]]&lt;TODAY(),[1]!Table4[رقم الجوال],0)</f>
        <v>#REF!</v>
      </c>
      <c r="K4858" t="e">
        <f>[1]!Table4[[#This Row],[رقم الجوال]]</f>
        <v>#REF!</v>
      </c>
      <c r="L485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59" spans="8:12" x14ac:dyDescent="0.25">
      <c r="H4859" t="e">
        <f ca="1">IF([1]!Table4[[#This Row],[تاريخ الانتهاء]]&gt;=TODAY(),[1]!Table4[رقم الجوال],0)</f>
        <v>#REF!</v>
      </c>
      <c r="I4859" t="e">
        <f ca="1">IF([1]!Table4[تاريخ الانتهاء]&lt;=(TODAY()+8),[1]!Table4[رقم الجوال],0)-IF([1]!Table4[تاريخ الانتهاء]&lt;TODAY(),[1]!Table4[رقم الجوال],0)</f>
        <v>#REF!</v>
      </c>
      <c r="J4859" t="e">
        <f ca="1">IF([1]!Table4[[#This Row],[تاريخ الانتهاء]]&lt;TODAY(),[1]!Table4[رقم الجوال],0)</f>
        <v>#REF!</v>
      </c>
      <c r="K4859" t="e">
        <f>[1]!Table4[[#This Row],[رقم الجوال]]</f>
        <v>#REF!</v>
      </c>
      <c r="L485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60" spans="8:12" x14ac:dyDescent="0.25">
      <c r="H4860" t="e">
        <f ca="1">IF([1]!Table4[[#This Row],[تاريخ الانتهاء]]&gt;=TODAY(),[1]!Table4[رقم الجوال],0)</f>
        <v>#REF!</v>
      </c>
      <c r="I4860" t="e">
        <f ca="1">IF([1]!Table4[تاريخ الانتهاء]&lt;=(TODAY()+8),[1]!Table4[رقم الجوال],0)-IF([1]!Table4[تاريخ الانتهاء]&lt;TODAY(),[1]!Table4[رقم الجوال],0)</f>
        <v>#REF!</v>
      </c>
      <c r="J4860" t="e">
        <f ca="1">IF([1]!Table4[[#This Row],[تاريخ الانتهاء]]&lt;TODAY(),[1]!Table4[رقم الجوال],0)</f>
        <v>#REF!</v>
      </c>
      <c r="K4860" t="e">
        <f>[1]!Table4[[#This Row],[رقم الجوال]]</f>
        <v>#REF!</v>
      </c>
      <c r="L486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61" spans="8:12" x14ac:dyDescent="0.25">
      <c r="H4861" t="e">
        <f ca="1">IF([1]!Table4[[#This Row],[تاريخ الانتهاء]]&gt;=TODAY(),[1]!Table4[رقم الجوال],0)</f>
        <v>#REF!</v>
      </c>
      <c r="I4861" t="e">
        <f ca="1">IF([1]!Table4[تاريخ الانتهاء]&lt;=(TODAY()+8),[1]!Table4[رقم الجوال],0)-IF([1]!Table4[تاريخ الانتهاء]&lt;TODAY(),[1]!Table4[رقم الجوال],0)</f>
        <v>#REF!</v>
      </c>
      <c r="J4861" t="e">
        <f ca="1">IF([1]!Table4[[#This Row],[تاريخ الانتهاء]]&lt;TODAY(),[1]!Table4[رقم الجوال],0)</f>
        <v>#REF!</v>
      </c>
      <c r="K4861" t="e">
        <f>[1]!Table4[[#This Row],[رقم الجوال]]</f>
        <v>#REF!</v>
      </c>
      <c r="L486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62" spans="8:12" x14ac:dyDescent="0.25">
      <c r="H4862" t="e">
        <f ca="1">IF([1]!Table4[[#This Row],[تاريخ الانتهاء]]&gt;=TODAY(),[1]!Table4[رقم الجوال],0)</f>
        <v>#REF!</v>
      </c>
      <c r="I4862" t="e">
        <f ca="1">IF([1]!Table4[تاريخ الانتهاء]&lt;=(TODAY()+8),[1]!Table4[رقم الجوال],0)-IF([1]!Table4[تاريخ الانتهاء]&lt;TODAY(),[1]!Table4[رقم الجوال],0)</f>
        <v>#REF!</v>
      </c>
      <c r="J4862" t="e">
        <f ca="1">IF([1]!Table4[[#This Row],[تاريخ الانتهاء]]&lt;TODAY(),[1]!Table4[رقم الجوال],0)</f>
        <v>#REF!</v>
      </c>
      <c r="K4862" t="e">
        <f>[1]!Table4[[#This Row],[رقم الجوال]]</f>
        <v>#REF!</v>
      </c>
      <c r="L486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63" spans="8:12" x14ac:dyDescent="0.25">
      <c r="H4863" t="e">
        <f ca="1">IF([1]!Table4[[#This Row],[تاريخ الانتهاء]]&gt;=TODAY(),[1]!Table4[رقم الجوال],0)</f>
        <v>#REF!</v>
      </c>
      <c r="I4863" t="e">
        <f ca="1">IF([1]!Table4[تاريخ الانتهاء]&lt;=(TODAY()+8),[1]!Table4[رقم الجوال],0)-IF([1]!Table4[تاريخ الانتهاء]&lt;TODAY(),[1]!Table4[رقم الجوال],0)</f>
        <v>#REF!</v>
      </c>
      <c r="J4863" t="e">
        <f ca="1">IF([1]!Table4[[#This Row],[تاريخ الانتهاء]]&lt;TODAY(),[1]!Table4[رقم الجوال],0)</f>
        <v>#REF!</v>
      </c>
      <c r="K4863" t="e">
        <f>[1]!Table4[[#This Row],[رقم الجوال]]</f>
        <v>#REF!</v>
      </c>
      <c r="L486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64" spans="8:12" x14ac:dyDescent="0.25">
      <c r="H4864" t="e">
        <f ca="1">IF([1]!Table4[[#This Row],[تاريخ الانتهاء]]&gt;=TODAY(),[1]!Table4[رقم الجوال],0)</f>
        <v>#REF!</v>
      </c>
      <c r="I4864" t="e">
        <f ca="1">IF([1]!Table4[تاريخ الانتهاء]&lt;=(TODAY()+8),[1]!Table4[رقم الجوال],0)-IF([1]!Table4[تاريخ الانتهاء]&lt;TODAY(),[1]!Table4[رقم الجوال],0)</f>
        <v>#REF!</v>
      </c>
      <c r="J4864" t="e">
        <f ca="1">IF([1]!Table4[[#This Row],[تاريخ الانتهاء]]&lt;TODAY(),[1]!Table4[رقم الجوال],0)</f>
        <v>#REF!</v>
      </c>
      <c r="K4864" t="e">
        <f>[1]!Table4[[#This Row],[رقم الجوال]]</f>
        <v>#REF!</v>
      </c>
      <c r="L486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65" spans="8:12" x14ac:dyDescent="0.25">
      <c r="H4865" t="e">
        <f ca="1">IF([1]!Table4[[#This Row],[تاريخ الانتهاء]]&gt;=TODAY(),[1]!Table4[رقم الجوال],0)</f>
        <v>#REF!</v>
      </c>
      <c r="I4865" t="e">
        <f ca="1">IF([1]!Table4[تاريخ الانتهاء]&lt;=(TODAY()+8),[1]!Table4[رقم الجوال],0)-IF([1]!Table4[تاريخ الانتهاء]&lt;TODAY(),[1]!Table4[رقم الجوال],0)</f>
        <v>#REF!</v>
      </c>
      <c r="J4865" t="e">
        <f ca="1">IF([1]!Table4[[#This Row],[تاريخ الانتهاء]]&lt;TODAY(),[1]!Table4[رقم الجوال],0)</f>
        <v>#REF!</v>
      </c>
      <c r="K4865" t="e">
        <f>[1]!Table4[[#This Row],[رقم الجوال]]</f>
        <v>#REF!</v>
      </c>
      <c r="L486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66" spans="8:12" x14ac:dyDescent="0.25">
      <c r="H4866" t="e">
        <f ca="1">IF([1]!Table4[[#This Row],[تاريخ الانتهاء]]&gt;=TODAY(),[1]!Table4[رقم الجوال],0)</f>
        <v>#REF!</v>
      </c>
      <c r="I4866" t="e">
        <f ca="1">IF([1]!Table4[تاريخ الانتهاء]&lt;=(TODAY()+8),[1]!Table4[رقم الجوال],0)-IF([1]!Table4[تاريخ الانتهاء]&lt;TODAY(),[1]!Table4[رقم الجوال],0)</f>
        <v>#REF!</v>
      </c>
      <c r="J4866" t="e">
        <f ca="1">IF([1]!Table4[[#This Row],[تاريخ الانتهاء]]&lt;TODAY(),[1]!Table4[رقم الجوال],0)</f>
        <v>#REF!</v>
      </c>
      <c r="K4866" t="e">
        <f>[1]!Table4[[#This Row],[رقم الجوال]]</f>
        <v>#REF!</v>
      </c>
      <c r="L486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67" spans="8:12" x14ac:dyDescent="0.25">
      <c r="H4867" t="e">
        <f ca="1">IF([1]!Table4[[#This Row],[تاريخ الانتهاء]]&gt;=TODAY(),[1]!Table4[رقم الجوال],0)</f>
        <v>#REF!</v>
      </c>
      <c r="I4867" t="e">
        <f ca="1">IF([1]!Table4[تاريخ الانتهاء]&lt;=(TODAY()+8),[1]!Table4[رقم الجوال],0)-IF([1]!Table4[تاريخ الانتهاء]&lt;TODAY(),[1]!Table4[رقم الجوال],0)</f>
        <v>#REF!</v>
      </c>
      <c r="J4867" t="e">
        <f ca="1">IF([1]!Table4[[#This Row],[تاريخ الانتهاء]]&lt;TODAY(),[1]!Table4[رقم الجوال],0)</f>
        <v>#REF!</v>
      </c>
      <c r="K4867" t="e">
        <f>[1]!Table4[[#This Row],[رقم الجوال]]</f>
        <v>#REF!</v>
      </c>
      <c r="L486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68" spans="8:12" x14ac:dyDescent="0.25">
      <c r="H4868" t="e">
        <f ca="1">IF([1]!Table4[[#This Row],[تاريخ الانتهاء]]&gt;=TODAY(),[1]!Table4[رقم الجوال],0)</f>
        <v>#REF!</v>
      </c>
      <c r="I4868" t="e">
        <f ca="1">IF([1]!Table4[تاريخ الانتهاء]&lt;=(TODAY()+8),[1]!Table4[رقم الجوال],0)-IF([1]!Table4[تاريخ الانتهاء]&lt;TODAY(),[1]!Table4[رقم الجوال],0)</f>
        <v>#REF!</v>
      </c>
      <c r="J4868" t="e">
        <f ca="1">IF([1]!Table4[[#This Row],[تاريخ الانتهاء]]&lt;TODAY(),[1]!Table4[رقم الجوال],0)</f>
        <v>#REF!</v>
      </c>
      <c r="K4868" t="e">
        <f>[1]!Table4[[#This Row],[رقم الجوال]]</f>
        <v>#REF!</v>
      </c>
      <c r="L486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69" spans="8:12" x14ac:dyDescent="0.25">
      <c r="H4869" t="e">
        <f ca="1">IF([1]!Table4[[#This Row],[تاريخ الانتهاء]]&gt;=TODAY(),[1]!Table4[رقم الجوال],0)</f>
        <v>#REF!</v>
      </c>
      <c r="I4869" t="e">
        <f ca="1">IF([1]!Table4[تاريخ الانتهاء]&lt;=(TODAY()+8),[1]!Table4[رقم الجوال],0)-IF([1]!Table4[تاريخ الانتهاء]&lt;TODAY(),[1]!Table4[رقم الجوال],0)</f>
        <v>#REF!</v>
      </c>
      <c r="J4869" t="e">
        <f ca="1">IF([1]!Table4[[#This Row],[تاريخ الانتهاء]]&lt;TODAY(),[1]!Table4[رقم الجوال],0)</f>
        <v>#REF!</v>
      </c>
      <c r="K4869" t="e">
        <f>[1]!Table4[[#This Row],[رقم الجوال]]</f>
        <v>#REF!</v>
      </c>
      <c r="L486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70" spans="8:12" x14ac:dyDescent="0.25">
      <c r="H4870" t="e">
        <f ca="1">IF([1]!Table4[[#This Row],[تاريخ الانتهاء]]&gt;=TODAY(),[1]!Table4[رقم الجوال],0)</f>
        <v>#REF!</v>
      </c>
      <c r="I4870" t="e">
        <f ca="1">IF([1]!Table4[تاريخ الانتهاء]&lt;=(TODAY()+8),[1]!Table4[رقم الجوال],0)-IF([1]!Table4[تاريخ الانتهاء]&lt;TODAY(),[1]!Table4[رقم الجوال],0)</f>
        <v>#REF!</v>
      </c>
      <c r="J4870" t="e">
        <f ca="1">IF([1]!Table4[[#This Row],[تاريخ الانتهاء]]&lt;TODAY(),[1]!Table4[رقم الجوال],0)</f>
        <v>#REF!</v>
      </c>
      <c r="K4870" t="e">
        <f>[1]!Table4[[#This Row],[رقم الجوال]]</f>
        <v>#REF!</v>
      </c>
      <c r="L487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71" spans="8:12" x14ac:dyDescent="0.25">
      <c r="H4871" t="e">
        <f ca="1">IF([1]!Table4[[#This Row],[تاريخ الانتهاء]]&gt;=TODAY(),[1]!Table4[رقم الجوال],0)</f>
        <v>#REF!</v>
      </c>
      <c r="I4871" t="e">
        <f ca="1">IF([1]!Table4[تاريخ الانتهاء]&lt;=(TODAY()+8),[1]!Table4[رقم الجوال],0)-IF([1]!Table4[تاريخ الانتهاء]&lt;TODAY(),[1]!Table4[رقم الجوال],0)</f>
        <v>#REF!</v>
      </c>
      <c r="J4871" t="e">
        <f ca="1">IF([1]!Table4[[#This Row],[تاريخ الانتهاء]]&lt;TODAY(),[1]!Table4[رقم الجوال],0)</f>
        <v>#REF!</v>
      </c>
      <c r="K4871" t="e">
        <f>[1]!Table4[[#This Row],[رقم الجوال]]</f>
        <v>#REF!</v>
      </c>
      <c r="L487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72" spans="8:12" x14ac:dyDescent="0.25">
      <c r="H4872" t="e">
        <f ca="1">IF([1]!Table4[[#This Row],[تاريخ الانتهاء]]&gt;=TODAY(),[1]!Table4[رقم الجوال],0)</f>
        <v>#REF!</v>
      </c>
      <c r="I4872" t="e">
        <f ca="1">IF([1]!Table4[تاريخ الانتهاء]&lt;=(TODAY()+8),[1]!Table4[رقم الجوال],0)-IF([1]!Table4[تاريخ الانتهاء]&lt;TODAY(),[1]!Table4[رقم الجوال],0)</f>
        <v>#REF!</v>
      </c>
      <c r="J4872" t="e">
        <f ca="1">IF([1]!Table4[[#This Row],[تاريخ الانتهاء]]&lt;TODAY(),[1]!Table4[رقم الجوال],0)</f>
        <v>#REF!</v>
      </c>
      <c r="K4872" t="e">
        <f>[1]!Table4[[#This Row],[رقم الجوال]]</f>
        <v>#REF!</v>
      </c>
      <c r="L487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73" spans="8:12" x14ac:dyDescent="0.25">
      <c r="H4873" t="e">
        <f ca="1">IF([1]!Table4[[#This Row],[تاريخ الانتهاء]]&gt;=TODAY(),[1]!Table4[رقم الجوال],0)</f>
        <v>#REF!</v>
      </c>
      <c r="I4873" t="e">
        <f ca="1">IF([1]!Table4[تاريخ الانتهاء]&lt;=(TODAY()+8),[1]!Table4[رقم الجوال],0)-IF([1]!Table4[تاريخ الانتهاء]&lt;TODAY(),[1]!Table4[رقم الجوال],0)</f>
        <v>#REF!</v>
      </c>
      <c r="J4873" t="e">
        <f ca="1">IF([1]!Table4[[#This Row],[تاريخ الانتهاء]]&lt;TODAY(),[1]!Table4[رقم الجوال],0)</f>
        <v>#REF!</v>
      </c>
      <c r="K4873" t="e">
        <f>[1]!Table4[[#This Row],[رقم الجوال]]</f>
        <v>#REF!</v>
      </c>
      <c r="L487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74" spans="8:12" x14ac:dyDescent="0.25">
      <c r="H4874" t="e">
        <f ca="1">IF([1]!Table4[[#This Row],[تاريخ الانتهاء]]&gt;=TODAY(),[1]!Table4[رقم الجوال],0)</f>
        <v>#REF!</v>
      </c>
      <c r="I4874" t="e">
        <f ca="1">IF([1]!Table4[تاريخ الانتهاء]&lt;=(TODAY()+8),[1]!Table4[رقم الجوال],0)-IF([1]!Table4[تاريخ الانتهاء]&lt;TODAY(),[1]!Table4[رقم الجوال],0)</f>
        <v>#REF!</v>
      </c>
      <c r="J4874" t="e">
        <f ca="1">IF([1]!Table4[[#This Row],[تاريخ الانتهاء]]&lt;TODAY(),[1]!Table4[رقم الجوال],0)</f>
        <v>#REF!</v>
      </c>
      <c r="K4874" t="e">
        <f>[1]!Table4[[#This Row],[رقم الجوال]]</f>
        <v>#REF!</v>
      </c>
      <c r="L487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75" spans="8:12" x14ac:dyDescent="0.25">
      <c r="H4875" t="e">
        <f ca="1">IF([1]!Table4[[#This Row],[تاريخ الانتهاء]]&gt;=TODAY(),[1]!Table4[رقم الجوال],0)</f>
        <v>#REF!</v>
      </c>
      <c r="I4875" t="e">
        <f ca="1">IF([1]!Table4[تاريخ الانتهاء]&lt;=(TODAY()+8),[1]!Table4[رقم الجوال],0)-IF([1]!Table4[تاريخ الانتهاء]&lt;TODAY(),[1]!Table4[رقم الجوال],0)</f>
        <v>#REF!</v>
      </c>
      <c r="J4875" t="e">
        <f ca="1">IF([1]!Table4[[#This Row],[تاريخ الانتهاء]]&lt;TODAY(),[1]!Table4[رقم الجوال],0)</f>
        <v>#REF!</v>
      </c>
      <c r="K4875" t="e">
        <f>[1]!Table4[[#This Row],[رقم الجوال]]</f>
        <v>#REF!</v>
      </c>
      <c r="L487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76" spans="8:12" x14ac:dyDescent="0.25">
      <c r="H4876" t="e">
        <f ca="1">IF([1]!Table4[[#This Row],[تاريخ الانتهاء]]&gt;=TODAY(),[1]!Table4[رقم الجوال],0)</f>
        <v>#REF!</v>
      </c>
      <c r="I4876" t="e">
        <f ca="1">IF([1]!Table4[تاريخ الانتهاء]&lt;=(TODAY()+8),[1]!Table4[رقم الجوال],0)-IF([1]!Table4[تاريخ الانتهاء]&lt;TODAY(),[1]!Table4[رقم الجوال],0)</f>
        <v>#REF!</v>
      </c>
      <c r="J4876" t="e">
        <f ca="1">IF([1]!Table4[[#This Row],[تاريخ الانتهاء]]&lt;TODAY(),[1]!Table4[رقم الجوال],0)</f>
        <v>#REF!</v>
      </c>
      <c r="K4876" t="e">
        <f>[1]!Table4[[#This Row],[رقم الجوال]]</f>
        <v>#REF!</v>
      </c>
      <c r="L487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77" spans="8:12" x14ac:dyDescent="0.25">
      <c r="H4877" t="e">
        <f ca="1">IF([1]!Table4[[#This Row],[تاريخ الانتهاء]]&gt;=TODAY(),[1]!Table4[رقم الجوال],0)</f>
        <v>#REF!</v>
      </c>
      <c r="I4877" t="e">
        <f ca="1">IF([1]!Table4[تاريخ الانتهاء]&lt;=(TODAY()+8),[1]!Table4[رقم الجوال],0)-IF([1]!Table4[تاريخ الانتهاء]&lt;TODAY(),[1]!Table4[رقم الجوال],0)</f>
        <v>#REF!</v>
      </c>
      <c r="J4877" t="e">
        <f ca="1">IF([1]!Table4[[#This Row],[تاريخ الانتهاء]]&lt;TODAY(),[1]!Table4[رقم الجوال],0)</f>
        <v>#REF!</v>
      </c>
      <c r="K4877" t="e">
        <f>[1]!Table4[[#This Row],[رقم الجوال]]</f>
        <v>#REF!</v>
      </c>
      <c r="L487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78" spans="8:12" x14ac:dyDescent="0.25">
      <c r="H4878" t="e">
        <f ca="1">IF([1]!Table4[[#This Row],[تاريخ الانتهاء]]&gt;=TODAY(),[1]!Table4[رقم الجوال],0)</f>
        <v>#REF!</v>
      </c>
      <c r="I4878" t="e">
        <f ca="1">IF([1]!Table4[تاريخ الانتهاء]&lt;=(TODAY()+8),[1]!Table4[رقم الجوال],0)-IF([1]!Table4[تاريخ الانتهاء]&lt;TODAY(),[1]!Table4[رقم الجوال],0)</f>
        <v>#REF!</v>
      </c>
      <c r="J4878" t="e">
        <f ca="1">IF([1]!Table4[[#This Row],[تاريخ الانتهاء]]&lt;TODAY(),[1]!Table4[رقم الجوال],0)</f>
        <v>#REF!</v>
      </c>
      <c r="K4878" t="e">
        <f>[1]!Table4[[#This Row],[رقم الجوال]]</f>
        <v>#REF!</v>
      </c>
      <c r="L487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79" spans="8:12" x14ac:dyDescent="0.25">
      <c r="H4879" t="e">
        <f ca="1">IF([1]!Table4[[#This Row],[تاريخ الانتهاء]]&gt;=TODAY(),[1]!Table4[رقم الجوال],0)</f>
        <v>#REF!</v>
      </c>
      <c r="I4879" t="e">
        <f ca="1">IF([1]!Table4[تاريخ الانتهاء]&lt;=(TODAY()+8),[1]!Table4[رقم الجوال],0)-IF([1]!Table4[تاريخ الانتهاء]&lt;TODAY(),[1]!Table4[رقم الجوال],0)</f>
        <v>#REF!</v>
      </c>
      <c r="J4879" t="e">
        <f ca="1">IF([1]!Table4[[#This Row],[تاريخ الانتهاء]]&lt;TODAY(),[1]!Table4[رقم الجوال],0)</f>
        <v>#REF!</v>
      </c>
      <c r="K4879" t="e">
        <f>[1]!Table4[[#This Row],[رقم الجوال]]</f>
        <v>#REF!</v>
      </c>
      <c r="L487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80" spans="8:12" x14ac:dyDescent="0.25">
      <c r="H4880" t="e">
        <f ca="1">IF([1]!Table4[[#This Row],[تاريخ الانتهاء]]&gt;=TODAY(),[1]!Table4[رقم الجوال],0)</f>
        <v>#REF!</v>
      </c>
      <c r="I4880" t="e">
        <f ca="1">IF([1]!Table4[تاريخ الانتهاء]&lt;=(TODAY()+8),[1]!Table4[رقم الجوال],0)-IF([1]!Table4[تاريخ الانتهاء]&lt;TODAY(),[1]!Table4[رقم الجوال],0)</f>
        <v>#REF!</v>
      </c>
      <c r="J4880" t="e">
        <f ca="1">IF([1]!Table4[[#This Row],[تاريخ الانتهاء]]&lt;TODAY(),[1]!Table4[رقم الجوال],0)</f>
        <v>#REF!</v>
      </c>
      <c r="K4880" t="e">
        <f>[1]!Table4[[#This Row],[رقم الجوال]]</f>
        <v>#REF!</v>
      </c>
      <c r="L488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81" spans="8:12" x14ac:dyDescent="0.25">
      <c r="H4881" t="e">
        <f ca="1">IF([1]!Table4[[#This Row],[تاريخ الانتهاء]]&gt;=TODAY(),[1]!Table4[رقم الجوال],0)</f>
        <v>#REF!</v>
      </c>
      <c r="I4881" t="e">
        <f ca="1">IF([1]!Table4[تاريخ الانتهاء]&lt;=(TODAY()+8),[1]!Table4[رقم الجوال],0)-IF([1]!Table4[تاريخ الانتهاء]&lt;TODAY(),[1]!Table4[رقم الجوال],0)</f>
        <v>#REF!</v>
      </c>
      <c r="J4881" t="e">
        <f ca="1">IF([1]!Table4[[#This Row],[تاريخ الانتهاء]]&lt;TODAY(),[1]!Table4[رقم الجوال],0)</f>
        <v>#REF!</v>
      </c>
      <c r="K4881" t="e">
        <f>[1]!Table4[[#This Row],[رقم الجوال]]</f>
        <v>#REF!</v>
      </c>
      <c r="L488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82" spans="8:12" x14ac:dyDescent="0.25">
      <c r="H4882" t="e">
        <f ca="1">IF([1]!Table4[[#This Row],[تاريخ الانتهاء]]&gt;=TODAY(),[1]!Table4[رقم الجوال],0)</f>
        <v>#REF!</v>
      </c>
      <c r="I4882" t="e">
        <f ca="1">IF([1]!Table4[تاريخ الانتهاء]&lt;=(TODAY()+8),[1]!Table4[رقم الجوال],0)-IF([1]!Table4[تاريخ الانتهاء]&lt;TODAY(),[1]!Table4[رقم الجوال],0)</f>
        <v>#REF!</v>
      </c>
      <c r="J4882" t="e">
        <f ca="1">IF([1]!Table4[[#This Row],[تاريخ الانتهاء]]&lt;TODAY(),[1]!Table4[رقم الجوال],0)</f>
        <v>#REF!</v>
      </c>
      <c r="K4882" t="e">
        <f>[1]!Table4[[#This Row],[رقم الجوال]]</f>
        <v>#REF!</v>
      </c>
      <c r="L488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83" spans="8:12" x14ac:dyDescent="0.25">
      <c r="H4883" t="e">
        <f ca="1">IF([1]!Table4[[#This Row],[تاريخ الانتهاء]]&gt;=TODAY(),[1]!Table4[رقم الجوال],0)</f>
        <v>#REF!</v>
      </c>
      <c r="I4883" t="e">
        <f ca="1">IF([1]!Table4[تاريخ الانتهاء]&lt;=(TODAY()+8),[1]!Table4[رقم الجوال],0)-IF([1]!Table4[تاريخ الانتهاء]&lt;TODAY(),[1]!Table4[رقم الجوال],0)</f>
        <v>#REF!</v>
      </c>
      <c r="J4883" t="e">
        <f ca="1">IF([1]!Table4[[#This Row],[تاريخ الانتهاء]]&lt;TODAY(),[1]!Table4[رقم الجوال],0)</f>
        <v>#REF!</v>
      </c>
      <c r="K4883" t="e">
        <f>[1]!Table4[[#This Row],[رقم الجوال]]</f>
        <v>#REF!</v>
      </c>
      <c r="L488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84" spans="8:12" x14ac:dyDescent="0.25">
      <c r="H4884" t="e">
        <f ca="1">IF([1]!Table4[[#This Row],[تاريخ الانتهاء]]&gt;=TODAY(),[1]!Table4[رقم الجوال],0)</f>
        <v>#REF!</v>
      </c>
      <c r="I4884" t="e">
        <f ca="1">IF([1]!Table4[تاريخ الانتهاء]&lt;=(TODAY()+8),[1]!Table4[رقم الجوال],0)-IF([1]!Table4[تاريخ الانتهاء]&lt;TODAY(),[1]!Table4[رقم الجوال],0)</f>
        <v>#REF!</v>
      </c>
      <c r="J4884" t="e">
        <f ca="1">IF([1]!Table4[[#This Row],[تاريخ الانتهاء]]&lt;TODAY(),[1]!Table4[رقم الجوال],0)</f>
        <v>#REF!</v>
      </c>
      <c r="K4884" t="e">
        <f>[1]!Table4[[#This Row],[رقم الجوال]]</f>
        <v>#REF!</v>
      </c>
      <c r="L488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85" spans="8:12" x14ac:dyDescent="0.25">
      <c r="H4885" t="e">
        <f ca="1">IF([1]!Table4[[#This Row],[تاريخ الانتهاء]]&gt;=TODAY(),[1]!Table4[رقم الجوال],0)</f>
        <v>#REF!</v>
      </c>
      <c r="I4885" t="e">
        <f ca="1">IF([1]!Table4[تاريخ الانتهاء]&lt;=(TODAY()+8),[1]!Table4[رقم الجوال],0)-IF([1]!Table4[تاريخ الانتهاء]&lt;TODAY(),[1]!Table4[رقم الجوال],0)</f>
        <v>#REF!</v>
      </c>
      <c r="J4885" t="e">
        <f ca="1">IF([1]!Table4[[#This Row],[تاريخ الانتهاء]]&lt;TODAY(),[1]!Table4[رقم الجوال],0)</f>
        <v>#REF!</v>
      </c>
      <c r="K4885" t="e">
        <f>[1]!Table4[[#This Row],[رقم الجوال]]</f>
        <v>#REF!</v>
      </c>
      <c r="L488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86" spans="8:12" x14ac:dyDescent="0.25">
      <c r="H4886" t="e">
        <f ca="1">IF([1]!Table4[[#This Row],[تاريخ الانتهاء]]&gt;=TODAY(),[1]!Table4[رقم الجوال],0)</f>
        <v>#REF!</v>
      </c>
      <c r="I4886" t="e">
        <f ca="1">IF([1]!Table4[تاريخ الانتهاء]&lt;=(TODAY()+8),[1]!Table4[رقم الجوال],0)-IF([1]!Table4[تاريخ الانتهاء]&lt;TODAY(),[1]!Table4[رقم الجوال],0)</f>
        <v>#REF!</v>
      </c>
      <c r="J4886" t="e">
        <f ca="1">IF([1]!Table4[[#This Row],[تاريخ الانتهاء]]&lt;TODAY(),[1]!Table4[رقم الجوال],0)</f>
        <v>#REF!</v>
      </c>
      <c r="K4886" t="e">
        <f>[1]!Table4[[#This Row],[رقم الجوال]]</f>
        <v>#REF!</v>
      </c>
      <c r="L488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87" spans="8:12" x14ac:dyDescent="0.25">
      <c r="H4887" t="e">
        <f ca="1">IF([1]!Table4[[#This Row],[تاريخ الانتهاء]]&gt;=TODAY(),[1]!Table4[رقم الجوال],0)</f>
        <v>#REF!</v>
      </c>
      <c r="I4887" t="e">
        <f ca="1">IF([1]!Table4[تاريخ الانتهاء]&lt;=(TODAY()+8),[1]!Table4[رقم الجوال],0)-IF([1]!Table4[تاريخ الانتهاء]&lt;TODAY(),[1]!Table4[رقم الجوال],0)</f>
        <v>#REF!</v>
      </c>
      <c r="J4887" t="e">
        <f ca="1">IF([1]!Table4[[#This Row],[تاريخ الانتهاء]]&lt;TODAY(),[1]!Table4[رقم الجوال],0)</f>
        <v>#REF!</v>
      </c>
      <c r="K4887" t="e">
        <f>[1]!Table4[[#This Row],[رقم الجوال]]</f>
        <v>#REF!</v>
      </c>
      <c r="L488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88" spans="8:12" x14ac:dyDescent="0.25">
      <c r="H4888" t="e">
        <f ca="1">IF([1]!Table4[[#This Row],[تاريخ الانتهاء]]&gt;=TODAY(),[1]!Table4[رقم الجوال],0)</f>
        <v>#REF!</v>
      </c>
      <c r="I4888" t="e">
        <f ca="1">IF([1]!Table4[تاريخ الانتهاء]&lt;=(TODAY()+8),[1]!Table4[رقم الجوال],0)-IF([1]!Table4[تاريخ الانتهاء]&lt;TODAY(),[1]!Table4[رقم الجوال],0)</f>
        <v>#REF!</v>
      </c>
      <c r="J4888" t="e">
        <f ca="1">IF([1]!Table4[[#This Row],[تاريخ الانتهاء]]&lt;TODAY(),[1]!Table4[رقم الجوال],0)</f>
        <v>#REF!</v>
      </c>
      <c r="K4888" t="e">
        <f>[1]!Table4[[#This Row],[رقم الجوال]]</f>
        <v>#REF!</v>
      </c>
      <c r="L488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89" spans="8:12" x14ac:dyDescent="0.25">
      <c r="H4889" t="e">
        <f ca="1">IF([1]!Table4[[#This Row],[تاريخ الانتهاء]]&gt;=TODAY(),[1]!Table4[رقم الجوال],0)</f>
        <v>#REF!</v>
      </c>
      <c r="I4889" t="e">
        <f ca="1">IF([1]!Table4[تاريخ الانتهاء]&lt;=(TODAY()+8),[1]!Table4[رقم الجوال],0)-IF([1]!Table4[تاريخ الانتهاء]&lt;TODAY(),[1]!Table4[رقم الجوال],0)</f>
        <v>#REF!</v>
      </c>
      <c r="J4889" t="e">
        <f ca="1">IF([1]!Table4[[#This Row],[تاريخ الانتهاء]]&lt;TODAY(),[1]!Table4[رقم الجوال],0)</f>
        <v>#REF!</v>
      </c>
      <c r="K4889" t="e">
        <f>[1]!Table4[[#This Row],[رقم الجوال]]</f>
        <v>#REF!</v>
      </c>
      <c r="L488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90" spans="8:12" x14ac:dyDescent="0.25">
      <c r="H4890" t="e">
        <f ca="1">IF([1]!Table4[[#This Row],[تاريخ الانتهاء]]&gt;=TODAY(),[1]!Table4[رقم الجوال],0)</f>
        <v>#REF!</v>
      </c>
      <c r="I4890" t="e">
        <f ca="1">IF([1]!Table4[تاريخ الانتهاء]&lt;=(TODAY()+8),[1]!Table4[رقم الجوال],0)-IF([1]!Table4[تاريخ الانتهاء]&lt;TODAY(),[1]!Table4[رقم الجوال],0)</f>
        <v>#REF!</v>
      </c>
      <c r="J4890" t="e">
        <f ca="1">IF([1]!Table4[[#This Row],[تاريخ الانتهاء]]&lt;TODAY(),[1]!Table4[رقم الجوال],0)</f>
        <v>#REF!</v>
      </c>
      <c r="K4890" t="e">
        <f>[1]!Table4[[#This Row],[رقم الجوال]]</f>
        <v>#REF!</v>
      </c>
      <c r="L489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91" spans="8:12" x14ac:dyDescent="0.25">
      <c r="H4891" t="e">
        <f ca="1">IF([1]!Table4[[#This Row],[تاريخ الانتهاء]]&gt;=TODAY(),[1]!Table4[رقم الجوال],0)</f>
        <v>#REF!</v>
      </c>
      <c r="I4891" t="e">
        <f ca="1">IF([1]!Table4[تاريخ الانتهاء]&lt;=(TODAY()+8),[1]!Table4[رقم الجوال],0)-IF([1]!Table4[تاريخ الانتهاء]&lt;TODAY(),[1]!Table4[رقم الجوال],0)</f>
        <v>#REF!</v>
      </c>
      <c r="J4891" t="e">
        <f ca="1">IF([1]!Table4[[#This Row],[تاريخ الانتهاء]]&lt;TODAY(),[1]!Table4[رقم الجوال],0)</f>
        <v>#REF!</v>
      </c>
      <c r="K4891" t="e">
        <f>[1]!Table4[[#This Row],[رقم الجوال]]</f>
        <v>#REF!</v>
      </c>
      <c r="L489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92" spans="8:12" x14ac:dyDescent="0.25">
      <c r="H4892" t="e">
        <f ca="1">IF([1]!Table4[[#This Row],[تاريخ الانتهاء]]&gt;=TODAY(),[1]!Table4[رقم الجوال],0)</f>
        <v>#REF!</v>
      </c>
      <c r="I4892" t="e">
        <f ca="1">IF([1]!Table4[تاريخ الانتهاء]&lt;=(TODAY()+8),[1]!Table4[رقم الجوال],0)-IF([1]!Table4[تاريخ الانتهاء]&lt;TODAY(),[1]!Table4[رقم الجوال],0)</f>
        <v>#REF!</v>
      </c>
      <c r="J4892" t="e">
        <f ca="1">IF([1]!Table4[[#This Row],[تاريخ الانتهاء]]&lt;TODAY(),[1]!Table4[رقم الجوال],0)</f>
        <v>#REF!</v>
      </c>
      <c r="K4892" t="e">
        <f>[1]!Table4[[#This Row],[رقم الجوال]]</f>
        <v>#REF!</v>
      </c>
      <c r="L489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93" spans="8:12" x14ac:dyDescent="0.25">
      <c r="H4893" t="e">
        <f ca="1">IF([1]!Table4[[#This Row],[تاريخ الانتهاء]]&gt;=TODAY(),[1]!Table4[رقم الجوال],0)</f>
        <v>#REF!</v>
      </c>
      <c r="I4893" t="e">
        <f ca="1">IF([1]!Table4[تاريخ الانتهاء]&lt;=(TODAY()+8),[1]!Table4[رقم الجوال],0)-IF([1]!Table4[تاريخ الانتهاء]&lt;TODAY(),[1]!Table4[رقم الجوال],0)</f>
        <v>#REF!</v>
      </c>
      <c r="J4893" t="e">
        <f ca="1">IF([1]!Table4[[#This Row],[تاريخ الانتهاء]]&lt;TODAY(),[1]!Table4[رقم الجوال],0)</f>
        <v>#REF!</v>
      </c>
      <c r="K4893" t="e">
        <f>[1]!Table4[[#This Row],[رقم الجوال]]</f>
        <v>#REF!</v>
      </c>
      <c r="L489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94" spans="8:12" x14ac:dyDescent="0.25">
      <c r="H4894" t="e">
        <f ca="1">IF([1]!Table4[[#This Row],[تاريخ الانتهاء]]&gt;=TODAY(),[1]!Table4[رقم الجوال],0)</f>
        <v>#REF!</v>
      </c>
      <c r="I4894" t="e">
        <f ca="1">IF([1]!Table4[تاريخ الانتهاء]&lt;=(TODAY()+8),[1]!Table4[رقم الجوال],0)-IF([1]!Table4[تاريخ الانتهاء]&lt;TODAY(),[1]!Table4[رقم الجوال],0)</f>
        <v>#REF!</v>
      </c>
      <c r="J4894" t="e">
        <f ca="1">IF([1]!Table4[[#This Row],[تاريخ الانتهاء]]&lt;TODAY(),[1]!Table4[رقم الجوال],0)</f>
        <v>#REF!</v>
      </c>
      <c r="K4894" t="e">
        <f>[1]!Table4[[#This Row],[رقم الجوال]]</f>
        <v>#REF!</v>
      </c>
      <c r="L489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95" spans="8:12" x14ac:dyDescent="0.25">
      <c r="H4895" t="e">
        <f ca="1">IF([1]!Table4[[#This Row],[تاريخ الانتهاء]]&gt;=TODAY(),[1]!Table4[رقم الجوال],0)</f>
        <v>#REF!</v>
      </c>
      <c r="I4895" t="e">
        <f ca="1">IF([1]!Table4[تاريخ الانتهاء]&lt;=(TODAY()+8),[1]!Table4[رقم الجوال],0)-IF([1]!Table4[تاريخ الانتهاء]&lt;TODAY(),[1]!Table4[رقم الجوال],0)</f>
        <v>#REF!</v>
      </c>
      <c r="J4895" t="e">
        <f ca="1">IF([1]!Table4[[#This Row],[تاريخ الانتهاء]]&lt;TODAY(),[1]!Table4[رقم الجوال],0)</f>
        <v>#REF!</v>
      </c>
      <c r="K4895" t="e">
        <f>[1]!Table4[[#This Row],[رقم الجوال]]</f>
        <v>#REF!</v>
      </c>
      <c r="L489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96" spans="8:12" x14ac:dyDescent="0.25">
      <c r="H4896" t="e">
        <f ca="1">IF([1]!Table4[[#This Row],[تاريخ الانتهاء]]&gt;=TODAY(),[1]!Table4[رقم الجوال],0)</f>
        <v>#REF!</v>
      </c>
      <c r="I4896" t="e">
        <f ca="1">IF([1]!Table4[تاريخ الانتهاء]&lt;=(TODAY()+8),[1]!Table4[رقم الجوال],0)-IF([1]!Table4[تاريخ الانتهاء]&lt;TODAY(),[1]!Table4[رقم الجوال],0)</f>
        <v>#REF!</v>
      </c>
      <c r="J4896" t="e">
        <f ca="1">IF([1]!Table4[[#This Row],[تاريخ الانتهاء]]&lt;TODAY(),[1]!Table4[رقم الجوال],0)</f>
        <v>#REF!</v>
      </c>
      <c r="K4896" t="e">
        <f>[1]!Table4[[#This Row],[رقم الجوال]]</f>
        <v>#REF!</v>
      </c>
      <c r="L489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97" spans="8:12" x14ac:dyDescent="0.25">
      <c r="H4897" t="e">
        <f ca="1">IF([1]!Table4[[#This Row],[تاريخ الانتهاء]]&gt;=TODAY(),[1]!Table4[رقم الجوال],0)</f>
        <v>#REF!</v>
      </c>
      <c r="I4897" t="e">
        <f ca="1">IF([1]!Table4[تاريخ الانتهاء]&lt;=(TODAY()+8),[1]!Table4[رقم الجوال],0)-IF([1]!Table4[تاريخ الانتهاء]&lt;TODAY(),[1]!Table4[رقم الجوال],0)</f>
        <v>#REF!</v>
      </c>
      <c r="J4897" t="e">
        <f ca="1">IF([1]!Table4[[#This Row],[تاريخ الانتهاء]]&lt;TODAY(),[1]!Table4[رقم الجوال],0)</f>
        <v>#REF!</v>
      </c>
      <c r="K4897" t="e">
        <f>[1]!Table4[[#This Row],[رقم الجوال]]</f>
        <v>#REF!</v>
      </c>
      <c r="L489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98" spans="8:12" x14ac:dyDescent="0.25">
      <c r="H4898" t="e">
        <f ca="1">IF([1]!Table4[[#This Row],[تاريخ الانتهاء]]&gt;=TODAY(),[1]!Table4[رقم الجوال],0)</f>
        <v>#REF!</v>
      </c>
      <c r="I4898" t="e">
        <f ca="1">IF([1]!Table4[تاريخ الانتهاء]&lt;=(TODAY()+8),[1]!Table4[رقم الجوال],0)-IF([1]!Table4[تاريخ الانتهاء]&lt;TODAY(),[1]!Table4[رقم الجوال],0)</f>
        <v>#REF!</v>
      </c>
      <c r="J4898" t="e">
        <f ca="1">IF([1]!Table4[[#This Row],[تاريخ الانتهاء]]&lt;TODAY(),[1]!Table4[رقم الجوال],0)</f>
        <v>#REF!</v>
      </c>
      <c r="K4898" t="e">
        <f>[1]!Table4[[#This Row],[رقم الجوال]]</f>
        <v>#REF!</v>
      </c>
      <c r="L489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899" spans="8:12" x14ac:dyDescent="0.25">
      <c r="H4899" t="e">
        <f ca="1">IF([1]!Table4[[#This Row],[تاريخ الانتهاء]]&gt;=TODAY(),[1]!Table4[رقم الجوال],0)</f>
        <v>#REF!</v>
      </c>
      <c r="I4899" t="e">
        <f ca="1">IF([1]!Table4[تاريخ الانتهاء]&lt;=(TODAY()+8),[1]!Table4[رقم الجوال],0)-IF([1]!Table4[تاريخ الانتهاء]&lt;TODAY(),[1]!Table4[رقم الجوال],0)</f>
        <v>#REF!</v>
      </c>
      <c r="J4899" t="e">
        <f ca="1">IF([1]!Table4[[#This Row],[تاريخ الانتهاء]]&lt;TODAY(),[1]!Table4[رقم الجوال],0)</f>
        <v>#REF!</v>
      </c>
      <c r="K4899" t="e">
        <f>[1]!Table4[[#This Row],[رقم الجوال]]</f>
        <v>#REF!</v>
      </c>
      <c r="L489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00" spans="8:12" x14ac:dyDescent="0.25">
      <c r="H4900" t="e">
        <f ca="1">IF([1]!Table4[[#This Row],[تاريخ الانتهاء]]&gt;=TODAY(),[1]!Table4[رقم الجوال],0)</f>
        <v>#REF!</v>
      </c>
      <c r="I4900" t="e">
        <f ca="1">IF([1]!Table4[تاريخ الانتهاء]&lt;=(TODAY()+8),[1]!Table4[رقم الجوال],0)-IF([1]!Table4[تاريخ الانتهاء]&lt;TODAY(),[1]!Table4[رقم الجوال],0)</f>
        <v>#REF!</v>
      </c>
      <c r="J4900" t="e">
        <f ca="1">IF([1]!Table4[[#This Row],[تاريخ الانتهاء]]&lt;TODAY(),[1]!Table4[رقم الجوال],0)</f>
        <v>#REF!</v>
      </c>
      <c r="K4900" t="e">
        <f>[1]!Table4[[#This Row],[رقم الجوال]]</f>
        <v>#REF!</v>
      </c>
      <c r="L490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01" spans="8:12" x14ac:dyDescent="0.25">
      <c r="H4901" t="e">
        <f ca="1">IF([1]!Table4[[#This Row],[تاريخ الانتهاء]]&gt;=TODAY(),[1]!Table4[رقم الجوال],0)</f>
        <v>#REF!</v>
      </c>
      <c r="I4901" t="e">
        <f ca="1">IF([1]!Table4[تاريخ الانتهاء]&lt;=(TODAY()+8),[1]!Table4[رقم الجوال],0)-IF([1]!Table4[تاريخ الانتهاء]&lt;TODAY(),[1]!Table4[رقم الجوال],0)</f>
        <v>#REF!</v>
      </c>
      <c r="J4901" t="e">
        <f ca="1">IF([1]!Table4[[#This Row],[تاريخ الانتهاء]]&lt;TODAY(),[1]!Table4[رقم الجوال],0)</f>
        <v>#REF!</v>
      </c>
      <c r="K4901" t="e">
        <f>[1]!Table4[[#This Row],[رقم الجوال]]</f>
        <v>#REF!</v>
      </c>
      <c r="L490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02" spans="8:12" x14ac:dyDescent="0.25">
      <c r="H4902" t="e">
        <f ca="1">IF([1]!Table4[[#This Row],[تاريخ الانتهاء]]&gt;=TODAY(),[1]!Table4[رقم الجوال],0)</f>
        <v>#REF!</v>
      </c>
      <c r="I4902" t="e">
        <f ca="1">IF([1]!Table4[تاريخ الانتهاء]&lt;=(TODAY()+8),[1]!Table4[رقم الجوال],0)-IF([1]!Table4[تاريخ الانتهاء]&lt;TODAY(),[1]!Table4[رقم الجوال],0)</f>
        <v>#REF!</v>
      </c>
      <c r="J4902" t="e">
        <f ca="1">IF([1]!Table4[[#This Row],[تاريخ الانتهاء]]&lt;TODAY(),[1]!Table4[رقم الجوال],0)</f>
        <v>#REF!</v>
      </c>
      <c r="K4902" t="e">
        <f>[1]!Table4[[#This Row],[رقم الجوال]]</f>
        <v>#REF!</v>
      </c>
      <c r="L490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03" spans="8:12" x14ac:dyDescent="0.25">
      <c r="H4903" t="e">
        <f ca="1">IF([1]!Table4[[#This Row],[تاريخ الانتهاء]]&gt;=TODAY(),[1]!Table4[رقم الجوال],0)</f>
        <v>#REF!</v>
      </c>
      <c r="I4903" t="e">
        <f ca="1">IF([1]!Table4[تاريخ الانتهاء]&lt;=(TODAY()+8),[1]!Table4[رقم الجوال],0)-IF([1]!Table4[تاريخ الانتهاء]&lt;TODAY(),[1]!Table4[رقم الجوال],0)</f>
        <v>#REF!</v>
      </c>
      <c r="J4903" t="e">
        <f ca="1">IF([1]!Table4[[#This Row],[تاريخ الانتهاء]]&lt;TODAY(),[1]!Table4[رقم الجوال],0)</f>
        <v>#REF!</v>
      </c>
      <c r="K4903" t="e">
        <f>[1]!Table4[[#This Row],[رقم الجوال]]</f>
        <v>#REF!</v>
      </c>
      <c r="L490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04" spans="8:12" x14ac:dyDescent="0.25">
      <c r="H4904" t="e">
        <f ca="1">IF([1]!Table4[[#This Row],[تاريخ الانتهاء]]&gt;=TODAY(),[1]!Table4[رقم الجوال],0)</f>
        <v>#REF!</v>
      </c>
      <c r="I4904" t="e">
        <f ca="1">IF([1]!Table4[تاريخ الانتهاء]&lt;=(TODAY()+8),[1]!Table4[رقم الجوال],0)-IF([1]!Table4[تاريخ الانتهاء]&lt;TODAY(),[1]!Table4[رقم الجوال],0)</f>
        <v>#REF!</v>
      </c>
      <c r="J4904" t="e">
        <f ca="1">IF([1]!Table4[[#This Row],[تاريخ الانتهاء]]&lt;TODAY(),[1]!Table4[رقم الجوال],0)</f>
        <v>#REF!</v>
      </c>
      <c r="K4904" t="e">
        <f>[1]!Table4[[#This Row],[رقم الجوال]]</f>
        <v>#REF!</v>
      </c>
      <c r="L490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05" spans="8:12" x14ac:dyDescent="0.25">
      <c r="H4905" t="e">
        <f ca="1">IF([1]!Table4[[#This Row],[تاريخ الانتهاء]]&gt;=TODAY(),[1]!Table4[رقم الجوال],0)</f>
        <v>#REF!</v>
      </c>
      <c r="I4905" t="e">
        <f ca="1">IF([1]!Table4[تاريخ الانتهاء]&lt;=(TODAY()+8),[1]!Table4[رقم الجوال],0)-IF([1]!Table4[تاريخ الانتهاء]&lt;TODAY(),[1]!Table4[رقم الجوال],0)</f>
        <v>#REF!</v>
      </c>
      <c r="J4905" t="e">
        <f ca="1">IF([1]!Table4[[#This Row],[تاريخ الانتهاء]]&lt;TODAY(),[1]!Table4[رقم الجوال],0)</f>
        <v>#REF!</v>
      </c>
      <c r="K4905" t="e">
        <f>[1]!Table4[[#This Row],[رقم الجوال]]</f>
        <v>#REF!</v>
      </c>
      <c r="L490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06" spans="8:12" x14ac:dyDescent="0.25">
      <c r="H4906" t="e">
        <f ca="1">IF([1]!Table4[[#This Row],[تاريخ الانتهاء]]&gt;=TODAY(),[1]!Table4[رقم الجوال],0)</f>
        <v>#REF!</v>
      </c>
      <c r="I4906" t="e">
        <f ca="1">IF([1]!Table4[تاريخ الانتهاء]&lt;=(TODAY()+8),[1]!Table4[رقم الجوال],0)-IF([1]!Table4[تاريخ الانتهاء]&lt;TODAY(),[1]!Table4[رقم الجوال],0)</f>
        <v>#REF!</v>
      </c>
      <c r="J4906" t="e">
        <f ca="1">IF([1]!Table4[[#This Row],[تاريخ الانتهاء]]&lt;TODAY(),[1]!Table4[رقم الجوال],0)</f>
        <v>#REF!</v>
      </c>
      <c r="K4906" t="e">
        <f>[1]!Table4[[#This Row],[رقم الجوال]]</f>
        <v>#REF!</v>
      </c>
      <c r="L490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07" spans="8:12" x14ac:dyDescent="0.25">
      <c r="H4907" t="e">
        <f ca="1">IF([1]!Table4[[#This Row],[تاريخ الانتهاء]]&gt;=TODAY(),[1]!Table4[رقم الجوال],0)</f>
        <v>#REF!</v>
      </c>
      <c r="I4907" t="e">
        <f ca="1">IF([1]!Table4[تاريخ الانتهاء]&lt;=(TODAY()+8),[1]!Table4[رقم الجوال],0)-IF([1]!Table4[تاريخ الانتهاء]&lt;TODAY(),[1]!Table4[رقم الجوال],0)</f>
        <v>#REF!</v>
      </c>
      <c r="J4907" t="e">
        <f ca="1">IF([1]!Table4[[#This Row],[تاريخ الانتهاء]]&lt;TODAY(),[1]!Table4[رقم الجوال],0)</f>
        <v>#REF!</v>
      </c>
      <c r="K4907" t="e">
        <f>[1]!Table4[[#This Row],[رقم الجوال]]</f>
        <v>#REF!</v>
      </c>
      <c r="L490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08" spans="8:12" x14ac:dyDescent="0.25">
      <c r="H4908" t="e">
        <f ca="1">IF([1]!Table4[[#This Row],[تاريخ الانتهاء]]&gt;=TODAY(),[1]!Table4[رقم الجوال],0)</f>
        <v>#REF!</v>
      </c>
      <c r="I4908" t="e">
        <f ca="1">IF([1]!Table4[تاريخ الانتهاء]&lt;=(TODAY()+8),[1]!Table4[رقم الجوال],0)-IF([1]!Table4[تاريخ الانتهاء]&lt;TODAY(),[1]!Table4[رقم الجوال],0)</f>
        <v>#REF!</v>
      </c>
      <c r="J4908" t="e">
        <f ca="1">IF([1]!Table4[[#This Row],[تاريخ الانتهاء]]&lt;TODAY(),[1]!Table4[رقم الجوال],0)</f>
        <v>#REF!</v>
      </c>
      <c r="K4908" t="e">
        <f>[1]!Table4[[#This Row],[رقم الجوال]]</f>
        <v>#REF!</v>
      </c>
      <c r="L490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09" spans="8:12" x14ac:dyDescent="0.25">
      <c r="H4909" t="e">
        <f ca="1">IF([1]!Table4[[#This Row],[تاريخ الانتهاء]]&gt;=TODAY(),[1]!Table4[رقم الجوال],0)</f>
        <v>#REF!</v>
      </c>
      <c r="I4909" t="e">
        <f ca="1">IF([1]!Table4[تاريخ الانتهاء]&lt;=(TODAY()+8),[1]!Table4[رقم الجوال],0)-IF([1]!Table4[تاريخ الانتهاء]&lt;TODAY(),[1]!Table4[رقم الجوال],0)</f>
        <v>#REF!</v>
      </c>
      <c r="J4909" t="e">
        <f ca="1">IF([1]!Table4[[#This Row],[تاريخ الانتهاء]]&lt;TODAY(),[1]!Table4[رقم الجوال],0)</f>
        <v>#REF!</v>
      </c>
      <c r="K4909" t="e">
        <f>[1]!Table4[[#This Row],[رقم الجوال]]</f>
        <v>#REF!</v>
      </c>
      <c r="L490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10" spans="8:12" x14ac:dyDescent="0.25">
      <c r="H4910" t="e">
        <f ca="1">IF([1]!Table4[[#This Row],[تاريخ الانتهاء]]&gt;=TODAY(),[1]!Table4[رقم الجوال],0)</f>
        <v>#REF!</v>
      </c>
      <c r="I4910" t="e">
        <f ca="1">IF([1]!Table4[تاريخ الانتهاء]&lt;=(TODAY()+8),[1]!Table4[رقم الجوال],0)-IF([1]!Table4[تاريخ الانتهاء]&lt;TODAY(),[1]!Table4[رقم الجوال],0)</f>
        <v>#REF!</v>
      </c>
      <c r="J4910" t="e">
        <f ca="1">IF([1]!Table4[[#This Row],[تاريخ الانتهاء]]&lt;TODAY(),[1]!Table4[رقم الجوال],0)</f>
        <v>#REF!</v>
      </c>
      <c r="K4910" t="e">
        <f>[1]!Table4[[#This Row],[رقم الجوال]]</f>
        <v>#REF!</v>
      </c>
      <c r="L491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11" spans="8:12" x14ac:dyDescent="0.25">
      <c r="H4911" t="e">
        <f ca="1">IF([1]!Table4[[#This Row],[تاريخ الانتهاء]]&gt;=TODAY(),[1]!Table4[رقم الجوال],0)</f>
        <v>#REF!</v>
      </c>
      <c r="I4911" t="e">
        <f ca="1">IF([1]!Table4[تاريخ الانتهاء]&lt;=(TODAY()+8),[1]!Table4[رقم الجوال],0)-IF([1]!Table4[تاريخ الانتهاء]&lt;TODAY(),[1]!Table4[رقم الجوال],0)</f>
        <v>#REF!</v>
      </c>
      <c r="J4911" t="e">
        <f ca="1">IF([1]!Table4[[#This Row],[تاريخ الانتهاء]]&lt;TODAY(),[1]!Table4[رقم الجوال],0)</f>
        <v>#REF!</v>
      </c>
      <c r="K4911" t="e">
        <f>[1]!Table4[[#This Row],[رقم الجوال]]</f>
        <v>#REF!</v>
      </c>
      <c r="L491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12" spans="8:12" x14ac:dyDescent="0.25">
      <c r="H4912" t="e">
        <f ca="1">IF([1]!Table4[[#This Row],[تاريخ الانتهاء]]&gt;=TODAY(),[1]!Table4[رقم الجوال],0)</f>
        <v>#REF!</v>
      </c>
      <c r="I4912" t="e">
        <f ca="1">IF([1]!Table4[تاريخ الانتهاء]&lt;=(TODAY()+8),[1]!Table4[رقم الجوال],0)-IF([1]!Table4[تاريخ الانتهاء]&lt;TODAY(),[1]!Table4[رقم الجوال],0)</f>
        <v>#REF!</v>
      </c>
      <c r="J4912" t="e">
        <f ca="1">IF([1]!Table4[[#This Row],[تاريخ الانتهاء]]&lt;TODAY(),[1]!Table4[رقم الجوال],0)</f>
        <v>#REF!</v>
      </c>
      <c r="K4912" t="e">
        <f>[1]!Table4[[#This Row],[رقم الجوال]]</f>
        <v>#REF!</v>
      </c>
      <c r="L491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13" spans="8:12" x14ac:dyDescent="0.25">
      <c r="H4913" t="e">
        <f ca="1">IF([1]!Table4[[#This Row],[تاريخ الانتهاء]]&gt;=TODAY(),[1]!Table4[رقم الجوال],0)</f>
        <v>#REF!</v>
      </c>
      <c r="I4913" t="e">
        <f ca="1">IF([1]!Table4[تاريخ الانتهاء]&lt;=(TODAY()+8),[1]!Table4[رقم الجوال],0)-IF([1]!Table4[تاريخ الانتهاء]&lt;TODAY(),[1]!Table4[رقم الجوال],0)</f>
        <v>#REF!</v>
      </c>
      <c r="J4913" t="e">
        <f ca="1">IF([1]!Table4[[#This Row],[تاريخ الانتهاء]]&lt;TODAY(),[1]!Table4[رقم الجوال],0)</f>
        <v>#REF!</v>
      </c>
      <c r="K4913" t="e">
        <f>[1]!Table4[[#This Row],[رقم الجوال]]</f>
        <v>#REF!</v>
      </c>
      <c r="L491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14" spans="8:12" x14ac:dyDescent="0.25">
      <c r="H4914" t="e">
        <f ca="1">IF([1]!Table4[[#This Row],[تاريخ الانتهاء]]&gt;=TODAY(),[1]!Table4[رقم الجوال],0)</f>
        <v>#REF!</v>
      </c>
      <c r="I4914" t="e">
        <f ca="1">IF([1]!Table4[تاريخ الانتهاء]&lt;=(TODAY()+8),[1]!Table4[رقم الجوال],0)-IF([1]!Table4[تاريخ الانتهاء]&lt;TODAY(),[1]!Table4[رقم الجوال],0)</f>
        <v>#REF!</v>
      </c>
      <c r="J4914" t="e">
        <f ca="1">IF([1]!Table4[[#This Row],[تاريخ الانتهاء]]&lt;TODAY(),[1]!Table4[رقم الجوال],0)</f>
        <v>#REF!</v>
      </c>
      <c r="K4914" t="e">
        <f>[1]!Table4[[#This Row],[رقم الجوال]]</f>
        <v>#REF!</v>
      </c>
      <c r="L491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15" spans="8:12" x14ac:dyDescent="0.25">
      <c r="H4915" t="e">
        <f ca="1">IF([1]!Table4[[#This Row],[تاريخ الانتهاء]]&gt;=TODAY(),[1]!Table4[رقم الجوال],0)</f>
        <v>#REF!</v>
      </c>
      <c r="I4915" t="e">
        <f ca="1">IF([1]!Table4[تاريخ الانتهاء]&lt;=(TODAY()+8),[1]!Table4[رقم الجوال],0)-IF([1]!Table4[تاريخ الانتهاء]&lt;TODAY(),[1]!Table4[رقم الجوال],0)</f>
        <v>#REF!</v>
      </c>
      <c r="J4915" t="e">
        <f ca="1">IF([1]!Table4[[#This Row],[تاريخ الانتهاء]]&lt;TODAY(),[1]!Table4[رقم الجوال],0)</f>
        <v>#REF!</v>
      </c>
      <c r="K4915" t="e">
        <f>[1]!Table4[[#This Row],[رقم الجوال]]</f>
        <v>#REF!</v>
      </c>
      <c r="L491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16" spans="8:12" x14ac:dyDescent="0.25">
      <c r="H4916" t="e">
        <f ca="1">IF([1]!Table4[[#This Row],[تاريخ الانتهاء]]&gt;=TODAY(),[1]!Table4[رقم الجوال],0)</f>
        <v>#REF!</v>
      </c>
      <c r="I4916" t="e">
        <f ca="1">IF([1]!Table4[تاريخ الانتهاء]&lt;=(TODAY()+8),[1]!Table4[رقم الجوال],0)-IF([1]!Table4[تاريخ الانتهاء]&lt;TODAY(),[1]!Table4[رقم الجوال],0)</f>
        <v>#REF!</v>
      </c>
      <c r="J4916" t="e">
        <f ca="1">IF([1]!Table4[[#This Row],[تاريخ الانتهاء]]&lt;TODAY(),[1]!Table4[رقم الجوال],0)</f>
        <v>#REF!</v>
      </c>
      <c r="K4916" t="e">
        <f>[1]!Table4[[#This Row],[رقم الجوال]]</f>
        <v>#REF!</v>
      </c>
      <c r="L491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17" spans="8:12" x14ac:dyDescent="0.25">
      <c r="H4917" t="e">
        <f ca="1">IF([1]!Table4[[#This Row],[تاريخ الانتهاء]]&gt;=TODAY(),[1]!Table4[رقم الجوال],0)</f>
        <v>#REF!</v>
      </c>
      <c r="I4917" t="e">
        <f ca="1">IF([1]!Table4[تاريخ الانتهاء]&lt;=(TODAY()+8),[1]!Table4[رقم الجوال],0)-IF([1]!Table4[تاريخ الانتهاء]&lt;TODAY(),[1]!Table4[رقم الجوال],0)</f>
        <v>#REF!</v>
      </c>
      <c r="J4917" t="e">
        <f ca="1">IF([1]!Table4[[#This Row],[تاريخ الانتهاء]]&lt;TODAY(),[1]!Table4[رقم الجوال],0)</f>
        <v>#REF!</v>
      </c>
      <c r="K4917" t="e">
        <f>[1]!Table4[[#This Row],[رقم الجوال]]</f>
        <v>#REF!</v>
      </c>
      <c r="L491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18" spans="8:12" x14ac:dyDescent="0.25">
      <c r="H4918" t="e">
        <f ca="1">IF([1]!Table4[[#This Row],[تاريخ الانتهاء]]&gt;=TODAY(),[1]!Table4[رقم الجوال],0)</f>
        <v>#REF!</v>
      </c>
      <c r="I4918" t="e">
        <f ca="1">IF([1]!Table4[تاريخ الانتهاء]&lt;=(TODAY()+8),[1]!Table4[رقم الجوال],0)-IF([1]!Table4[تاريخ الانتهاء]&lt;TODAY(),[1]!Table4[رقم الجوال],0)</f>
        <v>#REF!</v>
      </c>
      <c r="J4918" t="e">
        <f ca="1">IF([1]!Table4[[#This Row],[تاريخ الانتهاء]]&lt;TODAY(),[1]!Table4[رقم الجوال],0)</f>
        <v>#REF!</v>
      </c>
      <c r="K4918" t="e">
        <f>[1]!Table4[[#This Row],[رقم الجوال]]</f>
        <v>#REF!</v>
      </c>
      <c r="L491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19" spans="8:12" x14ac:dyDescent="0.25">
      <c r="H4919" t="e">
        <f ca="1">IF([1]!Table4[[#This Row],[تاريخ الانتهاء]]&gt;=TODAY(),[1]!Table4[رقم الجوال],0)</f>
        <v>#REF!</v>
      </c>
      <c r="I4919" t="e">
        <f ca="1">IF([1]!Table4[تاريخ الانتهاء]&lt;=(TODAY()+8),[1]!Table4[رقم الجوال],0)-IF([1]!Table4[تاريخ الانتهاء]&lt;TODAY(),[1]!Table4[رقم الجوال],0)</f>
        <v>#REF!</v>
      </c>
      <c r="J4919" t="e">
        <f ca="1">IF([1]!Table4[[#This Row],[تاريخ الانتهاء]]&lt;TODAY(),[1]!Table4[رقم الجوال],0)</f>
        <v>#REF!</v>
      </c>
      <c r="K4919" t="e">
        <f>[1]!Table4[[#This Row],[رقم الجوال]]</f>
        <v>#REF!</v>
      </c>
      <c r="L491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20" spans="8:12" x14ac:dyDescent="0.25">
      <c r="H4920" t="e">
        <f ca="1">IF([1]!Table4[[#This Row],[تاريخ الانتهاء]]&gt;=TODAY(),[1]!Table4[رقم الجوال],0)</f>
        <v>#REF!</v>
      </c>
      <c r="I4920" t="e">
        <f ca="1">IF([1]!Table4[تاريخ الانتهاء]&lt;=(TODAY()+8),[1]!Table4[رقم الجوال],0)-IF([1]!Table4[تاريخ الانتهاء]&lt;TODAY(),[1]!Table4[رقم الجوال],0)</f>
        <v>#REF!</v>
      </c>
      <c r="J4920" t="e">
        <f ca="1">IF([1]!Table4[[#This Row],[تاريخ الانتهاء]]&lt;TODAY(),[1]!Table4[رقم الجوال],0)</f>
        <v>#REF!</v>
      </c>
      <c r="K4920" t="e">
        <f>[1]!Table4[[#This Row],[رقم الجوال]]</f>
        <v>#REF!</v>
      </c>
      <c r="L492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21" spans="8:12" x14ac:dyDescent="0.25">
      <c r="H4921" t="e">
        <f ca="1">IF([1]!Table4[[#This Row],[تاريخ الانتهاء]]&gt;=TODAY(),[1]!Table4[رقم الجوال],0)</f>
        <v>#REF!</v>
      </c>
      <c r="I4921" t="e">
        <f ca="1">IF([1]!Table4[تاريخ الانتهاء]&lt;=(TODAY()+8),[1]!Table4[رقم الجوال],0)-IF([1]!Table4[تاريخ الانتهاء]&lt;TODAY(),[1]!Table4[رقم الجوال],0)</f>
        <v>#REF!</v>
      </c>
      <c r="J4921" t="e">
        <f ca="1">IF([1]!Table4[[#This Row],[تاريخ الانتهاء]]&lt;TODAY(),[1]!Table4[رقم الجوال],0)</f>
        <v>#REF!</v>
      </c>
      <c r="K4921" t="e">
        <f>[1]!Table4[[#This Row],[رقم الجوال]]</f>
        <v>#REF!</v>
      </c>
      <c r="L492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22" spans="8:12" x14ac:dyDescent="0.25">
      <c r="H4922" t="e">
        <f ca="1">IF([1]!Table4[[#This Row],[تاريخ الانتهاء]]&gt;=TODAY(),[1]!Table4[رقم الجوال],0)</f>
        <v>#REF!</v>
      </c>
      <c r="I4922" t="e">
        <f ca="1">IF([1]!Table4[تاريخ الانتهاء]&lt;=(TODAY()+8),[1]!Table4[رقم الجوال],0)-IF([1]!Table4[تاريخ الانتهاء]&lt;TODAY(),[1]!Table4[رقم الجوال],0)</f>
        <v>#REF!</v>
      </c>
      <c r="J4922" t="e">
        <f ca="1">IF([1]!Table4[[#This Row],[تاريخ الانتهاء]]&lt;TODAY(),[1]!Table4[رقم الجوال],0)</f>
        <v>#REF!</v>
      </c>
      <c r="K4922" t="e">
        <f>[1]!Table4[[#This Row],[رقم الجوال]]</f>
        <v>#REF!</v>
      </c>
      <c r="L492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23" spans="8:12" x14ac:dyDescent="0.25">
      <c r="H4923" t="e">
        <f ca="1">IF([1]!Table4[[#This Row],[تاريخ الانتهاء]]&gt;=TODAY(),[1]!Table4[رقم الجوال],0)</f>
        <v>#REF!</v>
      </c>
      <c r="I4923" t="e">
        <f ca="1">IF([1]!Table4[تاريخ الانتهاء]&lt;=(TODAY()+8),[1]!Table4[رقم الجوال],0)-IF([1]!Table4[تاريخ الانتهاء]&lt;TODAY(),[1]!Table4[رقم الجوال],0)</f>
        <v>#REF!</v>
      </c>
      <c r="J4923" t="e">
        <f ca="1">IF([1]!Table4[[#This Row],[تاريخ الانتهاء]]&lt;TODAY(),[1]!Table4[رقم الجوال],0)</f>
        <v>#REF!</v>
      </c>
      <c r="K4923" t="e">
        <f>[1]!Table4[[#This Row],[رقم الجوال]]</f>
        <v>#REF!</v>
      </c>
      <c r="L492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24" spans="8:12" x14ac:dyDescent="0.25">
      <c r="H4924" t="e">
        <f ca="1">IF([1]!Table4[[#This Row],[تاريخ الانتهاء]]&gt;=TODAY(),[1]!Table4[رقم الجوال],0)</f>
        <v>#REF!</v>
      </c>
      <c r="I4924" t="e">
        <f ca="1">IF([1]!Table4[تاريخ الانتهاء]&lt;=(TODAY()+8),[1]!Table4[رقم الجوال],0)-IF([1]!Table4[تاريخ الانتهاء]&lt;TODAY(),[1]!Table4[رقم الجوال],0)</f>
        <v>#REF!</v>
      </c>
      <c r="J4924" t="e">
        <f ca="1">IF([1]!Table4[[#This Row],[تاريخ الانتهاء]]&lt;TODAY(),[1]!Table4[رقم الجوال],0)</f>
        <v>#REF!</v>
      </c>
      <c r="K4924" t="e">
        <f>[1]!Table4[[#This Row],[رقم الجوال]]</f>
        <v>#REF!</v>
      </c>
      <c r="L492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25" spans="8:12" x14ac:dyDescent="0.25">
      <c r="H4925" t="e">
        <f ca="1">IF([1]!Table4[[#This Row],[تاريخ الانتهاء]]&gt;=TODAY(),[1]!Table4[رقم الجوال],0)</f>
        <v>#REF!</v>
      </c>
      <c r="I4925" t="e">
        <f ca="1">IF([1]!Table4[تاريخ الانتهاء]&lt;=(TODAY()+8),[1]!Table4[رقم الجوال],0)-IF([1]!Table4[تاريخ الانتهاء]&lt;TODAY(),[1]!Table4[رقم الجوال],0)</f>
        <v>#REF!</v>
      </c>
      <c r="J4925" t="e">
        <f ca="1">IF([1]!Table4[[#This Row],[تاريخ الانتهاء]]&lt;TODAY(),[1]!Table4[رقم الجوال],0)</f>
        <v>#REF!</v>
      </c>
      <c r="K4925" t="e">
        <f>[1]!Table4[[#This Row],[رقم الجوال]]</f>
        <v>#REF!</v>
      </c>
      <c r="L492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26" spans="8:12" x14ac:dyDescent="0.25">
      <c r="H4926" t="e">
        <f ca="1">IF([1]!Table4[[#This Row],[تاريخ الانتهاء]]&gt;=TODAY(),[1]!Table4[رقم الجوال],0)</f>
        <v>#REF!</v>
      </c>
      <c r="I4926" t="e">
        <f ca="1">IF([1]!Table4[تاريخ الانتهاء]&lt;=(TODAY()+8),[1]!Table4[رقم الجوال],0)-IF([1]!Table4[تاريخ الانتهاء]&lt;TODAY(),[1]!Table4[رقم الجوال],0)</f>
        <v>#REF!</v>
      </c>
      <c r="J4926" t="e">
        <f ca="1">IF([1]!Table4[[#This Row],[تاريخ الانتهاء]]&lt;TODAY(),[1]!Table4[رقم الجوال],0)</f>
        <v>#REF!</v>
      </c>
      <c r="K4926" t="e">
        <f>[1]!Table4[[#This Row],[رقم الجوال]]</f>
        <v>#REF!</v>
      </c>
      <c r="L492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27" spans="8:12" x14ac:dyDescent="0.25">
      <c r="H4927" t="e">
        <f ca="1">IF([1]!Table4[[#This Row],[تاريخ الانتهاء]]&gt;=TODAY(),[1]!Table4[رقم الجوال],0)</f>
        <v>#REF!</v>
      </c>
      <c r="I4927" t="e">
        <f ca="1">IF([1]!Table4[تاريخ الانتهاء]&lt;=(TODAY()+8),[1]!Table4[رقم الجوال],0)-IF([1]!Table4[تاريخ الانتهاء]&lt;TODAY(),[1]!Table4[رقم الجوال],0)</f>
        <v>#REF!</v>
      </c>
      <c r="J4927" t="e">
        <f ca="1">IF([1]!Table4[[#This Row],[تاريخ الانتهاء]]&lt;TODAY(),[1]!Table4[رقم الجوال],0)</f>
        <v>#REF!</v>
      </c>
      <c r="K4927" t="e">
        <f>[1]!Table4[[#This Row],[رقم الجوال]]</f>
        <v>#REF!</v>
      </c>
      <c r="L492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28" spans="8:12" x14ac:dyDescent="0.25">
      <c r="H4928" t="e">
        <f ca="1">IF([1]!Table4[[#This Row],[تاريخ الانتهاء]]&gt;=TODAY(),[1]!Table4[رقم الجوال],0)</f>
        <v>#REF!</v>
      </c>
      <c r="I4928" t="e">
        <f ca="1">IF([1]!Table4[تاريخ الانتهاء]&lt;=(TODAY()+8),[1]!Table4[رقم الجوال],0)-IF([1]!Table4[تاريخ الانتهاء]&lt;TODAY(),[1]!Table4[رقم الجوال],0)</f>
        <v>#REF!</v>
      </c>
      <c r="J4928" t="e">
        <f ca="1">IF([1]!Table4[[#This Row],[تاريخ الانتهاء]]&lt;TODAY(),[1]!Table4[رقم الجوال],0)</f>
        <v>#REF!</v>
      </c>
      <c r="K4928" t="e">
        <f>[1]!Table4[[#This Row],[رقم الجوال]]</f>
        <v>#REF!</v>
      </c>
      <c r="L492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29" spans="8:12" x14ac:dyDescent="0.25">
      <c r="H4929" t="e">
        <f ca="1">IF([1]!Table4[[#This Row],[تاريخ الانتهاء]]&gt;=TODAY(),[1]!Table4[رقم الجوال],0)</f>
        <v>#REF!</v>
      </c>
      <c r="I4929" t="e">
        <f ca="1">IF([1]!Table4[تاريخ الانتهاء]&lt;=(TODAY()+8),[1]!Table4[رقم الجوال],0)-IF([1]!Table4[تاريخ الانتهاء]&lt;TODAY(),[1]!Table4[رقم الجوال],0)</f>
        <v>#REF!</v>
      </c>
      <c r="J4929" t="e">
        <f ca="1">IF([1]!Table4[[#This Row],[تاريخ الانتهاء]]&lt;TODAY(),[1]!Table4[رقم الجوال],0)</f>
        <v>#REF!</v>
      </c>
      <c r="K4929" t="e">
        <f>[1]!Table4[[#This Row],[رقم الجوال]]</f>
        <v>#REF!</v>
      </c>
      <c r="L492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30" spans="8:12" x14ac:dyDescent="0.25">
      <c r="H4930" t="e">
        <f ca="1">IF([1]!Table4[[#This Row],[تاريخ الانتهاء]]&gt;=TODAY(),[1]!Table4[رقم الجوال],0)</f>
        <v>#REF!</v>
      </c>
      <c r="I4930" t="e">
        <f ca="1">IF([1]!Table4[تاريخ الانتهاء]&lt;=(TODAY()+8),[1]!Table4[رقم الجوال],0)-IF([1]!Table4[تاريخ الانتهاء]&lt;TODAY(),[1]!Table4[رقم الجوال],0)</f>
        <v>#REF!</v>
      </c>
      <c r="J4930" t="e">
        <f ca="1">IF([1]!Table4[[#This Row],[تاريخ الانتهاء]]&lt;TODAY(),[1]!Table4[رقم الجوال],0)</f>
        <v>#REF!</v>
      </c>
      <c r="K4930" t="e">
        <f>[1]!Table4[[#This Row],[رقم الجوال]]</f>
        <v>#REF!</v>
      </c>
      <c r="L493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31" spans="8:12" x14ac:dyDescent="0.25">
      <c r="H4931" t="e">
        <f ca="1">IF([1]!Table4[[#This Row],[تاريخ الانتهاء]]&gt;=TODAY(),[1]!Table4[رقم الجوال],0)</f>
        <v>#REF!</v>
      </c>
      <c r="I4931" t="e">
        <f ca="1">IF([1]!Table4[تاريخ الانتهاء]&lt;=(TODAY()+8),[1]!Table4[رقم الجوال],0)-IF([1]!Table4[تاريخ الانتهاء]&lt;TODAY(),[1]!Table4[رقم الجوال],0)</f>
        <v>#REF!</v>
      </c>
      <c r="J4931" t="e">
        <f ca="1">IF([1]!Table4[[#This Row],[تاريخ الانتهاء]]&lt;TODAY(),[1]!Table4[رقم الجوال],0)</f>
        <v>#REF!</v>
      </c>
      <c r="K4931" t="e">
        <f>[1]!Table4[[#This Row],[رقم الجوال]]</f>
        <v>#REF!</v>
      </c>
      <c r="L493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32" spans="8:12" x14ac:dyDescent="0.25">
      <c r="H4932" t="e">
        <f ca="1">IF([1]!Table4[[#This Row],[تاريخ الانتهاء]]&gt;=TODAY(),[1]!Table4[رقم الجوال],0)</f>
        <v>#REF!</v>
      </c>
      <c r="I4932" t="e">
        <f ca="1">IF([1]!Table4[تاريخ الانتهاء]&lt;=(TODAY()+8),[1]!Table4[رقم الجوال],0)-IF([1]!Table4[تاريخ الانتهاء]&lt;TODAY(),[1]!Table4[رقم الجوال],0)</f>
        <v>#REF!</v>
      </c>
      <c r="J4932" t="e">
        <f ca="1">IF([1]!Table4[[#This Row],[تاريخ الانتهاء]]&lt;TODAY(),[1]!Table4[رقم الجوال],0)</f>
        <v>#REF!</v>
      </c>
      <c r="K4932" t="e">
        <f>[1]!Table4[[#This Row],[رقم الجوال]]</f>
        <v>#REF!</v>
      </c>
      <c r="L493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33" spans="8:12" x14ac:dyDescent="0.25">
      <c r="H4933" t="e">
        <f ca="1">IF([1]!Table4[[#This Row],[تاريخ الانتهاء]]&gt;=TODAY(),[1]!Table4[رقم الجوال],0)</f>
        <v>#REF!</v>
      </c>
      <c r="I4933" t="e">
        <f ca="1">IF([1]!Table4[تاريخ الانتهاء]&lt;=(TODAY()+8),[1]!Table4[رقم الجوال],0)-IF([1]!Table4[تاريخ الانتهاء]&lt;TODAY(),[1]!Table4[رقم الجوال],0)</f>
        <v>#REF!</v>
      </c>
      <c r="J4933" t="e">
        <f ca="1">IF([1]!Table4[[#This Row],[تاريخ الانتهاء]]&lt;TODAY(),[1]!Table4[رقم الجوال],0)</f>
        <v>#REF!</v>
      </c>
      <c r="K4933" t="e">
        <f>[1]!Table4[[#This Row],[رقم الجوال]]</f>
        <v>#REF!</v>
      </c>
      <c r="L493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34" spans="8:12" x14ac:dyDescent="0.25">
      <c r="H4934" t="e">
        <f ca="1">IF([1]!Table4[[#This Row],[تاريخ الانتهاء]]&gt;=TODAY(),[1]!Table4[رقم الجوال],0)</f>
        <v>#REF!</v>
      </c>
      <c r="I4934" t="e">
        <f ca="1">IF([1]!Table4[تاريخ الانتهاء]&lt;=(TODAY()+8),[1]!Table4[رقم الجوال],0)-IF([1]!Table4[تاريخ الانتهاء]&lt;TODAY(),[1]!Table4[رقم الجوال],0)</f>
        <v>#REF!</v>
      </c>
      <c r="J4934" t="e">
        <f ca="1">IF([1]!Table4[[#This Row],[تاريخ الانتهاء]]&lt;TODAY(),[1]!Table4[رقم الجوال],0)</f>
        <v>#REF!</v>
      </c>
      <c r="K4934" t="e">
        <f>[1]!Table4[[#This Row],[رقم الجوال]]</f>
        <v>#REF!</v>
      </c>
      <c r="L493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35" spans="8:12" x14ac:dyDescent="0.25">
      <c r="H4935" t="e">
        <f ca="1">IF([1]!Table4[[#This Row],[تاريخ الانتهاء]]&gt;=TODAY(),[1]!Table4[رقم الجوال],0)</f>
        <v>#REF!</v>
      </c>
      <c r="I4935" t="e">
        <f ca="1">IF([1]!Table4[تاريخ الانتهاء]&lt;=(TODAY()+8),[1]!Table4[رقم الجوال],0)-IF([1]!Table4[تاريخ الانتهاء]&lt;TODAY(),[1]!Table4[رقم الجوال],0)</f>
        <v>#REF!</v>
      </c>
      <c r="J4935" t="e">
        <f ca="1">IF([1]!Table4[[#This Row],[تاريخ الانتهاء]]&lt;TODAY(),[1]!Table4[رقم الجوال],0)</f>
        <v>#REF!</v>
      </c>
      <c r="K4935" t="e">
        <f>[1]!Table4[[#This Row],[رقم الجوال]]</f>
        <v>#REF!</v>
      </c>
      <c r="L493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36" spans="8:12" x14ac:dyDescent="0.25">
      <c r="H4936" t="e">
        <f ca="1">IF([1]!Table4[[#This Row],[تاريخ الانتهاء]]&gt;=TODAY(),[1]!Table4[رقم الجوال],0)</f>
        <v>#REF!</v>
      </c>
      <c r="I4936" t="e">
        <f ca="1">IF([1]!Table4[تاريخ الانتهاء]&lt;=(TODAY()+8),[1]!Table4[رقم الجوال],0)-IF([1]!Table4[تاريخ الانتهاء]&lt;TODAY(),[1]!Table4[رقم الجوال],0)</f>
        <v>#REF!</v>
      </c>
      <c r="J4936" t="e">
        <f ca="1">IF([1]!Table4[[#This Row],[تاريخ الانتهاء]]&lt;TODAY(),[1]!Table4[رقم الجوال],0)</f>
        <v>#REF!</v>
      </c>
      <c r="K4936" t="e">
        <f>[1]!Table4[[#This Row],[رقم الجوال]]</f>
        <v>#REF!</v>
      </c>
      <c r="L493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37" spans="8:12" x14ac:dyDescent="0.25">
      <c r="H4937" t="e">
        <f ca="1">IF([1]!Table4[[#This Row],[تاريخ الانتهاء]]&gt;=TODAY(),[1]!Table4[رقم الجوال],0)</f>
        <v>#REF!</v>
      </c>
      <c r="I4937" t="e">
        <f ca="1">IF([1]!Table4[تاريخ الانتهاء]&lt;=(TODAY()+8),[1]!Table4[رقم الجوال],0)-IF([1]!Table4[تاريخ الانتهاء]&lt;TODAY(),[1]!Table4[رقم الجوال],0)</f>
        <v>#REF!</v>
      </c>
      <c r="J4937" t="e">
        <f ca="1">IF([1]!Table4[[#This Row],[تاريخ الانتهاء]]&lt;TODAY(),[1]!Table4[رقم الجوال],0)</f>
        <v>#REF!</v>
      </c>
      <c r="K4937" t="e">
        <f>[1]!Table4[[#This Row],[رقم الجوال]]</f>
        <v>#REF!</v>
      </c>
      <c r="L493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38" spans="8:12" x14ac:dyDescent="0.25">
      <c r="H4938" t="e">
        <f ca="1">IF([1]!Table4[[#This Row],[تاريخ الانتهاء]]&gt;=TODAY(),[1]!Table4[رقم الجوال],0)</f>
        <v>#REF!</v>
      </c>
      <c r="I4938" t="e">
        <f ca="1">IF([1]!Table4[تاريخ الانتهاء]&lt;=(TODAY()+8),[1]!Table4[رقم الجوال],0)-IF([1]!Table4[تاريخ الانتهاء]&lt;TODAY(),[1]!Table4[رقم الجوال],0)</f>
        <v>#REF!</v>
      </c>
      <c r="J4938" t="e">
        <f ca="1">IF([1]!Table4[[#This Row],[تاريخ الانتهاء]]&lt;TODAY(),[1]!Table4[رقم الجوال],0)</f>
        <v>#REF!</v>
      </c>
      <c r="K4938" t="e">
        <f>[1]!Table4[[#This Row],[رقم الجوال]]</f>
        <v>#REF!</v>
      </c>
      <c r="L493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39" spans="8:12" x14ac:dyDescent="0.25">
      <c r="H4939" t="e">
        <f ca="1">IF([1]!Table4[[#This Row],[تاريخ الانتهاء]]&gt;=TODAY(),[1]!Table4[رقم الجوال],0)</f>
        <v>#REF!</v>
      </c>
      <c r="I4939" t="e">
        <f ca="1">IF([1]!Table4[تاريخ الانتهاء]&lt;=(TODAY()+8),[1]!Table4[رقم الجوال],0)-IF([1]!Table4[تاريخ الانتهاء]&lt;TODAY(),[1]!Table4[رقم الجوال],0)</f>
        <v>#REF!</v>
      </c>
      <c r="J4939" t="e">
        <f ca="1">IF([1]!Table4[[#This Row],[تاريخ الانتهاء]]&lt;TODAY(),[1]!Table4[رقم الجوال],0)</f>
        <v>#REF!</v>
      </c>
      <c r="K4939" t="e">
        <f>[1]!Table4[[#This Row],[رقم الجوال]]</f>
        <v>#REF!</v>
      </c>
      <c r="L493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40" spans="8:12" x14ac:dyDescent="0.25">
      <c r="H4940" t="e">
        <f ca="1">IF([1]!Table4[[#This Row],[تاريخ الانتهاء]]&gt;=TODAY(),[1]!Table4[رقم الجوال],0)</f>
        <v>#REF!</v>
      </c>
      <c r="I4940" t="e">
        <f ca="1">IF([1]!Table4[تاريخ الانتهاء]&lt;=(TODAY()+8),[1]!Table4[رقم الجوال],0)-IF([1]!Table4[تاريخ الانتهاء]&lt;TODAY(),[1]!Table4[رقم الجوال],0)</f>
        <v>#REF!</v>
      </c>
      <c r="J4940" t="e">
        <f ca="1">IF([1]!Table4[[#This Row],[تاريخ الانتهاء]]&lt;TODAY(),[1]!Table4[رقم الجوال],0)</f>
        <v>#REF!</v>
      </c>
      <c r="K4940" t="e">
        <f>[1]!Table4[[#This Row],[رقم الجوال]]</f>
        <v>#REF!</v>
      </c>
      <c r="L494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41" spans="8:12" x14ac:dyDescent="0.25">
      <c r="H4941" t="e">
        <f ca="1">IF([1]!Table4[[#This Row],[تاريخ الانتهاء]]&gt;=TODAY(),[1]!Table4[رقم الجوال],0)</f>
        <v>#REF!</v>
      </c>
      <c r="I4941" t="e">
        <f ca="1">IF([1]!Table4[تاريخ الانتهاء]&lt;=(TODAY()+8),[1]!Table4[رقم الجوال],0)-IF([1]!Table4[تاريخ الانتهاء]&lt;TODAY(),[1]!Table4[رقم الجوال],0)</f>
        <v>#REF!</v>
      </c>
      <c r="J4941" t="e">
        <f ca="1">IF([1]!Table4[[#This Row],[تاريخ الانتهاء]]&lt;TODAY(),[1]!Table4[رقم الجوال],0)</f>
        <v>#REF!</v>
      </c>
      <c r="K4941" t="e">
        <f>[1]!Table4[[#This Row],[رقم الجوال]]</f>
        <v>#REF!</v>
      </c>
      <c r="L494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42" spans="8:12" x14ac:dyDescent="0.25">
      <c r="H4942" t="e">
        <f ca="1">IF([1]!Table4[[#This Row],[تاريخ الانتهاء]]&gt;=TODAY(),[1]!Table4[رقم الجوال],0)</f>
        <v>#REF!</v>
      </c>
      <c r="I4942" t="e">
        <f ca="1">IF([1]!Table4[تاريخ الانتهاء]&lt;=(TODAY()+8),[1]!Table4[رقم الجوال],0)-IF([1]!Table4[تاريخ الانتهاء]&lt;TODAY(),[1]!Table4[رقم الجوال],0)</f>
        <v>#REF!</v>
      </c>
      <c r="J4942" t="e">
        <f ca="1">IF([1]!Table4[[#This Row],[تاريخ الانتهاء]]&lt;TODAY(),[1]!Table4[رقم الجوال],0)</f>
        <v>#REF!</v>
      </c>
      <c r="K4942" t="e">
        <f>[1]!Table4[[#This Row],[رقم الجوال]]</f>
        <v>#REF!</v>
      </c>
      <c r="L494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43" spans="8:12" x14ac:dyDescent="0.25">
      <c r="H4943" t="e">
        <f ca="1">IF([1]!Table4[[#This Row],[تاريخ الانتهاء]]&gt;=TODAY(),[1]!Table4[رقم الجوال],0)</f>
        <v>#REF!</v>
      </c>
      <c r="I4943" t="e">
        <f ca="1">IF([1]!Table4[تاريخ الانتهاء]&lt;=(TODAY()+8),[1]!Table4[رقم الجوال],0)-IF([1]!Table4[تاريخ الانتهاء]&lt;TODAY(),[1]!Table4[رقم الجوال],0)</f>
        <v>#REF!</v>
      </c>
      <c r="J4943" t="e">
        <f ca="1">IF([1]!Table4[[#This Row],[تاريخ الانتهاء]]&lt;TODAY(),[1]!Table4[رقم الجوال],0)</f>
        <v>#REF!</v>
      </c>
      <c r="K4943" t="e">
        <f>[1]!Table4[[#This Row],[رقم الجوال]]</f>
        <v>#REF!</v>
      </c>
      <c r="L494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44" spans="8:12" x14ac:dyDescent="0.25">
      <c r="H4944" t="e">
        <f ca="1">IF([1]!Table4[[#This Row],[تاريخ الانتهاء]]&gt;=TODAY(),[1]!Table4[رقم الجوال],0)</f>
        <v>#REF!</v>
      </c>
      <c r="I4944" t="e">
        <f ca="1">IF([1]!Table4[تاريخ الانتهاء]&lt;=(TODAY()+8),[1]!Table4[رقم الجوال],0)-IF([1]!Table4[تاريخ الانتهاء]&lt;TODAY(),[1]!Table4[رقم الجوال],0)</f>
        <v>#REF!</v>
      </c>
      <c r="J4944" t="e">
        <f ca="1">IF([1]!Table4[[#This Row],[تاريخ الانتهاء]]&lt;TODAY(),[1]!Table4[رقم الجوال],0)</f>
        <v>#REF!</v>
      </c>
      <c r="K4944" t="e">
        <f>[1]!Table4[[#This Row],[رقم الجوال]]</f>
        <v>#REF!</v>
      </c>
      <c r="L494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45" spans="8:12" x14ac:dyDescent="0.25">
      <c r="H4945" t="e">
        <f ca="1">IF([1]!Table4[[#This Row],[تاريخ الانتهاء]]&gt;=TODAY(),[1]!Table4[رقم الجوال],0)</f>
        <v>#REF!</v>
      </c>
      <c r="I4945" t="e">
        <f ca="1">IF([1]!Table4[تاريخ الانتهاء]&lt;=(TODAY()+8),[1]!Table4[رقم الجوال],0)-IF([1]!Table4[تاريخ الانتهاء]&lt;TODAY(),[1]!Table4[رقم الجوال],0)</f>
        <v>#REF!</v>
      </c>
      <c r="J4945" t="e">
        <f ca="1">IF([1]!Table4[[#This Row],[تاريخ الانتهاء]]&lt;TODAY(),[1]!Table4[رقم الجوال],0)</f>
        <v>#REF!</v>
      </c>
      <c r="K4945" t="e">
        <f>[1]!Table4[[#This Row],[رقم الجوال]]</f>
        <v>#REF!</v>
      </c>
      <c r="L494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46" spans="8:12" x14ac:dyDescent="0.25">
      <c r="H4946" t="e">
        <f ca="1">IF([1]!Table4[[#This Row],[تاريخ الانتهاء]]&gt;=TODAY(),[1]!Table4[رقم الجوال],0)</f>
        <v>#REF!</v>
      </c>
      <c r="I4946" t="e">
        <f ca="1">IF([1]!Table4[تاريخ الانتهاء]&lt;=(TODAY()+8),[1]!Table4[رقم الجوال],0)-IF([1]!Table4[تاريخ الانتهاء]&lt;TODAY(),[1]!Table4[رقم الجوال],0)</f>
        <v>#REF!</v>
      </c>
      <c r="J4946" t="e">
        <f ca="1">IF([1]!Table4[[#This Row],[تاريخ الانتهاء]]&lt;TODAY(),[1]!Table4[رقم الجوال],0)</f>
        <v>#REF!</v>
      </c>
      <c r="K4946" t="e">
        <f>[1]!Table4[[#This Row],[رقم الجوال]]</f>
        <v>#REF!</v>
      </c>
      <c r="L494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47" spans="8:12" x14ac:dyDescent="0.25">
      <c r="H4947" t="e">
        <f ca="1">IF([1]!Table4[[#This Row],[تاريخ الانتهاء]]&gt;=TODAY(),[1]!Table4[رقم الجوال],0)</f>
        <v>#REF!</v>
      </c>
      <c r="I4947" t="e">
        <f ca="1">IF([1]!Table4[تاريخ الانتهاء]&lt;=(TODAY()+8),[1]!Table4[رقم الجوال],0)-IF([1]!Table4[تاريخ الانتهاء]&lt;TODAY(),[1]!Table4[رقم الجوال],0)</f>
        <v>#REF!</v>
      </c>
      <c r="J4947" t="e">
        <f ca="1">IF([1]!Table4[[#This Row],[تاريخ الانتهاء]]&lt;TODAY(),[1]!Table4[رقم الجوال],0)</f>
        <v>#REF!</v>
      </c>
      <c r="K4947" t="e">
        <f>[1]!Table4[[#This Row],[رقم الجوال]]</f>
        <v>#REF!</v>
      </c>
      <c r="L494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48" spans="8:12" x14ac:dyDescent="0.25">
      <c r="H4948" t="e">
        <f ca="1">IF([1]!Table4[[#This Row],[تاريخ الانتهاء]]&gt;=TODAY(),[1]!Table4[رقم الجوال],0)</f>
        <v>#REF!</v>
      </c>
      <c r="I4948" t="e">
        <f ca="1">IF([1]!Table4[تاريخ الانتهاء]&lt;=(TODAY()+8),[1]!Table4[رقم الجوال],0)-IF([1]!Table4[تاريخ الانتهاء]&lt;TODAY(),[1]!Table4[رقم الجوال],0)</f>
        <v>#REF!</v>
      </c>
      <c r="J4948" t="e">
        <f ca="1">IF([1]!Table4[[#This Row],[تاريخ الانتهاء]]&lt;TODAY(),[1]!Table4[رقم الجوال],0)</f>
        <v>#REF!</v>
      </c>
      <c r="K4948" t="e">
        <f>[1]!Table4[[#This Row],[رقم الجوال]]</f>
        <v>#REF!</v>
      </c>
      <c r="L494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49" spans="8:12" x14ac:dyDescent="0.25">
      <c r="H4949" t="e">
        <f ca="1">IF([1]!Table4[[#This Row],[تاريخ الانتهاء]]&gt;=TODAY(),[1]!Table4[رقم الجوال],0)</f>
        <v>#REF!</v>
      </c>
      <c r="I4949" t="e">
        <f ca="1">IF([1]!Table4[تاريخ الانتهاء]&lt;=(TODAY()+8),[1]!Table4[رقم الجوال],0)-IF([1]!Table4[تاريخ الانتهاء]&lt;TODAY(),[1]!Table4[رقم الجوال],0)</f>
        <v>#REF!</v>
      </c>
      <c r="J4949" t="e">
        <f ca="1">IF([1]!Table4[[#This Row],[تاريخ الانتهاء]]&lt;TODAY(),[1]!Table4[رقم الجوال],0)</f>
        <v>#REF!</v>
      </c>
      <c r="K4949" t="e">
        <f>[1]!Table4[[#This Row],[رقم الجوال]]</f>
        <v>#REF!</v>
      </c>
      <c r="L494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50" spans="8:12" x14ac:dyDescent="0.25">
      <c r="H4950" t="e">
        <f ca="1">IF([1]!Table4[[#This Row],[تاريخ الانتهاء]]&gt;=TODAY(),[1]!Table4[رقم الجوال],0)</f>
        <v>#REF!</v>
      </c>
      <c r="I4950" t="e">
        <f ca="1">IF([1]!Table4[تاريخ الانتهاء]&lt;=(TODAY()+8),[1]!Table4[رقم الجوال],0)-IF([1]!Table4[تاريخ الانتهاء]&lt;TODAY(),[1]!Table4[رقم الجوال],0)</f>
        <v>#REF!</v>
      </c>
      <c r="J4950" t="e">
        <f ca="1">IF([1]!Table4[[#This Row],[تاريخ الانتهاء]]&lt;TODAY(),[1]!Table4[رقم الجوال],0)</f>
        <v>#REF!</v>
      </c>
      <c r="K4950" t="e">
        <f>[1]!Table4[[#This Row],[رقم الجوال]]</f>
        <v>#REF!</v>
      </c>
      <c r="L495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51" spans="8:12" x14ac:dyDescent="0.25">
      <c r="H4951" t="e">
        <f ca="1">IF([1]!Table4[[#This Row],[تاريخ الانتهاء]]&gt;=TODAY(),[1]!Table4[رقم الجوال],0)</f>
        <v>#REF!</v>
      </c>
      <c r="I4951" t="e">
        <f ca="1">IF([1]!Table4[تاريخ الانتهاء]&lt;=(TODAY()+8),[1]!Table4[رقم الجوال],0)-IF([1]!Table4[تاريخ الانتهاء]&lt;TODAY(),[1]!Table4[رقم الجوال],0)</f>
        <v>#REF!</v>
      </c>
      <c r="J4951" t="e">
        <f ca="1">IF([1]!Table4[[#This Row],[تاريخ الانتهاء]]&lt;TODAY(),[1]!Table4[رقم الجوال],0)</f>
        <v>#REF!</v>
      </c>
      <c r="K4951" t="e">
        <f>[1]!Table4[[#This Row],[رقم الجوال]]</f>
        <v>#REF!</v>
      </c>
      <c r="L495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52" spans="8:12" x14ac:dyDescent="0.25">
      <c r="H4952" t="e">
        <f ca="1">IF([1]!Table4[[#This Row],[تاريخ الانتهاء]]&gt;=TODAY(),[1]!Table4[رقم الجوال],0)</f>
        <v>#REF!</v>
      </c>
      <c r="I4952" t="e">
        <f ca="1">IF([1]!Table4[تاريخ الانتهاء]&lt;=(TODAY()+8),[1]!Table4[رقم الجوال],0)-IF([1]!Table4[تاريخ الانتهاء]&lt;TODAY(),[1]!Table4[رقم الجوال],0)</f>
        <v>#REF!</v>
      </c>
      <c r="J4952" t="e">
        <f ca="1">IF([1]!Table4[[#This Row],[تاريخ الانتهاء]]&lt;TODAY(),[1]!Table4[رقم الجوال],0)</f>
        <v>#REF!</v>
      </c>
      <c r="K4952" t="e">
        <f>[1]!Table4[[#This Row],[رقم الجوال]]</f>
        <v>#REF!</v>
      </c>
      <c r="L495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53" spans="8:12" x14ac:dyDescent="0.25">
      <c r="H4953" t="e">
        <f ca="1">IF([1]!Table4[[#This Row],[تاريخ الانتهاء]]&gt;=TODAY(),[1]!Table4[رقم الجوال],0)</f>
        <v>#REF!</v>
      </c>
      <c r="I4953" t="e">
        <f ca="1">IF([1]!Table4[تاريخ الانتهاء]&lt;=(TODAY()+8),[1]!Table4[رقم الجوال],0)-IF([1]!Table4[تاريخ الانتهاء]&lt;TODAY(),[1]!Table4[رقم الجوال],0)</f>
        <v>#REF!</v>
      </c>
      <c r="J4953" t="e">
        <f ca="1">IF([1]!Table4[[#This Row],[تاريخ الانتهاء]]&lt;TODAY(),[1]!Table4[رقم الجوال],0)</f>
        <v>#REF!</v>
      </c>
      <c r="K4953" t="e">
        <f>[1]!Table4[[#This Row],[رقم الجوال]]</f>
        <v>#REF!</v>
      </c>
      <c r="L495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54" spans="8:12" x14ac:dyDescent="0.25">
      <c r="H4954" t="e">
        <f ca="1">IF([1]!Table4[[#This Row],[تاريخ الانتهاء]]&gt;=TODAY(),[1]!Table4[رقم الجوال],0)</f>
        <v>#REF!</v>
      </c>
      <c r="I4954" t="e">
        <f ca="1">IF([1]!Table4[تاريخ الانتهاء]&lt;=(TODAY()+8),[1]!Table4[رقم الجوال],0)-IF([1]!Table4[تاريخ الانتهاء]&lt;TODAY(),[1]!Table4[رقم الجوال],0)</f>
        <v>#REF!</v>
      </c>
      <c r="J4954" t="e">
        <f ca="1">IF([1]!Table4[[#This Row],[تاريخ الانتهاء]]&lt;TODAY(),[1]!Table4[رقم الجوال],0)</f>
        <v>#REF!</v>
      </c>
      <c r="K4954" t="e">
        <f>[1]!Table4[[#This Row],[رقم الجوال]]</f>
        <v>#REF!</v>
      </c>
      <c r="L495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55" spans="8:12" x14ac:dyDescent="0.25">
      <c r="H4955" t="e">
        <f ca="1">IF([1]!Table4[[#This Row],[تاريخ الانتهاء]]&gt;=TODAY(),[1]!Table4[رقم الجوال],0)</f>
        <v>#REF!</v>
      </c>
      <c r="I4955" t="e">
        <f ca="1">IF([1]!Table4[تاريخ الانتهاء]&lt;=(TODAY()+8),[1]!Table4[رقم الجوال],0)-IF([1]!Table4[تاريخ الانتهاء]&lt;TODAY(),[1]!Table4[رقم الجوال],0)</f>
        <v>#REF!</v>
      </c>
      <c r="J4955" t="e">
        <f ca="1">IF([1]!Table4[[#This Row],[تاريخ الانتهاء]]&lt;TODAY(),[1]!Table4[رقم الجوال],0)</f>
        <v>#REF!</v>
      </c>
      <c r="K4955" t="e">
        <f>[1]!Table4[[#This Row],[رقم الجوال]]</f>
        <v>#REF!</v>
      </c>
      <c r="L495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56" spans="8:12" x14ac:dyDescent="0.25">
      <c r="H4956" t="e">
        <f ca="1">IF([1]!Table4[[#This Row],[تاريخ الانتهاء]]&gt;=TODAY(),[1]!Table4[رقم الجوال],0)</f>
        <v>#REF!</v>
      </c>
      <c r="I4956" t="e">
        <f ca="1">IF([1]!Table4[تاريخ الانتهاء]&lt;=(TODAY()+8),[1]!Table4[رقم الجوال],0)-IF([1]!Table4[تاريخ الانتهاء]&lt;TODAY(),[1]!Table4[رقم الجوال],0)</f>
        <v>#REF!</v>
      </c>
      <c r="J4956" t="e">
        <f ca="1">IF([1]!Table4[[#This Row],[تاريخ الانتهاء]]&lt;TODAY(),[1]!Table4[رقم الجوال],0)</f>
        <v>#REF!</v>
      </c>
      <c r="K4956" t="e">
        <f>[1]!Table4[[#This Row],[رقم الجوال]]</f>
        <v>#REF!</v>
      </c>
      <c r="L495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57" spans="8:12" x14ac:dyDescent="0.25">
      <c r="H4957" t="e">
        <f ca="1">IF([1]!Table4[[#This Row],[تاريخ الانتهاء]]&gt;=TODAY(),[1]!Table4[رقم الجوال],0)</f>
        <v>#REF!</v>
      </c>
      <c r="I4957" t="e">
        <f ca="1">IF([1]!Table4[تاريخ الانتهاء]&lt;=(TODAY()+8),[1]!Table4[رقم الجوال],0)-IF([1]!Table4[تاريخ الانتهاء]&lt;TODAY(),[1]!Table4[رقم الجوال],0)</f>
        <v>#REF!</v>
      </c>
      <c r="J4957" t="e">
        <f ca="1">IF([1]!Table4[[#This Row],[تاريخ الانتهاء]]&lt;TODAY(),[1]!Table4[رقم الجوال],0)</f>
        <v>#REF!</v>
      </c>
      <c r="K4957" t="e">
        <f>[1]!Table4[[#This Row],[رقم الجوال]]</f>
        <v>#REF!</v>
      </c>
      <c r="L495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58" spans="8:12" x14ac:dyDescent="0.25">
      <c r="H4958" t="e">
        <f ca="1">IF([1]!Table4[[#This Row],[تاريخ الانتهاء]]&gt;=TODAY(),[1]!Table4[رقم الجوال],0)</f>
        <v>#REF!</v>
      </c>
      <c r="I4958" t="e">
        <f ca="1">IF([1]!Table4[تاريخ الانتهاء]&lt;=(TODAY()+8),[1]!Table4[رقم الجوال],0)-IF([1]!Table4[تاريخ الانتهاء]&lt;TODAY(),[1]!Table4[رقم الجوال],0)</f>
        <v>#REF!</v>
      </c>
      <c r="J4958" t="e">
        <f ca="1">IF([1]!Table4[[#This Row],[تاريخ الانتهاء]]&lt;TODAY(),[1]!Table4[رقم الجوال],0)</f>
        <v>#REF!</v>
      </c>
      <c r="K4958" t="e">
        <f>[1]!Table4[[#This Row],[رقم الجوال]]</f>
        <v>#REF!</v>
      </c>
      <c r="L495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59" spans="8:12" x14ac:dyDescent="0.25">
      <c r="H4959" t="e">
        <f ca="1">IF([1]!Table4[[#This Row],[تاريخ الانتهاء]]&gt;=TODAY(),[1]!Table4[رقم الجوال],0)</f>
        <v>#REF!</v>
      </c>
      <c r="I4959" t="e">
        <f ca="1">IF([1]!Table4[تاريخ الانتهاء]&lt;=(TODAY()+8),[1]!Table4[رقم الجوال],0)-IF([1]!Table4[تاريخ الانتهاء]&lt;TODAY(),[1]!Table4[رقم الجوال],0)</f>
        <v>#REF!</v>
      </c>
      <c r="J4959" t="e">
        <f ca="1">IF([1]!Table4[[#This Row],[تاريخ الانتهاء]]&lt;TODAY(),[1]!Table4[رقم الجوال],0)</f>
        <v>#REF!</v>
      </c>
      <c r="K4959" t="e">
        <f>[1]!Table4[[#This Row],[رقم الجوال]]</f>
        <v>#REF!</v>
      </c>
      <c r="L495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60" spans="8:12" x14ac:dyDescent="0.25">
      <c r="H4960" t="e">
        <f ca="1">IF([1]!Table4[[#This Row],[تاريخ الانتهاء]]&gt;=TODAY(),[1]!Table4[رقم الجوال],0)</f>
        <v>#REF!</v>
      </c>
      <c r="I4960" t="e">
        <f ca="1">IF([1]!Table4[تاريخ الانتهاء]&lt;=(TODAY()+8),[1]!Table4[رقم الجوال],0)-IF([1]!Table4[تاريخ الانتهاء]&lt;TODAY(),[1]!Table4[رقم الجوال],0)</f>
        <v>#REF!</v>
      </c>
      <c r="J4960" t="e">
        <f ca="1">IF([1]!Table4[[#This Row],[تاريخ الانتهاء]]&lt;TODAY(),[1]!Table4[رقم الجوال],0)</f>
        <v>#REF!</v>
      </c>
      <c r="K4960" t="e">
        <f>[1]!Table4[[#This Row],[رقم الجوال]]</f>
        <v>#REF!</v>
      </c>
      <c r="L496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61" spans="8:12" x14ac:dyDescent="0.25">
      <c r="H4961" t="e">
        <f ca="1">IF([1]!Table4[[#This Row],[تاريخ الانتهاء]]&gt;=TODAY(),[1]!Table4[رقم الجوال],0)</f>
        <v>#REF!</v>
      </c>
      <c r="I4961" t="e">
        <f ca="1">IF([1]!Table4[تاريخ الانتهاء]&lt;=(TODAY()+8),[1]!Table4[رقم الجوال],0)-IF([1]!Table4[تاريخ الانتهاء]&lt;TODAY(),[1]!Table4[رقم الجوال],0)</f>
        <v>#REF!</v>
      </c>
      <c r="J4961" t="e">
        <f ca="1">IF([1]!Table4[[#This Row],[تاريخ الانتهاء]]&lt;TODAY(),[1]!Table4[رقم الجوال],0)</f>
        <v>#REF!</v>
      </c>
      <c r="K4961" t="e">
        <f>[1]!Table4[[#This Row],[رقم الجوال]]</f>
        <v>#REF!</v>
      </c>
      <c r="L496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62" spans="8:12" x14ac:dyDescent="0.25">
      <c r="H4962" t="e">
        <f ca="1">IF([1]!Table4[[#This Row],[تاريخ الانتهاء]]&gt;=TODAY(),[1]!Table4[رقم الجوال],0)</f>
        <v>#REF!</v>
      </c>
      <c r="I4962" t="e">
        <f ca="1">IF([1]!Table4[تاريخ الانتهاء]&lt;=(TODAY()+8),[1]!Table4[رقم الجوال],0)-IF([1]!Table4[تاريخ الانتهاء]&lt;TODAY(),[1]!Table4[رقم الجوال],0)</f>
        <v>#REF!</v>
      </c>
      <c r="J4962" t="e">
        <f ca="1">IF([1]!Table4[[#This Row],[تاريخ الانتهاء]]&lt;TODAY(),[1]!Table4[رقم الجوال],0)</f>
        <v>#REF!</v>
      </c>
      <c r="K4962" t="e">
        <f>[1]!Table4[[#This Row],[رقم الجوال]]</f>
        <v>#REF!</v>
      </c>
      <c r="L496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63" spans="8:12" x14ac:dyDescent="0.25">
      <c r="H4963" t="e">
        <f ca="1">IF([1]!Table4[[#This Row],[تاريخ الانتهاء]]&gt;=TODAY(),[1]!Table4[رقم الجوال],0)</f>
        <v>#REF!</v>
      </c>
      <c r="I4963" t="e">
        <f ca="1">IF([1]!Table4[تاريخ الانتهاء]&lt;=(TODAY()+8),[1]!Table4[رقم الجوال],0)-IF([1]!Table4[تاريخ الانتهاء]&lt;TODAY(),[1]!Table4[رقم الجوال],0)</f>
        <v>#REF!</v>
      </c>
      <c r="J4963" t="e">
        <f ca="1">IF([1]!Table4[[#This Row],[تاريخ الانتهاء]]&lt;TODAY(),[1]!Table4[رقم الجوال],0)</f>
        <v>#REF!</v>
      </c>
      <c r="K4963" t="e">
        <f>[1]!Table4[[#This Row],[رقم الجوال]]</f>
        <v>#REF!</v>
      </c>
      <c r="L496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64" spans="8:12" x14ac:dyDescent="0.25">
      <c r="H4964" t="e">
        <f ca="1">IF([1]!Table4[[#This Row],[تاريخ الانتهاء]]&gt;=TODAY(),[1]!Table4[رقم الجوال],0)</f>
        <v>#REF!</v>
      </c>
      <c r="I4964" t="e">
        <f ca="1">IF([1]!Table4[تاريخ الانتهاء]&lt;=(TODAY()+8),[1]!Table4[رقم الجوال],0)-IF([1]!Table4[تاريخ الانتهاء]&lt;TODAY(),[1]!Table4[رقم الجوال],0)</f>
        <v>#REF!</v>
      </c>
      <c r="J4964" t="e">
        <f ca="1">IF([1]!Table4[[#This Row],[تاريخ الانتهاء]]&lt;TODAY(),[1]!Table4[رقم الجوال],0)</f>
        <v>#REF!</v>
      </c>
      <c r="K4964" t="e">
        <f>[1]!Table4[[#This Row],[رقم الجوال]]</f>
        <v>#REF!</v>
      </c>
      <c r="L496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65" spans="8:12" x14ac:dyDescent="0.25">
      <c r="H4965" t="e">
        <f ca="1">IF([1]!Table4[[#This Row],[تاريخ الانتهاء]]&gt;=TODAY(),[1]!Table4[رقم الجوال],0)</f>
        <v>#REF!</v>
      </c>
      <c r="I4965" t="e">
        <f ca="1">IF([1]!Table4[تاريخ الانتهاء]&lt;=(TODAY()+8),[1]!Table4[رقم الجوال],0)-IF([1]!Table4[تاريخ الانتهاء]&lt;TODAY(),[1]!Table4[رقم الجوال],0)</f>
        <v>#REF!</v>
      </c>
      <c r="J4965" t="e">
        <f ca="1">IF([1]!Table4[[#This Row],[تاريخ الانتهاء]]&lt;TODAY(),[1]!Table4[رقم الجوال],0)</f>
        <v>#REF!</v>
      </c>
      <c r="K4965" t="e">
        <f>[1]!Table4[[#This Row],[رقم الجوال]]</f>
        <v>#REF!</v>
      </c>
      <c r="L496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66" spans="8:12" x14ac:dyDescent="0.25">
      <c r="H4966" t="e">
        <f ca="1">IF([1]!Table4[[#This Row],[تاريخ الانتهاء]]&gt;=TODAY(),[1]!Table4[رقم الجوال],0)</f>
        <v>#REF!</v>
      </c>
      <c r="I4966" t="e">
        <f ca="1">IF([1]!Table4[تاريخ الانتهاء]&lt;=(TODAY()+8),[1]!Table4[رقم الجوال],0)-IF([1]!Table4[تاريخ الانتهاء]&lt;TODAY(),[1]!Table4[رقم الجوال],0)</f>
        <v>#REF!</v>
      </c>
      <c r="J4966" t="e">
        <f ca="1">IF([1]!Table4[[#This Row],[تاريخ الانتهاء]]&lt;TODAY(),[1]!Table4[رقم الجوال],0)</f>
        <v>#REF!</v>
      </c>
      <c r="K4966" t="e">
        <f>[1]!Table4[[#This Row],[رقم الجوال]]</f>
        <v>#REF!</v>
      </c>
      <c r="L496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67" spans="8:12" x14ac:dyDescent="0.25">
      <c r="H4967" t="e">
        <f ca="1">IF([1]!Table4[[#This Row],[تاريخ الانتهاء]]&gt;=TODAY(),[1]!Table4[رقم الجوال],0)</f>
        <v>#REF!</v>
      </c>
      <c r="I4967" t="e">
        <f ca="1">IF([1]!Table4[تاريخ الانتهاء]&lt;=(TODAY()+8),[1]!Table4[رقم الجوال],0)-IF([1]!Table4[تاريخ الانتهاء]&lt;TODAY(),[1]!Table4[رقم الجوال],0)</f>
        <v>#REF!</v>
      </c>
      <c r="J4967" t="e">
        <f ca="1">IF([1]!Table4[[#This Row],[تاريخ الانتهاء]]&lt;TODAY(),[1]!Table4[رقم الجوال],0)</f>
        <v>#REF!</v>
      </c>
      <c r="K4967" t="e">
        <f>[1]!Table4[[#This Row],[رقم الجوال]]</f>
        <v>#REF!</v>
      </c>
      <c r="L496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68" spans="8:12" x14ac:dyDescent="0.25">
      <c r="H4968" t="e">
        <f ca="1">IF([1]!Table4[[#This Row],[تاريخ الانتهاء]]&gt;=TODAY(),[1]!Table4[رقم الجوال],0)</f>
        <v>#REF!</v>
      </c>
      <c r="I4968" t="e">
        <f ca="1">IF([1]!Table4[تاريخ الانتهاء]&lt;=(TODAY()+8),[1]!Table4[رقم الجوال],0)-IF([1]!Table4[تاريخ الانتهاء]&lt;TODAY(),[1]!Table4[رقم الجوال],0)</f>
        <v>#REF!</v>
      </c>
      <c r="J4968" t="e">
        <f ca="1">IF([1]!Table4[[#This Row],[تاريخ الانتهاء]]&lt;TODAY(),[1]!Table4[رقم الجوال],0)</f>
        <v>#REF!</v>
      </c>
      <c r="K4968" t="e">
        <f>[1]!Table4[[#This Row],[رقم الجوال]]</f>
        <v>#REF!</v>
      </c>
      <c r="L496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69" spans="8:12" x14ac:dyDescent="0.25">
      <c r="H4969" t="e">
        <f ca="1">IF([1]!Table4[[#This Row],[تاريخ الانتهاء]]&gt;=TODAY(),[1]!Table4[رقم الجوال],0)</f>
        <v>#REF!</v>
      </c>
      <c r="I4969" t="e">
        <f ca="1">IF([1]!Table4[تاريخ الانتهاء]&lt;=(TODAY()+8),[1]!Table4[رقم الجوال],0)-IF([1]!Table4[تاريخ الانتهاء]&lt;TODAY(),[1]!Table4[رقم الجوال],0)</f>
        <v>#REF!</v>
      </c>
      <c r="J4969" t="e">
        <f ca="1">IF([1]!Table4[[#This Row],[تاريخ الانتهاء]]&lt;TODAY(),[1]!Table4[رقم الجوال],0)</f>
        <v>#REF!</v>
      </c>
      <c r="K4969" t="e">
        <f>[1]!Table4[[#This Row],[رقم الجوال]]</f>
        <v>#REF!</v>
      </c>
      <c r="L496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70" spans="8:12" x14ac:dyDescent="0.25">
      <c r="H4970" t="e">
        <f ca="1">IF([1]!Table4[[#This Row],[تاريخ الانتهاء]]&gt;=TODAY(),[1]!Table4[رقم الجوال],0)</f>
        <v>#REF!</v>
      </c>
      <c r="I4970" t="e">
        <f ca="1">IF([1]!Table4[تاريخ الانتهاء]&lt;=(TODAY()+8),[1]!Table4[رقم الجوال],0)-IF([1]!Table4[تاريخ الانتهاء]&lt;TODAY(),[1]!Table4[رقم الجوال],0)</f>
        <v>#REF!</v>
      </c>
      <c r="J4970" t="e">
        <f ca="1">IF([1]!Table4[[#This Row],[تاريخ الانتهاء]]&lt;TODAY(),[1]!Table4[رقم الجوال],0)</f>
        <v>#REF!</v>
      </c>
      <c r="K4970" t="e">
        <f>[1]!Table4[[#This Row],[رقم الجوال]]</f>
        <v>#REF!</v>
      </c>
      <c r="L497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71" spans="8:12" x14ac:dyDescent="0.25">
      <c r="H4971" t="e">
        <f ca="1">IF([1]!Table4[[#This Row],[تاريخ الانتهاء]]&gt;=TODAY(),[1]!Table4[رقم الجوال],0)</f>
        <v>#REF!</v>
      </c>
      <c r="I4971" t="e">
        <f ca="1">IF([1]!Table4[تاريخ الانتهاء]&lt;=(TODAY()+8),[1]!Table4[رقم الجوال],0)-IF([1]!Table4[تاريخ الانتهاء]&lt;TODAY(),[1]!Table4[رقم الجوال],0)</f>
        <v>#REF!</v>
      </c>
      <c r="J4971" t="e">
        <f ca="1">IF([1]!Table4[[#This Row],[تاريخ الانتهاء]]&lt;TODAY(),[1]!Table4[رقم الجوال],0)</f>
        <v>#REF!</v>
      </c>
      <c r="K4971" t="e">
        <f>[1]!Table4[[#This Row],[رقم الجوال]]</f>
        <v>#REF!</v>
      </c>
      <c r="L497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72" spans="8:12" x14ac:dyDescent="0.25">
      <c r="H4972" t="e">
        <f ca="1">IF([1]!Table4[[#This Row],[تاريخ الانتهاء]]&gt;=TODAY(),[1]!Table4[رقم الجوال],0)</f>
        <v>#REF!</v>
      </c>
      <c r="I4972" t="e">
        <f ca="1">IF([1]!Table4[تاريخ الانتهاء]&lt;=(TODAY()+8),[1]!Table4[رقم الجوال],0)-IF([1]!Table4[تاريخ الانتهاء]&lt;TODAY(),[1]!Table4[رقم الجوال],0)</f>
        <v>#REF!</v>
      </c>
      <c r="J4972" t="e">
        <f ca="1">IF([1]!Table4[[#This Row],[تاريخ الانتهاء]]&lt;TODAY(),[1]!Table4[رقم الجوال],0)</f>
        <v>#REF!</v>
      </c>
      <c r="K4972" t="e">
        <f>[1]!Table4[[#This Row],[رقم الجوال]]</f>
        <v>#REF!</v>
      </c>
      <c r="L497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73" spans="8:12" x14ac:dyDescent="0.25">
      <c r="H4973" t="e">
        <f ca="1">IF([1]!Table4[[#This Row],[تاريخ الانتهاء]]&gt;=TODAY(),[1]!Table4[رقم الجوال],0)</f>
        <v>#REF!</v>
      </c>
      <c r="I4973" t="e">
        <f ca="1">IF([1]!Table4[تاريخ الانتهاء]&lt;=(TODAY()+8),[1]!Table4[رقم الجوال],0)-IF([1]!Table4[تاريخ الانتهاء]&lt;TODAY(),[1]!Table4[رقم الجوال],0)</f>
        <v>#REF!</v>
      </c>
      <c r="J4973" t="e">
        <f ca="1">IF([1]!Table4[[#This Row],[تاريخ الانتهاء]]&lt;TODAY(),[1]!Table4[رقم الجوال],0)</f>
        <v>#REF!</v>
      </c>
      <c r="K4973" t="e">
        <f>[1]!Table4[[#This Row],[رقم الجوال]]</f>
        <v>#REF!</v>
      </c>
      <c r="L497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74" spans="8:12" x14ac:dyDescent="0.25">
      <c r="H4974" t="e">
        <f ca="1">IF([1]!Table4[[#This Row],[تاريخ الانتهاء]]&gt;=TODAY(),[1]!Table4[رقم الجوال],0)</f>
        <v>#REF!</v>
      </c>
      <c r="I4974" t="e">
        <f ca="1">IF([1]!Table4[تاريخ الانتهاء]&lt;=(TODAY()+8),[1]!Table4[رقم الجوال],0)-IF([1]!Table4[تاريخ الانتهاء]&lt;TODAY(),[1]!Table4[رقم الجوال],0)</f>
        <v>#REF!</v>
      </c>
      <c r="J4974" t="e">
        <f ca="1">IF([1]!Table4[[#This Row],[تاريخ الانتهاء]]&lt;TODAY(),[1]!Table4[رقم الجوال],0)</f>
        <v>#REF!</v>
      </c>
      <c r="K4974" t="e">
        <f>[1]!Table4[[#This Row],[رقم الجوال]]</f>
        <v>#REF!</v>
      </c>
      <c r="L497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75" spans="8:12" x14ac:dyDescent="0.25">
      <c r="H4975" t="e">
        <f ca="1">IF([1]!Table4[[#This Row],[تاريخ الانتهاء]]&gt;=TODAY(),[1]!Table4[رقم الجوال],0)</f>
        <v>#REF!</v>
      </c>
      <c r="I4975" t="e">
        <f ca="1">IF([1]!Table4[تاريخ الانتهاء]&lt;=(TODAY()+8),[1]!Table4[رقم الجوال],0)-IF([1]!Table4[تاريخ الانتهاء]&lt;TODAY(),[1]!Table4[رقم الجوال],0)</f>
        <v>#REF!</v>
      </c>
      <c r="J4975" t="e">
        <f ca="1">IF([1]!Table4[[#This Row],[تاريخ الانتهاء]]&lt;TODAY(),[1]!Table4[رقم الجوال],0)</f>
        <v>#REF!</v>
      </c>
      <c r="K4975" t="e">
        <f>[1]!Table4[[#This Row],[رقم الجوال]]</f>
        <v>#REF!</v>
      </c>
      <c r="L497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76" spans="8:12" x14ac:dyDescent="0.25">
      <c r="H4976" t="e">
        <f ca="1">IF([1]!Table4[[#This Row],[تاريخ الانتهاء]]&gt;=TODAY(),[1]!Table4[رقم الجوال],0)</f>
        <v>#REF!</v>
      </c>
      <c r="I4976" t="e">
        <f ca="1">IF([1]!Table4[تاريخ الانتهاء]&lt;=(TODAY()+8),[1]!Table4[رقم الجوال],0)-IF([1]!Table4[تاريخ الانتهاء]&lt;TODAY(),[1]!Table4[رقم الجوال],0)</f>
        <v>#REF!</v>
      </c>
      <c r="J4976" t="e">
        <f ca="1">IF([1]!Table4[[#This Row],[تاريخ الانتهاء]]&lt;TODAY(),[1]!Table4[رقم الجوال],0)</f>
        <v>#REF!</v>
      </c>
      <c r="K4976" t="e">
        <f>[1]!Table4[[#This Row],[رقم الجوال]]</f>
        <v>#REF!</v>
      </c>
      <c r="L497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77" spans="8:12" x14ac:dyDescent="0.25">
      <c r="H4977" t="e">
        <f ca="1">IF([1]!Table4[[#This Row],[تاريخ الانتهاء]]&gt;=TODAY(),[1]!Table4[رقم الجوال],0)</f>
        <v>#REF!</v>
      </c>
      <c r="I4977" t="e">
        <f ca="1">IF([1]!Table4[تاريخ الانتهاء]&lt;=(TODAY()+8),[1]!Table4[رقم الجوال],0)-IF([1]!Table4[تاريخ الانتهاء]&lt;TODAY(),[1]!Table4[رقم الجوال],0)</f>
        <v>#REF!</v>
      </c>
      <c r="J4977" t="e">
        <f ca="1">IF([1]!Table4[[#This Row],[تاريخ الانتهاء]]&lt;TODAY(),[1]!Table4[رقم الجوال],0)</f>
        <v>#REF!</v>
      </c>
      <c r="K4977" t="e">
        <f>[1]!Table4[[#This Row],[رقم الجوال]]</f>
        <v>#REF!</v>
      </c>
      <c r="L497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78" spans="8:12" x14ac:dyDescent="0.25">
      <c r="H4978" t="e">
        <f ca="1">IF([1]!Table4[[#This Row],[تاريخ الانتهاء]]&gt;=TODAY(),[1]!Table4[رقم الجوال],0)</f>
        <v>#REF!</v>
      </c>
      <c r="I4978" t="e">
        <f ca="1">IF([1]!Table4[تاريخ الانتهاء]&lt;=(TODAY()+8),[1]!Table4[رقم الجوال],0)-IF([1]!Table4[تاريخ الانتهاء]&lt;TODAY(),[1]!Table4[رقم الجوال],0)</f>
        <v>#REF!</v>
      </c>
      <c r="J4978" t="e">
        <f ca="1">IF([1]!Table4[[#This Row],[تاريخ الانتهاء]]&lt;TODAY(),[1]!Table4[رقم الجوال],0)</f>
        <v>#REF!</v>
      </c>
      <c r="K4978" t="e">
        <f>[1]!Table4[[#This Row],[رقم الجوال]]</f>
        <v>#REF!</v>
      </c>
      <c r="L497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79" spans="8:12" x14ac:dyDescent="0.25">
      <c r="H4979" t="e">
        <f ca="1">IF([1]!Table4[[#This Row],[تاريخ الانتهاء]]&gt;=TODAY(),[1]!Table4[رقم الجوال],0)</f>
        <v>#REF!</v>
      </c>
      <c r="I4979" t="e">
        <f ca="1">IF([1]!Table4[تاريخ الانتهاء]&lt;=(TODAY()+8),[1]!Table4[رقم الجوال],0)-IF([1]!Table4[تاريخ الانتهاء]&lt;TODAY(),[1]!Table4[رقم الجوال],0)</f>
        <v>#REF!</v>
      </c>
      <c r="J4979" t="e">
        <f ca="1">IF([1]!Table4[[#This Row],[تاريخ الانتهاء]]&lt;TODAY(),[1]!Table4[رقم الجوال],0)</f>
        <v>#REF!</v>
      </c>
      <c r="K4979" t="e">
        <f>[1]!Table4[[#This Row],[رقم الجوال]]</f>
        <v>#REF!</v>
      </c>
      <c r="L497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80" spans="8:12" x14ac:dyDescent="0.25">
      <c r="H4980" t="e">
        <f ca="1">IF([1]!Table4[[#This Row],[تاريخ الانتهاء]]&gt;=TODAY(),[1]!Table4[رقم الجوال],0)</f>
        <v>#REF!</v>
      </c>
      <c r="I4980" t="e">
        <f ca="1">IF([1]!Table4[تاريخ الانتهاء]&lt;=(TODAY()+8),[1]!Table4[رقم الجوال],0)-IF([1]!Table4[تاريخ الانتهاء]&lt;TODAY(),[1]!Table4[رقم الجوال],0)</f>
        <v>#REF!</v>
      </c>
      <c r="J4980" t="e">
        <f ca="1">IF([1]!Table4[[#This Row],[تاريخ الانتهاء]]&lt;TODAY(),[1]!Table4[رقم الجوال],0)</f>
        <v>#REF!</v>
      </c>
      <c r="K4980" t="e">
        <f>[1]!Table4[[#This Row],[رقم الجوال]]</f>
        <v>#REF!</v>
      </c>
      <c r="L498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81" spans="8:12" x14ac:dyDescent="0.25">
      <c r="H4981" t="e">
        <f ca="1">IF([1]!Table4[[#This Row],[تاريخ الانتهاء]]&gt;=TODAY(),[1]!Table4[رقم الجوال],0)</f>
        <v>#REF!</v>
      </c>
      <c r="I4981" t="e">
        <f ca="1">IF([1]!Table4[تاريخ الانتهاء]&lt;=(TODAY()+8),[1]!Table4[رقم الجوال],0)-IF([1]!Table4[تاريخ الانتهاء]&lt;TODAY(),[1]!Table4[رقم الجوال],0)</f>
        <v>#REF!</v>
      </c>
      <c r="J4981" t="e">
        <f ca="1">IF([1]!Table4[[#This Row],[تاريخ الانتهاء]]&lt;TODAY(),[1]!Table4[رقم الجوال],0)</f>
        <v>#REF!</v>
      </c>
      <c r="K4981" t="e">
        <f>[1]!Table4[[#This Row],[رقم الجوال]]</f>
        <v>#REF!</v>
      </c>
      <c r="L498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82" spans="8:12" x14ac:dyDescent="0.25">
      <c r="H4982" t="e">
        <f ca="1">IF([1]!Table4[[#This Row],[تاريخ الانتهاء]]&gt;=TODAY(),[1]!Table4[رقم الجوال],0)</f>
        <v>#REF!</v>
      </c>
      <c r="I4982" t="e">
        <f ca="1">IF([1]!Table4[تاريخ الانتهاء]&lt;=(TODAY()+8),[1]!Table4[رقم الجوال],0)-IF([1]!Table4[تاريخ الانتهاء]&lt;TODAY(),[1]!Table4[رقم الجوال],0)</f>
        <v>#REF!</v>
      </c>
      <c r="J4982" t="e">
        <f ca="1">IF([1]!Table4[[#This Row],[تاريخ الانتهاء]]&lt;TODAY(),[1]!Table4[رقم الجوال],0)</f>
        <v>#REF!</v>
      </c>
      <c r="K4982" t="e">
        <f>[1]!Table4[[#This Row],[رقم الجوال]]</f>
        <v>#REF!</v>
      </c>
      <c r="L498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83" spans="8:12" x14ac:dyDescent="0.25">
      <c r="H4983" t="e">
        <f ca="1">IF([1]!Table4[[#This Row],[تاريخ الانتهاء]]&gt;=TODAY(),[1]!Table4[رقم الجوال],0)</f>
        <v>#REF!</v>
      </c>
      <c r="I4983" t="e">
        <f ca="1">IF([1]!Table4[تاريخ الانتهاء]&lt;=(TODAY()+8),[1]!Table4[رقم الجوال],0)-IF([1]!Table4[تاريخ الانتهاء]&lt;TODAY(),[1]!Table4[رقم الجوال],0)</f>
        <v>#REF!</v>
      </c>
      <c r="J4983" t="e">
        <f ca="1">IF([1]!Table4[[#This Row],[تاريخ الانتهاء]]&lt;TODAY(),[1]!Table4[رقم الجوال],0)</f>
        <v>#REF!</v>
      </c>
      <c r="K4983" t="e">
        <f>[1]!Table4[[#This Row],[رقم الجوال]]</f>
        <v>#REF!</v>
      </c>
      <c r="L498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84" spans="8:12" x14ac:dyDescent="0.25">
      <c r="H4984" t="e">
        <f ca="1">IF([1]!Table4[[#This Row],[تاريخ الانتهاء]]&gt;=TODAY(),[1]!Table4[رقم الجوال],0)</f>
        <v>#REF!</v>
      </c>
      <c r="I4984" t="e">
        <f ca="1">IF([1]!Table4[تاريخ الانتهاء]&lt;=(TODAY()+8),[1]!Table4[رقم الجوال],0)-IF([1]!Table4[تاريخ الانتهاء]&lt;TODAY(),[1]!Table4[رقم الجوال],0)</f>
        <v>#REF!</v>
      </c>
      <c r="J4984" t="e">
        <f ca="1">IF([1]!Table4[[#This Row],[تاريخ الانتهاء]]&lt;TODAY(),[1]!Table4[رقم الجوال],0)</f>
        <v>#REF!</v>
      </c>
      <c r="K4984" t="e">
        <f>[1]!Table4[[#This Row],[رقم الجوال]]</f>
        <v>#REF!</v>
      </c>
      <c r="L498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85" spans="8:12" x14ac:dyDescent="0.25">
      <c r="H4985" t="e">
        <f ca="1">IF([1]!Table4[[#This Row],[تاريخ الانتهاء]]&gt;=TODAY(),[1]!Table4[رقم الجوال],0)</f>
        <v>#REF!</v>
      </c>
      <c r="I4985" t="e">
        <f ca="1">IF([1]!Table4[تاريخ الانتهاء]&lt;=(TODAY()+8),[1]!Table4[رقم الجوال],0)-IF([1]!Table4[تاريخ الانتهاء]&lt;TODAY(),[1]!Table4[رقم الجوال],0)</f>
        <v>#REF!</v>
      </c>
      <c r="J4985" t="e">
        <f ca="1">IF([1]!Table4[[#This Row],[تاريخ الانتهاء]]&lt;TODAY(),[1]!Table4[رقم الجوال],0)</f>
        <v>#REF!</v>
      </c>
      <c r="K4985" t="e">
        <f>[1]!Table4[[#This Row],[رقم الجوال]]</f>
        <v>#REF!</v>
      </c>
      <c r="L498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86" spans="8:12" x14ac:dyDescent="0.25">
      <c r="H4986" t="e">
        <f ca="1">IF([1]!Table4[[#This Row],[تاريخ الانتهاء]]&gt;=TODAY(),[1]!Table4[رقم الجوال],0)</f>
        <v>#REF!</v>
      </c>
      <c r="I4986" t="e">
        <f ca="1">IF([1]!Table4[تاريخ الانتهاء]&lt;=(TODAY()+8),[1]!Table4[رقم الجوال],0)-IF([1]!Table4[تاريخ الانتهاء]&lt;TODAY(),[1]!Table4[رقم الجوال],0)</f>
        <v>#REF!</v>
      </c>
      <c r="J4986" t="e">
        <f ca="1">IF([1]!Table4[[#This Row],[تاريخ الانتهاء]]&lt;TODAY(),[1]!Table4[رقم الجوال],0)</f>
        <v>#REF!</v>
      </c>
      <c r="K4986" t="e">
        <f>[1]!Table4[[#This Row],[رقم الجوال]]</f>
        <v>#REF!</v>
      </c>
      <c r="L498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87" spans="8:12" x14ac:dyDescent="0.25">
      <c r="H4987" t="e">
        <f ca="1">IF([1]!Table4[[#This Row],[تاريخ الانتهاء]]&gt;=TODAY(),[1]!Table4[رقم الجوال],0)</f>
        <v>#REF!</v>
      </c>
      <c r="I4987" t="e">
        <f ca="1">IF([1]!Table4[تاريخ الانتهاء]&lt;=(TODAY()+8),[1]!Table4[رقم الجوال],0)-IF([1]!Table4[تاريخ الانتهاء]&lt;TODAY(),[1]!Table4[رقم الجوال],0)</f>
        <v>#REF!</v>
      </c>
      <c r="J4987" t="e">
        <f ca="1">IF([1]!Table4[[#This Row],[تاريخ الانتهاء]]&lt;TODAY(),[1]!Table4[رقم الجوال],0)</f>
        <v>#REF!</v>
      </c>
      <c r="K4987" t="e">
        <f>[1]!Table4[[#This Row],[رقم الجوال]]</f>
        <v>#REF!</v>
      </c>
      <c r="L498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88" spans="8:12" x14ac:dyDescent="0.25">
      <c r="H4988" t="e">
        <f ca="1">IF([1]!Table4[[#This Row],[تاريخ الانتهاء]]&gt;=TODAY(),[1]!Table4[رقم الجوال],0)</f>
        <v>#REF!</v>
      </c>
      <c r="I4988" t="e">
        <f ca="1">IF([1]!Table4[تاريخ الانتهاء]&lt;=(TODAY()+8),[1]!Table4[رقم الجوال],0)-IF([1]!Table4[تاريخ الانتهاء]&lt;TODAY(),[1]!Table4[رقم الجوال],0)</f>
        <v>#REF!</v>
      </c>
      <c r="J4988" t="e">
        <f ca="1">IF([1]!Table4[[#This Row],[تاريخ الانتهاء]]&lt;TODAY(),[1]!Table4[رقم الجوال],0)</f>
        <v>#REF!</v>
      </c>
      <c r="K4988" t="e">
        <f>[1]!Table4[[#This Row],[رقم الجوال]]</f>
        <v>#REF!</v>
      </c>
      <c r="L498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89" spans="8:12" x14ac:dyDescent="0.25">
      <c r="H4989" t="e">
        <f ca="1">IF([1]!Table4[[#This Row],[تاريخ الانتهاء]]&gt;=TODAY(),[1]!Table4[رقم الجوال],0)</f>
        <v>#REF!</v>
      </c>
      <c r="I4989" t="e">
        <f ca="1">IF([1]!Table4[تاريخ الانتهاء]&lt;=(TODAY()+8),[1]!Table4[رقم الجوال],0)-IF([1]!Table4[تاريخ الانتهاء]&lt;TODAY(),[1]!Table4[رقم الجوال],0)</f>
        <v>#REF!</v>
      </c>
      <c r="J4989" t="e">
        <f ca="1">IF([1]!Table4[[#This Row],[تاريخ الانتهاء]]&lt;TODAY(),[1]!Table4[رقم الجوال],0)</f>
        <v>#REF!</v>
      </c>
      <c r="K4989" t="e">
        <f>[1]!Table4[[#This Row],[رقم الجوال]]</f>
        <v>#REF!</v>
      </c>
      <c r="L498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90" spans="8:12" x14ac:dyDescent="0.25">
      <c r="H4990" t="e">
        <f ca="1">IF([1]!Table4[[#This Row],[تاريخ الانتهاء]]&gt;=TODAY(),[1]!Table4[رقم الجوال],0)</f>
        <v>#REF!</v>
      </c>
      <c r="I4990" t="e">
        <f ca="1">IF([1]!Table4[تاريخ الانتهاء]&lt;=(TODAY()+8),[1]!Table4[رقم الجوال],0)-IF([1]!Table4[تاريخ الانتهاء]&lt;TODAY(),[1]!Table4[رقم الجوال],0)</f>
        <v>#REF!</v>
      </c>
      <c r="J4990" t="e">
        <f ca="1">IF([1]!Table4[[#This Row],[تاريخ الانتهاء]]&lt;TODAY(),[1]!Table4[رقم الجوال],0)</f>
        <v>#REF!</v>
      </c>
      <c r="K4990" t="e">
        <f>[1]!Table4[[#This Row],[رقم الجوال]]</f>
        <v>#REF!</v>
      </c>
      <c r="L499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91" spans="8:12" x14ac:dyDescent="0.25">
      <c r="H4991" t="e">
        <f ca="1">IF([1]!Table4[[#This Row],[تاريخ الانتهاء]]&gt;=TODAY(),[1]!Table4[رقم الجوال],0)</f>
        <v>#REF!</v>
      </c>
      <c r="I4991" t="e">
        <f ca="1">IF([1]!Table4[تاريخ الانتهاء]&lt;=(TODAY()+8),[1]!Table4[رقم الجوال],0)-IF([1]!Table4[تاريخ الانتهاء]&lt;TODAY(),[1]!Table4[رقم الجوال],0)</f>
        <v>#REF!</v>
      </c>
      <c r="J4991" t="e">
        <f ca="1">IF([1]!Table4[[#This Row],[تاريخ الانتهاء]]&lt;TODAY(),[1]!Table4[رقم الجوال],0)</f>
        <v>#REF!</v>
      </c>
      <c r="K4991" t="e">
        <f>[1]!Table4[[#This Row],[رقم الجوال]]</f>
        <v>#REF!</v>
      </c>
      <c r="L499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92" spans="8:12" x14ac:dyDescent="0.25">
      <c r="H4992" t="e">
        <f ca="1">IF([1]!Table4[[#This Row],[تاريخ الانتهاء]]&gt;=TODAY(),[1]!Table4[رقم الجوال],0)</f>
        <v>#REF!</v>
      </c>
      <c r="I4992" t="e">
        <f ca="1">IF([1]!Table4[تاريخ الانتهاء]&lt;=(TODAY()+8),[1]!Table4[رقم الجوال],0)-IF([1]!Table4[تاريخ الانتهاء]&lt;TODAY(),[1]!Table4[رقم الجوال],0)</f>
        <v>#REF!</v>
      </c>
      <c r="J4992" t="e">
        <f ca="1">IF([1]!Table4[[#This Row],[تاريخ الانتهاء]]&lt;TODAY(),[1]!Table4[رقم الجوال],0)</f>
        <v>#REF!</v>
      </c>
      <c r="K4992" t="e">
        <f>[1]!Table4[[#This Row],[رقم الجوال]]</f>
        <v>#REF!</v>
      </c>
      <c r="L499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93" spans="8:12" x14ac:dyDescent="0.25">
      <c r="H4993" t="e">
        <f ca="1">IF([1]!Table4[[#This Row],[تاريخ الانتهاء]]&gt;=TODAY(),[1]!Table4[رقم الجوال],0)</f>
        <v>#REF!</v>
      </c>
      <c r="I4993" t="e">
        <f ca="1">IF([1]!Table4[تاريخ الانتهاء]&lt;=(TODAY()+8),[1]!Table4[رقم الجوال],0)-IF([1]!Table4[تاريخ الانتهاء]&lt;TODAY(),[1]!Table4[رقم الجوال],0)</f>
        <v>#REF!</v>
      </c>
      <c r="J4993" t="e">
        <f ca="1">IF([1]!Table4[[#This Row],[تاريخ الانتهاء]]&lt;TODAY(),[1]!Table4[رقم الجوال],0)</f>
        <v>#REF!</v>
      </c>
      <c r="K4993" t="e">
        <f>[1]!Table4[[#This Row],[رقم الجوال]]</f>
        <v>#REF!</v>
      </c>
      <c r="L499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94" spans="8:12" x14ac:dyDescent="0.25">
      <c r="H4994" t="e">
        <f ca="1">IF([1]!Table4[[#This Row],[تاريخ الانتهاء]]&gt;=TODAY(),[1]!Table4[رقم الجوال],0)</f>
        <v>#REF!</v>
      </c>
      <c r="I4994" t="e">
        <f ca="1">IF([1]!Table4[تاريخ الانتهاء]&lt;=(TODAY()+8),[1]!Table4[رقم الجوال],0)-IF([1]!Table4[تاريخ الانتهاء]&lt;TODAY(),[1]!Table4[رقم الجوال],0)</f>
        <v>#REF!</v>
      </c>
      <c r="J4994" t="e">
        <f ca="1">IF([1]!Table4[[#This Row],[تاريخ الانتهاء]]&lt;TODAY(),[1]!Table4[رقم الجوال],0)</f>
        <v>#REF!</v>
      </c>
      <c r="K4994" t="e">
        <f>[1]!Table4[[#This Row],[رقم الجوال]]</f>
        <v>#REF!</v>
      </c>
      <c r="L499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95" spans="8:12" x14ac:dyDescent="0.25">
      <c r="H4995" t="e">
        <f ca="1">IF([1]!Table4[[#This Row],[تاريخ الانتهاء]]&gt;=TODAY(),[1]!Table4[رقم الجوال],0)</f>
        <v>#REF!</v>
      </c>
      <c r="I4995" t="e">
        <f ca="1">IF([1]!Table4[تاريخ الانتهاء]&lt;=(TODAY()+8),[1]!Table4[رقم الجوال],0)-IF([1]!Table4[تاريخ الانتهاء]&lt;TODAY(),[1]!Table4[رقم الجوال],0)</f>
        <v>#REF!</v>
      </c>
      <c r="J4995" t="e">
        <f ca="1">IF([1]!Table4[[#This Row],[تاريخ الانتهاء]]&lt;TODAY(),[1]!Table4[رقم الجوال],0)</f>
        <v>#REF!</v>
      </c>
      <c r="K4995" t="e">
        <f>[1]!Table4[[#This Row],[رقم الجوال]]</f>
        <v>#REF!</v>
      </c>
      <c r="L499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96" spans="8:12" x14ac:dyDescent="0.25">
      <c r="H4996" t="e">
        <f ca="1">IF([1]!Table4[[#This Row],[تاريخ الانتهاء]]&gt;=TODAY(),[1]!Table4[رقم الجوال],0)</f>
        <v>#REF!</v>
      </c>
      <c r="I4996" t="e">
        <f ca="1">IF([1]!Table4[تاريخ الانتهاء]&lt;=(TODAY()+8),[1]!Table4[رقم الجوال],0)-IF([1]!Table4[تاريخ الانتهاء]&lt;TODAY(),[1]!Table4[رقم الجوال],0)</f>
        <v>#REF!</v>
      </c>
      <c r="J4996" t="e">
        <f ca="1">IF([1]!Table4[[#This Row],[تاريخ الانتهاء]]&lt;TODAY(),[1]!Table4[رقم الجوال],0)</f>
        <v>#REF!</v>
      </c>
      <c r="K4996" t="e">
        <f>[1]!Table4[[#This Row],[رقم الجوال]]</f>
        <v>#REF!</v>
      </c>
      <c r="L499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97" spans="8:12" x14ac:dyDescent="0.25">
      <c r="H4997" t="e">
        <f ca="1">IF([1]!Table4[[#This Row],[تاريخ الانتهاء]]&gt;=TODAY(),[1]!Table4[رقم الجوال],0)</f>
        <v>#REF!</v>
      </c>
      <c r="I4997" t="e">
        <f ca="1">IF([1]!Table4[تاريخ الانتهاء]&lt;=(TODAY()+8),[1]!Table4[رقم الجوال],0)-IF([1]!Table4[تاريخ الانتهاء]&lt;TODAY(),[1]!Table4[رقم الجوال],0)</f>
        <v>#REF!</v>
      </c>
      <c r="J4997" t="e">
        <f ca="1">IF([1]!Table4[[#This Row],[تاريخ الانتهاء]]&lt;TODAY(),[1]!Table4[رقم الجوال],0)</f>
        <v>#REF!</v>
      </c>
      <c r="K4997" t="e">
        <f>[1]!Table4[[#This Row],[رقم الجوال]]</f>
        <v>#REF!</v>
      </c>
      <c r="L499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98" spans="8:12" x14ac:dyDescent="0.25">
      <c r="H4998" t="e">
        <f ca="1">IF([1]!Table4[[#This Row],[تاريخ الانتهاء]]&gt;=TODAY(),[1]!Table4[رقم الجوال],0)</f>
        <v>#REF!</v>
      </c>
      <c r="I4998" t="e">
        <f ca="1">IF([1]!Table4[تاريخ الانتهاء]&lt;=(TODAY()+8),[1]!Table4[رقم الجوال],0)-IF([1]!Table4[تاريخ الانتهاء]&lt;TODAY(),[1]!Table4[رقم الجوال],0)</f>
        <v>#REF!</v>
      </c>
      <c r="J4998" t="e">
        <f ca="1">IF([1]!Table4[[#This Row],[تاريخ الانتهاء]]&lt;TODAY(),[1]!Table4[رقم الجوال],0)</f>
        <v>#REF!</v>
      </c>
      <c r="K4998" t="e">
        <f>[1]!Table4[[#This Row],[رقم الجوال]]</f>
        <v>#REF!</v>
      </c>
      <c r="L499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4999" spans="8:12" x14ac:dyDescent="0.25">
      <c r="H4999" t="e">
        <f ca="1">IF([1]!Table4[[#This Row],[تاريخ الانتهاء]]&gt;=TODAY(),[1]!Table4[رقم الجوال],0)</f>
        <v>#REF!</v>
      </c>
      <c r="I4999" t="e">
        <f ca="1">IF([1]!Table4[تاريخ الانتهاء]&lt;=(TODAY()+8),[1]!Table4[رقم الجوال],0)-IF([1]!Table4[تاريخ الانتهاء]&lt;TODAY(),[1]!Table4[رقم الجوال],0)</f>
        <v>#REF!</v>
      </c>
      <c r="J4999" t="e">
        <f ca="1">IF([1]!Table4[[#This Row],[تاريخ الانتهاء]]&lt;TODAY(),[1]!Table4[رقم الجوال],0)</f>
        <v>#REF!</v>
      </c>
      <c r="K4999" t="e">
        <f>[1]!Table4[[#This Row],[رقم الجوال]]</f>
        <v>#REF!</v>
      </c>
      <c r="L499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00" spans="8:12" x14ac:dyDescent="0.25">
      <c r="H5000" t="e">
        <f ca="1">IF([1]!Table4[[#This Row],[تاريخ الانتهاء]]&gt;=TODAY(),[1]!Table4[رقم الجوال],0)</f>
        <v>#REF!</v>
      </c>
      <c r="I5000" t="e">
        <f ca="1">IF([1]!Table4[تاريخ الانتهاء]&lt;=(TODAY()+8),[1]!Table4[رقم الجوال],0)-IF([1]!Table4[تاريخ الانتهاء]&lt;TODAY(),[1]!Table4[رقم الجوال],0)</f>
        <v>#REF!</v>
      </c>
      <c r="J5000" t="e">
        <f ca="1">IF([1]!Table4[[#This Row],[تاريخ الانتهاء]]&lt;TODAY(),[1]!Table4[رقم الجوال],0)</f>
        <v>#REF!</v>
      </c>
      <c r="K5000" t="e">
        <f>[1]!Table4[[#This Row],[رقم الجوال]]</f>
        <v>#REF!</v>
      </c>
      <c r="L500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01" spans="8:12" x14ac:dyDescent="0.25">
      <c r="H5001" t="e">
        <f ca="1">IF([1]!Table4[[#This Row],[تاريخ الانتهاء]]&gt;=TODAY(),[1]!Table4[رقم الجوال],0)</f>
        <v>#REF!</v>
      </c>
      <c r="I5001" t="e">
        <f ca="1">IF([1]!Table4[تاريخ الانتهاء]&lt;=(TODAY()+8),[1]!Table4[رقم الجوال],0)-IF([1]!Table4[تاريخ الانتهاء]&lt;TODAY(),[1]!Table4[رقم الجوال],0)</f>
        <v>#REF!</v>
      </c>
      <c r="J5001" t="e">
        <f ca="1">IF([1]!Table4[[#This Row],[تاريخ الانتهاء]]&lt;TODAY(),[1]!Table4[رقم الجوال],0)</f>
        <v>#REF!</v>
      </c>
      <c r="K5001" t="e">
        <f>[1]!Table4[[#This Row],[رقم الجوال]]</f>
        <v>#REF!</v>
      </c>
      <c r="L500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02" spans="8:12" x14ac:dyDescent="0.25">
      <c r="H5002" t="e">
        <f ca="1">IF([1]!Table4[[#This Row],[تاريخ الانتهاء]]&gt;=TODAY(),[1]!Table4[رقم الجوال],0)</f>
        <v>#REF!</v>
      </c>
      <c r="I5002" t="e">
        <f ca="1">IF([1]!Table4[تاريخ الانتهاء]&lt;=(TODAY()+8),[1]!Table4[رقم الجوال],0)-IF([1]!Table4[تاريخ الانتهاء]&lt;TODAY(),[1]!Table4[رقم الجوال],0)</f>
        <v>#REF!</v>
      </c>
      <c r="J5002" t="e">
        <f ca="1">IF([1]!Table4[[#This Row],[تاريخ الانتهاء]]&lt;TODAY(),[1]!Table4[رقم الجوال],0)</f>
        <v>#REF!</v>
      </c>
      <c r="K5002" t="e">
        <f>[1]!Table4[[#This Row],[رقم الجوال]]</f>
        <v>#REF!</v>
      </c>
      <c r="L500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03" spans="8:12" x14ac:dyDescent="0.25">
      <c r="H5003" t="e">
        <f ca="1">IF([1]!Table4[[#This Row],[تاريخ الانتهاء]]&gt;=TODAY(),[1]!Table4[رقم الجوال],0)</f>
        <v>#REF!</v>
      </c>
      <c r="I5003" t="e">
        <f ca="1">IF([1]!Table4[تاريخ الانتهاء]&lt;=(TODAY()+8),[1]!Table4[رقم الجوال],0)-IF([1]!Table4[تاريخ الانتهاء]&lt;TODAY(),[1]!Table4[رقم الجوال],0)</f>
        <v>#REF!</v>
      </c>
      <c r="J5003" t="e">
        <f ca="1">IF([1]!Table4[[#This Row],[تاريخ الانتهاء]]&lt;TODAY(),[1]!Table4[رقم الجوال],0)</f>
        <v>#REF!</v>
      </c>
      <c r="K5003" t="e">
        <f>[1]!Table4[[#This Row],[رقم الجوال]]</f>
        <v>#REF!</v>
      </c>
      <c r="L500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04" spans="8:12" x14ac:dyDescent="0.25">
      <c r="H5004" t="e">
        <f ca="1">IF([1]!Table4[[#This Row],[تاريخ الانتهاء]]&gt;=TODAY(),[1]!Table4[رقم الجوال],0)</f>
        <v>#REF!</v>
      </c>
      <c r="I5004" t="e">
        <f ca="1">IF([1]!Table4[تاريخ الانتهاء]&lt;=(TODAY()+8),[1]!Table4[رقم الجوال],0)-IF([1]!Table4[تاريخ الانتهاء]&lt;TODAY(),[1]!Table4[رقم الجوال],0)</f>
        <v>#REF!</v>
      </c>
      <c r="J5004" t="e">
        <f ca="1">IF([1]!Table4[[#This Row],[تاريخ الانتهاء]]&lt;TODAY(),[1]!Table4[رقم الجوال],0)</f>
        <v>#REF!</v>
      </c>
      <c r="K5004" t="e">
        <f>[1]!Table4[[#This Row],[رقم الجوال]]</f>
        <v>#REF!</v>
      </c>
      <c r="L500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05" spans="8:12" x14ac:dyDescent="0.25">
      <c r="H5005" t="e">
        <f ca="1">IF([1]!Table4[[#This Row],[تاريخ الانتهاء]]&gt;=TODAY(),[1]!Table4[رقم الجوال],0)</f>
        <v>#REF!</v>
      </c>
      <c r="I5005" t="e">
        <f ca="1">IF([1]!Table4[تاريخ الانتهاء]&lt;=(TODAY()+8),[1]!Table4[رقم الجوال],0)-IF([1]!Table4[تاريخ الانتهاء]&lt;TODAY(),[1]!Table4[رقم الجوال],0)</f>
        <v>#REF!</v>
      </c>
      <c r="J5005" t="e">
        <f ca="1">IF([1]!Table4[[#This Row],[تاريخ الانتهاء]]&lt;TODAY(),[1]!Table4[رقم الجوال],0)</f>
        <v>#REF!</v>
      </c>
      <c r="K5005" t="e">
        <f>[1]!Table4[[#This Row],[رقم الجوال]]</f>
        <v>#REF!</v>
      </c>
      <c r="L500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06" spans="8:12" x14ac:dyDescent="0.25">
      <c r="H5006" t="e">
        <f ca="1">IF([1]!Table4[[#This Row],[تاريخ الانتهاء]]&gt;=TODAY(),[1]!Table4[رقم الجوال],0)</f>
        <v>#REF!</v>
      </c>
      <c r="I5006" t="e">
        <f ca="1">IF([1]!Table4[تاريخ الانتهاء]&lt;=(TODAY()+8),[1]!Table4[رقم الجوال],0)-IF([1]!Table4[تاريخ الانتهاء]&lt;TODAY(),[1]!Table4[رقم الجوال],0)</f>
        <v>#REF!</v>
      </c>
      <c r="J5006" t="e">
        <f ca="1">IF([1]!Table4[[#This Row],[تاريخ الانتهاء]]&lt;TODAY(),[1]!Table4[رقم الجوال],0)</f>
        <v>#REF!</v>
      </c>
      <c r="K5006" t="e">
        <f>[1]!Table4[[#This Row],[رقم الجوال]]</f>
        <v>#REF!</v>
      </c>
      <c r="L500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07" spans="8:12" x14ac:dyDescent="0.25">
      <c r="H5007" t="e">
        <f ca="1">IF([1]!Table4[[#This Row],[تاريخ الانتهاء]]&gt;=TODAY(),[1]!Table4[رقم الجوال],0)</f>
        <v>#REF!</v>
      </c>
      <c r="I5007" t="e">
        <f ca="1">IF([1]!Table4[تاريخ الانتهاء]&lt;=(TODAY()+8),[1]!Table4[رقم الجوال],0)-IF([1]!Table4[تاريخ الانتهاء]&lt;TODAY(),[1]!Table4[رقم الجوال],0)</f>
        <v>#REF!</v>
      </c>
      <c r="J5007" t="e">
        <f ca="1">IF([1]!Table4[[#This Row],[تاريخ الانتهاء]]&lt;TODAY(),[1]!Table4[رقم الجوال],0)</f>
        <v>#REF!</v>
      </c>
      <c r="K5007" t="e">
        <f>[1]!Table4[[#This Row],[رقم الجوال]]</f>
        <v>#REF!</v>
      </c>
      <c r="L500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08" spans="8:12" x14ac:dyDescent="0.25">
      <c r="H5008" t="e">
        <f ca="1">IF([1]!Table4[[#This Row],[تاريخ الانتهاء]]&gt;=TODAY(),[1]!Table4[رقم الجوال],0)</f>
        <v>#REF!</v>
      </c>
      <c r="I5008" t="e">
        <f ca="1">IF([1]!Table4[تاريخ الانتهاء]&lt;=(TODAY()+8),[1]!Table4[رقم الجوال],0)-IF([1]!Table4[تاريخ الانتهاء]&lt;TODAY(),[1]!Table4[رقم الجوال],0)</f>
        <v>#REF!</v>
      </c>
      <c r="J5008" t="e">
        <f ca="1">IF([1]!Table4[[#This Row],[تاريخ الانتهاء]]&lt;TODAY(),[1]!Table4[رقم الجوال],0)</f>
        <v>#REF!</v>
      </c>
      <c r="K5008" t="e">
        <f>[1]!Table4[[#This Row],[رقم الجوال]]</f>
        <v>#REF!</v>
      </c>
      <c r="L500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09" spans="8:12" x14ac:dyDescent="0.25">
      <c r="H5009" t="e">
        <f ca="1">IF([1]!Table4[[#This Row],[تاريخ الانتهاء]]&gt;=TODAY(),[1]!Table4[رقم الجوال],0)</f>
        <v>#REF!</v>
      </c>
      <c r="I5009" t="e">
        <f ca="1">IF([1]!Table4[تاريخ الانتهاء]&lt;=(TODAY()+8),[1]!Table4[رقم الجوال],0)-IF([1]!Table4[تاريخ الانتهاء]&lt;TODAY(),[1]!Table4[رقم الجوال],0)</f>
        <v>#REF!</v>
      </c>
      <c r="J5009" t="e">
        <f ca="1">IF([1]!Table4[[#This Row],[تاريخ الانتهاء]]&lt;TODAY(),[1]!Table4[رقم الجوال],0)</f>
        <v>#REF!</v>
      </c>
      <c r="K5009" t="e">
        <f>[1]!Table4[[#This Row],[رقم الجوال]]</f>
        <v>#REF!</v>
      </c>
      <c r="L500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10" spans="8:12" x14ac:dyDescent="0.25">
      <c r="H5010" t="e">
        <f ca="1">IF([1]!Table4[[#This Row],[تاريخ الانتهاء]]&gt;=TODAY(),[1]!Table4[رقم الجوال],0)</f>
        <v>#REF!</v>
      </c>
      <c r="I5010" t="e">
        <f ca="1">IF([1]!Table4[تاريخ الانتهاء]&lt;=(TODAY()+8),[1]!Table4[رقم الجوال],0)-IF([1]!Table4[تاريخ الانتهاء]&lt;TODAY(),[1]!Table4[رقم الجوال],0)</f>
        <v>#REF!</v>
      </c>
      <c r="J5010" t="e">
        <f ca="1">IF([1]!Table4[[#This Row],[تاريخ الانتهاء]]&lt;TODAY(),[1]!Table4[رقم الجوال],0)</f>
        <v>#REF!</v>
      </c>
      <c r="K5010" t="e">
        <f>[1]!Table4[[#This Row],[رقم الجوال]]</f>
        <v>#REF!</v>
      </c>
      <c r="L501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11" spans="8:12" x14ac:dyDescent="0.25">
      <c r="H5011" t="e">
        <f ca="1">IF([1]!Table4[[#This Row],[تاريخ الانتهاء]]&gt;=TODAY(),[1]!Table4[رقم الجوال],0)</f>
        <v>#REF!</v>
      </c>
      <c r="I5011" t="e">
        <f ca="1">IF([1]!Table4[تاريخ الانتهاء]&lt;=(TODAY()+8),[1]!Table4[رقم الجوال],0)-IF([1]!Table4[تاريخ الانتهاء]&lt;TODAY(),[1]!Table4[رقم الجوال],0)</f>
        <v>#REF!</v>
      </c>
      <c r="J5011" t="e">
        <f ca="1">IF([1]!Table4[[#This Row],[تاريخ الانتهاء]]&lt;TODAY(),[1]!Table4[رقم الجوال],0)</f>
        <v>#REF!</v>
      </c>
      <c r="K5011" t="e">
        <f>[1]!Table4[[#This Row],[رقم الجوال]]</f>
        <v>#REF!</v>
      </c>
      <c r="L501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12" spans="8:12" x14ac:dyDescent="0.25">
      <c r="H5012" t="e">
        <f ca="1">IF([1]!Table4[[#This Row],[تاريخ الانتهاء]]&gt;=TODAY(),[1]!Table4[رقم الجوال],0)</f>
        <v>#REF!</v>
      </c>
      <c r="I5012" t="e">
        <f ca="1">IF([1]!Table4[تاريخ الانتهاء]&lt;=(TODAY()+8),[1]!Table4[رقم الجوال],0)-IF([1]!Table4[تاريخ الانتهاء]&lt;TODAY(),[1]!Table4[رقم الجوال],0)</f>
        <v>#REF!</v>
      </c>
      <c r="J5012" t="e">
        <f ca="1">IF([1]!Table4[[#This Row],[تاريخ الانتهاء]]&lt;TODAY(),[1]!Table4[رقم الجوال],0)</f>
        <v>#REF!</v>
      </c>
      <c r="K5012" t="e">
        <f>[1]!Table4[[#This Row],[رقم الجوال]]</f>
        <v>#REF!</v>
      </c>
      <c r="L501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13" spans="8:12" x14ac:dyDescent="0.25">
      <c r="H5013" t="e">
        <f ca="1">IF([1]!Table4[[#This Row],[تاريخ الانتهاء]]&gt;=TODAY(),[1]!Table4[رقم الجوال],0)</f>
        <v>#REF!</v>
      </c>
      <c r="I5013" t="e">
        <f ca="1">IF([1]!Table4[تاريخ الانتهاء]&lt;=(TODAY()+8),[1]!Table4[رقم الجوال],0)-IF([1]!Table4[تاريخ الانتهاء]&lt;TODAY(),[1]!Table4[رقم الجوال],0)</f>
        <v>#REF!</v>
      </c>
      <c r="J5013" t="e">
        <f ca="1">IF([1]!Table4[[#This Row],[تاريخ الانتهاء]]&lt;TODAY(),[1]!Table4[رقم الجوال],0)</f>
        <v>#REF!</v>
      </c>
      <c r="K5013" t="e">
        <f>[1]!Table4[[#This Row],[رقم الجوال]]</f>
        <v>#REF!</v>
      </c>
      <c r="L501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14" spans="8:12" x14ac:dyDescent="0.25">
      <c r="H5014" t="e">
        <f ca="1">IF([1]!Table4[[#This Row],[تاريخ الانتهاء]]&gt;=TODAY(),[1]!Table4[رقم الجوال],0)</f>
        <v>#REF!</v>
      </c>
      <c r="I5014" t="e">
        <f ca="1">IF([1]!Table4[تاريخ الانتهاء]&lt;=(TODAY()+8),[1]!Table4[رقم الجوال],0)-IF([1]!Table4[تاريخ الانتهاء]&lt;TODAY(),[1]!Table4[رقم الجوال],0)</f>
        <v>#REF!</v>
      </c>
      <c r="J5014" t="e">
        <f ca="1">IF([1]!Table4[[#This Row],[تاريخ الانتهاء]]&lt;TODAY(),[1]!Table4[رقم الجوال],0)</f>
        <v>#REF!</v>
      </c>
      <c r="K5014" t="e">
        <f>[1]!Table4[[#This Row],[رقم الجوال]]</f>
        <v>#REF!</v>
      </c>
      <c r="L501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15" spans="8:12" x14ac:dyDescent="0.25">
      <c r="H5015" t="e">
        <f ca="1">IF([1]!Table4[[#This Row],[تاريخ الانتهاء]]&gt;=TODAY(),[1]!Table4[رقم الجوال],0)</f>
        <v>#REF!</v>
      </c>
      <c r="I5015" t="e">
        <f ca="1">IF([1]!Table4[تاريخ الانتهاء]&lt;=(TODAY()+8),[1]!Table4[رقم الجوال],0)-IF([1]!Table4[تاريخ الانتهاء]&lt;TODAY(),[1]!Table4[رقم الجوال],0)</f>
        <v>#REF!</v>
      </c>
      <c r="J5015" t="e">
        <f ca="1">IF([1]!Table4[[#This Row],[تاريخ الانتهاء]]&lt;TODAY(),[1]!Table4[رقم الجوال],0)</f>
        <v>#REF!</v>
      </c>
      <c r="K5015" t="e">
        <f>[1]!Table4[[#This Row],[رقم الجوال]]</f>
        <v>#REF!</v>
      </c>
      <c r="L501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16" spans="8:12" x14ac:dyDescent="0.25">
      <c r="H5016" t="e">
        <f ca="1">IF([1]!Table4[[#This Row],[تاريخ الانتهاء]]&gt;=TODAY(),[1]!Table4[رقم الجوال],0)</f>
        <v>#REF!</v>
      </c>
      <c r="I5016" t="e">
        <f ca="1">IF([1]!Table4[تاريخ الانتهاء]&lt;=(TODAY()+8),[1]!Table4[رقم الجوال],0)-IF([1]!Table4[تاريخ الانتهاء]&lt;TODAY(),[1]!Table4[رقم الجوال],0)</f>
        <v>#REF!</v>
      </c>
      <c r="J5016" t="e">
        <f ca="1">IF([1]!Table4[[#This Row],[تاريخ الانتهاء]]&lt;TODAY(),[1]!Table4[رقم الجوال],0)</f>
        <v>#REF!</v>
      </c>
      <c r="K5016" t="e">
        <f>[1]!Table4[[#This Row],[رقم الجوال]]</f>
        <v>#REF!</v>
      </c>
      <c r="L501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17" spans="8:12" x14ac:dyDescent="0.25">
      <c r="H5017" t="e">
        <f ca="1">IF([1]!Table4[[#This Row],[تاريخ الانتهاء]]&gt;=TODAY(),[1]!Table4[رقم الجوال],0)</f>
        <v>#REF!</v>
      </c>
      <c r="I5017" t="e">
        <f ca="1">IF([1]!Table4[تاريخ الانتهاء]&lt;=(TODAY()+8),[1]!Table4[رقم الجوال],0)-IF([1]!Table4[تاريخ الانتهاء]&lt;TODAY(),[1]!Table4[رقم الجوال],0)</f>
        <v>#REF!</v>
      </c>
      <c r="J5017" t="e">
        <f ca="1">IF([1]!Table4[[#This Row],[تاريخ الانتهاء]]&lt;TODAY(),[1]!Table4[رقم الجوال],0)</f>
        <v>#REF!</v>
      </c>
      <c r="K5017" t="e">
        <f>[1]!Table4[[#This Row],[رقم الجوال]]</f>
        <v>#REF!</v>
      </c>
      <c r="L501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18" spans="8:12" x14ac:dyDescent="0.25">
      <c r="H5018" t="e">
        <f ca="1">IF([1]!Table4[[#This Row],[تاريخ الانتهاء]]&gt;=TODAY(),[1]!Table4[رقم الجوال],0)</f>
        <v>#REF!</v>
      </c>
      <c r="I5018" t="e">
        <f ca="1">IF([1]!Table4[تاريخ الانتهاء]&lt;=(TODAY()+8),[1]!Table4[رقم الجوال],0)-IF([1]!Table4[تاريخ الانتهاء]&lt;TODAY(),[1]!Table4[رقم الجوال],0)</f>
        <v>#REF!</v>
      </c>
      <c r="J5018" t="e">
        <f ca="1">IF([1]!Table4[[#This Row],[تاريخ الانتهاء]]&lt;TODAY(),[1]!Table4[رقم الجوال],0)</f>
        <v>#REF!</v>
      </c>
      <c r="K5018" t="e">
        <f>[1]!Table4[[#This Row],[رقم الجوال]]</f>
        <v>#REF!</v>
      </c>
      <c r="L501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19" spans="8:12" x14ac:dyDescent="0.25">
      <c r="H5019" t="e">
        <f ca="1">IF([1]!Table4[[#This Row],[تاريخ الانتهاء]]&gt;=TODAY(),[1]!Table4[رقم الجوال],0)</f>
        <v>#REF!</v>
      </c>
      <c r="I5019" t="e">
        <f ca="1">IF([1]!Table4[تاريخ الانتهاء]&lt;=(TODAY()+8),[1]!Table4[رقم الجوال],0)-IF([1]!Table4[تاريخ الانتهاء]&lt;TODAY(),[1]!Table4[رقم الجوال],0)</f>
        <v>#REF!</v>
      </c>
      <c r="J5019" t="e">
        <f ca="1">IF([1]!Table4[[#This Row],[تاريخ الانتهاء]]&lt;TODAY(),[1]!Table4[رقم الجوال],0)</f>
        <v>#REF!</v>
      </c>
      <c r="K5019" t="e">
        <f>[1]!Table4[[#This Row],[رقم الجوال]]</f>
        <v>#REF!</v>
      </c>
      <c r="L501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20" spans="8:12" x14ac:dyDescent="0.25">
      <c r="H5020" t="e">
        <f ca="1">IF([1]!Table4[[#This Row],[تاريخ الانتهاء]]&gt;=TODAY(),[1]!Table4[رقم الجوال],0)</f>
        <v>#REF!</v>
      </c>
      <c r="I5020" t="e">
        <f ca="1">IF([1]!Table4[تاريخ الانتهاء]&lt;=(TODAY()+8),[1]!Table4[رقم الجوال],0)-IF([1]!Table4[تاريخ الانتهاء]&lt;TODAY(),[1]!Table4[رقم الجوال],0)</f>
        <v>#REF!</v>
      </c>
      <c r="J5020" t="e">
        <f ca="1">IF([1]!Table4[[#This Row],[تاريخ الانتهاء]]&lt;TODAY(),[1]!Table4[رقم الجوال],0)</f>
        <v>#REF!</v>
      </c>
      <c r="K5020" t="e">
        <f>[1]!Table4[[#This Row],[رقم الجوال]]</f>
        <v>#REF!</v>
      </c>
      <c r="L502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21" spans="8:12" x14ac:dyDescent="0.25">
      <c r="H5021" t="e">
        <f ca="1">IF([1]!Table4[[#This Row],[تاريخ الانتهاء]]&gt;=TODAY(),[1]!Table4[رقم الجوال],0)</f>
        <v>#REF!</v>
      </c>
      <c r="I5021" t="e">
        <f ca="1">IF([1]!Table4[تاريخ الانتهاء]&lt;=(TODAY()+8),[1]!Table4[رقم الجوال],0)-IF([1]!Table4[تاريخ الانتهاء]&lt;TODAY(),[1]!Table4[رقم الجوال],0)</f>
        <v>#REF!</v>
      </c>
      <c r="J5021" t="e">
        <f ca="1">IF([1]!Table4[[#This Row],[تاريخ الانتهاء]]&lt;TODAY(),[1]!Table4[رقم الجوال],0)</f>
        <v>#REF!</v>
      </c>
      <c r="K5021" t="e">
        <f>[1]!Table4[[#This Row],[رقم الجوال]]</f>
        <v>#REF!</v>
      </c>
      <c r="L502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22" spans="8:12" x14ac:dyDescent="0.25">
      <c r="H5022" t="e">
        <f ca="1">IF([1]!Table4[[#This Row],[تاريخ الانتهاء]]&gt;=TODAY(),[1]!Table4[رقم الجوال],0)</f>
        <v>#REF!</v>
      </c>
      <c r="I5022" t="e">
        <f ca="1">IF([1]!Table4[تاريخ الانتهاء]&lt;=(TODAY()+8),[1]!Table4[رقم الجوال],0)-IF([1]!Table4[تاريخ الانتهاء]&lt;TODAY(),[1]!Table4[رقم الجوال],0)</f>
        <v>#REF!</v>
      </c>
      <c r="J5022" t="e">
        <f ca="1">IF([1]!Table4[[#This Row],[تاريخ الانتهاء]]&lt;TODAY(),[1]!Table4[رقم الجوال],0)</f>
        <v>#REF!</v>
      </c>
      <c r="K5022" t="e">
        <f>[1]!Table4[[#This Row],[رقم الجوال]]</f>
        <v>#REF!</v>
      </c>
      <c r="L502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23" spans="8:12" x14ac:dyDescent="0.25">
      <c r="H5023" t="e">
        <f ca="1">IF([1]!Table4[[#This Row],[تاريخ الانتهاء]]&gt;=TODAY(),[1]!Table4[رقم الجوال],0)</f>
        <v>#REF!</v>
      </c>
      <c r="I5023" t="e">
        <f ca="1">IF([1]!Table4[تاريخ الانتهاء]&lt;=(TODAY()+8),[1]!Table4[رقم الجوال],0)-IF([1]!Table4[تاريخ الانتهاء]&lt;TODAY(),[1]!Table4[رقم الجوال],0)</f>
        <v>#REF!</v>
      </c>
      <c r="J5023" t="e">
        <f ca="1">IF([1]!Table4[[#This Row],[تاريخ الانتهاء]]&lt;TODAY(),[1]!Table4[رقم الجوال],0)</f>
        <v>#REF!</v>
      </c>
      <c r="K5023" t="e">
        <f>[1]!Table4[[#This Row],[رقم الجوال]]</f>
        <v>#REF!</v>
      </c>
      <c r="L502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24" spans="8:12" x14ac:dyDescent="0.25">
      <c r="H5024" t="e">
        <f ca="1">IF([1]!Table4[[#This Row],[تاريخ الانتهاء]]&gt;=TODAY(),[1]!Table4[رقم الجوال],0)</f>
        <v>#REF!</v>
      </c>
      <c r="I5024" t="e">
        <f ca="1">IF([1]!Table4[تاريخ الانتهاء]&lt;=(TODAY()+8),[1]!Table4[رقم الجوال],0)-IF([1]!Table4[تاريخ الانتهاء]&lt;TODAY(),[1]!Table4[رقم الجوال],0)</f>
        <v>#REF!</v>
      </c>
      <c r="J5024" t="e">
        <f ca="1">IF([1]!Table4[[#This Row],[تاريخ الانتهاء]]&lt;TODAY(),[1]!Table4[رقم الجوال],0)</f>
        <v>#REF!</v>
      </c>
      <c r="K5024" t="e">
        <f>[1]!Table4[[#This Row],[رقم الجوال]]</f>
        <v>#REF!</v>
      </c>
      <c r="L502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25" spans="8:12" x14ac:dyDescent="0.25">
      <c r="H5025" t="e">
        <f ca="1">IF([1]!Table4[[#This Row],[تاريخ الانتهاء]]&gt;=TODAY(),[1]!Table4[رقم الجوال],0)</f>
        <v>#REF!</v>
      </c>
      <c r="I5025" t="e">
        <f ca="1">IF([1]!Table4[تاريخ الانتهاء]&lt;=(TODAY()+8),[1]!Table4[رقم الجوال],0)-IF([1]!Table4[تاريخ الانتهاء]&lt;TODAY(),[1]!Table4[رقم الجوال],0)</f>
        <v>#REF!</v>
      </c>
      <c r="J5025" t="e">
        <f ca="1">IF([1]!Table4[[#This Row],[تاريخ الانتهاء]]&lt;TODAY(),[1]!Table4[رقم الجوال],0)</f>
        <v>#REF!</v>
      </c>
      <c r="K5025" t="e">
        <f>[1]!Table4[[#This Row],[رقم الجوال]]</f>
        <v>#REF!</v>
      </c>
      <c r="L502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26" spans="8:12" x14ac:dyDescent="0.25">
      <c r="H5026" t="e">
        <f ca="1">IF([1]!Table4[[#This Row],[تاريخ الانتهاء]]&gt;=TODAY(),[1]!Table4[رقم الجوال],0)</f>
        <v>#REF!</v>
      </c>
      <c r="I5026" t="e">
        <f ca="1">IF([1]!Table4[تاريخ الانتهاء]&lt;=(TODAY()+8),[1]!Table4[رقم الجوال],0)-IF([1]!Table4[تاريخ الانتهاء]&lt;TODAY(),[1]!Table4[رقم الجوال],0)</f>
        <v>#REF!</v>
      </c>
      <c r="J5026" t="e">
        <f ca="1">IF([1]!Table4[[#This Row],[تاريخ الانتهاء]]&lt;TODAY(),[1]!Table4[رقم الجوال],0)</f>
        <v>#REF!</v>
      </c>
      <c r="K5026" t="e">
        <f>[1]!Table4[[#This Row],[رقم الجوال]]</f>
        <v>#REF!</v>
      </c>
      <c r="L502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27" spans="8:12" x14ac:dyDescent="0.25">
      <c r="H5027" t="e">
        <f ca="1">IF([1]!Table4[[#This Row],[تاريخ الانتهاء]]&gt;=TODAY(),[1]!Table4[رقم الجوال],0)</f>
        <v>#REF!</v>
      </c>
      <c r="I5027" t="e">
        <f ca="1">IF([1]!Table4[تاريخ الانتهاء]&lt;=(TODAY()+8),[1]!Table4[رقم الجوال],0)-IF([1]!Table4[تاريخ الانتهاء]&lt;TODAY(),[1]!Table4[رقم الجوال],0)</f>
        <v>#REF!</v>
      </c>
      <c r="J5027" t="e">
        <f ca="1">IF([1]!Table4[[#This Row],[تاريخ الانتهاء]]&lt;TODAY(),[1]!Table4[رقم الجوال],0)</f>
        <v>#REF!</v>
      </c>
      <c r="K5027" t="e">
        <f>[1]!Table4[[#This Row],[رقم الجوال]]</f>
        <v>#REF!</v>
      </c>
      <c r="L502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28" spans="8:12" x14ac:dyDescent="0.25">
      <c r="H5028" t="e">
        <f ca="1">IF([1]!Table4[[#This Row],[تاريخ الانتهاء]]&gt;=TODAY(),[1]!Table4[رقم الجوال],0)</f>
        <v>#REF!</v>
      </c>
      <c r="I5028" t="e">
        <f ca="1">IF([1]!Table4[تاريخ الانتهاء]&lt;=(TODAY()+8),[1]!Table4[رقم الجوال],0)-IF([1]!Table4[تاريخ الانتهاء]&lt;TODAY(),[1]!Table4[رقم الجوال],0)</f>
        <v>#REF!</v>
      </c>
      <c r="J5028" t="e">
        <f ca="1">IF([1]!Table4[[#This Row],[تاريخ الانتهاء]]&lt;TODAY(),[1]!Table4[رقم الجوال],0)</f>
        <v>#REF!</v>
      </c>
      <c r="K5028" t="e">
        <f>[1]!Table4[[#This Row],[رقم الجوال]]</f>
        <v>#REF!</v>
      </c>
      <c r="L502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29" spans="8:12" x14ac:dyDescent="0.25">
      <c r="H5029" t="e">
        <f ca="1">IF([1]!Table4[[#This Row],[تاريخ الانتهاء]]&gt;=TODAY(),[1]!Table4[رقم الجوال],0)</f>
        <v>#REF!</v>
      </c>
      <c r="I5029" t="e">
        <f ca="1">IF([1]!Table4[تاريخ الانتهاء]&lt;=(TODAY()+8),[1]!Table4[رقم الجوال],0)-IF([1]!Table4[تاريخ الانتهاء]&lt;TODAY(),[1]!Table4[رقم الجوال],0)</f>
        <v>#REF!</v>
      </c>
      <c r="J5029" t="e">
        <f ca="1">IF([1]!Table4[[#This Row],[تاريخ الانتهاء]]&lt;TODAY(),[1]!Table4[رقم الجوال],0)</f>
        <v>#REF!</v>
      </c>
      <c r="K5029" t="e">
        <f>[1]!Table4[[#This Row],[رقم الجوال]]</f>
        <v>#REF!</v>
      </c>
      <c r="L502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30" spans="8:12" x14ac:dyDescent="0.25">
      <c r="H5030" t="e">
        <f ca="1">IF([1]!Table4[[#This Row],[تاريخ الانتهاء]]&gt;=TODAY(),[1]!Table4[رقم الجوال],0)</f>
        <v>#REF!</v>
      </c>
      <c r="I5030" t="e">
        <f ca="1">IF([1]!Table4[تاريخ الانتهاء]&lt;=(TODAY()+8),[1]!Table4[رقم الجوال],0)-IF([1]!Table4[تاريخ الانتهاء]&lt;TODAY(),[1]!Table4[رقم الجوال],0)</f>
        <v>#REF!</v>
      </c>
      <c r="J5030" t="e">
        <f ca="1">IF([1]!Table4[[#This Row],[تاريخ الانتهاء]]&lt;TODAY(),[1]!Table4[رقم الجوال],0)</f>
        <v>#REF!</v>
      </c>
      <c r="K5030" t="e">
        <f>[1]!Table4[[#This Row],[رقم الجوال]]</f>
        <v>#REF!</v>
      </c>
      <c r="L503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31" spans="8:12" x14ac:dyDescent="0.25">
      <c r="H5031" t="e">
        <f ca="1">IF([1]!Table4[[#This Row],[تاريخ الانتهاء]]&gt;=TODAY(),[1]!Table4[رقم الجوال],0)</f>
        <v>#REF!</v>
      </c>
      <c r="I5031" t="e">
        <f ca="1">IF([1]!Table4[تاريخ الانتهاء]&lt;=(TODAY()+8),[1]!Table4[رقم الجوال],0)-IF([1]!Table4[تاريخ الانتهاء]&lt;TODAY(),[1]!Table4[رقم الجوال],0)</f>
        <v>#REF!</v>
      </c>
      <c r="J5031" t="e">
        <f ca="1">IF([1]!Table4[[#This Row],[تاريخ الانتهاء]]&lt;TODAY(),[1]!Table4[رقم الجوال],0)</f>
        <v>#REF!</v>
      </c>
      <c r="K5031" t="e">
        <f>[1]!Table4[[#This Row],[رقم الجوال]]</f>
        <v>#REF!</v>
      </c>
      <c r="L503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32" spans="8:12" x14ac:dyDescent="0.25">
      <c r="H5032" t="e">
        <f ca="1">IF([1]!Table4[[#This Row],[تاريخ الانتهاء]]&gt;=TODAY(),[1]!Table4[رقم الجوال],0)</f>
        <v>#REF!</v>
      </c>
      <c r="I5032" t="e">
        <f ca="1">IF([1]!Table4[تاريخ الانتهاء]&lt;=(TODAY()+8),[1]!Table4[رقم الجوال],0)-IF([1]!Table4[تاريخ الانتهاء]&lt;TODAY(),[1]!Table4[رقم الجوال],0)</f>
        <v>#REF!</v>
      </c>
      <c r="J5032" t="e">
        <f ca="1">IF([1]!Table4[[#This Row],[تاريخ الانتهاء]]&lt;TODAY(),[1]!Table4[رقم الجوال],0)</f>
        <v>#REF!</v>
      </c>
      <c r="K5032" t="e">
        <f>[1]!Table4[[#This Row],[رقم الجوال]]</f>
        <v>#REF!</v>
      </c>
      <c r="L503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33" spans="8:12" x14ac:dyDescent="0.25">
      <c r="H5033" t="e">
        <f ca="1">IF([1]!Table4[[#This Row],[تاريخ الانتهاء]]&gt;=TODAY(),[1]!Table4[رقم الجوال],0)</f>
        <v>#REF!</v>
      </c>
      <c r="I5033" t="e">
        <f ca="1">IF([1]!Table4[تاريخ الانتهاء]&lt;=(TODAY()+8),[1]!Table4[رقم الجوال],0)-IF([1]!Table4[تاريخ الانتهاء]&lt;TODAY(),[1]!Table4[رقم الجوال],0)</f>
        <v>#REF!</v>
      </c>
      <c r="J5033" t="e">
        <f ca="1">IF([1]!Table4[[#This Row],[تاريخ الانتهاء]]&lt;TODAY(),[1]!Table4[رقم الجوال],0)</f>
        <v>#REF!</v>
      </c>
      <c r="K5033" t="e">
        <f>[1]!Table4[[#This Row],[رقم الجوال]]</f>
        <v>#REF!</v>
      </c>
      <c r="L503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34" spans="8:12" x14ac:dyDescent="0.25">
      <c r="H5034" t="e">
        <f ca="1">IF([1]!Table4[[#This Row],[تاريخ الانتهاء]]&gt;=TODAY(),[1]!Table4[رقم الجوال],0)</f>
        <v>#REF!</v>
      </c>
      <c r="I5034" t="e">
        <f ca="1">IF([1]!Table4[تاريخ الانتهاء]&lt;=(TODAY()+8),[1]!Table4[رقم الجوال],0)-IF([1]!Table4[تاريخ الانتهاء]&lt;TODAY(),[1]!Table4[رقم الجوال],0)</f>
        <v>#REF!</v>
      </c>
      <c r="J5034" t="e">
        <f ca="1">IF([1]!Table4[[#This Row],[تاريخ الانتهاء]]&lt;TODAY(),[1]!Table4[رقم الجوال],0)</f>
        <v>#REF!</v>
      </c>
      <c r="K5034" t="e">
        <f>[1]!Table4[[#This Row],[رقم الجوال]]</f>
        <v>#REF!</v>
      </c>
      <c r="L503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35" spans="8:12" x14ac:dyDescent="0.25">
      <c r="H5035" t="e">
        <f ca="1">IF([1]!Table4[[#This Row],[تاريخ الانتهاء]]&gt;=TODAY(),[1]!Table4[رقم الجوال],0)</f>
        <v>#REF!</v>
      </c>
      <c r="I5035" t="e">
        <f ca="1">IF([1]!Table4[تاريخ الانتهاء]&lt;=(TODAY()+8),[1]!Table4[رقم الجوال],0)-IF([1]!Table4[تاريخ الانتهاء]&lt;TODAY(),[1]!Table4[رقم الجوال],0)</f>
        <v>#REF!</v>
      </c>
      <c r="J5035" t="e">
        <f ca="1">IF([1]!Table4[[#This Row],[تاريخ الانتهاء]]&lt;TODAY(),[1]!Table4[رقم الجوال],0)</f>
        <v>#REF!</v>
      </c>
      <c r="K5035" t="e">
        <f>[1]!Table4[[#This Row],[رقم الجوال]]</f>
        <v>#REF!</v>
      </c>
      <c r="L503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36" spans="8:12" x14ac:dyDescent="0.25">
      <c r="H5036" t="e">
        <f ca="1">IF([1]!Table4[[#This Row],[تاريخ الانتهاء]]&gt;=TODAY(),[1]!Table4[رقم الجوال],0)</f>
        <v>#REF!</v>
      </c>
      <c r="I5036" t="e">
        <f ca="1">IF([1]!Table4[تاريخ الانتهاء]&lt;=(TODAY()+8),[1]!Table4[رقم الجوال],0)-IF([1]!Table4[تاريخ الانتهاء]&lt;TODAY(),[1]!Table4[رقم الجوال],0)</f>
        <v>#REF!</v>
      </c>
      <c r="J5036" t="e">
        <f ca="1">IF([1]!Table4[[#This Row],[تاريخ الانتهاء]]&lt;TODAY(),[1]!Table4[رقم الجوال],0)</f>
        <v>#REF!</v>
      </c>
      <c r="K5036" t="e">
        <f>[1]!Table4[[#This Row],[رقم الجوال]]</f>
        <v>#REF!</v>
      </c>
      <c r="L503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37" spans="8:12" x14ac:dyDescent="0.25">
      <c r="H5037" t="e">
        <f ca="1">IF([1]!Table4[[#This Row],[تاريخ الانتهاء]]&gt;=TODAY(),[1]!Table4[رقم الجوال],0)</f>
        <v>#REF!</v>
      </c>
      <c r="I5037" t="e">
        <f ca="1">IF([1]!Table4[تاريخ الانتهاء]&lt;=(TODAY()+8),[1]!Table4[رقم الجوال],0)-IF([1]!Table4[تاريخ الانتهاء]&lt;TODAY(),[1]!Table4[رقم الجوال],0)</f>
        <v>#REF!</v>
      </c>
      <c r="J5037" t="e">
        <f ca="1">IF([1]!Table4[[#This Row],[تاريخ الانتهاء]]&lt;TODAY(),[1]!Table4[رقم الجوال],0)</f>
        <v>#REF!</v>
      </c>
      <c r="K5037" t="e">
        <f>[1]!Table4[[#This Row],[رقم الجوال]]</f>
        <v>#REF!</v>
      </c>
      <c r="L503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38" spans="8:12" x14ac:dyDescent="0.25">
      <c r="H5038" t="e">
        <f ca="1">IF([1]!Table4[[#This Row],[تاريخ الانتهاء]]&gt;=TODAY(),[1]!Table4[رقم الجوال],0)</f>
        <v>#REF!</v>
      </c>
      <c r="I5038" t="e">
        <f ca="1">IF([1]!Table4[تاريخ الانتهاء]&lt;=(TODAY()+8),[1]!Table4[رقم الجوال],0)-IF([1]!Table4[تاريخ الانتهاء]&lt;TODAY(),[1]!Table4[رقم الجوال],0)</f>
        <v>#REF!</v>
      </c>
      <c r="J5038" t="e">
        <f ca="1">IF([1]!Table4[[#This Row],[تاريخ الانتهاء]]&lt;TODAY(),[1]!Table4[رقم الجوال],0)</f>
        <v>#REF!</v>
      </c>
      <c r="K5038" t="e">
        <f>[1]!Table4[[#This Row],[رقم الجوال]]</f>
        <v>#REF!</v>
      </c>
      <c r="L503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39" spans="8:12" x14ac:dyDescent="0.25">
      <c r="H5039" t="e">
        <f ca="1">IF([1]!Table4[[#This Row],[تاريخ الانتهاء]]&gt;=TODAY(),[1]!Table4[رقم الجوال],0)</f>
        <v>#REF!</v>
      </c>
      <c r="I5039" t="e">
        <f ca="1">IF([1]!Table4[تاريخ الانتهاء]&lt;=(TODAY()+8),[1]!Table4[رقم الجوال],0)-IF([1]!Table4[تاريخ الانتهاء]&lt;TODAY(),[1]!Table4[رقم الجوال],0)</f>
        <v>#REF!</v>
      </c>
      <c r="J5039" t="e">
        <f ca="1">IF([1]!Table4[[#This Row],[تاريخ الانتهاء]]&lt;TODAY(),[1]!Table4[رقم الجوال],0)</f>
        <v>#REF!</v>
      </c>
      <c r="K5039" t="e">
        <f>[1]!Table4[[#This Row],[رقم الجوال]]</f>
        <v>#REF!</v>
      </c>
      <c r="L503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40" spans="8:12" x14ac:dyDescent="0.25">
      <c r="H5040" t="e">
        <f ca="1">IF([1]!Table4[[#This Row],[تاريخ الانتهاء]]&gt;=TODAY(),[1]!Table4[رقم الجوال],0)</f>
        <v>#REF!</v>
      </c>
      <c r="I5040" t="e">
        <f ca="1">IF([1]!Table4[تاريخ الانتهاء]&lt;=(TODAY()+8),[1]!Table4[رقم الجوال],0)-IF([1]!Table4[تاريخ الانتهاء]&lt;TODAY(),[1]!Table4[رقم الجوال],0)</f>
        <v>#REF!</v>
      </c>
      <c r="J5040" t="e">
        <f ca="1">IF([1]!Table4[[#This Row],[تاريخ الانتهاء]]&lt;TODAY(),[1]!Table4[رقم الجوال],0)</f>
        <v>#REF!</v>
      </c>
      <c r="K5040" t="e">
        <f>[1]!Table4[[#This Row],[رقم الجوال]]</f>
        <v>#REF!</v>
      </c>
      <c r="L504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41" spans="8:12" x14ac:dyDescent="0.25">
      <c r="H5041" t="e">
        <f ca="1">IF([1]!Table4[[#This Row],[تاريخ الانتهاء]]&gt;=TODAY(),[1]!Table4[رقم الجوال],0)</f>
        <v>#REF!</v>
      </c>
      <c r="I5041" t="e">
        <f ca="1">IF([1]!Table4[تاريخ الانتهاء]&lt;=(TODAY()+8),[1]!Table4[رقم الجوال],0)-IF([1]!Table4[تاريخ الانتهاء]&lt;TODAY(),[1]!Table4[رقم الجوال],0)</f>
        <v>#REF!</v>
      </c>
      <c r="J5041" t="e">
        <f ca="1">IF([1]!Table4[[#This Row],[تاريخ الانتهاء]]&lt;TODAY(),[1]!Table4[رقم الجوال],0)</f>
        <v>#REF!</v>
      </c>
      <c r="K5041" t="e">
        <f>[1]!Table4[[#This Row],[رقم الجوال]]</f>
        <v>#REF!</v>
      </c>
      <c r="L504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42" spans="8:12" x14ac:dyDescent="0.25">
      <c r="H5042" t="e">
        <f ca="1">IF([1]!Table4[[#This Row],[تاريخ الانتهاء]]&gt;=TODAY(),[1]!Table4[رقم الجوال],0)</f>
        <v>#REF!</v>
      </c>
      <c r="I5042" t="e">
        <f ca="1">IF([1]!Table4[تاريخ الانتهاء]&lt;=(TODAY()+8),[1]!Table4[رقم الجوال],0)-IF([1]!Table4[تاريخ الانتهاء]&lt;TODAY(),[1]!Table4[رقم الجوال],0)</f>
        <v>#REF!</v>
      </c>
      <c r="J5042" t="e">
        <f ca="1">IF([1]!Table4[[#This Row],[تاريخ الانتهاء]]&lt;TODAY(),[1]!Table4[رقم الجوال],0)</f>
        <v>#REF!</v>
      </c>
      <c r="K5042" t="e">
        <f>[1]!Table4[[#This Row],[رقم الجوال]]</f>
        <v>#REF!</v>
      </c>
      <c r="L504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43" spans="8:12" x14ac:dyDescent="0.25">
      <c r="H5043" t="e">
        <f ca="1">IF([1]!Table4[[#This Row],[تاريخ الانتهاء]]&gt;=TODAY(),[1]!Table4[رقم الجوال],0)</f>
        <v>#REF!</v>
      </c>
      <c r="I5043" t="e">
        <f ca="1">IF([1]!Table4[تاريخ الانتهاء]&lt;=(TODAY()+8),[1]!Table4[رقم الجوال],0)-IF([1]!Table4[تاريخ الانتهاء]&lt;TODAY(),[1]!Table4[رقم الجوال],0)</f>
        <v>#REF!</v>
      </c>
      <c r="J5043" t="e">
        <f ca="1">IF([1]!Table4[[#This Row],[تاريخ الانتهاء]]&lt;TODAY(),[1]!Table4[رقم الجوال],0)</f>
        <v>#REF!</v>
      </c>
      <c r="K5043" t="e">
        <f>[1]!Table4[[#This Row],[رقم الجوال]]</f>
        <v>#REF!</v>
      </c>
      <c r="L504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44" spans="8:12" x14ac:dyDescent="0.25">
      <c r="H5044" t="e">
        <f ca="1">IF([1]!Table4[[#This Row],[تاريخ الانتهاء]]&gt;=TODAY(),[1]!Table4[رقم الجوال],0)</f>
        <v>#REF!</v>
      </c>
      <c r="I5044" t="e">
        <f ca="1">IF([1]!Table4[تاريخ الانتهاء]&lt;=(TODAY()+8),[1]!Table4[رقم الجوال],0)-IF([1]!Table4[تاريخ الانتهاء]&lt;TODAY(),[1]!Table4[رقم الجوال],0)</f>
        <v>#REF!</v>
      </c>
      <c r="J5044" t="e">
        <f ca="1">IF([1]!Table4[[#This Row],[تاريخ الانتهاء]]&lt;TODAY(),[1]!Table4[رقم الجوال],0)</f>
        <v>#REF!</v>
      </c>
      <c r="K5044" t="e">
        <f>[1]!Table4[[#This Row],[رقم الجوال]]</f>
        <v>#REF!</v>
      </c>
      <c r="L504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45" spans="8:12" x14ac:dyDescent="0.25">
      <c r="H5045" t="e">
        <f ca="1">IF([1]!Table4[[#This Row],[تاريخ الانتهاء]]&gt;=TODAY(),[1]!Table4[رقم الجوال],0)</f>
        <v>#REF!</v>
      </c>
      <c r="I5045" t="e">
        <f ca="1">IF([1]!Table4[تاريخ الانتهاء]&lt;=(TODAY()+8),[1]!Table4[رقم الجوال],0)-IF([1]!Table4[تاريخ الانتهاء]&lt;TODAY(),[1]!Table4[رقم الجوال],0)</f>
        <v>#REF!</v>
      </c>
      <c r="J5045" t="e">
        <f ca="1">IF([1]!Table4[[#This Row],[تاريخ الانتهاء]]&lt;TODAY(),[1]!Table4[رقم الجوال],0)</f>
        <v>#REF!</v>
      </c>
      <c r="K5045" t="e">
        <f>[1]!Table4[[#This Row],[رقم الجوال]]</f>
        <v>#REF!</v>
      </c>
      <c r="L504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46" spans="8:12" x14ac:dyDescent="0.25">
      <c r="H5046" t="e">
        <f ca="1">IF([1]!Table4[[#This Row],[تاريخ الانتهاء]]&gt;=TODAY(),[1]!Table4[رقم الجوال],0)</f>
        <v>#REF!</v>
      </c>
      <c r="I5046" t="e">
        <f ca="1">IF([1]!Table4[تاريخ الانتهاء]&lt;=(TODAY()+8),[1]!Table4[رقم الجوال],0)-IF([1]!Table4[تاريخ الانتهاء]&lt;TODAY(),[1]!Table4[رقم الجوال],0)</f>
        <v>#REF!</v>
      </c>
      <c r="J5046" t="e">
        <f ca="1">IF([1]!Table4[[#This Row],[تاريخ الانتهاء]]&lt;TODAY(),[1]!Table4[رقم الجوال],0)</f>
        <v>#REF!</v>
      </c>
      <c r="K5046" t="e">
        <f>[1]!Table4[[#This Row],[رقم الجوال]]</f>
        <v>#REF!</v>
      </c>
      <c r="L504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47" spans="8:12" x14ac:dyDescent="0.25">
      <c r="H5047" t="e">
        <f ca="1">IF([1]!Table4[[#This Row],[تاريخ الانتهاء]]&gt;=TODAY(),[1]!Table4[رقم الجوال],0)</f>
        <v>#REF!</v>
      </c>
      <c r="I5047" t="e">
        <f ca="1">IF([1]!Table4[تاريخ الانتهاء]&lt;=(TODAY()+8),[1]!Table4[رقم الجوال],0)-IF([1]!Table4[تاريخ الانتهاء]&lt;TODAY(),[1]!Table4[رقم الجوال],0)</f>
        <v>#REF!</v>
      </c>
      <c r="J5047" t="e">
        <f ca="1">IF([1]!Table4[[#This Row],[تاريخ الانتهاء]]&lt;TODAY(),[1]!Table4[رقم الجوال],0)</f>
        <v>#REF!</v>
      </c>
      <c r="K5047" t="e">
        <f>[1]!Table4[[#This Row],[رقم الجوال]]</f>
        <v>#REF!</v>
      </c>
      <c r="L504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48" spans="8:12" x14ac:dyDescent="0.25">
      <c r="H5048" t="e">
        <f ca="1">IF([1]!Table4[[#This Row],[تاريخ الانتهاء]]&gt;=TODAY(),[1]!Table4[رقم الجوال],0)</f>
        <v>#REF!</v>
      </c>
      <c r="I5048" t="e">
        <f ca="1">IF([1]!Table4[تاريخ الانتهاء]&lt;=(TODAY()+8),[1]!Table4[رقم الجوال],0)-IF([1]!Table4[تاريخ الانتهاء]&lt;TODAY(),[1]!Table4[رقم الجوال],0)</f>
        <v>#REF!</v>
      </c>
      <c r="J5048" t="e">
        <f ca="1">IF([1]!Table4[[#This Row],[تاريخ الانتهاء]]&lt;TODAY(),[1]!Table4[رقم الجوال],0)</f>
        <v>#REF!</v>
      </c>
      <c r="K5048" t="e">
        <f>[1]!Table4[[#This Row],[رقم الجوال]]</f>
        <v>#REF!</v>
      </c>
      <c r="L504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49" spans="8:12" x14ac:dyDescent="0.25">
      <c r="H5049" t="e">
        <f ca="1">IF([1]!Table4[[#This Row],[تاريخ الانتهاء]]&gt;=TODAY(),[1]!Table4[رقم الجوال],0)</f>
        <v>#REF!</v>
      </c>
      <c r="I5049" t="e">
        <f ca="1">IF([1]!Table4[تاريخ الانتهاء]&lt;=(TODAY()+8),[1]!Table4[رقم الجوال],0)-IF([1]!Table4[تاريخ الانتهاء]&lt;TODAY(),[1]!Table4[رقم الجوال],0)</f>
        <v>#REF!</v>
      </c>
      <c r="J5049" t="e">
        <f ca="1">IF([1]!Table4[[#This Row],[تاريخ الانتهاء]]&lt;TODAY(),[1]!Table4[رقم الجوال],0)</f>
        <v>#REF!</v>
      </c>
      <c r="K5049" t="e">
        <f>[1]!Table4[[#This Row],[رقم الجوال]]</f>
        <v>#REF!</v>
      </c>
      <c r="L504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50" spans="8:12" x14ac:dyDescent="0.25">
      <c r="H5050" t="e">
        <f ca="1">IF([1]!Table4[[#This Row],[تاريخ الانتهاء]]&gt;=TODAY(),[1]!Table4[رقم الجوال],0)</f>
        <v>#REF!</v>
      </c>
      <c r="I5050" t="e">
        <f ca="1">IF([1]!Table4[تاريخ الانتهاء]&lt;=(TODAY()+8),[1]!Table4[رقم الجوال],0)-IF([1]!Table4[تاريخ الانتهاء]&lt;TODAY(),[1]!Table4[رقم الجوال],0)</f>
        <v>#REF!</v>
      </c>
      <c r="J5050" t="e">
        <f ca="1">IF([1]!Table4[[#This Row],[تاريخ الانتهاء]]&lt;TODAY(),[1]!Table4[رقم الجوال],0)</f>
        <v>#REF!</v>
      </c>
      <c r="K5050" t="e">
        <f>[1]!Table4[[#This Row],[رقم الجوال]]</f>
        <v>#REF!</v>
      </c>
      <c r="L505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51" spans="8:12" x14ac:dyDescent="0.25">
      <c r="H5051" t="e">
        <f ca="1">IF([1]!Table4[[#This Row],[تاريخ الانتهاء]]&gt;=TODAY(),[1]!Table4[رقم الجوال],0)</f>
        <v>#REF!</v>
      </c>
      <c r="I5051" t="e">
        <f ca="1">IF([1]!Table4[تاريخ الانتهاء]&lt;=(TODAY()+8),[1]!Table4[رقم الجوال],0)-IF([1]!Table4[تاريخ الانتهاء]&lt;TODAY(),[1]!Table4[رقم الجوال],0)</f>
        <v>#REF!</v>
      </c>
      <c r="J5051" t="e">
        <f ca="1">IF([1]!Table4[[#This Row],[تاريخ الانتهاء]]&lt;TODAY(),[1]!Table4[رقم الجوال],0)</f>
        <v>#REF!</v>
      </c>
      <c r="K5051" t="e">
        <f>[1]!Table4[[#This Row],[رقم الجوال]]</f>
        <v>#REF!</v>
      </c>
      <c r="L505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52" spans="8:12" x14ac:dyDescent="0.25">
      <c r="H5052" t="e">
        <f ca="1">IF([1]!Table4[[#This Row],[تاريخ الانتهاء]]&gt;=TODAY(),[1]!Table4[رقم الجوال],0)</f>
        <v>#REF!</v>
      </c>
      <c r="I5052" t="e">
        <f ca="1">IF([1]!Table4[تاريخ الانتهاء]&lt;=(TODAY()+8),[1]!Table4[رقم الجوال],0)-IF([1]!Table4[تاريخ الانتهاء]&lt;TODAY(),[1]!Table4[رقم الجوال],0)</f>
        <v>#REF!</v>
      </c>
      <c r="J5052" t="e">
        <f ca="1">IF([1]!Table4[[#This Row],[تاريخ الانتهاء]]&lt;TODAY(),[1]!Table4[رقم الجوال],0)</f>
        <v>#REF!</v>
      </c>
      <c r="K5052" t="e">
        <f>[1]!Table4[[#This Row],[رقم الجوال]]</f>
        <v>#REF!</v>
      </c>
      <c r="L505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53" spans="8:12" x14ac:dyDescent="0.25">
      <c r="H5053" t="e">
        <f ca="1">IF([1]!Table4[[#This Row],[تاريخ الانتهاء]]&gt;=TODAY(),[1]!Table4[رقم الجوال],0)</f>
        <v>#REF!</v>
      </c>
      <c r="I5053" t="e">
        <f ca="1">IF([1]!Table4[تاريخ الانتهاء]&lt;=(TODAY()+8),[1]!Table4[رقم الجوال],0)-IF([1]!Table4[تاريخ الانتهاء]&lt;TODAY(),[1]!Table4[رقم الجوال],0)</f>
        <v>#REF!</v>
      </c>
      <c r="J5053" t="e">
        <f ca="1">IF([1]!Table4[[#This Row],[تاريخ الانتهاء]]&lt;TODAY(),[1]!Table4[رقم الجوال],0)</f>
        <v>#REF!</v>
      </c>
      <c r="K5053" t="e">
        <f>[1]!Table4[[#This Row],[رقم الجوال]]</f>
        <v>#REF!</v>
      </c>
      <c r="L505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54" spans="8:12" x14ac:dyDescent="0.25">
      <c r="H5054" t="e">
        <f ca="1">IF([1]!Table4[[#This Row],[تاريخ الانتهاء]]&gt;=TODAY(),[1]!Table4[رقم الجوال],0)</f>
        <v>#REF!</v>
      </c>
      <c r="I5054" t="e">
        <f ca="1">IF([1]!Table4[تاريخ الانتهاء]&lt;=(TODAY()+8),[1]!Table4[رقم الجوال],0)-IF([1]!Table4[تاريخ الانتهاء]&lt;TODAY(),[1]!Table4[رقم الجوال],0)</f>
        <v>#REF!</v>
      </c>
      <c r="J5054" t="e">
        <f ca="1">IF([1]!Table4[[#This Row],[تاريخ الانتهاء]]&lt;TODAY(),[1]!Table4[رقم الجوال],0)</f>
        <v>#REF!</v>
      </c>
      <c r="K5054" t="e">
        <f>[1]!Table4[[#This Row],[رقم الجوال]]</f>
        <v>#REF!</v>
      </c>
      <c r="L505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55" spans="8:12" x14ac:dyDescent="0.25">
      <c r="H5055" t="e">
        <f ca="1">IF([1]!Table4[[#This Row],[تاريخ الانتهاء]]&gt;=TODAY(),[1]!Table4[رقم الجوال],0)</f>
        <v>#REF!</v>
      </c>
      <c r="I5055" t="e">
        <f ca="1">IF([1]!Table4[تاريخ الانتهاء]&lt;=(TODAY()+8),[1]!Table4[رقم الجوال],0)-IF([1]!Table4[تاريخ الانتهاء]&lt;TODAY(),[1]!Table4[رقم الجوال],0)</f>
        <v>#REF!</v>
      </c>
      <c r="J5055" t="e">
        <f ca="1">IF([1]!Table4[[#This Row],[تاريخ الانتهاء]]&lt;TODAY(),[1]!Table4[رقم الجوال],0)</f>
        <v>#REF!</v>
      </c>
      <c r="K5055" t="e">
        <f>[1]!Table4[[#This Row],[رقم الجوال]]</f>
        <v>#REF!</v>
      </c>
      <c r="L505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56" spans="8:12" x14ac:dyDescent="0.25">
      <c r="H5056" t="e">
        <f ca="1">IF([1]!Table4[[#This Row],[تاريخ الانتهاء]]&gt;=TODAY(),[1]!Table4[رقم الجوال],0)</f>
        <v>#REF!</v>
      </c>
      <c r="I5056" t="e">
        <f ca="1">IF([1]!Table4[تاريخ الانتهاء]&lt;=(TODAY()+8),[1]!Table4[رقم الجوال],0)-IF([1]!Table4[تاريخ الانتهاء]&lt;TODAY(),[1]!Table4[رقم الجوال],0)</f>
        <v>#REF!</v>
      </c>
      <c r="J5056" t="e">
        <f ca="1">IF([1]!Table4[[#This Row],[تاريخ الانتهاء]]&lt;TODAY(),[1]!Table4[رقم الجوال],0)</f>
        <v>#REF!</v>
      </c>
      <c r="K5056" t="e">
        <f>[1]!Table4[[#This Row],[رقم الجوال]]</f>
        <v>#REF!</v>
      </c>
      <c r="L505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57" spans="8:12" x14ac:dyDescent="0.25">
      <c r="H5057" t="e">
        <f ca="1">IF([1]!Table4[[#This Row],[تاريخ الانتهاء]]&gt;=TODAY(),[1]!Table4[رقم الجوال],0)</f>
        <v>#REF!</v>
      </c>
      <c r="I5057" t="e">
        <f ca="1">IF([1]!Table4[تاريخ الانتهاء]&lt;=(TODAY()+8),[1]!Table4[رقم الجوال],0)-IF([1]!Table4[تاريخ الانتهاء]&lt;TODAY(),[1]!Table4[رقم الجوال],0)</f>
        <v>#REF!</v>
      </c>
      <c r="J5057" t="e">
        <f ca="1">IF([1]!Table4[[#This Row],[تاريخ الانتهاء]]&lt;TODAY(),[1]!Table4[رقم الجوال],0)</f>
        <v>#REF!</v>
      </c>
      <c r="K5057" t="e">
        <f>[1]!Table4[[#This Row],[رقم الجوال]]</f>
        <v>#REF!</v>
      </c>
      <c r="L505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58" spans="8:12" x14ac:dyDescent="0.25">
      <c r="H5058" t="e">
        <f ca="1">IF([1]!Table4[[#This Row],[تاريخ الانتهاء]]&gt;=TODAY(),[1]!Table4[رقم الجوال],0)</f>
        <v>#REF!</v>
      </c>
      <c r="I5058" t="e">
        <f ca="1">IF([1]!Table4[تاريخ الانتهاء]&lt;=(TODAY()+8),[1]!Table4[رقم الجوال],0)-IF([1]!Table4[تاريخ الانتهاء]&lt;TODAY(),[1]!Table4[رقم الجوال],0)</f>
        <v>#REF!</v>
      </c>
      <c r="J5058" t="e">
        <f ca="1">IF([1]!Table4[[#This Row],[تاريخ الانتهاء]]&lt;TODAY(),[1]!Table4[رقم الجوال],0)</f>
        <v>#REF!</v>
      </c>
      <c r="K5058" t="e">
        <f>[1]!Table4[[#This Row],[رقم الجوال]]</f>
        <v>#REF!</v>
      </c>
      <c r="L505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59" spans="8:12" x14ac:dyDescent="0.25">
      <c r="H5059" t="e">
        <f ca="1">IF([1]!Table4[[#This Row],[تاريخ الانتهاء]]&gt;=TODAY(),[1]!Table4[رقم الجوال],0)</f>
        <v>#REF!</v>
      </c>
      <c r="I5059" t="e">
        <f ca="1">IF([1]!Table4[تاريخ الانتهاء]&lt;=(TODAY()+8),[1]!Table4[رقم الجوال],0)-IF([1]!Table4[تاريخ الانتهاء]&lt;TODAY(),[1]!Table4[رقم الجوال],0)</f>
        <v>#REF!</v>
      </c>
      <c r="J5059" t="e">
        <f ca="1">IF([1]!Table4[[#This Row],[تاريخ الانتهاء]]&lt;TODAY(),[1]!Table4[رقم الجوال],0)</f>
        <v>#REF!</v>
      </c>
      <c r="K5059" t="e">
        <f>[1]!Table4[[#This Row],[رقم الجوال]]</f>
        <v>#REF!</v>
      </c>
      <c r="L505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60" spans="8:12" x14ac:dyDescent="0.25">
      <c r="H5060" t="e">
        <f ca="1">IF([1]!Table4[[#This Row],[تاريخ الانتهاء]]&gt;=TODAY(),[1]!Table4[رقم الجوال],0)</f>
        <v>#REF!</v>
      </c>
      <c r="I5060" t="e">
        <f ca="1">IF([1]!Table4[تاريخ الانتهاء]&lt;=(TODAY()+8),[1]!Table4[رقم الجوال],0)-IF([1]!Table4[تاريخ الانتهاء]&lt;TODAY(),[1]!Table4[رقم الجوال],0)</f>
        <v>#REF!</v>
      </c>
      <c r="J5060" t="e">
        <f ca="1">IF([1]!Table4[[#This Row],[تاريخ الانتهاء]]&lt;TODAY(),[1]!Table4[رقم الجوال],0)</f>
        <v>#REF!</v>
      </c>
      <c r="K5060" t="e">
        <f>[1]!Table4[[#This Row],[رقم الجوال]]</f>
        <v>#REF!</v>
      </c>
      <c r="L506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61" spans="8:12" x14ac:dyDescent="0.25">
      <c r="H5061" t="e">
        <f ca="1">IF([1]!Table4[[#This Row],[تاريخ الانتهاء]]&gt;=TODAY(),[1]!Table4[رقم الجوال],0)</f>
        <v>#REF!</v>
      </c>
      <c r="I5061" t="e">
        <f ca="1">IF([1]!Table4[تاريخ الانتهاء]&lt;=(TODAY()+8),[1]!Table4[رقم الجوال],0)-IF([1]!Table4[تاريخ الانتهاء]&lt;TODAY(),[1]!Table4[رقم الجوال],0)</f>
        <v>#REF!</v>
      </c>
      <c r="J5061" t="e">
        <f ca="1">IF([1]!Table4[[#This Row],[تاريخ الانتهاء]]&lt;TODAY(),[1]!Table4[رقم الجوال],0)</f>
        <v>#REF!</v>
      </c>
      <c r="K5061" t="e">
        <f>[1]!Table4[[#This Row],[رقم الجوال]]</f>
        <v>#REF!</v>
      </c>
      <c r="L506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62" spans="8:12" x14ac:dyDescent="0.25">
      <c r="H5062" t="e">
        <f ca="1">IF([1]!Table4[[#This Row],[تاريخ الانتهاء]]&gt;=TODAY(),[1]!Table4[رقم الجوال],0)</f>
        <v>#REF!</v>
      </c>
      <c r="I5062" t="e">
        <f ca="1">IF([1]!Table4[تاريخ الانتهاء]&lt;=(TODAY()+8),[1]!Table4[رقم الجوال],0)-IF([1]!Table4[تاريخ الانتهاء]&lt;TODAY(),[1]!Table4[رقم الجوال],0)</f>
        <v>#REF!</v>
      </c>
      <c r="J5062" t="e">
        <f ca="1">IF([1]!Table4[[#This Row],[تاريخ الانتهاء]]&lt;TODAY(),[1]!Table4[رقم الجوال],0)</f>
        <v>#REF!</v>
      </c>
      <c r="K5062" t="e">
        <f>[1]!Table4[[#This Row],[رقم الجوال]]</f>
        <v>#REF!</v>
      </c>
      <c r="L506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63" spans="8:12" x14ac:dyDescent="0.25">
      <c r="H5063" t="e">
        <f ca="1">IF([1]!Table4[[#This Row],[تاريخ الانتهاء]]&gt;=TODAY(),[1]!Table4[رقم الجوال],0)</f>
        <v>#REF!</v>
      </c>
      <c r="I5063" t="e">
        <f ca="1">IF([1]!Table4[تاريخ الانتهاء]&lt;=(TODAY()+8),[1]!Table4[رقم الجوال],0)-IF([1]!Table4[تاريخ الانتهاء]&lt;TODAY(),[1]!Table4[رقم الجوال],0)</f>
        <v>#REF!</v>
      </c>
      <c r="J5063" t="e">
        <f ca="1">IF([1]!Table4[[#This Row],[تاريخ الانتهاء]]&lt;TODAY(),[1]!Table4[رقم الجوال],0)</f>
        <v>#REF!</v>
      </c>
      <c r="K5063" t="e">
        <f>[1]!Table4[[#This Row],[رقم الجوال]]</f>
        <v>#REF!</v>
      </c>
      <c r="L506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64" spans="8:12" x14ac:dyDescent="0.25">
      <c r="H5064" t="e">
        <f ca="1">IF([1]!Table4[[#This Row],[تاريخ الانتهاء]]&gt;=TODAY(),[1]!Table4[رقم الجوال],0)</f>
        <v>#REF!</v>
      </c>
      <c r="I5064" t="e">
        <f ca="1">IF([1]!Table4[تاريخ الانتهاء]&lt;=(TODAY()+8),[1]!Table4[رقم الجوال],0)-IF([1]!Table4[تاريخ الانتهاء]&lt;TODAY(),[1]!Table4[رقم الجوال],0)</f>
        <v>#REF!</v>
      </c>
      <c r="J5064" t="e">
        <f ca="1">IF([1]!Table4[[#This Row],[تاريخ الانتهاء]]&lt;TODAY(),[1]!Table4[رقم الجوال],0)</f>
        <v>#REF!</v>
      </c>
      <c r="K5064" t="e">
        <f>[1]!Table4[[#This Row],[رقم الجوال]]</f>
        <v>#REF!</v>
      </c>
      <c r="L506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65" spans="8:12" x14ac:dyDescent="0.25">
      <c r="H5065" t="e">
        <f ca="1">IF([1]!Table4[[#This Row],[تاريخ الانتهاء]]&gt;=TODAY(),[1]!Table4[رقم الجوال],0)</f>
        <v>#REF!</v>
      </c>
      <c r="I5065" t="e">
        <f ca="1">IF([1]!Table4[تاريخ الانتهاء]&lt;=(TODAY()+8),[1]!Table4[رقم الجوال],0)-IF([1]!Table4[تاريخ الانتهاء]&lt;TODAY(),[1]!Table4[رقم الجوال],0)</f>
        <v>#REF!</v>
      </c>
      <c r="J5065" t="e">
        <f ca="1">IF([1]!Table4[[#This Row],[تاريخ الانتهاء]]&lt;TODAY(),[1]!Table4[رقم الجوال],0)</f>
        <v>#REF!</v>
      </c>
      <c r="K5065" t="e">
        <f>[1]!Table4[[#This Row],[رقم الجوال]]</f>
        <v>#REF!</v>
      </c>
      <c r="L506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66" spans="8:12" x14ac:dyDescent="0.25">
      <c r="H5066" t="e">
        <f ca="1">IF([1]!Table4[[#This Row],[تاريخ الانتهاء]]&gt;=TODAY(),[1]!Table4[رقم الجوال],0)</f>
        <v>#REF!</v>
      </c>
      <c r="I5066" t="e">
        <f ca="1">IF([1]!Table4[تاريخ الانتهاء]&lt;=(TODAY()+8),[1]!Table4[رقم الجوال],0)-IF([1]!Table4[تاريخ الانتهاء]&lt;TODAY(),[1]!Table4[رقم الجوال],0)</f>
        <v>#REF!</v>
      </c>
      <c r="J5066" t="e">
        <f ca="1">IF([1]!Table4[[#This Row],[تاريخ الانتهاء]]&lt;TODAY(),[1]!Table4[رقم الجوال],0)</f>
        <v>#REF!</v>
      </c>
      <c r="K5066" t="e">
        <f>[1]!Table4[[#This Row],[رقم الجوال]]</f>
        <v>#REF!</v>
      </c>
      <c r="L506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67" spans="8:12" x14ac:dyDescent="0.25">
      <c r="H5067" t="e">
        <f ca="1">IF([1]!Table4[[#This Row],[تاريخ الانتهاء]]&gt;=TODAY(),[1]!Table4[رقم الجوال],0)</f>
        <v>#REF!</v>
      </c>
      <c r="I5067" t="e">
        <f ca="1">IF([1]!Table4[تاريخ الانتهاء]&lt;=(TODAY()+8),[1]!Table4[رقم الجوال],0)-IF([1]!Table4[تاريخ الانتهاء]&lt;TODAY(),[1]!Table4[رقم الجوال],0)</f>
        <v>#REF!</v>
      </c>
      <c r="J5067" t="e">
        <f ca="1">IF([1]!Table4[[#This Row],[تاريخ الانتهاء]]&lt;TODAY(),[1]!Table4[رقم الجوال],0)</f>
        <v>#REF!</v>
      </c>
      <c r="K5067" t="e">
        <f>[1]!Table4[[#This Row],[رقم الجوال]]</f>
        <v>#REF!</v>
      </c>
      <c r="L506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68" spans="8:12" x14ac:dyDescent="0.25">
      <c r="H5068" t="e">
        <f ca="1">IF([1]!Table4[[#This Row],[تاريخ الانتهاء]]&gt;=TODAY(),[1]!Table4[رقم الجوال],0)</f>
        <v>#REF!</v>
      </c>
      <c r="I5068" t="e">
        <f ca="1">IF([1]!Table4[تاريخ الانتهاء]&lt;=(TODAY()+8),[1]!Table4[رقم الجوال],0)-IF([1]!Table4[تاريخ الانتهاء]&lt;TODAY(),[1]!Table4[رقم الجوال],0)</f>
        <v>#REF!</v>
      </c>
      <c r="J5068" t="e">
        <f ca="1">IF([1]!Table4[[#This Row],[تاريخ الانتهاء]]&lt;TODAY(),[1]!Table4[رقم الجوال],0)</f>
        <v>#REF!</v>
      </c>
      <c r="K5068" t="e">
        <f>[1]!Table4[[#This Row],[رقم الجوال]]</f>
        <v>#REF!</v>
      </c>
      <c r="L506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69" spans="8:12" x14ac:dyDescent="0.25">
      <c r="H5069" t="e">
        <f ca="1">IF([1]!Table4[[#This Row],[تاريخ الانتهاء]]&gt;=TODAY(),[1]!Table4[رقم الجوال],0)</f>
        <v>#REF!</v>
      </c>
      <c r="I5069" t="e">
        <f ca="1">IF([1]!Table4[تاريخ الانتهاء]&lt;=(TODAY()+8),[1]!Table4[رقم الجوال],0)-IF([1]!Table4[تاريخ الانتهاء]&lt;TODAY(),[1]!Table4[رقم الجوال],0)</f>
        <v>#REF!</v>
      </c>
      <c r="J5069" t="e">
        <f ca="1">IF([1]!Table4[[#This Row],[تاريخ الانتهاء]]&lt;TODAY(),[1]!Table4[رقم الجوال],0)</f>
        <v>#REF!</v>
      </c>
      <c r="K5069" t="e">
        <f>[1]!Table4[[#This Row],[رقم الجوال]]</f>
        <v>#REF!</v>
      </c>
      <c r="L506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70" spans="8:12" x14ac:dyDescent="0.25">
      <c r="H5070" t="e">
        <f ca="1">IF([1]!Table4[[#This Row],[تاريخ الانتهاء]]&gt;=TODAY(),[1]!Table4[رقم الجوال],0)</f>
        <v>#REF!</v>
      </c>
      <c r="I5070" t="e">
        <f ca="1">IF([1]!Table4[تاريخ الانتهاء]&lt;=(TODAY()+8),[1]!Table4[رقم الجوال],0)-IF([1]!Table4[تاريخ الانتهاء]&lt;TODAY(),[1]!Table4[رقم الجوال],0)</f>
        <v>#REF!</v>
      </c>
      <c r="J5070" t="e">
        <f ca="1">IF([1]!Table4[[#This Row],[تاريخ الانتهاء]]&lt;TODAY(),[1]!Table4[رقم الجوال],0)</f>
        <v>#REF!</v>
      </c>
      <c r="K5070" t="e">
        <f>[1]!Table4[[#This Row],[رقم الجوال]]</f>
        <v>#REF!</v>
      </c>
      <c r="L507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71" spans="8:12" x14ac:dyDescent="0.25">
      <c r="H5071" t="e">
        <f ca="1">IF([1]!Table4[[#This Row],[تاريخ الانتهاء]]&gt;=TODAY(),[1]!Table4[رقم الجوال],0)</f>
        <v>#REF!</v>
      </c>
      <c r="I5071" t="e">
        <f ca="1">IF([1]!Table4[تاريخ الانتهاء]&lt;=(TODAY()+8),[1]!Table4[رقم الجوال],0)-IF([1]!Table4[تاريخ الانتهاء]&lt;TODAY(),[1]!Table4[رقم الجوال],0)</f>
        <v>#REF!</v>
      </c>
      <c r="J5071" t="e">
        <f ca="1">IF([1]!Table4[[#This Row],[تاريخ الانتهاء]]&lt;TODAY(),[1]!Table4[رقم الجوال],0)</f>
        <v>#REF!</v>
      </c>
      <c r="K5071" t="e">
        <f>[1]!Table4[[#This Row],[رقم الجوال]]</f>
        <v>#REF!</v>
      </c>
      <c r="L507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72" spans="8:12" x14ac:dyDescent="0.25">
      <c r="H5072" t="e">
        <f ca="1">IF([1]!Table4[[#This Row],[تاريخ الانتهاء]]&gt;=TODAY(),[1]!Table4[رقم الجوال],0)</f>
        <v>#REF!</v>
      </c>
      <c r="I5072" t="e">
        <f ca="1">IF([1]!Table4[تاريخ الانتهاء]&lt;=(TODAY()+8),[1]!Table4[رقم الجوال],0)-IF([1]!Table4[تاريخ الانتهاء]&lt;TODAY(),[1]!Table4[رقم الجوال],0)</f>
        <v>#REF!</v>
      </c>
      <c r="J5072" t="e">
        <f ca="1">IF([1]!Table4[[#This Row],[تاريخ الانتهاء]]&lt;TODAY(),[1]!Table4[رقم الجوال],0)</f>
        <v>#REF!</v>
      </c>
      <c r="K5072" t="e">
        <f>[1]!Table4[[#This Row],[رقم الجوال]]</f>
        <v>#REF!</v>
      </c>
      <c r="L507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73" spans="8:12" x14ac:dyDescent="0.25">
      <c r="H5073" t="e">
        <f ca="1">IF([1]!Table4[[#This Row],[تاريخ الانتهاء]]&gt;=TODAY(),[1]!Table4[رقم الجوال],0)</f>
        <v>#REF!</v>
      </c>
      <c r="I5073" t="e">
        <f ca="1">IF([1]!Table4[تاريخ الانتهاء]&lt;=(TODAY()+8),[1]!Table4[رقم الجوال],0)-IF([1]!Table4[تاريخ الانتهاء]&lt;TODAY(),[1]!Table4[رقم الجوال],0)</f>
        <v>#REF!</v>
      </c>
      <c r="J5073" t="e">
        <f ca="1">IF([1]!Table4[[#This Row],[تاريخ الانتهاء]]&lt;TODAY(),[1]!Table4[رقم الجوال],0)</f>
        <v>#REF!</v>
      </c>
      <c r="K5073" t="e">
        <f>[1]!Table4[[#This Row],[رقم الجوال]]</f>
        <v>#REF!</v>
      </c>
      <c r="L507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74" spans="8:12" x14ac:dyDescent="0.25">
      <c r="H5074" t="e">
        <f ca="1">IF([1]!Table4[[#This Row],[تاريخ الانتهاء]]&gt;=TODAY(),[1]!Table4[رقم الجوال],0)</f>
        <v>#REF!</v>
      </c>
      <c r="I5074" t="e">
        <f ca="1">IF([1]!Table4[تاريخ الانتهاء]&lt;=(TODAY()+8),[1]!Table4[رقم الجوال],0)-IF([1]!Table4[تاريخ الانتهاء]&lt;TODAY(),[1]!Table4[رقم الجوال],0)</f>
        <v>#REF!</v>
      </c>
      <c r="J5074" t="e">
        <f ca="1">IF([1]!Table4[[#This Row],[تاريخ الانتهاء]]&lt;TODAY(),[1]!Table4[رقم الجوال],0)</f>
        <v>#REF!</v>
      </c>
      <c r="K5074" t="e">
        <f>[1]!Table4[[#This Row],[رقم الجوال]]</f>
        <v>#REF!</v>
      </c>
      <c r="L507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75" spans="8:12" x14ac:dyDescent="0.25">
      <c r="H5075" t="e">
        <f ca="1">IF([1]!Table4[[#This Row],[تاريخ الانتهاء]]&gt;=TODAY(),[1]!Table4[رقم الجوال],0)</f>
        <v>#REF!</v>
      </c>
      <c r="I5075" t="e">
        <f ca="1">IF([1]!Table4[تاريخ الانتهاء]&lt;=(TODAY()+8),[1]!Table4[رقم الجوال],0)-IF([1]!Table4[تاريخ الانتهاء]&lt;TODAY(),[1]!Table4[رقم الجوال],0)</f>
        <v>#REF!</v>
      </c>
      <c r="J5075" t="e">
        <f ca="1">IF([1]!Table4[[#This Row],[تاريخ الانتهاء]]&lt;TODAY(),[1]!Table4[رقم الجوال],0)</f>
        <v>#REF!</v>
      </c>
      <c r="K5075" t="e">
        <f>[1]!Table4[[#This Row],[رقم الجوال]]</f>
        <v>#REF!</v>
      </c>
      <c r="L507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76" spans="8:12" x14ac:dyDescent="0.25">
      <c r="H5076" t="e">
        <f ca="1">IF([1]!Table4[[#This Row],[تاريخ الانتهاء]]&gt;=TODAY(),[1]!Table4[رقم الجوال],0)</f>
        <v>#REF!</v>
      </c>
      <c r="I5076" t="e">
        <f ca="1">IF([1]!Table4[تاريخ الانتهاء]&lt;=(TODAY()+8),[1]!Table4[رقم الجوال],0)-IF([1]!Table4[تاريخ الانتهاء]&lt;TODAY(),[1]!Table4[رقم الجوال],0)</f>
        <v>#REF!</v>
      </c>
      <c r="J5076" t="e">
        <f ca="1">IF([1]!Table4[[#This Row],[تاريخ الانتهاء]]&lt;TODAY(),[1]!Table4[رقم الجوال],0)</f>
        <v>#REF!</v>
      </c>
      <c r="K5076" t="e">
        <f>[1]!Table4[[#This Row],[رقم الجوال]]</f>
        <v>#REF!</v>
      </c>
      <c r="L507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77" spans="8:12" x14ac:dyDescent="0.25">
      <c r="H5077" t="e">
        <f ca="1">IF([1]!Table4[[#This Row],[تاريخ الانتهاء]]&gt;=TODAY(),[1]!Table4[رقم الجوال],0)</f>
        <v>#REF!</v>
      </c>
      <c r="I5077" t="e">
        <f ca="1">IF([1]!Table4[تاريخ الانتهاء]&lt;=(TODAY()+8),[1]!Table4[رقم الجوال],0)-IF([1]!Table4[تاريخ الانتهاء]&lt;TODAY(),[1]!Table4[رقم الجوال],0)</f>
        <v>#REF!</v>
      </c>
      <c r="J5077" t="e">
        <f ca="1">IF([1]!Table4[[#This Row],[تاريخ الانتهاء]]&lt;TODAY(),[1]!Table4[رقم الجوال],0)</f>
        <v>#REF!</v>
      </c>
      <c r="K5077" t="e">
        <f>[1]!Table4[[#This Row],[رقم الجوال]]</f>
        <v>#REF!</v>
      </c>
      <c r="L507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78" spans="8:12" x14ac:dyDescent="0.25">
      <c r="H5078" t="e">
        <f ca="1">IF([1]!Table4[[#This Row],[تاريخ الانتهاء]]&gt;=TODAY(),[1]!Table4[رقم الجوال],0)</f>
        <v>#REF!</v>
      </c>
      <c r="I5078" t="e">
        <f ca="1">IF([1]!Table4[تاريخ الانتهاء]&lt;=(TODAY()+8),[1]!Table4[رقم الجوال],0)-IF([1]!Table4[تاريخ الانتهاء]&lt;TODAY(),[1]!Table4[رقم الجوال],0)</f>
        <v>#REF!</v>
      </c>
      <c r="J5078" t="e">
        <f ca="1">IF([1]!Table4[[#This Row],[تاريخ الانتهاء]]&lt;TODAY(),[1]!Table4[رقم الجوال],0)</f>
        <v>#REF!</v>
      </c>
      <c r="K5078" t="e">
        <f>[1]!Table4[[#This Row],[رقم الجوال]]</f>
        <v>#REF!</v>
      </c>
      <c r="L507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79" spans="8:12" x14ac:dyDescent="0.25">
      <c r="H5079" t="e">
        <f ca="1">IF([1]!Table4[[#This Row],[تاريخ الانتهاء]]&gt;=TODAY(),[1]!Table4[رقم الجوال],0)</f>
        <v>#REF!</v>
      </c>
      <c r="I5079" t="e">
        <f ca="1">IF([1]!Table4[تاريخ الانتهاء]&lt;=(TODAY()+8),[1]!Table4[رقم الجوال],0)-IF([1]!Table4[تاريخ الانتهاء]&lt;TODAY(),[1]!Table4[رقم الجوال],0)</f>
        <v>#REF!</v>
      </c>
      <c r="J5079" t="e">
        <f ca="1">IF([1]!Table4[[#This Row],[تاريخ الانتهاء]]&lt;TODAY(),[1]!Table4[رقم الجوال],0)</f>
        <v>#REF!</v>
      </c>
      <c r="K5079" t="e">
        <f>[1]!Table4[[#This Row],[رقم الجوال]]</f>
        <v>#REF!</v>
      </c>
      <c r="L507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80" spans="8:12" x14ac:dyDescent="0.25">
      <c r="H5080" t="e">
        <f ca="1">IF([1]!Table4[[#This Row],[تاريخ الانتهاء]]&gt;=TODAY(),[1]!Table4[رقم الجوال],0)</f>
        <v>#REF!</v>
      </c>
      <c r="I5080" t="e">
        <f ca="1">IF([1]!Table4[تاريخ الانتهاء]&lt;=(TODAY()+8),[1]!Table4[رقم الجوال],0)-IF([1]!Table4[تاريخ الانتهاء]&lt;TODAY(),[1]!Table4[رقم الجوال],0)</f>
        <v>#REF!</v>
      </c>
      <c r="J5080" t="e">
        <f ca="1">IF([1]!Table4[[#This Row],[تاريخ الانتهاء]]&lt;TODAY(),[1]!Table4[رقم الجوال],0)</f>
        <v>#REF!</v>
      </c>
      <c r="K5080" t="e">
        <f>[1]!Table4[[#This Row],[رقم الجوال]]</f>
        <v>#REF!</v>
      </c>
      <c r="L508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81" spans="8:12" x14ac:dyDescent="0.25">
      <c r="H5081" t="e">
        <f ca="1">IF([1]!Table4[[#This Row],[تاريخ الانتهاء]]&gt;=TODAY(),[1]!Table4[رقم الجوال],0)</f>
        <v>#REF!</v>
      </c>
      <c r="I5081" t="e">
        <f ca="1">IF([1]!Table4[تاريخ الانتهاء]&lt;=(TODAY()+8),[1]!Table4[رقم الجوال],0)-IF([1]!Table4[تاريخ الانتهاء]&lt;TODAY(),[1]!Table4[رقم الجوال],0)</f>
        <v>#REF!</v>
      </c>
      <c r="J5081" t="e">
        <f ca="1">IF([1]!Table4[[#This Row],[تاريخ الانتهاء]]&lt;TODAY(),[1]!Table4[رقم الجوال],0)</f>
        <v>#REF!</v>
      </c>
      <c r="K5081" t="e">
        <f>[1]!Table4[[#This Row],[رقم الجوال]]</f>
        <v>#REF!</v>
      </c>
      <c r="L508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82" spans="8:12" x14ac:dyDescent="0.25">
      <c r="H5082" t="e">
        <f ca="1">IF([1]!Table4[[#This Row],[تاريخ الانتهاء]]&gt;=TODAY(),[1]!Table4[رقم الجوال],0)</f>
        <v>#REF!</v>
      </c>
      <c r="I5082" t="e">
        <f ca="1">IF([1]!Table4[تاريخ الانتهاء]&lt;=(TODAY()+8),[1]!Table4[رقم الجوال],0)-IF([1]!Table4[تاريخ الانتهاء]&lt;TODAY(),[1]!Table4[رقم الجوال],0)</f>
        <v>#REF!</v>
      </c>
      <c r="J5082" t="e">
        <f ca="1">IF([1]!Table4[[#This Row],[تاريخ الانتهاء]]&lt;TODAY(),[1]!Table4[رقم الجوال],0)</f>
        <v>#REF!</v>
      </c>
      <c r="K5082" t="e">
        <f>[1]!Table4[[#This Row],[رقم الجوال]]</f>
        <v>#REF!</v>
      </c>
      <c r="L508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83" spans="8:12" x14ac:dyDescent="0.25">
      <c r="H5083" t="e">
        <f ca="1">IF([1]!Table4[[#This Row],[تاريخ الانتهاء]]&gt;=TODAY(),[1]!Table4[رقم الجوال],0)</f>
        <v>#REF!</v>
      </c>
      <c r="I5083" t="e">
        <f ca="1">IF([1]!Table4[تاريخ الانتهاء]&lt;=(TODAY()+8),[1]!Table4[رقم الجوال],0)-IF([1]!Table4[تاريخ الانتهاء]&lt;TODAY(),[1]!Table4[رقم الجوال],0)</f>
        <v>#REF!</v>
      </c>
      <c r="J5083" t="e">
        <f ca="1">IF([1]!Table4[[#This Row],[تاريخ الانتهاء]]&lt;TODAY(),[1]!Table4[رقم الجوال],0)</f>
        <v>#REF!</v>
      </c>
      <c r="K5083" t="e">
        <f>[1]!Table4[[#This Row],[رقم الجوال]]</f>
        <v>#REF!</v>
      </c>
      <c r="L508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84" spans="8:12" x14ac:dyDescent="0.25">
      <c r="H5084" t="e">
        <f ca="1">IF([1]!Table4[[#This Row],[تاريخ الانتهاء]]&gt;=TODAY(),[1]!Table4[رقم الجوال],0)</f>
        <v>#REF!</v>
      </c>
      <c r="I5084" t="e">
        <f ca="1">IF([1]!Table4[تاريخ الانتهاء]&lt;=(TODAY()+8),[1]!Table4[رقم الجوال],0)-IF([1]!Table4[تاريخ الانتهاء]&lt;TODAY(),[1]!Table4[رقم الجوال],0)</f>
        <v>#REF!</v>
      </c>
      <c r="J5084" t="e">
        <f ca="1">IF([1]!Table4[[#This Row],[تاريخ الانتهاء]]&lt;TODAY(),[1]!Table4[رقم الجوال],0)</f>
        <v>#REF!</v>
      </c>
      <c r="K5084" t="e">
        <f>[1]!Table4[[#This Row],[رقم الجوال]]</f>
        <v>#REF!</v>
      </c>
      <c r="L508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85" spans="8:12" x14ac:dyDescent="0.25">
      <c r="H5085" t="e">
        <f ca="1">IF([1]!Table4[[#This Row],[تاريخ الانتهاء]]&gt;=TODAY(),[1]!Table4[رقم الجوال],0)</f>
        <v>#REF!</v>
      </c>
      <c r="I5085" t="e">
        <f ca="1">IF([1]!Table4[تاريخ الانتهاء]&lt;=(TODAY()+8),[1]!Table4[رقم الجوال],0)-IF([1]!Table4[تاريخ الانتهاء]&lt;TODAY(),[1]!Table4[رقم الجوال],0)</f>
        <v>#REF!</v>
      </c>
      <c r="J5085" t="e">
        <f ca="1">IF([1]!Table4[[#This Row],[تاريخ الانتهاء]]&lt;TODAY(),[1]!Table4[رقم الجوال],0)</f>
        <v>#REF!</v>
      </c>
      <c r="K5085" t="e">
        <f>[1]!Table4[[#This Row],[رقم الجوال]]</f>
        <v>#REF!</v>
      </c>
      <c r="L508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86" spans="8:12" x14ac:dyDescent="0.25">
      <c r="H5086" t="e">
        <f ca="1">IF([1]!Table4[[#This Row],[تاريخ الانتهاء]]&gt;=TODAY(),[1]!Table4[رقم الجوال],0)</f>
        <v>#REF!</v>
      </c>
      <c r="I5086" t="e">
        <f ca="1">IF([1]!Table4[تاريخ الانتهاء]&lt;=(TODAY()+8),[1]!Table4[رقم الجوال],0)-IF([1]!Table4[تاريخ الانتهاء]&lt;TODAY(),[1]!Table4[رقم الجوال],0)</f>
        <v>#REF!</v>
      </c>
      <c r="J5086" t="e">
        <f ca="1">IF([1]!Table4[[#This Row],[تاريخ الانتهاء]]&lt;TODAY(),[1]!Table4[رقم الجوال],0)</f>
        <v>#REF!</v>
      </c>
      <c r="K5086" t="e">
        <f>[1]!Table4[[#This Row],[رقم الجوال]]</f>
        <v>#REF!</v>
      </c>
      <c r="L508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87" spans="8:12" x14ac:dyDescent="0.25">
      <c r="H5087" t="e">
        <f ca="1">IF([1]!Table4[[#This Row],[تاريخ الانتهاء]]&gt;=TODAY(),[1]!Table4[رقم الجوال],0)</f>
        <v>#REF!</v>
      </c>
      <c r="I5087" t="e">
        <f ca="1">IF([1]!Table4[تاريخ الانتهاء]&lt;=(TODAY()+8),[1]!Table4[رقم الجوال],0)-IF([1]!Table4[تاريخ الانتهاء]&lt;TODAY(),[1]!Table4[رقم الجوال],0)</f>
        <v>#REF!</v>
      </c>
      <c r="J5087" t="e">
        <f ca="1">IF([1]!Table4[[#This Row],[تاريخ الانتهاء]]&lt;TODAY(),[1]!Table4[رقم الجوال],0)</f>
        <v>#REF!</v>
      </c>
      <c r="K5087" t="e">
        <f>[1]!Table4[[#This Row],[رقم الجوال]]</f>
        <v>#REF!</v>
      </c>
      <c r="L508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88" spans="8:12" x14ac:dyDescent="0.25">
      <c r="H5088" t="e">
        <f ca="1">IF([1]!Table4[[#This Row],[تاريخ الانتهاء]]&gt;=TODAY(),[1]!Table4[رقم الجوال],0)</f>
        <v>#REF!</v>
      </c>
      <c r="I5088" t="e">
        <f ca="1">IF([1]!Table4[تاريخ الانتهاء]&lt;=(TODAY()+8),[1]!Table4[رقم الجوال],0)-IF([1]!Table4[تاريخ الانتهاء]&lt;TODAY(),[1]!Table4[رقم الجوال],0)</f>
        <v>#REF!</v>
      </c>
      <c r="J5088" t="e">
        <f ca="1">IF([1]!Table4[[#This Row],[تاريخ الانتهاء]]&lt;TODAY(),[1]!Table4[رقم الجوال],0)</f>
        <v>#REF!</v>
      </c>
      <c r="K5088" t="e">
        <f>[1]!Table4[[#This Row],[رقم الجوال]]</f>
        <v>#REF!</v>
      </c>
      <c r="L508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89" spans="8:12" x14ac:dyDescent="0.25">
      <c r="H5089" t="e">
        <f ca="1">IF([1]!Table4[[#This Row],[تاريخ الانتهاء]]&gt;=TODAY(),[1]!Table4[رقم الجوال],0)</f>
        <v>#REF!</v>
      </c>
      <c r="I5089" t="e">
        <f ca="1">IF([1]!Table4[تاريخ الانتهاء]&lt;=(TODAY()+8),[1]!Table4[رقم الجوال],0)-IF([1]!Table4[تاريخ الانتهاء]&lt;TODAY(),[1]!Table4[رقم الجوال],0)</f>
        <v>#REF!</v>
      </c>
      <c r="J5089" t="e">
        <f ca="1">IF([1]!Table4[[#This Row],[تاريخ الانتهاء]]&lt;TODAY(),[1]!Table4[رقم الجوال],0)</f>
        <v>#REF!</v>
      </c>
      <c r="K5089" t="e">
        <f>[1]!Table4[[#This Row],[رقم الجوال]]</f>
        <v>#REF!</v>
      </c>
      <c r="L508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90" spans="8:12" x14ac:dyDescent="0.25">
      <c r="H5090" t="e">
        <f ca="1">IF([1]!Table4[[#This Row],[تاريخ الانتهاء]]&gt;=TODAY(),[1]!Table4[رقم الجوال],0)</f>
        <v>#REF!</v>
      </c>
      <c r="I5090" t="e">
        <f ca="1">IF([1]!Table4[تاريخ الانتهاء]&lt;=(TODAY()+8),[1]!Table4[رقم الجوال],0)-IF([1]!Table4[تاريخ الانتهاء]&lt;TODAY(),[1]!Table4[رقم الجوال],0)</f>
        <v>#REF!</v>
      </c>
      <c r="J5090" t="e">
        <f ca="1">IF([1]!Table4[[#This Row],[تاريخ الانتهاء]]&lt;TODAY(),[1]!Table4[رقم الجوال],0)</f>
        <v>#REF!</v>
      </c>
      <c r="K5090" t="e">
        <f>[1]!Table4[[#This Row],[رقم الجوال]]</f>
        <v>#REF!</v>
      </c>
      <c r="L509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91" spans="8:12" x14ac:dyDescent="0.25">
      <c r="H5091" t="e">
        <f ca="1">IF([1]!Table4[[#This Row],[تاريخ الانتهاء]]&gt;=TODAY(),[1]!Table4[رقم الجوال],0)</f>
        <v>#REF!</v>
      </c>
      <c r="I5091" t="e">
        <f ca="1">IF([1]!Table4[تاريخ الانتهاء]&lt;=(TODAY()+8),[1]!Table4[رقم الجوال],0)-IF([1]!Table4[تاريخ الانتهاء]&lt;TODAY(),[1]!Table4[رقم الجوال],0)</f>
        <v>#REF!</v>
      </c>
      <c r="J5091" t="e">
        <f ca="1">IF([1]!Table4[[#This Row],[تاريخ الانتهاء]]&lt;TODAY(),[1]!Table4[رقم الجوال],0)</f>
        <v>#REF!</v>
      </c>
      <c r="K5091" t="e">
        <f>[1]!Table4[[#This Row],[رقم الجوال]]</f>
        <v>#REF!</v>
      </c>
      <c r="L509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92" spans="8:12" x14ac:dyDescent="0.25">
      <c r="H5092" t="e">
        <f ca="1">IF([1]!Table4[[#This Row],[تاريخ الانتهاء]]&gt;=TODAY(),[1]!Table4[رقم الجوال],0)</f>
        <v>#REF!</v>
      </c>
      <c r="I5092" t="e">
        <f ca="1">IF([1]!Table4[تاريخ الانتهاء]&lt;=(TODAY()+8),[1]!Table4[رقم الجوال],0)-IF([1]!Table4[تاريخ الانتهاء]&lt;TODAY(),[1]!Table4[رقم الجوال],0)</f>
        <v>#REF!</v>
      </c>
      <c r="J5092" t="e">
        <f ca="1">IF([1]!Table4[[#This Row],[تاريخ الانتهاء]]&lt;TODAY(),[1]!Table4[رقم الجوال],0)</f>
        <v>#REF!</v>
      </c>
      <c r="K5092" t="e">
        <f>[1]!Table4[[#This Row],[رقم الجوال]]</f>
        <v>#REF!</v>
      </c>
      <c r="L509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93" spans="8:12" x14ac:dyDescent="0.25">
      <c r="H5093" t="e">
        <f ca="1">IF([1]!Table4[[#This Row],[تاريخ الانتهاء]]&gt;=TODAY(),[1]!Table4[رقم الجوال],0)</f>
        <v>#REF!</v>
      </c>
      <c r="I5093" t="e">
        <f ca="1">IF([1]!Table4[تاريخ الانتهاء]&lt;=(TODAY()+8),[1]!Table4[رقم الجوال],0)-IF([1]!Table4[تاريخ الانتهاء]&lt;TODAY(),[1]!Table4[رقم الجوال],0)</f>
        <v>#REF!</v>
      </c>
      <c r="J5093" t="e">
        <f ca="1">IF([1]!Table4[[#This Row],[تاريخ الانتهاء]]&lt;TODAY(),[1]!Table4[رقم الجوال],0)</f>
        <v>#REF!</v>
      </c>
      <c r="K5093" t="e">
        <f>[1]!Table4[[#This Row],[رقم الجوال]]</f>
        <v>#REF!</v>
      </c>
      <c r="L509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94" spans="8:12" x14ac:dyDescent="0.25">
      <c r="H5094" t="e">
        <f ca="1">IF([1]!Table4[[#This Row],[تاريخ الانتهاء]]&gt;=TODAY(),[1]!Table4[رقم الجوال],0)</f>
        <v>#REF!</v>
      </c>
      <c r="I5094" t="e">
        <f ca="1">IF([1]!Table4[تاريخ الانتهاء]&lt;=(TODAY()+8),[1]!Table4[رقم الجوال],0)-IF([1]!Table4[تاريخ الانتهاء]&lt;TODAY(),[1]!Table4[رقم الجوال],0)</f>
        <v>#REF!</v>
      </c>
      <c r="J5094" t="e">
        <f ca="1">IF([1]!Table4[[#This Row],[تاريخ الانتهاء]]&lt;TODAY(),[1]!Table4[رقم الجوال],0)</f>
        <v>#REF!</v>
      </c>
      <c r="K5094" t="e">
        <f>[1]!Table4[[#This Row],[رقم الجوال]]</f>
        <v>#REF!</v>
      </c>
      <c r="L509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95" spans="8:12" x14ac:dyDescent="0.25">
      <c r="H5095" t="e">
        <f ca="1">IF([1]!Table4[[#This Row],[تاريخ الانتهاء]]&gt;=TODAY(),[1]!Table4[رقم الجوال],0)</f>
        <v>#REF!</v>
      </c>
      <c r="I5095" t="e">
        <f ca="1">IF([1]!Table4[تاريخ الانتهاء]&lt;=(TODAY()+8),[1]!Table4[رقم الجوال],0)-IF([1]!Table4[تاريخ الانتهاء]&lt;TODAY(),[1]!Table4[رقم الجوال],0)</f>
        <v>#REF!</v>
      </c>
      <c r="J5095" t="e">
        <f ca="1">IF([1]!Table4[[#This Row],[تاريخ الانتهاء]]&lt;TODAY(),[1]!Table4[رقم الجوال],0)</f>
        <v>#REF!</v>
      </c>
      <c r="K5095" t="e">
        <f>[1]!Table4[[#This Row],[رقم الجوال]]</f>
        <v>#REF!</v>
      </c>
      <c r="L509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96" spans="8:12" x14ac:dyDescent="0.25">
      <c r="H5096" t="e">
        <f ca="1">IF([1]!Table4[[#This Row],[تاريخ الانتهاء]]&gt;=TODAY(),[1]!Table4[رقم الجوال],0)</f>
        <v>#REF!</v>
      </c>
      <c r="I5096" t="e">
        <f ca="1">IF([1]!Table4[تاريخ الانتهاء]&lt;=(TODAY()+8),[1]!Table4[رقم الجوال],0)-IF([1]!Table4[تاريخ الانتهاء]&lt;TODAY(),[1]!Table4[رقم الجوال],0)</f>
        <v>#REF!</v>
      </c>
      <c r="J5096" t="e">
        <f ca="1">IF([1]!Table4[[#This Row],[تاريخ الانتهاء]]&lt;TODAY(),[1]!Table4[رقم الجوال],0)</f>
        <v>#REF!</v>
      </c>
      <c r="K5096" t="e">
        <f>[1]!Table4[[#This Row],[رقم الجوال]]</f>
        <v>#REF!</v>
      </c>
      <c r="L509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97" spans="8:12" x14ac:dyDescent="0.25">
      <c r="H5097" t="e">
        <f ca="1">IF([1]!Table4[[#This Row],[تاريخ الانتهاء]]&gt;=TODAY(),[1]!Table4[رقم الجوال],0)</f>
        <v>#REF!</v>
      </c>
      <c r="I5097" t="e">
        <f ca="1">IF([1]!Table4[تاريخ الانتهاء]&lt;=(TODAY()+8),[1]!Table4[رقم الجوال],0)-IF([1]!Table4[تاريخ الانتهاء]&lt;TODAY(),[1]!Table4[رقم الجوال],0)</f>
        <v>#REF!</v>
      </c>
      <c r="J5097" t="e">
        <f ca="1">IF([1]!Table4[[#This Row],[تاريخ الانتهاء]]&lt;TODAY(),[1]!Table4[رقم الجوال],0)</f>
        <v>#REF!</v>
      </c>
      <c r="K5097" t="e">
        <f>[1]!Table4[[#This Row],[رقم الجوال]]</f>
        <v>#REF!</v>
      </c>
      <c r="L509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98" spans="8:12" x14ac:dyDescent="0.25">
      <c r="H5098" t="e">
        <f ca="1">IF([1]!Table4[[#This Row],[تاريخ الانتهاء]]&gt;=TODAY(),[1]!Table4[رقم الجوال],0)</f>
        <v>#REF!</v>
      </c>
      <c r="I5098" t="e">
        <f ca="1">IF([1]!Table4[تاريخ الانتهاء]&lt;=(TODAY()+8),[1]!Table4[رقم الجوال],0)-IF([1]!Table4[تاريخ الانتهاء]&lt;TODAY(),[1]!Table4[رقم الجوال],0)</f>
        <v>#REF!</v>
      </c>
      <c r="J5098" t="e">
        <f ca="1">IF([1]!Table4[[#This Row],[تاريخ الانتهاء]]&lt;TODAY(),[1]!Table4[رقم الجوال],0)</f>
        <v>#REF!</v>
      </c>
      <c r="K5098" t="e">
        <f>[1]!Table4[[#This Row],[رقم الجوال]]</f>
        <v>#REF!</v>
      </c>
      <c r="L509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099" spans="8:12" x14ac:dyDescent="0.25">
      <c r="H5099" t="e">
        <f ca="1">IF([1]!Table4[[#This Row],[تاريخ الانتهاء]]&gt;=TODAY(),[1]!Table4[رقم الجوال],0)</f>
        <v>#REF!</v>
      </c>
      <c r="I5099" t="e">
        <f ca="1">IF([1]!Table4[تاريخ الانتهاء]&lt;=(TODAY()+8),[1]!Table4[رقم الجوال],0)-IF([1]!Table4[تاريخ الانتهاء]&lt;TODAY(),[1]!Table4[رقم الجوال],0)</f>
        <v>#REF!</v>
      </c>
      <c r="J5099" t="e">
        <f ca="1">IF([1]!Table4[[#This Row],[تاريخ الانتهاء]]&lt;TODAY(),[1]!Table4[رقم الجوال],0)</f>
        <v>#REF!</v>
      </c>
      <c r="K5099" t="e">
        <f>[1]!Table4[[#This Row],[رقم الجوال]]</f>
        <v>#REF!</v>
      </c>
      <c r="L509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00" spans="8:12" x14ac:dyDescent="0.25">
      <c r="H5100" t="e">
        <f ca="1">IF([1]!Table4[[#This Row],[تاريخ الانتهاء]]&gt;=TODAY(),[1]!Table4[رقم الجوال],0)</f>
        <v>#REF!</v>
      </c>
      <c r="I5100" t="e">
        <f ca="1">IF([1]!Table4[تاريخ الانتهاء]&lt;=(TODAY()+8),[1]!Table4[رقم الجوال],0)-IF([1]!Table4[تاريخ الانتهاء]&lt;TODAY(),[1]!Table4[رقم الجوال],0)</f>
        <v>#REF!</v>
      </c>
      <c r="J5100" t="e">
        <f ca="1">IF([1]!Table4[[#This Row],[تاريخ الانتهاء]]&lt;TODAY(),[1]!Table4[رقم الجوال],0)</f>
        <v>#REF!</v>
      </c>
      <c r="K5100" t="e">
        <f>[1]!Table4[[#This Row],[رقم الجوال]]</f>
        <v>#REF!</v>
      </c>
      <c r="L510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01" spans="8:12" x14ac:dyDescent="0.25">
      <c r="H5101" t="e">
        <f ca="1">IF([1]!Table4[[#This Row],[تاريخ الانتهاء]]&gt;=TODAY(),[1]!Table4[رقم الجوال],0)</f>
        <v>#REF!</v>
      </c>
      <c r="I5101" t="e">
        <f ca="1">IF([1]!Table4[تاريخ الانتهاء]&lt;=(TODAY()+8),[1]!Table4[رقم الجوال],0)-IF([1]!Table4[تاريخ الانتهاء]&lt;TODAY(),[1]!Table4[رقم الجوال],0)</f>
        <v>#REF!</v>
      </c>
      <c r="J5101" t="e">
        <f ca="1">IF([1]!Table4[[#This Row],[تاريخ الانتهاء]]&lt;TODAY(),[1]!Table4[رقم الجوال],0)</f>
        <v>#REF!</v>
      </c>
      <c r="K5101" t="e">
        <f>[1]!Table4[[#This Row],[رقم الجوال]]</f>
        <v>#REF!</v>
      </c>
      <c r="L510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02" spans="8:12" x14ac:dyDescent="0.25">
      <c r="H5102" t="e">
        <f ca="1">IF([1]!Table4[[#This Row],[تاريخ الانتهاء]]&gt;=TODAY(),[1]!Table4[رقم الجوال],0)</f>
        <v>#REF!</v>
      </c>
      <c r="I5102" t="e">
        <f ca="1">IF([1]!Table4[تاريخ الانتهاء]&lt;=(TODAY()+8),[1]!Table4[رقم الجوال],0)-IF([1]!Table4[تاريخ الانتهاء]&lt;TODAY(),[1]!Table4[رقم الجوال],0)</f>
        <v>#REF!</v>
      </c>
      <c r="J5102" t="e">
        <f ca="1">IF([1]!Table4[[#This Row],[تاريخ الانتهاء]]&lt;TODAY(),[1]!Table4[رقم الجوال],0)</f>
        <v>#REF!</v>
      </c>
      <c r="K5102" t="e">
        <f>[1]!Table4[[#This Row],[رقم الجوال]]</f>
        <v>#REF!</v>
      </c>
      <c r="L510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03" spans="8:12" x14ac:dyDescent="0.25">
      <c r="H5103" t="e">
        <f ca="1">IF([1]!Table4[[#This Row],[تاريخ الانتهاء]]&gt;=TODAY(),[1]!Table4[رقم الجوال],0)</f>
        <v>#REF!</v>
      </c>
      <c r="I5103" t="e">
        <f ca="1">IF([1]!Table4[تاريخ الانتهاء]&lt;=(TODAY()+8),[1]!Table4[رقم الجوال],0)-IF([1]!Table4[تاريخ الانتهاء]&lt;TODAY(),[1]!Table4[رقم الجوال],0)</f>
        <v>#REF!</v>
      </c>
      <c r="J5103" t="e">
        <f ca="1">IF([1]!Table4[[#This Row],[تاريخ الانتهاء]]&lt;TODAY(),[1]!Table4[رقم الجوال],0)</f>
        <v>#REF!</v>
      </c>
      <c r="K5103" t="e">
        <f>[1]!Table4[[#This Row],[رقم الجوال]]</f>
        <v>#REF!</v>
      </c>
      <c r="L510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04" spans="8:12" x14ac:dyDescent="0.25">
      <c r="H5104" t="e">
        <f ca="1">IF([1]!Table4[[#This Row],[تاريخ الانتهاء]]&gt;=TODAY(),[1]!Table4[رقم الجوال],0)</f>
        <v>#REF!</v>
      </c>
      <c r="I5104" t="e">
        <f ca="1">IF([1]!Table4[تاريخ الانتهاء]&lt;=(TODAY()+8),[1]!Table4[رقم الجوال],0)-IF([1]!Table4[تاريخ الانتهاء]&lt;TODAY(),[1]!Table4[رقم الجوال],0)</f>
        <v>#REF!</v>
      </c>
      <c r="J5104" t="e">
        <f ca="1">IF([1]!Table4[[#This Row],[تاريخ الانتهاء]]&lt;TODAY(),[1]!Table4[رقم الجوال],0)</f>
        <v>#REF!</v>
      </c>
      <c r="K5104" t="e">
        <f>[1]!Table4[[#This Row],[رقم الجوال]]</f>
        <v>#REF!</v>
      </c>
      <c r="L510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05" spans="8:12" x14ac:dyDescent="0.25">
      <c r="H5105" t="e">
        <f ca="1">IF([1]!Table4[[#This Row],[تاريخ الانتهاء]]&gt;=TODAY(),[1]!Table4[رقم الجوال],0)</f>
        <v>#REF!</v>
      </c>
      <c r="I5105" t="e">
        <f ca="1">IF([1]!Table4[تاريخ الانتهاء]&lt;=(TODAY()+8),[1]!Table4[رقم الجوال],0)-IF([1]!Table4[تاريخ الانتهاء]&lt;TODAY(),[1]!Table4[رقم الجوال],0)</f>
        <v>#REF!</v>
      </c>
      <c r="J5105" t="e">
        <f ca="1">IF([1]!Table4[[#This Row],[تاريخ الانتهاء]]&lt;TODAY(),[1]!Table4[رقم الجوال],0)</f>
        <v>#REF!</v>
      </c>
      <c r="K5105" t="e">
        <f>[1]!Table4[[#This Row],[رقم الجوال]]</f>
        <v>#REF!</v>
      </c>
      <c r="L510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06" spans="8:12" x14ac:dyDescent="0.25">
      <c r="H5106" t="e">
        <f ca="1">IF([1]!Table4[[#This Row],[تاريخ الانتهاء]]&gt;=TODAY(),[1]!Table4[رقم الجوال],0)</f>
        <v>#REF!</v>
      </c>
      <c r="I5106" t="e">
        <f ca="1">IF([1]!Table4[تاريخ الانتهاء]&lt;=(TODAY()+8),[1]!Table4[رقم الجوال],0)-IF([1]!Table4[تاريخ الانتهاء]&lt;TODAY(),[1]!Table4[رقم الجوال],0)</f>
        <v>#REF!</v>
      </c>
      <c r="J5106" t="e">
        <f ca="1">IF([1]!Table4[[#This Row],[تاريخ الانتهاء]]&lt;TODAY(),[1]!Table4[رقم الجوال],0)</f>
        <v>#REF!</v>
      </c>
      <c r="K5106" t="e">
        <f>[1]!Table4[[#This Row],[رقم الجوال]]</f>
        <v>#REF!</v>
      </c>
      <c r="L510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07" spans="8:12" x14ac:dyDescent="0.25">
      <c r="H5107" t="e">
        <f ca="1">IF([1]!Table4[[#This Row],[تاريخ الانتهاء]]&gt;=TODAY(),[1]!Table4[رقم الجوال],0)</f>
        <v>#REF!</v>
      </c>
      <c r="I5107" t="e">
        <f ca="1">IF([1]!Table4[تاريخ الانتهاء]&lt;=(TODAY()+8),[1]!Table4[رقم الجوال],0)-IF([1]!Table4[تاريخ الانتهاء]&lt;TODAY(),[1]!Table4[رقم الجوال],0)</f>
        <v>#REF!</v>
      </c>
      <c r="J5107" t="e">
        <f ca="1">IF([1]!Table4[[#This Row],[تاريخ الانتهاء]]&lt;TODAY(),[1]!Table4[رقم الجوال],0)</f>
        <v>#REF!</v>
      </c>
      <c r="K5107" t="e">
        <f>[1]!Table4[[#This Row],[رقم الجوال]]</f>
        <v>#REF!</v>
      </c>
      <c r="L510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08" spans="8:12" x14ac:dyDescent="0.25">
      <c r="H5108" t="e">
        <f ca="1">IF([1]!Table4[[#This Row],[تاريخ الانتهاء]]&gt;=TODAY(),[1]!Table4[رقم الجوال],0)</f>
        <v>#REF!</v>
      </c>
      <c r="I5108" t="e">
        <f ca="1">IF([1]!Table4[تاريخ الانتهاء]&lt;=(TODAY()+8),[1]!Table4[رقم الجوال],0)-IF([1]!Table4[تاريخ الانتهاء]&lt;TODAY(),[1]!Table4[رقم الجوال],0)</f>
        <v>#REF!</v>
      </c>
      <c r="J5108" t="e">
        <f ca="1">IF([1]!Table4[[#This Row],[تاريخ الانتهاء]]&lt;TODAY(),[1]!Table4[رقم الجوال],0)</f>
        <v>#REF!</v>
      </c>
      <c r="K5108" t="e">
        <f>[1]!Table4[[#This Row],[رقم الجوال]]</f>
        <v>#REF!</v>
      </c>
      <c r="L510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09" spans="8:12" x14ac:dyDescent="0.25">
      <c r="H5109" t="e">
        <f ca="1">IF([1]!Table4[[#This Row],[تاريخ الانتهاء]]&gt;=TODAY(),[1]!Table4[رقم الجوال],0)</f>
        <v>#REF!</v>
      </c>
      <c r="I5109" t="e">
        <f ca="1">IF([1]!Table4[تاريخ الانتهاء]&lt;=(TODAY()+8),[1]!Table4[رقم الجوال],0)-IF([1]!Table4[تاريخ الانتهاء]&lt;TODAY(),[1]!Table4[رقم الجوال],0)</f>
        <v>#REF!</v>
      </c>
      <c r="J5109" t="e">
        <f ca="1">IF([1]!Table4[[#This Row],[تاريخ الانتهاء]]&lt;TODAY(),[1]!Table4[رقم الجوال],0)</f>
        <v>#REF!</v>
      </c>
      <c r="K5109" t="e">
        <f>[1]!Table4[[#This Row],[رقم الجوال]]</f>
        <v>#REF!</v>
      </c>
      <c r="L510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10" spans="8:12" x14ac:dyDescent="0.25">
      <c r="H5110" t="e">
        <f ca="1">IF([1]!Table4[[#This Row],[تاريخ الانتهاء]]&gt;=TODAY(),[1]!Table4[رقم الجوال],0)</f>
        <v>#REF!</v>
      </c>
      <c r="I5110" t="e">
        <f ca="1">IF([1]!Table4[تاريخ الانتهاء]&lt;=(TODAY()+8),[1]!Table4[رقم الجوال],0)-IF([1]!Table4[تاريخ الانتهاء]&lt;TODAY(),[1]!Table4[رقم الجوال],0)</f>
        <v>#REF!</v>
      </c>
      <c r="J5110" t="e">
        <f ca="1">IF([1]!Table4[[#This Row],[تاريخ الانتهاء]]&lt;TODAY(),[1]!Table4[رقم الجوال],0)</f>
        <v>#REF!</v>
      </c>
      <c r="K5110" t="e">
        <f>[1]!Table4[[#This Row],[رقم الجوال]]</f>
        <v>#REF!</v>
      </c>
      <c r="L511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11" spans="8:12" x14ac:dyDescent="0.25">
      <c r="H5111" t="e">
        <f ca="1">IF([1]!Table4[[#This Row],[تاريخ الانتهاء]]&gt;=TODAY(),[1]!Table4[رقم الجوال],0)</f>
        <v>#REF!</v>
      </c>
      <c r="I5111" t="e">
        <f ca="1">IF([1]!Table4[تاريخ الانتهاء]&lt;=(TODAY()+8),[1]!Table4[رقم الجوال],0)-IF([1]!Table4[تاريخ الانتهاء]&lt;TODAY(),[1]!Table4[رقم الجوال],0)</f>
        <v>#REF!</v>
      </c>
      <c r="J5111" t="e">
        <f ca="1">IF([1]!Table4[[#This Row],[تاريخ الانتهاء]]&lt;TODAY(),[1]!Table4[رقم الجوال],0)</f>
        <v>#REF!</v>
      </c>
      <c r="K5111" t="e">
        <f>[1]!Table4[[#This Row],[رقم الجوال]]</f>
        <v>#REF!</v>
      </c>
      <c r="L511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12" spans="8:12" x14ac:dyDescent="0.25">
      <c r="H5112" t="e">
        <f ca="1">IF([1]!Table4[[#This Row],[تاريخ الانتهاء]]&gt;=TODAY(),[1]!Table4[رقم الجوال],0)</f>
        <v>#REF!</v>
      </c>
      <c r="I5112" t="e">
        <f ca="1">IF([1]!Table4[تاريخ الانتهاء]&lt;=(TODAY()+8),[1]!Table4[رقم الجوال],0)-IF([1]!Table4[تاريخ الانتهاء]&lt;TODAY(),[1]!Table4[رقم الجوال],0)</f>
        <v>#REF!</v>
      </c>
      <c r="J5112" t="e">
        <f ca="1">IF([1]!Table4[[#This Row],[تاريخ الانتهاء]]&lt;TODAY(),[1]!Table4[رقم الجوال],0)</f>
        <v>#REF!</v>
      </c>
      <c r="K5112" t="e">
        <f>[1]!Table4[[#This Row],[رقم الجوال]]</f>
        <v>#REF!</v>
      </c>
      <c r="L511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13" spans="8:12" x14ac:dyDescent="0.25">
      <c r="H5113" t="e">
        <f ca="1">IF([1]!Table4[[#This Row],[تاريخ الانتهاء]]&gt;=TODAY(),[1]!Table4[رقم الجوال],0)</f>
        <v>#REF!</v>
      </c>
      <c r="I5113" t="e">
        <f ca="1">IF([1]!Table4[تاريخ الانتهاء]&lt;=(TODAY()+8),[1]!Table4[رقم الجوال],0)-IF([1]!Table4[تاريخ الانتهاء]&lt;TODAY(),[1]!Table4[رقم الجوال],0)</f>
        <v>#REF!</v>
      </c>
      <c r="J5113" t="e">
        <f ca="1">IF([1]!Table4[[#This Row],[تاريخ الانتهاء]]&lt;TODAY(),[1]!Table4[رقم الجوال],0)</f>
        <v>#REF!</v>
      </c>
      <c r="K5113" t="e">
        <f>[1]!Table4[[#This Row],[رقم الجوال]]</f>
        <v>#REF!</v>
      </c>
      <c r="L511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14" spans="8:12" x14ac:dyDescent="0.25">
      <c r="H5114" t="e">
        <f ca="1">IF([1]!Table4[[#This Row],[تاريخ الانتهاء]]&gt;=TODAY(),[1]!Table4[رقم الجوال],0)</f>
        <v>#REF!</v>
      </c>
      <c r="I5114" t="e">
        <f ca="1">IF([1]!Table4[تاريخ الانتهاء]&lt;=(TODAY()+8),[1]!Table4[رقم الجوال],0)-IF([1]!Table4[تاريخ الانتهاء]&lt;TODAY(),[1]!Table4[رقم الجوال],0)</f>
        <v>#REF!</v>
      </c>
      <c r="J5114" t="e">
        <f ca="1">IF([1]!Table4[[#This Row],[تاريخ الانتهاء]]&lt;TODAY(),[1]!Table4[رقم الجوال],0)</f>
        <v>#REF!</v>
      </c>
      <c r="K5114" t="e">
        <f>[1]!Table4[[#This Row],[رقم الجوال]]</f>
        <v>#REF!</v>
      </c>
      <c r="L511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15" spans="8:12" x14ac:dyDescent="0.25">
      <c r="H5115" t="e">
        <f ca="1">IF([1]!Table4[[#This Row],[تاريخ الانتهاء]]&gt;=TODAY(),[1]!Table4[رقم الجوال],0)</f>
        <v>#REF!</v>
      </c>
      <c r="I5115" t="e">
        <f ca="1">IF([1]!Table4[تاريخ الانتهاء]&lt;=(TODAY()+8),[1]!Table4[رقم الجوال],0)-IF([1]!Table4[تاريخ الانتهاء]&lt;TODAY(),[1]!Table4[رقم الجوال],0)</f>
        <v>#REF!</v>
      </c>
      <c r="J5115" t="e">
        <f ca="1">IF([1]!Table4[[#This Row],[تاريخ الانتهاء]]&lt;TODAY(),[1]!Table4[رقم الجوال],0)</f>
        <v>#REF!</v>
      </c>
      <c r="K5115" t="e">
        <f>[1]!Table4[[#This Row],[رقم الجوال]]</f>
        <v>#REF!</v>
      </c>
      <c r="L511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16" spans="8:12" x14ac:dyDescent="0.25">
      <c r="H5116" t="e">
        <f ca="1">IF([1]!Table4[[#This Row],[تاريخ الانتهاء]]&gt;=TODAY(),[1]!Table4[رقم الجوال],0)</f>
        <v>#REF!</v>
      </c>
      <c r="I5116" t="e">
        <f ca="1">IF([1]!Table4[تاريخ الانتهاء]&lt;=(TODAY()+8),[1]!Table4[رقم الجوال],0)-IF([1]!Table4[تاريخ الانتهاء]&lt;TODAY(),[1]!Table4[رقم الجوال],0)</f>
        <v>#REF!</v>
      </c>
      <c r="J5116" t="e">
        <f ca="1">IF([1]!Table4[[#This Row],[تاريخ الانتهاء]]&lt;TODAY(),[1]!Table4[رقم الجوال],0)</f>
        <v>#REF!</v>
      </c>
      <c r="K5116" t="e">
        <f>[1]!Table4[[#This Row],[رقم الجوال]]</f>
        <v>#REF!</v>
      </c>
      <c r="L511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17" spans="8:12" x14ac:dyDescent="0.25">
      <c r="H5117" t="e">
        <f ca="1">IF([1]!Table4[[#This Row],[تاريخ الانتهاء]]&gt;=TODAY(),[1]!Table4[رقم الجوال],0)</f>
        <v>#REF!</v>
      </c>
      <c r="I5117" t="e">
        <f ca="1">IF([1]!Table4[تاريخ الانتهاء]&lt;=(TODAY()+8),[1]!Table4[رقم الجوال],0)-IF([1]!Table4[تاريخ الانتهاء]&lt;TODAY(),[1]!Table4[رقم الجوال],0)</f>
        <v>#REF!</v>
      </c>
      <c r="J5117" t="e">
        <f ca="1">IF([1]!Table4[[#This Row],[تاريخ الانتهاء]]&lt;TODAY(),[1]!Table4[رقم الجوال],0)</f>
        <v>#REF!</v>
      </c>
      <c r="K5117" t="e">
        <f>[1]!Table4[[#This Row],[رقم الجوال]]</f>
        <v>#REF!</v>
      </c>
      <c r="L511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18" spans="8:12" x14ac:dyDescent="0.25">
      <c r="H5118" t="e">
        <f ca="1">IF([1]!Table4[[#This Row],[تاريخ الانتهاء]]&gt;=TODAY(),[1]!Table4[رقم الجوال],0)</f>
        <v>#REF!</v>
      </c>
      <c r="I5118" t="e">
        <f ca="1">IF([1]!Table4[تاريخ الانتهاء]&lt;=(TODAY()+8),[1]!Table4[رقم الجوال],0)-IF([1]!Table4[تاريخ الانتهاء]&lt;TODAY(),[1]!Table4[رقم الجوال],0)</f>
        <v>#REF!</v>
      </c>
      <c r="J5118" t="e">
        <f ca="1">IF([1]!Table4[[#This Row],[تاريخ الانتهاء]]&lt;TODAY(),[1]!Table4[رقم الجوال],0)</f>
        <v>#REF!</v>
      </c>
      <c r="K5118" t="e">
        <f>[1]!Table4[[#This Row],[رقم الجوال]]</f>
        <v>#REF!</v>
      </c>
      <c r="L511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19" spans="8:12" x14ac:dyDescent="0.25">
      <c r="H5119" t="e">
        <f ca="1">IF([1]!Table4[[#This Row],[تاريخ الانتهاء]]&gt;=TODAY(),[1]!Table4[رقم الجوال],0)</f>
        <v>#REF!</v>
      </c>
      <c r="I5119" t="e">
        <f ca="1">IF([1]!Table4[تاريخ الانتهاء]&lt;=(TODAY()+8),[1]!Table4[رقم الجوال],0)-IF([1]!Table4[تاريخ الانتهاء]&lt;TODAY(),[1]!Table4[رقم الجوال],0)</f>
        <v>#REF!</v>
      </c>
      <c r="J5119" t="e">
        <f ca="1">IF([1]!Table4[[#This Row],[تاريخ الانتهاء]]&lt;TODAY(),[1]!Table4[رقم الجوال],0)</f>
        <v>#REF!</v>
      </c>
      <c r="K5119" t="e">
        <f>[1]!Table4[[#This Row],[رقم الجوال]]</f>
        <v>#REF!</v>
      </c>
      <c r="L511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20" spans="8:12" x14ac:dyDescent="0.25">
      <c r="H5120" t="e">
        <f ca="1">IF([1]!Table4[[#This Row],[تاريخ الانتهاء]]&gt;=TODAY(),[1]!Table4[رقم الجوال],0)</f>
        <v>#REF!</v>
      </c>
      <c r="I5120" t="e">
        <f ca="1">IF([1]!Table4[تاريخ الانتهاء]&lt;=(TODAY()+8),[1]!Table4[رقم الجوال],0)-IF([1]!Table4[تاريخ الانتهاء]&lt;TODAY(),[1]!Table4[رقم الجوال],0)</f>
        <v>#REF!</v>
      </c>
      <c r="J5120" t="e">
        <f ca="1">IF([1]!Table4[[#This Row],[تاريخ الانتهاء]]&lt;TODAY(),[1]!Table4[رقم الجوال],0)</f>
        <v>#REF!</v>
      </c>
      <c r="K5120" t="e">
        <f>[1]!Table4[[#This Row],[رقم الجوال]]</f>
        <v>#REF!</v>
      </c>
      <c r="L512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21" spans="8:12" x14ac:dyDescent="0.25">
      <c r="H5121" t="e">
        <f ca="1">IF([1]!Table4[[#This Row],[تاريخ الانتهاء]]&gt;=TODAY(),[1]!Table4[رقم الجوال],0)</f>
        <v>#REF!</v>
      </c>
      <c r="I5121" t="e">
        <f ca="1">IF([1]!Table4[تاريخ الانتهاء]&lt;=(TODAY()+8),[1]!Table4[رقم الجوال],0)-IF([1]!Table4[تاريخ الانتهاء]&lt;TODAY(),[1]!Table4[رقم الجوال],0)</f>
        <v>#REF!</v>
      </c>
      <c r="J5121" t="e">
        <f ca="1">IF([1]!Table4[[#This Row],[تاريخ الانتهاء]]&lt;TODAY(),[1]!Table4[رقم الجوال],0)</f>
        <v>#REF!</v>
      </c>
      <c r="K5121" t="e">
        <f>[1]!Table4[[#This Row],[رقم الجوال]]</f>
        <v>#REF!</v>
      </c>
      <c r="L512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22" spans="8:12" x14ac:dyDescent="0.25">
      <c r="H5122" t="e">
        <f ca="1">IF([1]!Table4[[#This Row],[تاريخ الانتهاء]]&gt;=TODAY(),[1]!Table4[رقم الجوال],0)</f>
        <v>#REF!</v>
      </c>
      <c r="I5122" t="e">
        <f ca="1">IF([1]!Table4[تاريخ الانتهاء]&lt;=(TODAY()+8),[1]!Table4[رقم الجوال],0)-IF([1]!Table4[تاريخ الانتهاء]&lt;TODAY(),[1]!Table4[رقم الجوال],0)</f>
        <v>#REF!</v>
      </c>
      <c r="J5122" t="e">
        <f ca="1">IF([1]!Table4[[#This Row],[تاريخ الانتهاء]]&lt;TODAY(),[1]!Table4[رقم الجوال],0)</f>
        <v>#REF!</v>
      </c>
      <c r="K5122" t="e">
        <f>[1]!Table4[[#This Row],[رقم الجوال]]</f>
        <v>#REF!</v>
      </c>
      <c r="L512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23" spans="8:12" x14ac:dyDescent="0.25">
      <c r="H5123" t="e">
        <f ca="1">IF([1]!Table4[[#This Row],[تاريخ الانتهاء]]&gt;=TODAY(),[1]!Table4[رقم الجوال],0)</f>
        <v>#REF!</v>
      </c>
      <c r="I5123" t="e">
        <f ca="1">IF([1]!Table4[تاريخ الانتهاء]&lt;=(TODAY()+8),[1]!Table4[رقم الجوال],0)-IF([1]!Table4[تاريخ الانتهاء]&lt;TODAY(),[1]!Table4[رقم الجوال],0)</f>
        <v>#REF!</v>
      </c>
      <c r="J5123" t="e">
        <f ca="1">IF([1]!Table4[[#This Row],[تاريخ الانتهاء]]&lt;TODAY(),[1]!Table4[رقم الجوال],0)</f>
        <v>#REF!</v>
      </c>
      <c r="K5123" t="e">
        <f>[1]!Table4[[#This Row],[رقم الجوال]]</f>
        <v>#REF!</v>
      </c>
      <c r="L512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24" spans="8:12" x14ac:dyDescent="0.25">
      <c r="H5124" t="e">
        <f ca="1">IF([1]!Table4[[#This Row],[تاريخ الانتهاء]]&gt;=TODAY(),[1]!Table4[رقم الجوال],0)</f>
        <v>#REF!</v>
      </c>
      <c r="I5124" t="e">
        <f ca="1">IF([1]!Table4[تاريخ الانتهاء]&lt;=(TODAY()+8),[1]!Table4[رقم الجوال],0)-IF([1]!Table4[تاريخ الانتهاء]&lt;TODAY(),[1]!Table4[رقم الجوال],0)</f>
        <v>#REF!</v>
      </c>
      <c r="J5124" t="e">
        <f ca="1">IF([1]!Table4[[#This Row],[تاريخ الانتهاء]]&lt;TODAY(),[1]!Table4[رقم الجوال],0)</f>
        <v>#REF!</v>
      </c>
      <c r="K5124" t="e">
        <f>[1]!Table4[[#This Row],[رقم الجوال]]</f>
        <v>#REF!</v>
      </c>
      <c r="L512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25" spans="8:12" x14ac:dyDescent="0.25">
      <c r="H5125" t="e">
        <f ca="1">IF([1]!Table4[[#This Row],[تاريخ الانتهاء]]&gt;=TODAY(),[1]!Table4[رقم الجوال],0)</f>
        <v>#REF!</v>
      </c>
      <c r="I5125" t="e">
        <f ca="1">IF([1]!Table4[تاريخ الانتهاء]&lt;=(TODAY()+8),[1]!Table4[رقم الجوال],0)-IF([1]!Table4[تاريخ الانتهاء]&lt;TODAY(),[1]!Table4[رقم الجوال],0)</f>
        <v>#REF!</v>
      </c>
      <c r="J5125" t="e">
        <f ca="1">IF([1]!Table4[[#This Row],[تاريخ الانتهاء]]&lt;TODAY(),[1]!Table4[رقم الجوال],0)</f>
        <v>#REF!</v>
      </c>
      <c r="K5125" t="e">
        <f>[1]!Table4[[#This Row],[رقم الجوال]]</f>
        <v>#REF!</v>
      </c>
      <c r="L512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26" spans="8:12" x14ac:dyDescent="0.25">
      <c r="H5126" t="e">
        <f ca="1">IF([1]!Table4[[#This Row],[تاريخ الانتهاء]]&gt;=TODAY(),[1]!Table4[رقم الجوال],0)</f>
        <v>#REF!</v>
      </c>
      <c r="I5126" t="e">
        <f ca="1">IF([1]!Table4[تاريخ الانتهاء]&lt;=(TODAY()+8),[1]!Table4[رقم الجوال],0)-IF([1]!Table4[تاريخ الانتهاء]&lt;TODAY(),[1]!Table4[رقم الجوال],0)</f>
        <v>#REF!</v>
      </c>
      <c r="J5126" t="e">
        <f ca="1">IF([1]!Table4[[#This Row],[تاريخ الانتهاء]]&lt;TODAY(),[1]!Table4[رقم الجوال],0)</f>
        <v>#REF!</v>
      </c>
      <c r="K5126" t="e">
        <f>[1]!Table4[[#This Row],[رقم الجوال]]</f>
        <v>#REF!</v>
      </c>
      <c r="L512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27" spans="8:12" x14ac:dyDescent="0.25">
      <c r="H5127" t="e">
        <f ca="1">IF([1]!Table4[[#This Row],[تاريخ الانتهاء]]&gt;=TODAY(),[1]!Table4[رقم الجوال],0)</f>
        <v>#REF!</v>
      </c>
      <c r="I5127" t="e">
        <f ca="1">IF([1]!Table4[تاريخ الانتهاء]&lt;=(TODAY()+8),[1]!Table4[رقم الجوال],0)-IF([1]!Table4[تاريخ الانتهاء]&lt;TODAY(),[1]!Table4[رقم الجوال],0)</f>
        <v>#REF!</v>
      </c>
      <c r="J5127" t="e">
        <f ca="1">IF([1]!Table4[[#This Row],[تاريخ الانتهاء]]&lt;TODAY(),[1]!Table4[رقم الجوال],0)</f>
        <v>#REF!</v>
      </c>
      <c r="K5127" t="e">
        <f>[1]!Table4[[#This Row],[رقم الجوال]]</f>
        <v>#REF!</v>
      </c>
      <c r="L512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28" spans="8:12" x14ac:dyDescent="0.25">
      <c r="H5128" t="e">
        <f ca="1">IF([1]!Table4[[#This Row],[تاريخ الانتهاء]]&gt;=TODAY(),[1]!Table4[رقم الجوال],0)</f>
        <v>#REF!</v>
      </c>
      <c r="I5128" t="e">
        <f ca="1">IF([1]!Table4[تاريخ الانتهاء]&lt;=(TODAY()+8),[1]!Table4[رقم الجوال],0)-IF([1]!Table4[تاريخ الانتهاء]&lt;TODAY(),[1]!Table4[رقم الجوال],0)</f>
        <v>#REF!</v>
      </c>
      <c r="J5128" t="e">
        <f ca="1">IF([1]!Table4[[#This Row],[تاريخ الانتهاء]]&lt;TODAY(),[1]!Table4[رقم الجوال],0)</f>
        <v>#REF!</v>
      </c>
      <c r="K5128" t="e">
        <f>[1]!Table4[[#This Row],[رقم الجوال]]</f>
        <v>#REF!</v>
      </c>
      <c r="L512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29" spans="8:12" x14ac:dyDescent="0.25">
      <c r="H5129" t="e">
        <f ca="1">IF([1]!Table4[[#This Row],[تاريخ الانتهاء]]&gt;=TODAY(),[1]!Table4[رقم الجوال],0)</f>
        <v>#REF!</v>
      </c>
      <c r="I5129" t="e">
        <f ca="1">IF([1]!Table4[تاريخ الانتهاء]&lt;=(TODAY()+8),[1]!Table4[رقم الجوال],0)-IF([1]!Table4[تاريخ الانتهاء]&lt;TODAY(),[1]!Table4[رقم الجوال],0)</f>
        <v>#REF!</v>
      </c>
      <c r="J5129" t="e">
        <f ca="1">IF([1]!Table4[[#This Row],[تاريخ الانتهاء]]&lt;TODAY(),[1]!Table4[رقم الجوال],0)</f>
        <v>#REF!</v>
      </c>
      <c r="K5129" t="e">
        <f>[1]!Table4[[#This Row],[رقم الجوال]]</f>
        <v>#REF!</v>
      </c>
      <c r="L512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30" spans="8:12" x14ac:dyDescent="0.25">
      <c r="H5130" t="e">
        <f ca="1">IF([1]!Table4[[#This Row],[تاريخ الانتهاء]]&gt;=TODAY(),[1]!Table4[رقم الجوال],0)</f>
        <v>#REF!</v>
      </c>
      <c r="I5130" t="e">
        <f ca="1">IF([1]!Table4[تاريخ الانتهاء]&lt;=(TODAY()+8),[1]!Table4[رقم الجوال],0)-IF([1]!Table4[تاريخ الانتهاء]&lt;TODAY(),[1]!Table4[رقم الجوال],0)</f>
        <v>#REF!</v>
      </c>
      <c r="J5130" t="e">
        <f ca="1">IF([1]!Table4[[#This Row],[تاريخ الانتهاء]]&lt;TODAY(),[1]!Table4[رقم الجوال],0)</f>
        <v>#REF!</v>
      </c>
      <c r="K5130" t="e">
        <f>[1]!Table4[[#This Row],[رقم الجوال]]</f>
        <v>#REF!</v>
      </c>
      <c r="L513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31" spans="8:12" x14ac:dyDescent="0.25">
      <c r="H5131" t="e">
        <f ca="1">IF([1]!Table4[[#This Row],[تاريخ الانتهاء]]&gt;=TODAY(),[1]!Table4[رقم الجوال],0)</f>
        <v>#REF!</v>
      </c>
      <c r="I5131" t="e">
        <f ca="1">IF([1]!Table4[تاريخ الانتهاء]&lt;=(TODAY()+8),[1]!Table4[رقم الجوال],0)-IF([1]!Table4[تاريخ الانتهاء]&lt;TODAY(),[1]!Table4[رقم الجوال],0)</f>
        <v>#REF!</v>
      </c>
      <c r="J5131" t="e">
        <f ca="1">IF([1]!Table4[[#This Row],[تاريخ الانتهاء]]&lt;TODAY(),[1]!Table4[رقم الجوال],0)</f>
        <v>#REF!</v>
      </c>
      <c r="K5131" t="e">
        <f>[1]!Table4[[#This Row],[رقم الجوال]]</f>
        <v>#REF!</v>
      </c>
      <c r="L513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32" spans="8:12" x14ac:dyDescent="0.25">
      <c r="H5132" t="e">
        <f ca="1">IF([1]!Table4[[#This Row],[تاريخ الانتهاء]]&gt;=TODAY(),[1]!Table4[رقم الجوال],0)</f>
        <v>#REF!</v>
      </c>
      <c r="I5132" t="e">
        <f ca="1">IF([1]!Table4[تاريخ الانتهاء]&lt;=(TODAY()+8),[1]!Table4[رقم الجوال],0)-IF([1]!Table4[تاريخ الانتهاء]&lt;TODAY(),[1]!Table4[رقم الجوال],0)</f>
        <v>#REF!</v>
      </c>
      <c r="J5132" t="e">
        <f ca="1">IF([1]!Table4[[#This Row],[تاريخ الانتهاء]]&lt;TODAY(),[1]!Table4[رقم الجوال],0)</f>
        <v>#REF!</v>
      </c>
      <c r="K5132" t="e">
        <f>[1]!Table4[[#This Row],[رقم الجوال]]</f>
        <v>#REF!</v>
      </c>
      <c r="L513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33" spans="8:12" x14ac:dyDescent="0.25">
      <c r="H5133" t="e">
        <f ca="1">IF([1]!Table4[[#This Row],[تاريخ الانتهاء]]&gt;=TODAY(),[1]!Table4[رقم الجوال],0)</f>
        <v>#REF!</v>
      </c>
      <c r="I5133" t="e">
        <f ca="1">IF([1]!Table4[تاريخ الانتهاء]&lt;=(TODAY()+8),[1]!Table4[رقم الجوال],0)-IF([1]!Table4[تاريخ الانتهاء]&lt;TODAY(),[1]!Table4[رقم الجوال],0)</f>
        <v>#REF!</v>
      </c>
      <c r="J5133" t="e">
        <f ca="1">IF([1]!Table4[[#This Row],[تاريخ الانتهاء]]&lt;TODAY(),[1]!Table4[رقم الجوال],0)</f>
        <v>#REF!</v>
      </c>
      <c r="K5133" t="e">
        <f>[1]!Table4[[#This Row],[رقم الجوال]]</f>
        <v>#REF!</v>
      </c>
      <c r="L513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34" spans="8:12" x14ac:dyDescent="0.25">
      <c r="H5134" t="e">
        <f ca="1">IF([1]!Table4[[#This Row],[تاريخ الانتهاء]]&gt;=TODAY(),[1]!Table4[رقم الجوال],0)</f>
        <v>#REF!</v>
      </c>
      <c r="I5134" t="e">
        <f ca="1">IF([1]!Table4[تاريخ الانتهاء]&lt;=(TODAY()+8),[1]!Table4[رقم الجوال],0)-IF([1]!Table4[تاريخ الانتهاء]&lt;TODAY(),[1]!Table4[رقم الجوال],0)</f>
        <v>#REF!</v>
      </c>
      <c r="J5134" t="e">
        <f ca="1">IF([1]!Table4[[#This Row],[تاريخ الانتهاء]]&lt;TODAY(),[1]!Table4[رقم الجوال],0)</f>
        <v>#REF!</v>
      </c>
      <c r="K5134" t="e">
        <f>[1]!Table4[[#This Row],[رقم الجوال]]</f>
        <v>#REF!</v>
      </c>
      <c r="L513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35" spans="8:12" x14ac:dyDescent="0.25">
      <c r="H5135" t="e">
        <f ca="1">IF([1]!Table4[[#This Row],[تاريخ الانتهاء]]&gt;=TODAY(),[1]!Table4[رقم الجوال],0)</f>
        <v>#REF!</v>
      </c>
      <c r="I5135" t="e">
        <f ca="1">IF([1]!Table4[تاريخ الانتهاء]&lt;=(TODAY()+8),[1]!Table4[رقم الجوال],0)-IF([1]!Table4[تاريخ الانتهاء]&lt;TODAY(),[1]!Table4[رقم الجوال],0)</f>
        <v>#REF!</v>
      </c>
      <c r="J5135" t="e">
        <f ca="1">IF([1]!Table4[[#This Row],[تاريخ الانتهاء]]&lt;TODAY(),[1]!Table4[رقم الجوال],0)</f>
        <v>#REF!</v>
      </c>
      <c r="K5135" t="e">
        <f>[1]!Table4[[#This Row],[رقم الجوال]]</f>
        <v>#REF!</v>
      </c>
      <c r="L513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36" spans="8:12" x14ac:dyDescent="0.25">
      <c r="H5136" t="e">
        <f ca="1">IF([1]!Table4[[#This Row],[تاريخ الانتهاء]]&gt;=TODAY(),[1]!Table4[رقم الجوال],0)</f>
        <v>#REF!</v>
      </c>
      <c r="I5136" t="e">
        <f ca="1">IF([1]!Table4[تاريخ الانتهاء]&lt;=(TODAY()+8),[1]!Table4[رقم الجوال],0)-IF([1]!Table4[تاريخ الانتهاء]&lt;TODAY(),[1]!Table4[رقم الجوال],0)</f>
        <v>#REF!</v>
      </c>
      <c r="J5136" t="e">
        <f ca="1">IF([1]!Table4[[#This Row],[تاريخ الانتهاء]]&lt;TODAY(),[1]!Table4[رقم الجوال],0)</f>
        <v>#REF!</v>
      </c>
      <c r="K5136" t="e">
        <f>[1]!Table4[[#This Row],[رقم الجوال]]</f>
        <v>#REF!</v>
      </c>
      <c r="L513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37" spans="8:12" x14ac:dyDescent="0.25">
      <c r="H5137" t="e">
        <f ca="1">IF([1]!Table4[[#This Row],[تاريخ الانتهاء]]&gt;=TODAY(),[1]!Table4[رقم الجوال],0)</f>
        <v>#REF!</v>
      </c>
      <c r="I5137" t="e">
        <f ca="1">IF([1]!Table4[تاريخ الانتهاء]&lt;=(TODAY()+8),[1]!Table4[رقم الجوال],0)-IF([1]!Table4[تاريخ الانتهاء]&lt;TODAY(),[1]!Table4[رقم الجوال],0)</f>
        <v>#REF!</v>
      </c>
      <c r="J5137" t="e">
        <f ca="1">IF([1]!Table4[[#This Row],[تاريخ الانتهاء]]&lt;TODAY(),[1]!Table4[رقم الجوال],0)</f>
        <v>#REF!</v>
      </c>
      <c r="K5137" t="e">
        <f>[1]!Table4[[#This Row],[رقم الجوال]]</f>
        <v>#REF!</v>
      </c>
      <c r="L513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38" spans="8:12" x14ac:dyDescent="0.25">
      <c r="H5138" t="e">
        <f ca="1">IF([1]!Table4[[#This Row],[تاريخ الانتهاء]]&gt;=TODAY(),[1]!Table4[رقم الجوال],0)</f>
        <v>#REF!</v>
      </c>
      <c r="I5138" t="e">
        <f ca="1">IF([1]!Table4[تاريخ الانتهاء]&lt;=(TODAY()+8),[1]!Table4[رقم الجوال],0)-IF([1]!Table4[تاريخ الانتهاء]&lt;TODAY(),[1]!Table4[رقم الجوال],0)</f>
        <v>#REF!</v>
      </c>
      <c r="J5138" t="e">
        <f ca="1">IF([1]!Table4[[#This Row],[تاريخ الانتهاء]]&lt;TODAY(),[1]!Table4[رقم الجوال],0)</f>
        <v>#REF!</v>
      </c>
      <c r="K5138" t="e">
        <f>[1]!Table4[[#This Row],[رقم الجوال]]</f>
        <v>#REF!</v>
      </c>
      <c r="L513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39" spans="8:12" x14ac:dyDescent="0.25">
      <c r="H5139" t="e">
        <f ca="1">IF([1]!Table4[[#This Row],[تاريخ الانتهاء]]&gt;=TODAY(),[1]!Table4[رقم الجوال],0)</f>
        <v>#REF!</v>
      </c>
      <c r="I5139" t="e">
        <f ca="1">IF([1]!Table4[تاريخ الانتهاء]&lt;=(TODAY()+8),[1]!Table4[رقم الجوال],0)-IF([1]!Table4[تاريخ الانتهاء]&lt;TODAY(),[1]!Table4[رقم الجوال],0)</f>
        <v>#REF!</v>
      </c>
      <c r="J5139" t="e">
        <f ca="1">IF([1]!Table4[[#This Row],[تاريخ الانتهاء]]&lt;TODAY(),[1]!Table4[رقم الجوال],0)</f>
        <v>#REF!</v>
      </c>
      <c r="K5139" t="e">
        <f>[1]!Table4[[#This Row],[رقم الجوال]]</f>
        <v>#REF!</v>
      </c>
      <c r="L513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40" spans="8:12" x14ac:dyDescent="0.25">
      <c r="H5140" t="e">
        <f ca="1">IF([1]!Table4[[#This Row],[تاريخ الانتهاء]]&gt;=TODAY(),[1]!Table4[رقم الجوال],0)</f>
        <v>#REF!</v>
      </c>
      <c r="I5140" t="e">
        <f ca="1">IF([1]!Table4[تاريخ الانتهاء]&lt;=(TODAY()+8),[1]!Table4[رقم الجوال],0)-IF([1]!Table4[تاريخ الانتهاء]&lt;TODAY(),[1]!Table4[رقم الجوال],0)</f>
        <v>#REF!</v>
      </c>
      <c r="J5140" t="e">
        <f ca="1">IF([1]!Table4[[#This Row],[تاريخ الانتهاء]]&lt;TODAY(),[1]!Table4[رقم الجوال],0)</f>
        <v>#REF!</v>
      </c>
      <c r="K5140" t="e">
        <f>[1]!Table4[[#This Row],[رقم الجوال]]</f>
        <v>#REF!</v>
      </c>
      <c r="L514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41" spans="8:12" x14ac:dyDescent="0.25">
      <c r="H5141" t="e">
        <f ca="1">IF([1]!Table4[[#This Row],[تاريخ الانتهاء]]&gt;=TODAY(),[1]!Table4[رقم الجوال],0)</f>
        <v>#REF!</v>
      </c>
      <c r="I5141" t="e">
        <f ca="1">IF([1]!Table4[تاريخ الانتهاء]&lt;=(TODAY()+8),[1]!Table4[رقم الجوال],0)-IF([1]!Table4[تاريخ الانتهاء]&lt;TODAY(),[1]!Table4[رقم الجوال],0)</f>
        <v>#REF!</v>
      </c>
      <c r="J5141" t="e">
        <f ca="1">IF([1]!Table4[[#This Row],[تاريخ الانتهاء]]&lt;TODAY(),[1]!Table4[رقم الجوال],0)</f>
        <v>#REF!</v>
      </c>
      <c r="K5141" t="e">
        <f>[1]!Table4[[#This Row],[رقم الجوال]]</f>
        <v>#REF!</v>
      </c>
      <c r="L514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42" spans="8:12" x14ac:dyDescent="0.25">
      <c r="H5142" t="e">
        <f ca="1">IF([1]!Table4[[#This Row],[تاريخ الانتهاء]]&gt;=TODAY(),[1]!Table4[رقم الجوال],0)</f>
        <v>#REF!</v>
      </c>
      <c r="I5142" t="e">
        <f ca="1">IF([1]!Table4[تاريخ الانتهاء]&lt;=(TODAY()+8),[1]!Table4[رقم الجوال],0)-IF([1]!Table4[تاريخ الانتهاء]&lt;TODAY(),[1]!Table4[رقم الجوال],0)</f>
        <v>#REF!</v>
      </c>
      <c r="J5142" t="e">
        <f ca="1">IF([1]!Table4[[#This Row],[تاريخ الانتهاء]]&lt;TODAY(),[1]!Table4[رقم الجوال],0)</f>
        <v>#REF!</v>
      </c>
      <c r="K5142" t="e">
        <f>[1]!Table4[[#This Row],[رقم الجوال]]</f>
        <v>#REF!</v>
      </c>
      <c r="L514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43" spans="8:12" x14ac:dyDescent="0.25">
      <c r="H5143" t="e">
        <f ca="1">IF([1]!Table4[[#This Row],[تاريخ الانتهاء]]&gt;=TODAY(),[1]!Table4[رقم الجوال],0)</f>
        <v>#REF!</v>
      </c>
      <c r="I5143" t="e">
        <f ca="1">IF([1]!Table4[تاريخ الانتهاء]&lt;=(TODAY()+8),[1]!Table4[رقم الجوال],0)-IF([1]!Table4[تاريخ الانتهاء]&lt;TODAY(),[1]!Table4[رقم الجوال],0)</f>
        <v>#REF!</v>
      </c>
      <c r="J5143" t="e">
        <f ca="1">IF([1]!Table4[[#This Row],[تاريخ الانتهاء]]&lt;TODAY(),[1]!Table4[رقم الجوال],0)</f>
        <v>#REF!</v>
      </c>
      <c r="K5143" t="e">
        <f>[1]!Table4[[#This Row],[رقم الجوال]]</f>
        <v>#REF!</v>
      </c>
      <c r="L514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44" spans="8:12" x14ac:dyDescent="0.25">
      <c r="H5144" t="e">
        <f ca="1">IF([1]!Table4[[#This Row],[تاريخ الانتهاء]]&gt;=TODAY(),[1]!Table4[رقم الجوال],0)</f>
        <v>#REF!</v>
      </c>
      <c r="I5144" t="e">
        <f ca="1">IF([1]!Table4[تاريخ الانتهاء]&lt;=(TODAY()+8),[1]!Table4[رقم الجوال],0)-IF([1]!Table4[تاريخ الانتهاء]&lt;TODAY(),[1]!Table4[رقم الجوال],0)</f>
        <v>#REF!</v>
      </c>
      <c r="J5144" t="e">
        <f ca="1">IF([1]!Table4[[#This Row],[تاريخ الانتهاء]]&lt;TODAY(),[1]!Table4[رقم الجوال],0)</f>
        <v>#REF!</v>
      </c>
      <c r="K5144" t="e">
        <f>[1]!Table4[[#This Row],[رقم الجوال]]</f>
        <v>#REF!</v>
      </c>
      <c r="L514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45" spans="8:12" x14ac:dyDescent="0.25">
      <c r="H5145" t="e">
        <f ca="1">IF([1]!Table4[[#This Row],[تاريخ الانتهاء]]&gt;=TODAY(),[1]!Table4[رقم الجوال],0)</f>
        <v>#REF!</v>
      </c>
      <c r="I5145" t="e">
        <f ca="1">IF([1]!Table4[تاريخ الانتهاء]&lt;=(TODAY()+8),[1]!Table4[رقم الجوال],0)-IF([1]!Table4[تاريخ الانتهاء]&lt;TODAY(),[1]!Table4[رقم الجوال],0)</f>
        <v>#REF!</v>
      </c>
      <c r="J5145" t="e">
        <f ca="1">IF([1]!Table4[[#This Row],[تاريخ الانتهاء]]&lt;TODAY(),[1]!Table4[رقم الجوال],0)</f>
        <v>#REF!</v>
      </c>
      <c r="K5145" t="e">
        <f>[1]!Table4[[#This Row],[رقم الجوال]]</f>
        <v>#REF!</v>
      </c>
      <c r="L514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46" spans="8:12" x14ac:dyDescent="0.25">
      <c r="H5146" t="e">
        <f ca="1">IF([1]!Table4[[#This Row],[تاريخ الانتهاء]]&gt;=TODAY(),[1]!Table4[رقم الجوال],0)</f>
        <v>#REF!</v>
      </c>
      <c r="I5146" t="e">
        <f ca="1">IF([1]!Table4[تاريخ الانتهاء]&lt;=(TODAY()+8),[1]!Table4[رقم الجوال],0)-IF([1]!Table4[تاريخ الانتهاء]&lt;TODAY(),[1]!Table4[رقم الجوال],0)</f>
        <v>#REF!</v>
      </c>
      <c r="J5146" t="e">
        <f ca="1">IF([1]!Table4[[#This Row],[تاريخ الانتهاء]]&lt;TODAY(),[1]!Table4[رقم الجوال],0)</f>
        <v>#REF!</v>
      </c>
      <c r="K5146" t="e">
        <f>[1]!Table4[[#This Row],[رقم الجوال]]</f>
        <v>#REF!</v>
      </c>
      <c r="L514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47" spans="8:12" x14ac:dyDescent="0.25">
      <c r="H5147" t="e">
        <f ca="1">IF([1]!Table4[[#This Row],[تاريخ الانتهاء]]&gt;=TODAY(),[1]!Table4[رقم الجوال],0)</f>
        <v>#REF!</v>
      </c>
      <c r="I5147" t="e">
        <f ca="1">IF([1]!Table4[تاريخ الانتهاء]&lt;=(TODAY()+8),[1]!Table4[رقم الجوال],0)-IF([1]!Table4[تاريخ الانتهاء]&lt;TODAY(),[1]!Table4[رقم الجوال],0)</f>
        <v>#REF!</v>
      </c>
      <c r="J5147" t="e">
        <f ca="1">IF([1]!Table4[[#This Row],[تاريخ الانتهاء]]&lt;TODAY(),[1]!Table4[رقم الجوال],0)</f>
        <v>#REF!</v>
      </c>
      <c r="K5147" t="e">
        <f>[1]!Table4[[#This Row],[رقم الجوال]]</f>
        <v>#REF!</v>
      </c>
      <c r="L514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48" spans="8:12" x14ac:dyDescent="0.25">
      <c r="H5148" t="e">
        <f ca="1">IF([1]!Table4[[#This Row],[تاريخ الانتهاء]]&gt;=TODAY(),[1]!Table4[رقم الجوال],0)</f>
        <v>#REF!</v>
      </c>
      <c r="I5148" t="e">
        <f ca="1">IF([1]!Table4[تاريخ الانتهاء]&lt;=(TODAY()+8),[1]!Table4[رقم الجوال],0)-IF([1]!Table4[تاريخ الانتهاء]&lt;TODAY(),[1]!Table4[رقم الجوال],0)</f>
        <v>#REF!</v>
      </c>
      <c r="J5148" t="e">
        <f ca="1">IF([1]!Table4[[#This Row],[تاريخ الانتهاء]]&lt;TODAY(),[1]!Table4[رقم الجوال],0)</f>
        <v>#REF!</v>
      </c>
      <c r="K5148" t="e">
        <f>[1]!Table4[[#This Row],[رقم الجوال]]</f>
        <v>#REF!</v>
      </c>
      <c r="L514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49" spans="8:12" x14ac:dyDescent="0.25">
      <c r="H5149" t="e">
        <f ca="1">IF([1]!Table4[[#This Row],[تاريخ الانتهاء]]&gt;=TODAY(),[1]!Table4[رقم الجوال],0)</f>
        <v>#REF!</v>
      </c>
      <c r="I5149" t="e">
        <f ca="1">IF([1]!Table4[تاريخ الانتهاء]&lt;=(TODAY()+8),[1]!Table4[رقم الجوال],0)-IF([1]!Table4[تاريخ الانتهاء]&lt;TODAY(),[1]!Table4[رقم الجوال],0)</f>
        <v>#REF!</v>
      </c>
      <c r="J5149" t="e">
        <f ca="1">IF([1]!Table4[[#This Row],[تاريخ الانتهاء]]&lt;TODAY(),[1]!Table4[رقم الجوال],0)</f>
        <v>#REF!</v>
      </c>
      <c r="K5149" t="e">
        <f>[1]!Table4[[#This Row],[رقم الجوال]]</f>
        <v>#REF!</v>
      </c>
      <c r="L514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50" spans="8:12" x14ac:dyDescent="0.25">
      <c r="H5150" t="e">
        <f ca="1">IF([1]!Table4[[#This Row],[تاريخ الانتهاء]]&gt;=TODAY(),[1]!Table4[رقم الجوال],0)</f>
        <v>#REF!</v>
      </c>
      <c r="I5150" t="e">
        <f ca="1">IF([1]!Table4[تاريخ الانتهاء]&lt;=(TODAY()+8),[1]!Table4[رقم الجوال],0)-IF([1]!Table4[تاريخ الانتهاء]&lt;TODAY(),[1]!Table4[رقم الجوال],0)</f>
        <v>#REF!</v>
      </c>
      <c r="J5150" t="e">
        <f ca="1">IF([1]!Table4[[#This Row],[تاريخ الانتهاء]]&lt;TODAY(),[1]!Table4[رقم الجوال],0)</f>
        <v>#REF!</v>
      </c>
      <c r="K5150" t="e">
        <f>[1]!Table4[[#This Row],[رقم الجوال]]</f>
        <v>#REF!</v>
      </c>
      <c r="L515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51" spans="8:12" x14ac:dyDescent="0.25">
      <c r="H5151" t="e">
        <f ca="1">IF([1]!Table4[[#This Row],[تاريخ الانتهاء]]&gt;=TODAY(),[1]!Table4[رقم الجوال],0)</f>
        <v>#REF!</v>
      </c>
      <c r="I5151" t="e">
        <f ca="1">IF([1]!Table4[تاريخ الانتهاء]&lt;=(TODAY()+8),[1]!Table4[رقم الجوال],0)-IF([1]!Table4[تاريخ الانتهاء]&lt;TODAY(),[1]!Table4[رقم الجوال],0)</f>
        <v>#REF!</v>
      </c>
      <c r="J5151" t="e">
        <f ca="1">IF([1]!Table4[[#This Row],[تاريخ الانتهاء]]&lt;TODAY(),[1]!Table4[رقم الجوال],0)</f>
        <v>#REF!</v>
      </c>
      <c r="K5151" t="e">
        <f>[1]!Table4[[#This Row],[رقم الجوال]]</f>
        <v>#REF!</v>
      </c>
      <c r="L515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52" spans="8:12" x14ac:dyDescent="0.25">
      <c r="H5152" t="e">
        <f ca="1">IF([1]!Table4[[#This Row],[تاريخ الانتهاء]]&gt;=TODAY(),[1]!Table4[رقم الجوال],0)</f>
        <v>#REF!</v>
      </c>
      <c r="I5152" t="e">
        <f ca="1">IF([1]!Table4[تاريخ الانتهاء]&lt;=(TODAY()+8),[1]!Table4[رقم الجوال],0)-IF([1]!Table4[تاريخ الانتهاء]&lt;TODAY(),[1]!Table4[رقم الجوال],0)</f>
        <v>#REF!</v>
      </c>
      <c r="J5152" t="e">
        <f ca="1">IF([1]!Table4[[#This Row],[تاريخ الانتهاء]]&lt;TODAY(),[1]!Table4[رقم الجوال],0)</f>
        <v>#REF!</v>
      </c>
      <c r="K5152" t="e">
        <f>[1]!Table4[[#This Row],[رقم الجوال]]</f>
        <v>#REF!</v>
      </c>
      <c r="L515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53" spans="8:12" x14ac:dyDescent="0.25">
      <c r="H5153" t="e">
        <f ca="1">IF([1]!Table4[[#This Row],[تاريخ الانتهاء]]&gt;=TODAY(),[1]!Table4[رقم الجوال],0)</f>
        <v>#REF!</v>
      </c>
      <c r="I5153" t="e">
        <f ca="1">IF([1]!Table4[تاريخ الانتهاء]&lt;=(TODAY()+8),[1]!Table4[رقم الجوال],0)-IF([1]!Table4[تاريخ الانتهاء]&lt;TODAY(),[1]!Table4[رقم الجوال],0)</f>
        <v>#REF!</v>
      </c>
      <c r="J5153" t="e">
        <f ca="1">IF([1]!Table4[[#This Row],[تاريخ الانتهاء]]&lt;TODAY(),[1]!Table4[رقم الجوال],0)</f>
        <v>#REF!</v>
      </c>
      <c r="K5153" t="e">
        <f>[1]!Table4[[#This Row],[رقم الجوال]]</f>
        <v>#REF!</v>
      </c>
      <c r="L515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54" spans="8:12" x14ac:dyDescent="0.25">
      <c r="H5154" t="e">
        <f ca="1">IF([1]!Table4[[#This Row],[تاريخ الانتهاء]]&gt;=TODAY(),[1]!Table4[رقم الجوال],0)</f>
        <v>#REF!</v>
      </c>
      <c r="I5154" t="e">
        <f ca="1">IF([1]!Table4[تاريخ الانتهاء]&lt;=(TODAY()+8),[1]!Table4[رقم الجوال],0)-IF([1]!Table4[تاريخ الانتهاء]&lt;TODAY(),[1]!Table4[رقم الجوال],0)</f>
        <v>#REF!</v>
      </c>
      <c r="J5154" t="e">
        <f ca="1">IF([1]!Table4[[#This Row],[تاريخ الانتهاء]]&lt;TODAY(),[1]!Table4[رقم الجوال],0)</f>
        <v>#REF!</v>
      </c>
      <c r="K5154" t="e">
        <f>[1]!Table4[[#This Row],[رقم الجوال]]</f>
        <v>#REF!</v>
      </c>
      <c r="L515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55" spans="8:12" x14ac:dyDescent="0.25">
      <c r="H5155" t="e">
        <f ca="1">IF([1]!Table4[[#This Row],[تاريخ الانتهاء]]&gt;=TODAY(),[1]!Table4[رقم الجوال],0)</f>
        <v>#REF!</v>
      </c>
      <c r="I5155" t="e">
        <f ca="1">IF([1]!Table4[تاريخ الانتهاء]&lt;=(TODAY()+8),[1]!Table4[رقم الجوال],0)-IF([1]!Table4[تاريخ الانتهاء]&lt;TODAY(),[1]!Table4[رقم الجوال],0)</f>
        <v>#REF!</v>
      </c>
      <c r="J5155" t="e">
        <f ca="1">IF([1]!Table4[[#This Row],[تاريخ الانتهاء]]&lt;TODAY(),[1]!Table4[رقم الجوال],0)</f>
        <v>#REF!</v>
      </c>
      <c r="K5155" t="e">
        <f>[1]!Table4[[#This Row],[رقم الجوال]]</f>
        <v>#REF!</v>
      </c>
      <c r="L515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56" spans="8:12" x14ac:dyDescent="0.25">
      <c r="H5156" t="e">
        <f ca="1">IF([1]!Table4[[#This Row],[تاريخ الانتهاء]]&gt;=TODAY(),[1]!Table4[رقم الجوال],0)</f>
        <v>#REF!</v>
      </c>
      <c r="I5156" t="e">
        <f ca="1">IF([1]!Table4[تاريخ الانتهاء]&lt;=(TODAY()+8),[1]!Table4[رقم الجوال],0)-IF([1]!Table4[تاريخ الانتهاء]&lt;TODAY(),[1]!Table4[رقم الجوال],0)</f>
        <v>#REF!</v>
      </c>
      <c r="J5156" t="e">
        <f ca="1">IF([1]!Table4[[#This Row],[تاريخ الانتهاء]]&lt;TODAY(),[1]!Table4[رقم الجوال],0)</f>
        <v>#REF!</v>
      </c>
      <c r="K5156" t="e">
        <f>[1]!Table4[[#This Row],[رقم الجوال]]</f>
        <v>#REF!</v>
      </c>
      <c r="L515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57" spans="8:12" x14ac:dyDescent="0.25">
      <c r="H5157" t="e">
        <f ca="1">IF([1]!Table4[[#This Row],[تاريخ الانتهاء]]&gt;=TODAY(),[1]!Table4[رقم الجوال],0)</f>
        <v>#REF!</v>
      </c>
      <c r="I5157" t="e">
        <f ca="1">IF([1]!Table4[تاريخ الانتهاء]&lt;=(TODAY()+8),[1]!Table4[رقم الجوال],0)-IF([1]!Table4[تاريخ الانتهاء]&lt;TODAY(),[1]!Table4[رقم الجوال],0)</f>
        <v>#REF!</v>
      </c>
      <c r="J5157" t="e">
        <f ca="1">IF([1]!Table4[[#This Row],[تاريخ الانتهاء]]&lt;TODAY(),[1]!Table4[رقم الجوال],0)</f>
        <v>#REF!</v>
      </c>
      <c r="K5157" t="e">
        <f>[1]!Table4[[#This Row],[رقم الجوال]]</f>
        <v>#REF!</v>
      </c>
      <c r="L515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58" spans="8:12" x14ac:dyDescent="0.25">
      <c r="H5158" t="e">
        <f ca="1">IF([1]!Table4[[#This Row],[تاريخ الانتهاء]]&gt;=TODAY(),[1]!Table4[رقم الجوال],0)</f>
        <v>#REF!</v>
      </c>
      <c r="I5158" t="e">
        <f ca="1">IF([1]!Table4[تاريخ الانتهاء]&lt;=(TODAY()+8),[1]!Table4[رقم الجوال],0)-IF([1]!Table4[تاريخ الانتهاء]&lt;TODAY(),[1]!Table4[رقم الجوال],0)</f>
        <v>#REF!</v>
      </c>
      <c r="J5158" t="e">
        <f ca="1">IF([1]!Table4[[#This Row],[تاريخ الانتهاء]]&lt;TODAY(),[1]!Table4[رقم الجوال],0)</f>
        <v>#REF!</v>
      </c>
      <c r="K5158" t="e">
        <f>[1]!Table4[[#This Row],[رقم الجوال]]</f>
        <v>#REF!</v>
      </c>
      <c r="L515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59" spans="8:12" x14ac:dyDescent="0.25">
      <c r="H5159" t="e">
        <f ca="1">IF([1]!Table4[[#This Row],[تاريخ الانتهاء]]&gt;=TODAY(),[1]!Table4[رقم الجوال],0)</f>
        <v>#REF!</v>
      </c>
      <c r="I5159" t="e">
        <f ca="1">IF([1]!Table4[تاريخ الانتهاء]&lt;=(TODAY()+8),[1]!Table4[رقم الجوال],0)-IF([1]!Table4[تاريخ الانتهاء]&lt;TODAY(),[1]!Table4[رقم الجوال],0)</f>
        <v>#REF!</v>
      </c>
      <c r="J5159" t="e">
        <f ca="1">IF([1]!Table4[[#This Row],[تاريخ الانتهاء]]&lt;TODAY(),[1]!Table4[رقم الجوال],0)</f>
        <v>#REF!</v>
      </c>
      <c r="K5159" t="e">
        <f>[1]!Table4[[#This Row],[رقم الجوال]]</f>
        <v>#REF!</v>
      </c>
      <c r="L515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60" spans="8:12" x14ac:dyDescent="0.25">
      <c r="H5160" t="e">
        <f ca="1">IF([1]!Table4[[#This Row],[تاريخ الانتهاء]]&gt;=TODAY(),[1]!Table4[رقم الجوال],0)</f>
        <v>#REF!</v>
      </c>
      <c r="I5160" t="e">
        <f ca="1">IF([1]!Table4[تاريخ الانتهاء]&lt;=(TODAY()+8),[1]!Table4[رقم الجوال],0)-IF([1]!Table4[تاريخ الانتهاء]&lt;TODAY(),[1]!Table4[رقم الجوال],0)</f>
        <v>#REF!</v>
      </c>
      <c r="J5160" t="e">
        <f ca="1">IF([1]!Table4[[#This Row],[تاريخ الانتهاء]]&lt;TODAY(),[1]!Table4[رقم الجوال],0)</f>
        <v>#REF!</v>
      </c>
      <c r="K5160" t="e">
        <f>[1]!Table4[[#This Row],[رقم الجوال]]</f>
        <v>#REF!</v>
      </c>
      <c r="L516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61" spans="8:12" x14ac:dyDescent="0.25">
      <c r="H5161" t="e">
        <f ca="1">IF([1]!Table4[[#This Row],[تاريخ الانتهاء]]&gt;=TODAY(),[1]!Table4[رقم الجوال],0)</f>
        <v>#REF!</v>
      </c>
      <c r="I5161" t="e">
        <f ca="1">IF([1]!Table4[تاريخ الانتهاء]&lt;=(TODAY()+8),[1]!Table4[رقم الجوال],0)-IF([1]!Table4[تاريخ الانتهاء]&lt;TODAY(),[1]!Table4[رقم الجوال],0)</f>
        <v>#REF!</v>
      </c>
      <c r="J5161" t="e">
        <f ca="1">IF([1]!Table4[[#This Row],[تاريخ الانتهاء]]&lt;TODAY(),[1]!Table4[رقم الجوال],0)</f>
        <v>#REF!</v>
      </c>
      <c r="K5161" t="e">
        <f>[1]!Table4[[#This Row],[رقم الجوال]]</f>
        <v>#REF!</v>
      </c>
      <c r="L516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62" spans="8:12" x14ac:dyDescent="0.25">
      <c r="H5162" t="e">
        <f ca="1">IF([1]!Table4[[#This Row],[تاريخ الانتهاء]]&gt;=TODAY(),[1]!Table4[رقم الجوال],0)</f>
        <v>#REF!</v>
      </c>
      <c r="I5162" t="e">
        <f ca="1">IF([1]!Table4[تاريخ الانتهاء]&lt;=(TODAY()+8),[1]!Table4[رقم الجوال],0)-IF([1]!Table4[تاريخ الانتهاء]&lt;TODAY(),[1]!Table4[رقم الجوال],0)</f>
        <v>#REF!</v>
      </c>
      <c r="J5162" t="e">
        <f ca="1">IF([1]!Table4[[#This Row],[تاريخ الانتهاء]]&lt;TODAY(),[1]!Table4[رقم الجوال],0)</f>
        <v>#REF!</v>
      </c>
      <c r="K5162" t="e">
        <f>[1]!Table4[[#This Row],[رقم الجوال]]</f>
        <v>#REF!</v>
      </c>
      <c r="L516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63" spans="8:12" x14ac:dyDescent="0.25">
      <c r="H5163" t="e">
        <f ca="1">IF([1]!Table4[[#This Row],[تاريخ الانتهاء]]&gt;=TODAY(),[1]!Table4[رقم الجوال],0)</f>
        <v>#REF!</v>
      </c>
      <c r="I5163" t="e">
        <f ca="1">IF([1]!Table4[تاريخ الانتهاء]&lt;=(TODAY()+8),[1]!Table4[رقم الجوال],0)-IF([1]!Table4[تاريخ الانتهاء]&lt;TODAY(),[1]!Table4[رقم الجوال],0)</f>
        <v>#REF!</v>
      </c>
      <c r="J5163" t="e">
        <f ca="1">IF([1]!Table4[[#This Row],[تاريخ الانتهاء]]&lt;TODAY(),[1]!Table4[رقم الجوال],0)</f>
        <v>#REF!</v>
      </c>
      <c r="K5163" t="e">
        <f>[1]!Table4[[#This Row],[رقم الجوال]]</f>
        <v>#REF!</v>
      </c>
      <c r="L516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64" spans="8:12" x14ac:dyDescent="0.25">
      <c r="H5164" t="e">
        <f ca="1">IF([1]!Table4[[#This Row],[تاريخ الانتهاء]]&gt;=TODAY(),[1]!Table4[رقم الجوال],0)</f>
        <v>#REF!</v>
      </c>
      <c r="I5164" t="e">
        <f ca="1">IF([1]!Table4[تاريخ الانتهاء]&lt;=(TODAY()+8),[1]!Table4[رقم الجوال],0)-IF([1]!Table4[تاريخ الانتهاء]&lt;TODAY(),[1]!Table4[رقم الجوال],0)</f>
        <v>#REF!</v>
      </c>
      <c r="J5164" t="e">
        <f ca="1">IF([1]!Table4[[#This Row],[تاريخ الانتهاء]]&lt;TODAY(),[1]!Table4[رقم الجوال],0)</f>
        <v>#REF!</v>
      </c>
      <c r="K5164" t="e">
        <f>[1]!Table4[[#This Row],[رقم الجوال]]</f>
        <v>#REF!</v>
      </c>
      <c r="L516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65" spans="8:12" x14ac:dyDescent="0.25">
      <c r="H5165" t="e">
        <f ca="1">IF([1]!Table4[[#This Row],[تاريخ الانتهاء]]&gt;=TODAY(),[1]!Table4[رقم الجوال],0)</f>
        <v>#REF!</v>
      </c>
      <c r="I5165" t="e">
        <f ca="1">IF([1]!Table4[تاريخ الانتهاء]&lt;=(TODAY()+8),[1]!Table4[رقم الجوال],0)-IF([1]!Table4[تاريخ الانتهاء]&lt;TODAY(),[1]!Table4[رقم الجوال],0)</f>
        <v>#REF!</v>
      </c>
      <c r="J5165" t="e">
        <f ca="1">IF([1]!Table4[[#This Row],[تاريخ الانتهاء]]&lt;TODAY(),[1]!Table4[رقم الجوال],0)</f>
        <v>#REF!</v>
      </c>
      <c r="K5165" t="e">
        <f>[1]!Table4[[#This Row],[رقم الجوال]]</f>
        <v>#REF!</v>
      </c>
      <c r="L516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66" spans="8:12" x14ac:dyDescent="0.25">
      <c r="H5166" t="e">
        <f ca="1">IF([1]!Table4[[#This Row],[تاريخ الانتهاء]]&gt;=TODAY(),[1]!Table4[رقم الجوال],0)</f>
        <v>#REF!</v>
      </c>
      <c r="I5166" t="e">
        <f ca="1">IF([1]!Table4[تاريخ الانتهاء]&lt;=(TODAY()+8),[1]!Table4[رقم الجوال],0)-IF([1]!Table4[تاريخ الانتهاء]&lt;TODAY(),[1]!Table4[رقم الجوال],0)</f>
        <v>#REF!</v>
      </c>
      <c r="J5166" t="e">
        <f ca="1">IF([1]!Table4[[#This Row],[تاريخ الانتهاء]]&lt;TODAY(),[1]!Table4[رقم الجوال],0)</f>
        <v>#REF!</v>
      </c>
      <c r="K5166" t="e">
        <f>[1]!Table4[[#This Row],[رقم الجوال]]</f>
        <v>#REF!</v>
      </c>
      <c r="L516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67" spans="8:12" x14ac:dyDescent="0.25">
      <c r="H5167" t="e">
        <f ca="1">IF([1]!Table4[[#This Row],[تاريخ الانتهاء]]&gt;=TODAY(),[1]!Table4[رقم الجوال],0)</f>
        <v>#REF!</v>
      </c>
      <c r="I5167" t="e">
        <f ca="1">IF([1]!Table4[تاريخ الانتهاء]&lt;=(TODAY()+8),[1]!Table4[رقم الجوال],0)-IF([1]!Table4[تاريخ الانتهاء]&lt;TODAY(),[1]!Table4[رقم الجوال],0)</f>
        <v>#REF!</v>
      </c>
      <c r="J5167" t="e">
        <f ca="1">IF([1]!Table4[[#This Row],[تاريخ الانتهاء]]&lt;TODAY(),[1]!Table4[رقم الجوال],0)</f>
        <v>#REF!</v>
      </c>
      <c r="K5167" t="e">
        <f>[1]!Table4[[#This Row],[رقم الجوال]]</f>
        <v>#REF!</v>
      </c>
      <c r="L516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68" spans="8:12" x14ac:dyDescent="0.25">
      <c r="H5168" t="e">
        <f ca="1">IF([1]!Table4[[#This Row],[تاريخ الانتهاء]]&gt;=TODAY(),[1]!Table4[رقم الجوال],0)</f>
        <v>#REF!</v>
      </c>
      <c r="I5168" t="e">
        <f ca="1">IF([1]!Table4[تاريخ الانتهاء]&lt;=(TODAY()+8),[1]!Table4[رقم الجوال],0)-IF([1]!Table4[تاريخ الانتهاء]&lt;TODAY(),[1]!Table4[رقم الجوال],0)</f>
        <v>#REF!</v>
      </c>
      <c r="J5168" t="e">
        <f ca="1">IF([1]!Table4[[#This Row],[تاريخ الانتهاء]]&lt;TODAY(),[1]!Table4[رقم الجوال],0)</f>
        <v>#REF!</v>
      </c>
      <c r="K5168" t="e">
        <f>[1]!Table4[[#This Row],[رقم الجوال]]</f>
        <v>#REF!</v>
      </c>
      <c r="L516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69" spans="8:12" x14ac:dyDescent="0.25">
      <c r="H5169" t="e">
        <f ca="1">IF([1]!Table4[[#This Row],[تاريخ الانتهاء]]&gt;=TODAY(),[1]!Table4[رقم الجوال],0)</f>
        <v>#REF!</v>
      </c>
      <c r="I5169" t="e">
        <f ca="1">IF([1]!Table4[تاريخ الانتهاء]&lt;=(TODAY()+8),[1]!Table4[رقم الجوال],0)-IF([1]!Table4[تاريخ الانتهاء]&lt;TODAY(),[1]!Table4[رقم الجوال],0)</f>
        <v>#REF!</v>
      </c>
      <c r="J5169" t="e">
        <f ca="1">IF([1]!Table4[[#This Row],[تاريخ الانتهاء]]&lt;TODAY(),[1]!Table4[رقم الجوال],0)</f>
        <v>#REF!</v>
      </c>
      <c r="K5169" t="e">
        <f>[1]!Table4[[#This Row],[رقم الجوال]]</f>
        <v>#REF!</v>
      </c>
      <c r="L516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70" spans="8:12" x14ac:dyDescent="0.25">
      <c r="H5170" t="e">
        <f ca="1">IF([1]!Table4[[#This Row],[تاريخ الانتهاء]]&gt;=TODAY(),[1]!Table4[رقم الجوال],0)</f>
        <v>#REF!</v>
      </c>
      <c r="I5170" t="e">
        <f ca="1">IF([1]!Table4[تاريخ الانتهاء]&lt;=(TODAY()+8),[1]!Table4[رقم الجوال],0)-IF([1]!Table4[تاريخ الانتهاء]&lt;TODAY(),[1]!Table4[رقم الجوال],0)</f>
        <v>#REF!</v>
      </c>
      <c r="J5170" t="e">
        <f ca="1">IF([1]!Table4[[#This Row],[تاريخ الانتهاء]]&lt;TODAY(),[1]!Table4[رقم الجوال],0)</f>
        <v>#REF!</v>
      </c>
      <c r="K5170" t="e">
        <f>[1]!Table4[[#This Row],[رقم الجوال]]</f>
        <v>#REF!</v>
      </c>
      <c r="L517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71" spans="8:12" x14ac:dyDescent="0.25">
      <c r="H5171" t="e">
        <f ca="1">IF([1]!Table4[[#This Row],[تاريخ الانتهاء]]&gt;=TODAY(),[1]!Table4[رقم الجوال],0)</f>
        <v>#REF!</v>
      </c>
      <c r="I5171" t="e">
        <f ca="1">IF([1]!Table4[تاريخ الانتهاء]&lt;=(TODAY()+8),[1]!Table4[رقم الجوال],0)-IF([1]!Table4[تاريخ الانتهاء]&lt;TODAY(),[1]!Table4[رقم الجوال],0)</f>
        <v>#REF!</v>
      </c>
      <c r="J5171" t="e">
        <f ca="1">IF([1]!Table4[[#This Row],[تاريخ الانتهاء]]&lt;TODAY(),[1]!Table4[رقم الجوال],0)</f>
        <v>#REF!</v>
      </c>
      <c r="K5171" t="e">
        <f>[1]!Table4[[#This Row],[رقم الجوال]]</f>
        <v>#REF!</v>
      </c>
      <c r="L517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72" spans="8:12" x14ac:dyDescent="0.25">
      <c r="H5172" t="e">
        <f ca="1">IF([1]!Table4[[#This Row],[تاريخ الانتهاء]]&gt;=TODAY(),[1]!Table4[رقم الجوال],0)</f>
        <v>#REF!</v>
      </c>
      <c r="I5172" t="e">
        <f ca="1">IF([1]!Table4[تاريخ الانتهاء]&lt;=(TODAY()+8),[1]!Table4[رقم الجوال],0)-IF([1]!Table4[تاريخ الانتهاء]&lt;TODAY(),[1]!Table4[رقم الجوال],0)</f>
        <v>#REF!</v>
      </c>
      <c r="J5172" t="e">
        <f ca="1">IF([1]!Table4[[#This Row],[تاريخ الانتهاء]]&lt;TODAY(),[1]!Table4[رقم الجوال],0)</f>
        <v>#REF!</v>
      </c>
      <c r="K5172" t="e">
        <f>[1]!Table4[[#This Row],[رقم الجوال]]</f>
        <v>#REF!</v>
      </c>
      <c r="L517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73" spans="8:12" x14ac:dyDescent="0.25">
      <c r="H5173" t="e">
        <f ca="1">IF([1]!Table4[[#This Row],[تاريخ الانتهاء]]&gt;=TODAY(),[1]!Table4[رقم الجوال],0)</f>
        <v>#REF!</v>
      </c>
      <c r="I5173" t="e">
        <f ca="1">IF([1]!Table4[تاريخ الانتهاء]&lt;=(TODAY()+8),[1]!Table4[رقم الجوال],0)-IF([1]!Table4[تاريخ الانتهاء]&lt;TODAY(),[1]!Table4[رقم الجوال],0)</f>
        <v>#REF!</v>
      </c>
      <c r="J5173" t="e">
        <f ca="1">IF([1]!Table4[[#This Row],[تاريخ الانتهاء]]&lt;TODAY(),[1]!Table4[رقم الجوال],0)</f>
        <v>#REF!</v>
      </c>
      <c r="K5173" t="e">
        <f>[1]!Table4[[#This Row],[رقم الجوال]]</f>
        <v>#REF!</v>
      </c>
      <c r="L517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74" spans="8:12" x14ac:dyDescent="0.25">
      <c r="H5174" t="e">
        <f ca="1">IF([1]!Table4[[#This Row],[تاريخ الانتهاء]]&gt;=TODAY(),[1]!Table4[رقم الجوال],0)</f>
        <v>#REF!</v>
      </c>
      <c r="I5174" t="e">
        <f ca="1">IF([1]!Table4[تاريخ الانتهاء]&lt;=(TODAY()+8),[1]!Table4[رقم الجوال],0)-IF([1]!Table4[تاريخ الانتهاء]&lt;TODAY(),[1]!Table4[رقم الجوال],0)</f>
        <v>#REF!</v>
      </c>
      <c r="J5174" t="e">
        <f ca="1">IF([1]!Table4[[#This Row],[تاريخ الانتهاء]]&lt;TODAY(),[1]!Table4[رقم الجوال],0)</f>
        <v>#REF!</v>
      </c>
      <c r="K5174" t="e">
        <f>[1]!Table4[[#This Row],[رقم الجوال]]</f>
        <v>#REF!</v>
      </c>
      <c r="L517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75" spans="8:12" x14ac:dyDescent="0.25">
      <c r="H5175" t="e">
        <f ca="1">IF([1]!Table4[[#This Row],[تاريخ الانتهاء]]&gt;=TODAY(),[1]!Table4[رقم الجوال],0)</f>
        <v>#REF!</v>
      </c>
      <c r="I5175" t="e">
        <f ca="1">IF([1]!Table4[تاريخ الانتهاء]&lt;=(TODAY()+8),[1]!Table4[رقم الجوال],0)-IF([1]!Table4[تاريخ الانتهاء]&lt;TODAY(),[1]!Table4[رقم الجوال],0)</f>
        <v>#REF!</v>
      </c>
      <c r="J5175" t="e">
        <f ca="1">IF([1]!Table4[[#This Row],[تاريخ الانتهاء]]&lt;TODAY(),[1]!Table4[رقم الجوال],0)</f>
        <v>#REF!</v>
      </c>
      <c r="K5175" t="e">
        <f>[1]!Table4[[#This Row],[رقم الجوال]]</f>
        <v>#REF!</v>
      </c>
      <c r="L517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76" spans="8:12" x14ac:dyDescent="0.25">
      <c r="H5176" t="e">
        <f ca="1">IF([1]!Table4[[#This Row],[تاريخ الانتهاء]]&gt;=TODAY(),[1]!Table4[رقم الجوال],0)</f>
        <v>#REF!</v>
      </c>
      <c r="I5176" t="e">
        <f ca="1">IF([1]!Table4[تاريخ الانتهاء]&lt;=(TODAY()+8),[1]!Table4[رقم الجوال],0)-IF([1]!Table4[تاريخ الانتهاء]&lt;TODAY(),[1]!Table4[رقم الجوال],0)</f>
        <v>#REF!</v>
      </c>
      <c r="J5176" t="e">
        <f ca="1">IF([1]!Table4[[#This Row],[تاريخ الانتهاء]]&lt;TODAY(),[1]!Table4[رقم الجوال],0)</f>
        <v>#REF!</v>
      </c>
      <c r="K5176" t="e">
        <f>[1]!Table4[[#This Row],[رقم الجوال]]</f>
        <v>#REF!</v>
      </c>
      <c r="L517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77" spans="8:12" x14ac:dyDescent="0.25">
      <c r="H5177" t="e">
        <f ca="1">IF([1]!Table4[[#This Row],[تاريخ الانتهاء]]&gt;=TODAY(),[1]!Table4[رقم الجوال],0)</f>
        <v>#REF!</v>
      </c>
      <c r="I5177" t="e">
        <f ca="1">IF([1]!Table4[تاريخ الانتهاء]&lt;=(TODAY()+8),[1]!Table4[رقم الجوال],0)-IF([1]!Table4[تاريخ الانتهاء]&lt;TODAY(),[1]!Table4[رقم الجوال],0)</f>
        <v>#REF!</v>
      </c>
      <c r="J5177" t="e">
        <f ca="1">IF([1]!Table4[[#This Row],[تاريخ الانتهاء]]&lt;TODAY(),[1]!Table4[رقم الجوال],0)</f>
        <v>#REF!</v>
      </c>
      <c r="K5177" t="e">
        <f>[1]!Table4[[#This Row],[رقم الجوال]]</f>
        <v>#REF!</v>
      </c>
      <c r="L517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78" spans="8:12" x14ac:dyDescent="0.25">
      <c r="H5178" t="e">
        <f ca="1">IF([1]!Table4[[#This Row],[تاريخ الانتهاء]]&gt;=TODAY(),[1]!Table4[رقم الجوال],0)</f>
        <v>#REF!</v>
      </c>
      <c r="I5178" t="e">
        <f ca="1">IF([1]!Table4[تاريخ الانتهاء]&lt;=(TODAY()+8),[1]!Table4[رقم الجوال],0)-IF([1]!Table4[تاريخ الانتهاء]&lt;TODAY(),[1]!Table4[رقم الجوال],0)</f>
        <v>#REF!</v>
      </c>
      <c r="J5178" t="e">
        <f ca="1">IF([1]!Table4[[#This Row],[تاريخ الانتهاء]]&lt;TODAY(),[1]!Table4[رقم الجوال],0)</f>
        <v>#REF!</v>
      </c>
      <c r="K5178" t="e">
        <f>[1]!Table4[[#This Row],[رقم الجوال]]</f>
        <v>#REF!</v>
      </c>
      <c r="L517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79" spans="8:12" x14ac:dyDescent="0.25">
      <c r="H5179" t="e">
        <f ca="1">IF([1]!Table4[[#This Row],[تاريخ الانتهاء]]&gt;=TODAY(),[1]!Table4[رقم الجوال],0)</f>
        <v>#REF!</v>
      </c>
      <c r="I5179" t="e">
        <f ca="1">IF([1]!Table4[تاريخ الانتهاء]&lt;=(TODAY()+8),[1]!Table4[رقم الجوال],0)-IF([1]!Table4[تاريخ الانتهاء]&lt;TODAY(),[1]!Table4[رقم الجوال],0)</f>
        <v>#REF!</v>
      </c>
      <c r="J5179" t="e">
        <f ca="1">IF([1]!Table4[[#This Row],[تاريخ الانتهاء]]&lt;TODAY(),[1]!Table4[رقم الجوال],0)</f>
        <v>#REF!</v>
      </c>
      <c r="K5179" t="e">
        <f>[1]!Table4[[#This Row],[رقم الجوال]]</f>
        <v>#REF!</v>
      </c>
      <c r="L517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80" spans="8:12" x14ac:dyDescent="0.25">
      <c r="H5180" t="e">
        <f ca="1">IF([1]!Table4[[#This Row],[تاريخ الانتهاء]]&gt;=TODAY(),[1]!Table4[رقم الجوال],0)</f>
        <v>#REF!</v>
      </c>
      <c r="I5180" t="e">
        <f ca="1">IF([1]!Table4[تاريخ الانتهاء]&lt;=(TODAY()+8),[1]!Table4[رقم الجوال],0)-IF([1]!Table4[تاريخ الانتهاء]&lt;TODAY(),[1]!Table4[رقم الجوال],0)</f>
        <v>#REF!</v>
      </c>
      <c r="J5180" t="e">
        <f ca="1">IF([1]!Table4[[#This Row],[تاريخ الانتهاء]]&lt;TODAY(),[1]!Table4[رقم الجوال],0)</f>
        <v>#REF!</v>
      </c>
      <c r="K5180" t="e">
        <f>[1]!Table4[[#This Row],[رقم الجوال]]</f>
        <v>#REF!</v>
      </c>
      <c r="L518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81" spans="8:12" x14ac:dyDescent="0.25">
      <c r="H5181" t="e">
        <f ca="1">IF([1]!Table4[[#This Row],[تاريخ الانتهاء]]&gt;=TODAY(),[1]!Table4[رقم الجوال],0)</f>
        <v>#REF!</v>
      </c>
      <c r="I5181" t="e">
        <f ca="1">IF([1]!Table4[تاريخ الانتهاء]&lt;=(TODAY()+8),[1]!Table4[رقم الجوال],0)-IF([1]!Table4[تاريخ الانتهاء]&lt;TODAY(),[1]!Table4[رقم الجوال],0)</f>
        <v>#REF!</v>
      </c>
      <c r="J5181" t="e">
        <f ca="1">IF([1]!Table4[[#This Row],[تاريخ الانتهاء]]&lt;TODAY(),[1]!Table4[رقم الجوال],0)</f>
        <v>#REF!</v>
      </c>
      <c r="K5181" t="e">
        <f>[1]!Table4[[#This Row],[رقم الجوال]]</f>
        <v>#REF!</v>
      </c>
      <c r="L518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82" spans="8:12" x14ac:dyDescent="0.25">
      <c r="H5182" t="e">
        <f ca="1">IF([1]!Table4[[#This Row],[تاريخ الانتهاء]]&gt;=TODAY(),[1]!Table4[رقم الجوال],0)</f>
        <v>#REF!</v>
      </c>
      <c r="I5182" t="e">
        <f ca="1">IF([1]!Table4[تاريخ الانتهاء]&lt;=(TODAY()+8),[1]!Table4[رقم الجوال],0)-IF([1]!Table4[تاريخ الانتهاء]&lt;TODAY(),[1]!Table4[رقم الجوال],0)</f>
        <v>#REF!</v>
      </c>
      <c r="J5182" t="e">
        <f ca="1">IF([1]!Table4[[#This Row],[تاريخ الانتهاء]]&lt;TODAY(),[1]!Table4[رقم الجوال],0)</f>
        <v>#REF!</v>
      </c>
      <c r="K5182" t="e">
        <f>[1]!Table4[[#This Row],[رقم الجوال]]</f>
        <v>#REF!</v>
      </c>
      <c r="L518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83" spans="8:12" x14ac:dyDescent="0.25">
      <c r="H5183" t="e">
        <f ca="1">IF([1]!Table4[[#This Row],[تاريخ الانتهاء]]&gt;=TODAY(),[1]!Table4[رقم الجوال],0)</f>
        <v>#REF!</v>
      </c>
      <c r="I5183" t="e">
        <f ca="1">IF([1]!Table4[تاريخ الانتهاء]&lt;=(TODAY()+8),[1]!Table4[رقم الجوال],0)-IF([1]!Table4[تاريخ الانتهاء]&lt;TODAY(),[1]!Table4[رقم الجوال],0)</f>
        <v>#REF!</v>
      </c>
      <c r="J5183" t="e">
        <f ca="1">IF([1]!Table4[[#This Row],[تاريخ الانتهاء]]&lt;TODAY(),[1]!Table4[رقم الجوال],0)</f>
        <v>#REF!</v>
      </c>
      <c r="K5183" t="e">
        <f>[1]!Table4[[#This Row],[رقم الجوال]]</f>
        <v>#REF!</v>
      </c>
      <c r="L518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84" spans="8:12" x14ac:dyDescent="0.25">
      <c r="H5184" t="e">
        <f ca="1">IF([1]!Table4[[#This Row],[تاريخ الانتهاء]]&gt;=TODAY(),[1]!Table4[رقم الجوال],0)</f>
        <v>#REF!</v>
      </c>
      <c r="I5184" t="e">
        <f ca="1">IF([1]!Table4[تاريخ الانتهاء]&lt;=(TODAY()+8),[1]!Table4[رقم الجوال],0)-IF([1]!Table4[تاريخ الانتهاء]&lt;TODAY(),[1]!Table4[رقم الجوال],0)</f>
        <v>#REF!</v>
      </c>
      <c r="J5184" t="e">
        <f ca="1">IF([1]!Table4[[#This Row],[تاريخ الانتهاء]]&lt;TODAY(),[1]!Table4[رقم الجوال],0)</f>
        <v>#REF!</v>
      </c>
      <c r="K5184" t="e">
        <f>[1]!Table4[[#This Row],[رقم الجوال]]</f>
        <v>#REF!</v>
      </c>
      <c r="L518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85" spans="8:12" x14ac:dyDescent="0.25">
      <c r="H5185" t="e">
        <f ca="1">IF([1]!Table4[[#This Row],[تاريخ الانتهاء]]&gt;=TODAY(),[1]!Table4[رقم الجوال],0)</f>
        <v>#REF!</v>
      </c>
      <c r="I5185" t="e">
        <f ca="1">IF([1]!Table4[تاريخ الانتهاء]&lt;=(TODAY()+8),[1]!Table4[رقم الجوال],0)-IF([1]!Table4[تاريخ الانتهاء]&lt;TODAY(),[1]!Table4[رقم الجوال],0)</f>
        <v>#REF!</v>
      </c>
      <c r="J5185" t="e">
        <f ca="1">IF([1]!Table4[[#This Row],[تاريخ الانتهاء]]&lt;TODAY(),[1]!Table4[رقم الجوال],0)</f>
        <v>#REF!</v>
      </c>
      <c r="K5185" t="e">
        <f>[1]!Table4[[#This Row],[رقم الجوال]]</f>
        <v>#REF!</v>
      </c>
      <c r="L518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86" spans="8:12" x14ac:dyDescent="0.25">
      <c r="H5186" t="e">
        <f ca="1">IF([1]!Table4[[#This Row],[تاريخ الانتهاء]]&gt;=TODAY(),[1]!Table4[رقم الجوال],0)</f>
        <v>#REF!</v>
      </c>
      <c r="I5186" t="e">
        <f ca="1">IF([1]!Table4[تاريخ الانتهاء]&lt;=(TODAY()+8),[1]!Table4[رقم الجوال],0)-IF([1]!Table4[تاريخ الانتهاء]&lt;TODAY(),[1]!Table4[رقم الجوال],0)</f>
        <v>#REF!</v>
      </c>
      <c r="J5186" t="e">
        <f ca="1">IF([1]!Table4[[#This Row],[تاريخ الانتهاء]]&lt;TODAY(),[1]!Table4[رقم الجوال],0)</f>
        <v>#REF!</v>
      </c>
      <c r="K5186" t="e">
        <f>[1]!Table4[[#This Row],[رقم الجوال]]</f>
        <v>#REF!</v>
      </c>
      <c r="L518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87" spans="8:12" x14ac:dyDescent="0.25">
      <c r="H5187" t="e">
        <f ca="1">IF([1]!Table4[[#This Row],[تاريخ الانتهاء]]&gt;=TODAY(),[1]!Table4[رقم الجوال],0)</f>
        <v>#REF!</v>
      </c>
      <c r="I5187" t="e">
        <f ca="1">IF([1]!Table4[تاريخ الانتهاء]&lt;=(TODAY()+8),[1]!Table4[رقم الجوال],0)-IF([1]!Table4[تاريخ الانتهاء]&lt;TODAY(),[1]!Table4[رقم الجوال],0)</f>
        <v>#REF!</v>
      </c>
      <c r="J5187" t="e">
        <f ca="1">IF([1]!Table4[[#This Row],[تاريخ الانتهاء]]&lt;TODAY(),[1]!Table4[رقم الجوال],0)</f>
        <v>#REF!</v>
      </c>
      <c r="K5187" t="e">
        <f>[1]!Table4[[#This Row],[رقم الجوال]]</f>
        <v>#REF!</v>
      </c>
      <c r="L518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88" spans="8:12" x14ac:dyDescent="0.25">
      <c r="H5188" t="e">
        <f ca="1">IF([1]!Table4[[#This Row],[تاريخ الانتهاء]]&gt;=TODAY(),[1]!Table4[رقم الجوال],0)</f>
        <v>#REF!</v>
      </c>
      <c r="I5188" t="e">
        <f ca="1">IF([1]!Table4[تاريخ الانتهاء]&lt;=(TODAY()+8),[1]!Table4[رقم الجوال],0)-IF([1]!Table4[تاريخ الانتهاء]&lt;TODAY(),[1]!Table4[رقم الجوال],0)</f>
        <v>#REF!</v>
      </c>
      <c r="J5188" t="e">
        <f ca="1">IF([1]!Table4[[#This Row],[تاريخ الانتهاء]]&lt;TODAY(),[1]!Table4[رقم الجوال],0)</f>
        <v>#REF!</v>
      </c>
      <c r="K5188" t="e">
        <f>[1]!Table4[[#This Row],[رقم الجوال]]</f>
        <v>#REF!</v>
      </c>
      <c r="L518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89" spans="8:12" x14ac:dyDescent="0.25">
      <c r="H5189" t="e">
        <f ca="1">IF([1]!Table4[[#This Row],[تاريخ الانتهاء]]&gt;=TODAY(),[1]!Table4[رقم الجوال],0)</f>
        <v>#REF!</v>
      </c>
      <c r="I5189" t="e">
        <f ca="1">IF([1]!Table4[تاريخ الانتهاء]&lt;=(TODAY()+8),[1]!Table4[رقم الجوال],0)-IF([1]!Table4[تاريخ الانتهاء]&lt;TODAY(),[1]!Table4[رقم الجوال],0)</f>
        <v>#REF!</v>
      </c>
      <c r="J5189" t="e">
        <f ca="1">IF([1]!Table4[[#This Row],[تاريخ الانتهاء]]&lt;TODAY(),[1]!Table4[رقم الجوال],0)</f>
        <v>#REF!</v>
      </c>
      <c r="K5189" t="e">
        <f>[1]!Table4[[#This Row],[رقم الجوال]]</f>
        <v>#REF!</v>
      </c>
      <c r="L518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90" spans="8:12" x14ac:dyDescent="0.25">
      <c r="H5190" t="e">
        <f ca="1">IF([1]!Table4[[#This Row],[تاريخ الانتهاء]]&gt;=TODAY(),[1]!Table4[رقم الجوال],0)</f>
        <v>#REF!</v>
      </c>
      <c r="I5190" t="e">
        <f ca="1">IF([1]!Table4[تاريخ الانتهاء]&lt;=(TODAY()+8),[1]!Table4[رقم الجوال],0)-IF([1]!Table4[تاريخ الانتهاء]&lt;TODAY(),[1]!Table4[رقم الجوال],0)</f>
        <v>#REF!</v>
      </c>
      <c r="J5190" t="e">
        <f ca="1">IF([1]!Table4[[#This Row],[تاريخ الانتهاء]]&lt;TODAY(),[1]!Table4[رقم الجوال],0)</f>
        <v>#REF!</v>
      </c>
      <c r="K5190" t="e">
        <f>[1]!Table4[[#This Row],[رقم الجوال]]</f>
        <v>#REF!</v>
      </c>
      <c r="L519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91" spans="8:12" x14ac:dyDescent="0.25">
      <c r="H5191" t="e">
        <f ca="1">IF([1]!Table4[[#This Row],[تاريخ الانتهاء]]&gt;=TODAY(),[1]!Table4[رقم الجوال],0)</f>
        <v>#REF!</v>
      </c>
      <c r="I5191" t="e">
        <f ca="1">IF([1]!Table4[تاريخ الانتهاء]&lt;=(TODAY()+8),[1]!Table4[رقم الجوال],0)-IF([1]!Table4[تاريخ الانتهاء]&lt;TODAY(),[1]!Table4[رقم الجوال],0)</f>
        <v>#REF!</v>
      </c>
      <c r="J5191" t="e">
        <f ca="1">IF([1]!Table4[[#This Row],[تاريخ الانتهاء]]&lt;TODAY(),[1]!Table4[رقم الجوال],0)</f>
        <v>#REF!</v>
      </c>
      <c r="K5191" t="e">
        <f>[1]!Table4[[#This Row],[رقم الجوال]]</f>
        <v>#REF!</v>
      </c>
      <c r="L519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92" spans="8:12" x14ac:dyDescent="0.25">
      <c r="H5192" t="e">
        <f ca="1">IF([1]!Table4[[#This Row],[تاريخ الانتهاء]]&gt;=TODAY(),[1]!Table4[رقم الجوال],0)</f>
        <v>#REF!</v>
      </c>
      <c r="I5192" t="e">
        <f ca="1">IF([1]!Table4[تاريخ الانتهاء]&lt;=(TODAY()+8),[1]!Table4[رقم الجوال],0)-IF([1]!Table4[تاريخ الانتهاء]&lt;TODAY(),[1]!Table4[رقم الجوال],0)</f>
        <v>#REF!</v>
      </c>
      <c r="J5192" t="e">
        <f ca="1">IF([1]!Table4[[#This Row],[تاريخ الانتهاء]]&lt;TODAY(),[1]!Table4[رقم الجوال],0)</f>
        <v>#REF!</v>
      </c>
      <c r="K5192" t="e">
        <f>[1]!Table4[[#This Row],[رقم الجوال]]</f>
        <v>#REF!</v>
      </c>
      <c r="L519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93" spans="8:12" x14ac:dyDescent="0.25">
      <c r="H5193" t="e">
        <f ca="1">IF([1]!Table4[[#This Row],[تاريخ الانتهاء]]&gt;=TODAY(),[1]!Table4[رقم الجوال],0)</f>
        <v>#REF!</v>
      </c>
      <c r="I5193" t="e">
        <f ca="1">IF([1]!Table4[تاريخ الانتهاء]&lt;=(TODAY()+8),[1]!Table4[رقم الجوال],0)-IF([1]!Table4[تاريخ الانتهاء]&lt;TODAY(),[1]!Table4[رقم الجوال],0)</f>
        <v>#REF!</v>
      </c>
      <c r="J5193" t="e">
        <f ca="1">IF([1]!Table4[[#This Row],[تاريخ الانتهاء]]&lt;TODAY(),[1]!Table4[رقم الجوال],0)</f>
        <v>#REF!</v>
      </c>
      <c r="K5193" t="e">
        <f>[1]!Table4[[#This Row],[رقم الجوال]]</f>
        <v>#REF!</v>
      </c>
      <c r="L519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94" spans="8:12" x14ac:dyDescent="0.25">
      <c r="H5194" t="e">
        <f ca="1">IF([1]!Table4[[#This Row],[تاريخ الانتهاء]]&gt;=TODAY(),[1]!Table4[رقم الجوال],0)</f>
        <v>#REF!</v>
      </c>
      <c r="I5194" t="e">
        <f ca="1">IF([1]!Table4[تاريخ الانتهاء]&lt;=(TODAY()+8),[1]!Table4[رقم الجوال],0)-IF([1]!Table4[تاريخ الانتهاء]&lt;TODAY(),[1]!Table4[رقم الجوال],0)</f>
        <v>#REF!</v>
      </c>
      <c r="J5194" t="e">
        <f ca="1">IF([1]!Table4[[#This Row],[تاريخ الانتهاء]]&lt;TODAY(),[1]!Table4[رقم الجوال],0)</f>
        <v>#REF!</v>
      </c>
      <c r="K5194" t="e">
        <f>[1]!Table4[[#This Row],[رقم الجوال]]</f>
        <v>#REF!</v>
      </c>
      <c r="L519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95" spans="8:12" x14ac:dyDescent="0.25">
      <c r="H5195" t="e">
        <f ca="1">IF([1]!Table4[[#This Row],[تاريخ الانتهاء]]&gt;=TODAY(),[1]!Table4[رقم الجوال],0)</f>
        <v>#REF!</v>
      </c>
      <c r="I5195" t="e">
        <f ca="1">IF([1]!Table4[تاريخ الانتهاء]&lt;=(TODAY()+8),[1]!Table4[رقم الجوال],0)-IF([1]!Table4[تاريخ الانتهاء]&lt;TODAY(),[1]!Table4[رقم الجوال],0)</f>
        <v>#REF!</v>
      </c>
      <c r="J5195" t="e">
        <f ca="1">IF([1]!Table4[[#This Row],[تاريخ الانتهاء]]&lt;TODAY(),[1]!Table4[رقم الجوال],0)</f>
        <v>#REF!</v>
      </c>
      <c r="K5195" t="e">
        <f>[1]!Table4[[#This Row],[رقم الجوال]]</f>
        <v>#REF!</v>
      </c>
      <c r="L519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96" spans="8:12" x14ac:dyDescent="0.25">
      <c r="H5196" t="e">
        <f ca="1">IF([1]!Table4[[#This Row],[تاريخ الانتهاء]]&gt;=TODAY(),[1]!Table4[رقم الجوال],0)</f>
        <v>#REF!</v>
      </c>
      <c r="I5196" t="e">
        <f ca="1">IF([1]!Table4[تاريخ الانتهاء]&lt;=(TODAY()+8),[1]!Table4[رقم الجوال],0)-IF([1]!Table4[تاريخ الانتهاء]&lt;TODAY(),[1]!Table4[رقم الجوال],0)</f>
        <v>#REF!</v>
      </c>
      <c r="J5196" t="e">
        <f ca="1">IF([1]!Table4[[#This Row],[تاريخ الانتهاء]]&lt;TODAY(),[1]!Table4[رقم الجوال],0)</f>
        <v>#REF!</v>
      </c>
      <c r="K5196" t="e">
        <f>[1]!Table4[[#This Row],[رقم الجوال]]</f>
        <v>#REF!</v>
      </c>
      <c r="L519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97" spans="8:12" x14ac:dyDescent="0.25">
      <c r="H5197" t="e">
        <f ca="1">IF([1]!Table4[[#This Row],[تاريخ الانتهاء]]&gt;=TODAY(),[1]!Table4[رقم الجوال],0)</f>
        <v>#REF!</v>
      </c>
      <c r="I5197" t="e">
        <f ca="1">IF([1]!Table4[تاريخ الانتهاء]&lt;=(TODAY()+8),[1]!Table4[رقم الجوال],0)-IF([1]!Table4[تاريخ الانتهاء]&lt;TODAY(),[1]!Table4[رقم الجوال],0)</f>
        <v>#REF!</v>
      </c>
      <c r="J5197" t="e">
        <f ca="1">IF([1]!Table4[[#This Row],[تاريخ الانتهاء]]&lt;TODAY(),[1]!Table4[رقم الجوال],0)</f>
        <v>#REF!</v>
      </c>
      <c r="K5197" t="e">
        <f>[1]!Table4[[#This Row],[رقم الجوال]]</f>
        <v>#REF!</v>
      </c>
      <c r="L519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98" spans="8:12" x14ac:dyDescent="0.25">
      <c r="H5198" t="e">
        <f ca="1">IF([1]!Table4[[#This Row],[تاريخ الانتهاء]]&gt;=TODAY(),[1]!Table4[رقم الجوال],0)</f>
        <v>#REF!</v>
      </c>
      <c r="I5198" t="e">
        <f ca="1">IF([1]!Table4[تاريخ الانتهاء]&lt;=(TODAY()+8),[1]!Table4[رقم الجوال],0)-IF([1]!Table4[تاريخ الانتهاء]&lt;TODAY(),[1]!Table4[رقم الجوال],0)</f>
        <v>#REF!</v>
      </c>
      <c r="J5198" t="e">
        <f ca="1">IF([1]!Table4[[#This Row],[تاريخ الانتهاء]]&lt;TODAY(),[1]!Table4[رقم الجوال],0)</f>
        <v>#REF!</v>
      </c>
      <c r="K5198" t="e">
        <f>[1]!Table4[[#This Row],[رقم الجوال]]</f>
        <v>#REF!</v>
      </c>
      <c r="L519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199" spans="8:12" x14ac:dyDescent="0.25">
      <c r="H5199" t="e">
        <f ca="1">IF([1]!Table4[[#This Row],[تاريخ الانتهاء]]&gt;=TODAY(),[1]!Table4[رقم الجوال],0)</f>
        <v>#REF!</v>
      </c>
      <c r="I5199" t="e">
        <f ca="1">IF([1]!Table4[تاريخ الانتهاء]&lt;=(TODAY()+8),[1]!Table4[رقم الجوال],0)-IF([1]!Table4[تاريخ الانتهاء]&lt;TODAY(),[1]!Table4[رقم الجوال],0)</f>
        <v>#REF!</v>
      </c>
      <c r="J5199" t="e">
        <f ca="1">IF([1]!Table4[[#This Row],[تاريخ الانتهاء]]&lt;TODAY(),[1]!Table4[رقم الجوال],0)</f>
        <v>#REF!</v>
      </c>
      <c r="K5199" t="e">
        <f>[1]!Table4[[#This Row],[رقم الجوال]]</f>
        <v>#REF!</v>
      </c>
      <c r="L519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00" spans="8:12" x14ac:dyDescent="0.25">
      <c r="H5200" t="e">
        <f ca="1">IF([1]!Table4[[#This Row],[تاريخ الانتهاء]]&gt;=TODAY(),[1]!Table4[رقم الجوال],0)</f>
        <v>#REF!</v>
      </c>
      <c r="I5200" t="e">
        <f ca="1">IF([1]!Table4[تاريخ الانتهاء]&lt;=(TODAY()+8),[1]!Table4[رقم الجوال],0)-IF([1]!Table4[تاريخ الانتهاء]&lt;TODAY(),[1]!Table4[رقم الجوال],0)</f>
        <v>#REF!</v>
      </c>
      <c r="J5200" t="e">
        <f ca="1">IF([1]!Table4[[#This Row],[تاريخ الانتهاء]]&lt;TODAY(),[1]!Table4[رقم الجوال],0)</f>
        <v>#REF!</v>
      </c>
      <c r="K5200" t="e">
        <f>[1]!Table4[[#This Row],[رقم الجوال]]</f>
        <v>#REF!</v>
      </c>
      <c r="L520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01" spans="8:12" x14ac:dyDescent="0.25">
      <c r="H5201" t="e">
        <f ca="1">IF([1]!Table4[[#This Row],[تاريخ الانتهاء]]&gt;=TODAY(),[1]!Table4[رقم الجوال],0)</f>
        <v>#REF!</v>
      </c>
      <c r="I5201" t="e">
        <f ca="1">IF([1]!Table4[تاريخ الانتهاء]&lt;=(TODAY()+8),[1]!Table4[رقم الجوال],0)-IF([1]!Table4[تاريخ الانتهاء]&lt;TODAY(),[1]!Table4[رقم الجوال],0)</f>
        <v>#REF!</v>
      </c>
      <c r="J5201" t="e">
        <f ca="1">IF([1]!Table4[[#This Row],[تاريخ الانتهاء]]&lt;TODAY(),[1]!Table4[رقم الجوال],0)</f>
        <v>#REF!</v>
      </c>
      <c r="K5201" t="e">
        <f>[1]!Table4[[#This Row],[رقم الجوال]]</f>
        <v>#REF!</v>
      </c>
      <c r="L520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02" spans="8:12" x14ac:dyDescent="0.25">
      <c r="H5202" t="e">
        <f ca="1">IF([1]!Table4[[#This Row],[تاريخ الانتهاء]]&gt;=TODAY(),[1]!Table4[رقم الجوال],0)</f>
        <v>#REF!</v>
      </c>
      <c r="I5202" t="e">
        <f ca="1">IF([1]!Table4[تاريخ الانتهاء]&lt;=(TODAY()+8),[1]!Table4[رقم الجوال],0)-IF([1]!Table4[تاريخ الانتهاء]&lt;TODAY(),[1]!Table4[رقم الجوال],0)</f>
        <v>#REF!</v>
      </c>
      <c r="J5202" t="e">
        <f ca="1">IF([1]!Table4[[#This Row],[تاريخ الانتهاء]]&lt;TODAY(),[1]!Table4[رقم الجوال],0)</f>
        <v>#REF!</v>
      </c>
      <c r="K5202" t="e">
        <f>[1]!Table4[[#This Row],[رقم الجوال]]</f>
        <v>#REF!</v>
      </c>
      <c r="L520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03" spans="8:12" x14ac:dyDescent="0.25">
      <c r="H5203" t="e">
        <f ca="1">IF([1]!Table4[[#This Row],[تاريخ الانتهاء]]&gt;=TODAY(),[1]!Table4[رقم الجوال],0)</f>
        <v>#REF!</v>
      </c>
      <c r="I5203" t="e">
        <f ca="1">IF([1]!Table4[تاريخ الانتهاء]&lt;=(TODAY()+8),[1]!Table4[رقم الجوال],0)-IF([1]!Table4[تاريخ الانتهاء]&lt;TODAY(),[1]!Table4[رقم الجوال],0)</f>
        <v>#REF!</v>
      </c>
      <c r="J5203" t="e">
        <f ca="1">IF([1]!Table4[[#This Row],[تاريخ الانتهاء]]&lt;TODAY(),[1]!Table4[رقم الجوال],0)</f>
        <v>#REF!</v>
      </c>
      <c r="K5203" t="e">
        <f>[1]!Table4[[#This Row],[رقم الجوال]]</f>
        <v>#REF!</v>
      </c>
      <c r="L520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04" spans="8:12" x14ac:dyDescent="0.25">
      <c r="H5204" t="e">
        <f ca="1">IF([1]!Table4[[#This Row],[تاريخ الانتهاء]]&gt;=TODAY(),[1]!Table4[رقم الجوال],0)</f>
        <v>#REF!</v>
      </c>
      <c r="I5204" t="e">
        <f ca="1">IF([1]!Table4[تاريخ الانتهاء]&lt;=(TODAY()+8),[1]!Table4[رقم الجوال],0)-IF([1]!Table4[تاريخ الانتهاء]&lt;TODAY(),[1]!Table4[رقم الجوال],0)</f>
        <v>#REF!</v>
      </c>
      <c r="J5204" t="e">
        <f ca="1">IF([1]!Table4[[#This Row],[تاريخ الانتهاء]]&lt;TODAY(),[1]!Table4[رقم الجوال],0)</f>
        <v>#REF!</v>
      </c>
      <c r="K5204" t="e">
        <f>[1]!Table4[[#This Row],[رقم الجوال]]</f>
        <v>#REF!</v>
      </c>
      <c r="L520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05" spans="8:12" x14ac:dyDescent="0.25">
      <c r="H5205" t="e">
        <f ca="1">IF([1]!Table4[[#This Row],[تاريخ الانتهاء]]&gt;=TODAY(),[1]!Table4[رقم الجوال],0)</f>
        <v>#REF!</v>
      </c>
      <c r="I5205" t="e">
        <f ca="1">IF([1]!Table4[تاريخ الانتهاء]&lt;=(TODAY()+8),[1]!Table4[رقم الجوال],0)-IF([1]!Table4[تاريخ الانتهاء]&lt;TODAY(),[1]!Table4[رقم الجوال],0)</f>
        <v>#REF!</v>
      </c>
      <c r="J5205" t="e">
        <f ca="1">IF([1]!Table4[[#This Row],[تاريخ الانتهاء]]&lt;TODAY(),[1]!Table4[رقم الجوال],0)</f>
        <v>#REF!</v>
      </c>
      <c r="K5205" t="e">
        <f>[1]!Table4[[#This Row],[رقم الجوال]]</f>
        <v>#REF!</v>
      </c>
      <c r="L520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06" spans="8:12" x14ac:dyDescent="0.25">
      <c r="H5206" t="e">
        <f ca="1">IF([1]!Table4[[#This Row],[تاريخ الانتهاء]]&gt;=TODAY(),[1]!Table4[رقم الجوال],0)</f>
        <v>#REF!</v>
      </c>
      <c r="I5206" t="e">
        <f ca="1">IF([1]!Table4[تاريخ الانتهاء]&lt;=(TODAY()+8),[1]!Table4[رقم الجوال],0)-IF([1]!Table4[تاريخ الانتهاء]&lt;TODAY(),[1]!Table4[رقم الجوال],0)</f>
        <v>#REF!</v>
      </c>
      <c r="J5206" t="e">
        <f ca="1">IF([1]!Table4[[#This Row],[تاريخ الانتهاء]]&lt;TODAY(),[1]!Table4[رقم الجوال],0)</f>
        <v>#REF!</v>
      </c>
      <c r="K5206" t="e">
        <f>[1]!Table4[[#This Row],[رقم الجوال]]</f>
        <v>#REF!</v>
      </c>
      <c r="L520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07" spans="8:12" x14ac:dyDescent="0.25">
      <c r="H5207" t="e">
        <f ca="1">IF([1]!Table4[[#This Row],[تاريخ الانتهاء]]&gt;=TODAY(),[1]!Table4[رقم الجوال],0)</f>
        <v>#REF!</v>
      </c>
      <c r="I5207" t="e">
        <f ca="1">IF([1]!Table4[تاريخ الانتهاء]&lt;=(TODAY()+8),[1]!Table4[رقم الجوال],0)-IF([1]!Table4[تاريخ الانتهاء]&lt;TODAY(),[1]!Table4[رقم الجوال],0)</f>
        <v>#REF!</v>
      </c>
      <c r="J5207" t="e">
        <f ca="1">IF([1]!Table4[[#This Row],[تاريخ الانتهاء]]&lt;TODAY(),[1]!Table4[رقم الجوال],0)</f>
        <v>#REF!</v>
      </c>
      <c r="K5207" t="e">
        <f>[1]!Table4[[#This Row],[رقم الجوال]]</f>
        <v>#REF!</v>
      </c>
      <c r="L520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08" spans="8:12" x14ac:dyDescent="0.25">
      <c r="H5208" t="e">
        <f ca="1">IF([1]!Table4[[#This Row],[تاريخ الانتهاء]]&gt;=TODAY(),[1]!Table4[رقم الجوال],0)</f>
        <v>#REF!</v>
      </c>
      <c r="I5208" t="e">
        <f ca="1">IF([1]!Table4[تاريخ الانتهاء]&lt;=(TODAY()+8),[1]!Table4[رقم الجوال],0)-IF([1]!Table4[تاريخ الانتهاء]&lt;TODAY(),[1]!Table4[رقم الجوال],0)</f>
        <v>#REF!</v>
      </c>
      <c r="J5208" t="e">
        <f ca="1">IF([1]!Table4[[#This Row],[تاريخ الانتهاء]]&lt;TODAY(),[1]!Table4[رقم الجوال],0)</f>
        <v>#REF!</v>
      </c>
      <c r="K5208" t="e">
        <f>[1]!Table4[[#This Row],[رقم الجوال]]</f>
        <v>#REF!</v>
      </c>
      <c r="L520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09" spans="8:12" x14ac:dyDescent="0.25">
      <c r="H5209" t="e">
        <f ca="1">IF([1]!Table4[[#This Row],[تاريخ الانتهاء]]&gt;=TODAY(),[1]!Table4[رقم الجوال],0)</f>
        <v>#REF!</v>
      </c>
      <c r="I5209" t="e">
        <f ca="1">IF([1]!Table4[تاريخ الانتهاء]&lt;=(TODAY()+8),[1]!Table4[رقم الجوال],0)-IF([1]!Table4[تاريخ الانتهاء]&lt;TODAY(),[1]!Table4[رقم الجوال],0)</f>
        <v>#REF!</v>
      </c>
      <c r="J5209" t="e">
        <f ca="1">IF([1]!Table4[[#This Row],[تاريخ الانتهاء]]&lt;TODAY(),[1]!Table4[رقم الجوال],0)</f>
        <v>#REF!</v>
      </c>
      <c r="K5209" t="e">
        <f>[1]!Table4[[#This Row],[رقم الجوال]]</f>
        <v>#REF!</v>
      </c>
      <c r="L520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10" spans="8:12" x14ac:dyDescent="0.25">
      <c r="H5210" t="e">
        <f ca="1">IF([1]!Table4[[#This Row],[تاريخ الانتهاء]]&gt;=TODAY(),[1]!Table4[رقم الجوال],0)</f>
        <v>#REF!</v>
      </c>
      <c r="I5210" t="e">
        <f ca="1">IF([1]!Table4[تاريخ الانتهاء]&lt;=(TODAY()+8),[1]!Table4[رقم الجوال],0)-IF([1]!Table4[تاريخ الانتهاء]&lt;TODAY(),[1]!Table4[رقم الجوال],0)</f>
        <v>#REF!</v>
      </c>
      <c r="J5210" t="e">
        <f ca="1">IF([1]!Table4[[#This Row],[تاريخ الانتهاء]]&lt;TODAY(),[1]!Table4[رقم الجوال],0)</f>
        <v>#REF!</v>
      </c>
      <c r="K5210" t="e">
        <f>[1]!Table4[[#This Row],[رقم الجوال]]</f>
        <v>#REF!</v>
      </c>
      <c r="L521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11" spans="8:12" x14ac:dyDescent="0.25">
      <c r="H5211" t="e">
        <f ca="1">IF([1]!Table4[[#This Row],[تاريخ الانتهاء]]&gt;=TODAY(),[1]!Table4[رقم الجوال],0)</f>
        <v>#REF!</v>
      </c>
      <c r="I5211" t="e">
        <f ca="1">IF([1]!Table4[تاريخ الانتهاء]&lt;=(TODAY()+8),[1]!Table4[رقم الجوال],0)-IF([1]!Table4[تاريخ الانتهاء]&lt;TODAY(),[1]!Table4[رقم الجوال],0)</f>
        <v>#REF!</v>
      </c>
      <c r="J5211" t="e">
        <f ca="1">IF([1]!Table4[[#This Row],[تاريخ الانتهاء]]&lt;TODAY(),[1]!Table4[رقم الجوال],0)</f>
        <v>#REF!</v>
      </c>
      <c r="K5211" t="e">
        <f>[1]!Table4[[#This Row],[رقم الجوال]]</f>
        <v>#REF!</v>
      </c>
      <c r="L521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12" spans="8:12" x14ac:dyDescent="0.25">
      <c r="H5212" t="e">
        <f ca="1">IF([1]!Table4[[#This Row],[تاريخ الانتهاء]]&gt;=TODAY(),[1]!Table4[رقم الجوال],0)</f>
        <v>#REF!</v>
      </c>
      <c r="I5212" t="e">
        <f ca="1">IF([1]!Table4[تاريخ الانتهاء]&lt;=(TODAY()+8),[1]!Table4[رقم الجوال],0)-IF([1]!Table4[تاريخ الانتهاء]&lt;TODAY(),[1]!Table4[رقم الجوال],0)</f>
        <v>#REF!</v>
      </c>
      <c r="J5212" t="e">
        <f ca="1">IF([1]!Table4[[#This Row],[تاريخ الانتهاء]]&lt;TODAY(),[1]!Table4[رقم الجوال],0)</f>
        <v>#REF!</v>
      </c>
      <c r="K5212" t="e">
        <f>[1]!Table4[[#This Row],[رقم الجوال]]</f>
        <v>#REF!</v>
      </c>
      <c r="L521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13" spans="8:12" x14ac:dyDescent="0.25">
      <c r="H5213" t="e">
        <f ca="1">IF([1]!Table4[[#This Row],[تاريخ الانتهاء]]&gt;=TODAY(),[1]!Table4[رقم الجوال],0)</f>
        <v>#REF!</v>
      </c>
      <c r="I5213" t="e">
        <f ca="1">IF([1]!Table4[تاريخ الانتهاء]&lt;=(TODAY()+8),[1]!Table4[رقم الجوال],0)-IF([1]!Table4[تاريخ الانتهاء]&lt;TODAY(),[1]!Table4[رقم الجوال],0)</f>
        <v>#REF!</v>
      </c>
      <c r="J5213" t="e">
        <f ca="1">IF([1]!Table4[[#This Row],[تاريخ الانتهاء]]&lt;TODAY(),[1]!Table4[رقم الجوال],0)</f>
        <v>#REF!</v>
      </c>
      <c r="K5213" t="e">
        <f>[1]!Table4[[#This Row],[رقم الجوال]]</f>
        <v>#REF!</v>
      </c>
      <c r="L521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14" spans="8:12" x14ac:dyDescent="0.25">
      <c r="H5214" t="e">
        <f ca="1">IF([1]!Table4[[#This Row],[تاريخ الانتهاء]]&gt;=TODAY(),[1]!Table4[رقم الجوال],0)</f>
        <v>#REF!</v>
      </c>
      <c r="I5214" t="e">
        <f ca="1">IF([1]!Table4[تاريخ الانتهاء]&lt;=(TODAY()+8),[1]!Table4[رقم الجوال],0)-IF([1]!Table4[تاريخ الانتهاء]&lt;TODAY(),[1]!Table4[رقم الجوال],0)</f>
        <v>#REF!</v>
      </c>
      <c r="J5214" t="e">
        <f ca="1">IF([1]!Table4[[#This Row],[تاريخ الانتهاء]]&lt;TODAY(),[1]!Table4[رقم الجوال],0)</f>
        <v>#REF!</v>
      </c>
      <c r="K5214" t="e">
        <f>[1]!Table4[[#This Row],[رقم الجوال]]</f>
        <v>#REF!</v>
      </c>
      <c r="L521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15" spans="8:12" x14ac:dyDescent="0.25">
      <c r="H5215" t="e">
        <f ca="1">IF([1]!Table4[[#This Row],[تاريخ الانتهاء]]&gt;=TODAY(),[1]!Table4[رقم الجوال],0)</f>
        <v>#REF!</v>
      </c>
      <c r="I5215" t="e">
        <f ca="1">IF([1]!Table4[تاريخ الانتهاء]&lt;=(TODAY()+8),[1]!Table4[رقم الجوال],0)-IF([1]!Table4[تاريخ الانتهاء]&lt;TODAY(),[1]!Table4[رقم الجوال],0)</f>
        <v>#REF!</v>
      </c>
      <c r="J5215" t="e">
        <f ca="1">IF([1]!Table4[[#This Row],[تاريخ الانتهاء]]&lt;TODAY(),[1]!Table4[رقم الجوال],0)</f>
        <v>#REF!</v>
      </c>
      <c r="K5215" t="e">
        <f>[1]!Table4[[#This Row],[رقم الجوال]]</f>
        <v>#REF!</v>
      </c>
      <c r="L521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16" spans="8:12" x14ac:dyDescent="0.25">
      <c r="H5216" t="e">
        <f ca="1">IF([1]!Table4[[#This Row],[تاريخ الانتهاء]]&gt;=TODAY(),[1]!Table4[رقم الجوال],0)</f>
        <v>#REF!</v>
      </c>
      <c r="I5216" t="e">
        <f ca="1">IF([1]!Table4[تاريخ الانتهاء]&lt;=(TODAY()+8),[1]!Table4[رقم الجوال],0)-IF([1]!Table4[تاريخ الانتهاء]&lt;TODAY(),[1]!Table4[رقم الجوال],0)</f>
        <v>#REF!</v>
      </c>
      <c r="J5216" t="e">
        <f ca="1">IF([1]!Table4[[#This Row],[تاريخ الانتهاء]]&lt;TODAY(),[1]!Table4[رقم الجوال],0)</f>
        <v>#REF!</v>
      </c>
      <c r="K5216" t="e">
        <f>[1]!Table4[[#This Row],[رقم الجوال]]</f>
        <v>#REF!</v>
      </c>
      <c r="L521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17" spans="8:12" x14ac:dyDescent="0.25">
      <c r="H5217" t="e">
        <f ca="1">IF([1]!Table4[[#This Row],[تاريخ الانتهاء]]&gt;=TODAY(),[1]!Table4[رقم الجوال],0)</f>
        <v>#REF!</v>
      </c>
      <c r="I5217" t="e">
        <f ca="1">IF([1]!Table4[تاريخ الانتهاء]&lt;=(TODAY()+8),[1]!Table4[رقم الجوال],0)-IF([1]!Table4[تاريخ الانتهاء]&lt;TODAY(),[1]!Table4[رقم الجوال],0)</f>
        <v>#REF!</v>
      </c>
      <c r="J5217" t="e">
        <f ca="1">IF([1]!Table4[[#This Row],[تاريخ الانتهاء]]&lt;TODAY(),[1]!Table4[رقم الجوال],0)</f>
        <v>#REF!</v>
      </c>
      <c r="K5217" t="e">
        <f>[1]!Table4[[#This Row],[رقم الجوال]]</f>
        <v>#REF!</v>
      </c>
      <c r="L521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18" spans="8:12" x14ac:dyDescent="0.25">
      <c r="H5218" t="e">
        <f ca="1">IF([1]!Table4[[#This Row],[تاريخ الانتهاء]]&gt;=TODAY(),[1]!Table4[رقم الجوال],0)</f>
        <v>#REF!</v>
      </c>
      <c r="I5218" t="e">
        <f ca="1">IF([1]!Table4[تاريخ الانتهاء]&lt;=(TODAY()+8),[1]!Table4[رقم الجوال],0)-IF([1]!Table4[تاريخ الانتهاء]&lt;TODAY(),[1]!Table4[رقم الجوال],0)</f>
        <v>#REF!</v>
      </c>
      <c r="J5218" t="e">
        <f ca="1">IF([1]!Table4[[#This Row],[تاريخ الانتهاء]]&lt;TODAY(),[1]!Table4[رقم الجوال],0)</f>
        <v>#REF!</v>
      </c>
      <c r="K5218" t="e">
        <f>[1]!Table4[[#This Row],[رقم الجوال]]</f>
        <v>#REF!</v>
      </c>
      <c r="L521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19" spans="8:12" x14ac:dyDescent="0.25">
      <c r="H5219" t="e">
        <f ca="1">IF([1]!Table4[[#This Row],[تاريخ الانتهاء]]&gt;=TODAY(),[1]!Table4[رقم الجوال],0)</f>
        <v>#REF!</v>
      </c>
      <c r="I5219" t="e">
        <f ca="1">IF([1]!Table4[تاريخ الانتهاء]&lt;=(TODAY()+8),[1]!Table4[رقم الجوال],0)-IF([1]!Table4[تاريخ الانتهاء]&lt;TODAY(),[1]!Table4[رقم الجوال],0)</f>
        <v>#REF!</v>
      </c>
      <c r="J5219" t="e">
        <f ca="1">IF([1]!Table4[[#This Row],[تاريخ الانتهاء]]&lt;TODAY(),[1]!Table4[رقم الجوال],0)</f>
        <v>#REF!</v>
      </c>
      <c r="K5219" t="e">
        <f>[1]!Table4[[#This Row],[رقم الجوال]]</f>
        <v>#REF!</v>
      </c>
      <c r="L521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20" spans="8:12" x14ac:dyDescent="0.25">
      <c r="H5220" t="e">
        <f ca="1">IF([1]!Table4[[#This Row],[تاريخ الانتهاء]]&gt;=TODAY(),[1]!Table4[رقم الجوال],0)</f>
        <v>#REF!</v>
      </c>
      <c r="I5220" t="e">
        <f ca="1">IF([1]!Table4[تاريخ الانتهاء]&lt;=(TODAY()+8),[1]!Table4[رقم الجوال],0)-IF([1]!Table4[تاريخ الانتهاء]&lt;TODAY(),[1]!Table4[رقم الجوال],0)</f>
        <v>#REF!</v>
      </c>
      <c r="J5220" t="e">
        <f ca="1">IF([1]!Table4[[#This Row],[تاريخ الانتهاء]]&lt;TODAY(),[1]!Table4[رقم الجوال],0)</f>
        <v>#REF!</v>
      </c>
      <c r="K5220" t="e">
        <f>[1]!Table4[[#This Row],[رقم الجوال]]</f>
        <v>#REF!</v>
      </c>
      <c r="L522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21" spans="8:12" x14ac:dyDescent="0.25">
      <c r="H5221" t="e">
        <f ca="1">IF([1]!Table4[[#This Row],[تاريخ الانتهاء]]&gt;=TODAY(),[1]!Table4[رقم الجوال],0)</f>
        <v>#REF!</v>
      </c>
      <c r="I5221" t="e">
        <f ca="1">IF([1]!Table4[تاريخ الانتهاء]&lt;=(TODAY()+8),[1]!Table4[رقم الجوال],0)-IF([1]!Table4[تاريخ الانتهاء]&lt;TODAY(),[1]!Table4[رقم الجوال],0)</f>
        <v>#REF!</v>
      </c>
      <c r="J5221" t="e">
        <f ca="1">IF([1]!Table4[[#This Row],[تاريخ الانتهاء]]&lt;TODAY(),[1]!Table4[رقم الجوال],0)</f>
        <v>#REF!</v>
      </c>
      <c r="K5221" t="e">
        <f>[1]!Table4[[#This Row],[رقم الجوال]]</f>
        <v>#REF!</v>
      </c>
      <c r="L522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22" spans="8:12" x14ac:dyDescent="0.25">
      <c r="H5222" t="e">
        <f ca="1">IF([1]!Table4[[#This Row],[تاريخ الانتهاء]]&gt;=TODAY(),[1]!Table4[رقم الجوال],0)</f>
        <v>#REF!</v>
      </c>
      <c r="I5222" t="e">
        <f ca="1">IF([1]!Table4[تاريخ الانتهاء]&lt;=(TODAY()+8),[1]!Table4[رقم الجوال],0)-IF([1]!Table4[تاريخ الانتهاء]&lt;TODAY(),[1]!Table4[رقم الجوال],0)</f>
        <v>#REF!</v>
      </c>
      <c r="J5222" t="e">
        <f ca="1">IF([1]!Table4[[#This Row],[تاريخ الانتهاء]]&lt;TODAY(),[1]!Table4[رقم الجوال],0)</f>
        <v>#REF!</v>
      </c>
      <c r="K5222" t="e">
        <f>[1]!Table4[[#This Row],[رقم الجوال]]</f>
        <v>#REF!</v>
      </c>
      <c r="L522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23" spans="8:12" x14ac:dyDescent="0.25">
      <c r="H5223" t="e">
        <f ca="1">IF([1]!Table4[[#This Row],[تاريخ الانتهاء]]&gt;=TODAY(),[1]!Table4[رقم الجوال],0)</f>
        <v>#REF!</v>
      </c>
      <c r="I5223" t="e">
        <f ca="1">IF([1]!Table4[تاريخ الانتهاء]&lt;=(TODAY()+8),[1]!Table4[رقم الجوال],0)-IF([1]!Table4[تاريخ الانتهاء]&lt;TODAY(),[1]!Table4[رقم الجوال],0)</f>
        <v>#REF!</v>
      </c>
      <c r="J5223" t="e">
        <f ca="1">IF([1]!Table4[[#This Row],[تاريخ الانتهاء]]&lt;TODAY(),[1]!Table4[رقم الجوال],0)</f>
        <v>#REF!</v>
      </c>
      <c r="K5223" t="e">
        <f>[1]!Table4[[#This Row],[رقم الجوال]]</f>
        <v>#REF!</v>
      </c>
      <c r="L522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24" spans="8:12" x14ac:dyDescent="0.25">
      <c r="H5224" t="e">
        <f ca="1">IF([1]!Table4[[#This Row],[تاريخ الانتهاء]]&gt;=TODAY(),[1]!Table4[رقم الجوال],0)</f>
        <v>#REF!</v>
      </c>
      <c r="I5224" t="e">
        <f ca="1">IF([1]!Table4[تاريخ الانتهاء]&lt;=(TODAY()+8),[1]!Table4[رقم الجوال],0)-IF([1]!Table4[تاريخ الانتهاء]&lt;TODAY(),[1]!Table4[رقم الجوال],0)</f>
        <v>#REF!</v>
      </c>
      <c r="J5224" t="e">
        <f ca="1">IF([1]!Table4[[#This Row],[تاريخ الانتهاء]]&lt;TODAY(),[1]!Table4[رقم الجوال],0)</f>
        <v>#REF!</v>
      </c>
      <c r="K5224" t="e">
        <f>[1]!Table4[[#This Row],[رقم الجوال]]</f>
        <v>#REF!</v>
      </c>
      <c r="L522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25" spans="8:12" x14ac:dyDescent="0.25">
      <c r="H5225" t="e">
        <f ca="1">IF([1]!Table4[[#This Row],[تاريخ الانتهاء]]&gt;=TODAY(),[1]!Table4[رقم الجوال],0)</f>
        <v>#REF!</v>
      </c>
      <c r="I5225" t="e">
        <f ca="1">IF([1]!Table4[تاريخ الانتهاء]&lt;=(TODAY()+8),[1]!Table4[رقم الجوال],0)-IF([1]!Table4[تاريخ الانتهاء]&lt;TODAY(),[1]!Table4[رقم الجوال],0)</f>
        <v>#REF!</v>
      </c>
      <c r="J5225" t="e">
        <f ca="1">IF([1]!Table4[[#This Row],[تاريخ الانتهاء]]&lt;TODAY(),[1]!Table4[رقم الجوال],0)</f>
        <v>#REF!</v>
      </c>
      <c r="K5225" t="e">
        <f>[1]!Table4[[#This Row],[رقم الجوال]]</f>
        <v>#REF!</v>
      </c>
      <c r="L522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26" spans="8:12" x14ac:dyDescent="0.25">
      <c r="H5226" t="e">
        <f ca="1">IF([1]!Table4[[#This Row],[تاريخ الانتهاء]]&gt;=TODAY(),[1]!Table4[رقم الجوال],0)</f>
        <v>#REF!</v>
      </c>
      <c r="I5226" t="e">
        <f ca="1">IF([1]!Table4[تاريخ الانتهاء]&lt;=(TODAY()+8),[1]!Table4[رقم الجوال],0)-IF([1]!Table4[تاريخ الانتهاء]&lt;TODAY(),[1]!Table4[رقم الجوال],0)</f>
        <v>#REF!</v>
      </c>
      <c r="J5226" t="e">
        <f ca="1">IF([1]!Table4[[#This Row],[تاريخ الانتهاء]]&lt;TODAY(),[1]!Table4[رقم الجوال],0)</f>
        <v>#REF!</v>
      </c>
      <c r="K5226" t="e">
        <f>[1]!Table4[[#This Row],[رقم الجوال]]</f>
        <v>#REF!</v>
      </c>
      <c r="L522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27" spans="8:12" x14ac:dyDescent="0.25">
      <c r="H5227" t="e">
        <f ca="1">IF([1]!Table4[[#This Row],[تاريخ الانتهاء]]&gt;=TODAY(),[1]!Table4[رقم الجوال],0)</f>
        <v>#REF!</v>
      </c>
      <c r="I5227" t="e">
        <f ca="1">IF([1]!Table4[تاريخ الانتهاء]&lt;=(TODAY()+8),[1]!Table4[رقم الجوال],0)-IF([1]!Table4[تاريخ الانتهاء]&lt;TODAY(),[1]!Table4[رقم الجوال],0)</f>
        <v>#REF!</v>
      </c>
      <c r="J5227" t="e">
        <f ca="1">IF([1]!Table4[[#This Row],[تاريخ الانتهاء]]&lt;TODAY(),[1]!Table4[رقم الجوال],0)</f>
        <v>#REF!</v>
      </c>
      <c r="K5227" t="e">
        <f>[1]!Table4[[#This Row],[رقم الجوال]]</f>
        <v>#REF!</v>
      </c>
      <c r="L522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28" spans="8:12" x14ac:dyDescent="0.25">
      <c r="H5228" t="e">
        <f ca="1">IF([1]!Table4[[#This Row],[تاريخ الانتهاء]]&gt;=TODAY(),[1]!Table4[رقم الجوال],0)</f>
        <v>#REF!</v>
      </c>
      <c r="I5228" t="e">
        <f ca="1">IF([1]!Table4[تاريخ الانتهاء]&lt;=(TODAY()+8),[1]!Table4[رقم الجوال],0)-IF([1]!Table4[تاريخ الانتهاء]&lt;TODAY(),[1]!Table4[رقم الجوال],0)</f>
        <v>#REF!</v>
      </c>
      <c r="J5228" t="e">
        <f ca="1">IF([1]!Table4[[#This Row],[تاريخ الانتهاء]]&lt;TODAY(),[1]!Table4[رقم الجوال],0)</f>
        <v>#REF!</v>
      </c>
      <c r="K5228" t="e">
        <f>[1]!Table4[[#This Row],[رقم الجوال]]</f>
        <v>#REF!</v>
      </c>
      <c r="L522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29" spans="8:12" x14ac:dyDescent="0.25">
      <c r="H5229" t="e">
        <f ca="1">IF([1]!Table4[[#This Row],[تاريخ الانتهاء]]&gt;=TODAY(),[1]!Table4[رقم الجوال],0)</f>
        <v>#REF!</v>
      </c>
      <c r="I5229" t="e">
        <f ca="1">IF([1]!Table4[تاريخ الانتهاء]&lt;=(TODAY()+8),[1]!Table4[رقم الجوال],0)-IF([1]!Table4[تاريخ الانتهاء]&lt;TODAY(),[1]!Table4[رقم الجوال],0)</f>
        <v>#REF!</v>
      </c>
      <c r="J5229" t="e">
        <f ca="1">IF([1]!Table4[[#This Row],[تاريخ الانتهاء]]&lt;TODAY(),[1]!Table4[رقم الجوال],0)</f>
        <v>#REF!</v>
      </c>
      <c r="K5229" t="e">
        <f>[1]!Table4[[#This Row],[رقم الجوال]]</f>
        <v>#REF!</v>
      </c>
      <c r="L522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30" spans="8:12" x14ac:dyDescent="0.25">
      <c r="H5230" t="e">
        <f ca="1">IF([1]!Table4[[#This Row],[تاريخ الانتهاء]]&gt;=TODAY(),[1]!Table4[رقم الجوال],0)</f>
        <v>#REF!</v>
      </c>
      <c r="I5230" t="e">
        <f ca="1">IF([1]!Table4[تاريخ الانتهاء]&lt;=(TODAY()+8),[1]!Table4[رقم الجوال],0)-IF([1]!Table4[تاريخ الانتهاء]&lt;TODAY(),[1]!Table4[رقم الجوال],0)</f>
        <v>#REF!</v>
      </c>
      <c r="J5230" t="e">
        <f ca="1">IF([1]!Table4[[#This Row],[تاريخ الانتهاء]]&lt;TODAY(),[1]!Table4[رقم الجوال],0)</f>
        <v>#REF!</v>
      </c>
      <c r="K5230" t="e">
        <f>[1]!Table4[[#This Row],[رقم الجوال]]</f>
        <v>#REF!</v>
      </c>
      <c r="L523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31" spans="8:12" x14ac:dyDescent="0.25">
      <c r="H5231" t="e">
        <f ca="1">IF([1]!Table4[[#This Row],[تاريخ الانتهاء]]&gt;=TODAY(),[1]!Table4[رقم الجوال],0)</f>
        <v>#REF!</v>
      </c>
      <c r="I5231" t="e">
        <f ca="1">IF([1]!Table4[تاريخ الانتهاء]&lt;=(TODAY()+8),[1]!Table4[رقم الجوال],0)-IF([1]!Table4[تاريخ الانتهاء]&lt;TODAY(),[1]!Table4[رقم الجوال],0)</f>
        <v>#REF!</v>
      </c>
      <c r="J5231" t="e">
        <f ca="1">IF([1]!Table4[[#This Row],[تاريخ الانتهاء]]&lt;TODAY(),[1]!Table4[رقم الجوال],0)</f>
        <v>#REF!</v>
      </c>
      <c r="K5231" t="e">
        <f>[1]!Table4[[#This Row],[رقم الجوال]]</f>
        <v>#REF!</v>
      </c>
      <c r="L523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32" spans="8:12" x14ac:dyDescent="0.25">
      <c r="H5232" t="e">
        <f ca="1">IF([1]!Table4[[#This Row],[تاريخ الانتهاء]]&gt;=TODAY(),[1]!Table4[رقم الجوال],0)</f>
        <v>#REF!</v>
      </c>
      <c r="I5232" t="e">
        <f ca="1">IF([1]!Table4[تاريخ الانتهاء]&lt;=(TODAY()+8),[1]!Table4[رقم الجوال],0)-IF([1]!Table4[تاريخ الانتهاء]&lt;TODAY(),[1]!Table4[رقم الجوال],0)</f>
        <v>#REF!</v>
      </c>
      <c r="J5232" t="e">
        <f ca="1">IF([1]!Table4[[#This Row],[تاريخ الانتهاء]]&lt;TODAY(),[1]!Table4[رقم الجوال],0)</f>
        <v>#REF!</v>
      </c>
      <c r="K5232" t="e">
        <f>[1]!Table4[[#This Row],[رقم الجوال]]</f>
        <v>#REF!</v>
      </c>
      <c r="L523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33" spans="8:12" x14ac:dyDescent="0.25">
      <c r="H5233" t="e">
        <f ca="1">IF([1]!Table4[[#This Row],[تاريخ الانتهاء]]&gt;=TODAY(),[1]!Table4[رقم الجوال],0)</f>
        <v>#REF!</v>
      </c>
      <c r="I5233" t="e">
        <f ca="1">IF([1]!Table4[تاريخ الانتهاء]&lt;=(TODAY()+8),[1]!Table4[رقم الجوال],0)-IF([1]!Table4[تاريخ الانتهاء]&lt;TODAY(),[1]!Table4[رقم الجوال],0)</f>
        <v>#REF!</v>
      </c>
      <c r="J5233" t="e">
        <f ca="1">IF([1]!Table4[[#This Row],[تاريخ الانتهاء]]&lt;TODAY(),[1]!Table4[رقم الجوال],0)</f>
        <v>#REF!</v>
      </c>
      <c r="K5233" t="e">
        <f>[1]!Table4[[#This Row],[رقم الجوال]]</f>
        <v>#REF!</v>
      </c>
      <c r="L523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34" spans="8:12" x14ac:dyDescent="0.25">
      <c r="H5234" t="e">
        <f ca="1">IF([1]!Table4[[#This Row],[تاريخ الانتهاء]]&gt;=TODAY(),[1]!Table4[رقم الجوال],0)</f>
        <v>#REF!</v>
      </c>
      <c r="I5234" t="e">
        <f ca="1">IF([1]!Table4[تاريخ الانتهاء]&lt;=(TODAY()+8),[1]!Table4[رقم الجوال],0)-IF([1]!Table4[تاريخ الانتهاء]&lt;TODAY(),[1]!Table4[رقم الجوال],0)</f>
        <v>#REF!</v>
      </c>
      <c r="J5234" t="e">
        <f ca="1">IF([1]!Table4[[#This Row],[تاريخ الانتهاء]]&lt;TODAY(),[1]!Table4[رقم الجوال],0)</f>
        <v>#REF!</v>
      </c>
      <c r="K5234" t="e">
        <f>[1]!Table4[[#This Row],[رقم الجوال]]</f>
        <v>#REF!</v>
      </c>
      <c r="L523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35" spans="8:12" x14ac:dyDescent="0.25">
      <c r="H5235" t="e">
        <f ca="1">IF([1]!Table4[[#This Row],[تاريخ الانتهاء]]&gt;=TODAY(),[1]!Table4[رقم الجوال],0)</f>
        <v>#REF!</v>
      </c>
      <c r="I5235" t="e">
        <f ca="1">IF([1]!Table4[تاريخ الانتهاء]&lt;=(TODAY()+8),[1]!Table4[رقم الجوال],0)-IF([1]!Table4[تاريخ الانتهاء]&lt;TODAY(),[1]!Table4[رقم الجوال],0)</f>
        <v>#REF!</v>
      </c>
      <c r="J5235" t="e">
        <f ca="1">IF([1]!Table4[[#This Row],[تاريخ الانتهاء]]&lt;TODAY(),[1]!Table4[رقم الجوال],0)</f>
        <v>#REF!</v>
      </c>
      <c r="K5235" t="e">
        <f>[1]!Table4[[#This Row],[رقم الجوال]]</f>
        <v>#REF!</v>
      </c>
      <c r="L523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36" spans="8:12" x14ac:dyDescent="0.25">
      <c r="H5236" t="e">
        <f ca="1">IF([1]!Table4[[#This Row],[تاريخ الانتهاء]]&gt;=TODAY(),[1]!Table4[رقم الجوال],0)</f>
        <v>#REF!</v>
      </c>
      <c r="I5236" t="e">
        <f ca="1">IF([1]!Table4[تاريخ الانتهاء]&lt;=(TODAY()+8),[1]!Table4[رقم الجوال],0)-IF([1]!Table4[تاريخ الانتهاء]&lt;TODAY(),[1]!Table4[رقم الجوال],0)</f>
        <v>#REF!</v>
      </c>
      <c r="J5236" t="e">
        <f ca="1">IF([1]!Table4[[#This Row],[تاريخ الانتهاء]]&lt;TODAY(),[1]!Table4[رقم الجوال],0)</f>
        <v>#REF!</v>
      </c>
      <c r="K5236" t="e">
        <f>[1]!Table4[[#This Row],[رقم الجوال]]</f>
        <v>#REF!</v>
      </c>
      <c r="L523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37" spans="8:12" x14ac:dyDescent="0.25">
      <c r="H5237" t="e">
        <f ca="1">IF([1]!Table4[[#This Row],[تاريخ الانتهاء]]&gt;=TODAY(),[1]!Table4[رقم الجوال],0)</f>
        <v>#REF!</v>
      </c>
      <c r="I5237" t="e">
        <f ca="1">IF([1]!Table4[تاريخ الانتهاء]&lt;=(TODAY()+8),[1]!Table4[رقم الجوال],0)-IF([1]!Table4[تاريخ الانتهاء]&lt;TODAY(),[1]!Table4[رقم الجوال],0)</f>
        <v>#REF!</v>
      </c>
      <c r="J5237" t="e">
        <f ca="1">IF([1]!Table4[[#This Row],[تاريخ الانتهاء]]&lt;TODAY(),[1]!Table4[رقم الجوال],0)</f>
        <v>#REF!</v>
      </c>
      <c r="K5237" t="e">
        <f>[1]!Table4[[#This Row],[رقم الجوال]]</f>
        <v>#REF!</v>
      </c>
      <c r="L523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38" spans="8:12" x14ac:dyDescent="0.25">
      <c r="H5238" t="e">
        <f ca="1">IF([1]!Table4[[#This Row],[تاريخ الانتهاء]]&gt;=TODAY(),[1]!Table4[رقم الجوال],0)</f>
        <v>#REF!</v>
      </c>
      <c r="I5238" t="e">
        <f ca="1">IF([1]!Table4[تاريخ الانتهاء]&lt;=(TODAY()+8),[1]!Table4[رقم الجوال],0)-IF([1]!Table4[تاريخ الانتهاء]&lt;TODAY(),[1]!Table4[رقم الجوال],0)</f>
        <v>#REF!</v>
      </c>
      <c r="J5238" t="e">
        <f ca="1">IF([1]!Table4[[#This Row],[تاريخ الانتهاء]]&lt;TODAY(),[1]!Table4[رقم الجوال],0)</f>
        <v>#REF!</v>
      </c>
      <c r="K5238" t="e">
        <f>[1]!Table4[[#This Row],[رقم الجوال]]</f>
        <v>#REF!</v>
      </c>
      <c r="L523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39" spans="8:12" x14ac:dyDescent="0.25">
      <c r="H5239" t="e">
        <f ca="1">IF([1]!Table4[[#This Row],[تاريخ الانتهاء]]&gt;=TODAY(),[1]!Table4[رقم الجوال],0)</f>
        <v>#REF!</v>
      </c>
      <c r="I5239" t="e">
        <f ca="1">IF([1]!Table4[تاريخ الانتهاء]&lt;=(TODAY()+8),[1]!Table4[رقم الجوال],0)-IF([1]!Table4[تاريخ الانتهاء]&lt;TODAY(),[1]!Table4[رقم الجوال],0)</f>
        <v>#REF!</v>
      </c>
      <c r="J5239" t="e">
        <f ca="1">IF([1]!Table4[[#This Row],[تاريخ الانتهاء]]&lt;TODAY(),[1]!Table4[رقم الجوال],0)</f>
        <v>#REF!</v>
      </c>
      <c r="K5239" t="e">
        <f>[1]!Table4[[#This Row],[رقم الجوال]]</f>
        <v>#REF!</v>
      </c>
      <c r="L523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40" spans="8:12" x14ac:dyDescent="0.25">
      <c r="H5240" t="e">
        <f ca="1">IF([1]!Table4[[#This Row],[تاريخ الانتهاء]]&gt;=TODAY(),[1]!Table4[رقم الجوال],0)</f>
        <v>#REF!</v>
      </c>
      <c r="I5240" t="e">
        <f ca="1">IF([1]!Table4[تاريخ الانتهاء]&lt;=(TODAY()+8),[1]!Table4[رقم الجوال],0)-IF([1]!Table4[تاريخ الانتهاء]&lt;TODAY(),[1]!Table4[رقم الجوال],0)</f>
        <v>#REF!</v>
      </c>
      <c r="J5240" t="e">
        <f ca="1">IF([1]!Table4[[#This Row],[تاريخ الانتهاء]]&lt;TODAY(),[1]!Table4[رقم الجوال],0)</f>
        <v>#REF!</v>
      </c>
      <c r="K5240" t="e">
        <f>[1]!Table4[[#This Row],[رقم الجوال]]</f>
        <v>#REF!</v>
      </c>
      <c r="L524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41" spans="8:12" x14ac:dyDescent="0.25">
      <c r="H5241" t="e">
        <f ca="1">IF([1]!Table4[[#This Row],[تاريخ الانتهاء]]&gt;=TODAY(),[1]!Table4[رقم الجوال],0)</f>
        <v>#REF!</v>
      </c>
      <c r="I5241" t="e">
        <f ca="1">IF([1]!Table4[تاريخ الانتهاء]&lt;=(TODAY()+8),[1]!Table4[رقم الجوال],0)-IF([1]!Table4[تاريخ الانتهاء]&lt;TODAY(),[1]!Table4[رقم الجوال],0)</f>
        <v>#REF!</v>
      </c>
      <c r="J5241" t="e">
        <f ca="1">IF([1]!Table4[[#This Row],[تاريخ الانتهاء]]&lt;TODAY(),[1]!Table4[رقم الجوال],0)</f>
        <v>#REF!</v>
      </c>
      <c r="K5241" t="e">
        <f>[1]!Table4[[#This Row],[رقم الجوال]]</f>
        <v>#REF!</v>
      </c>
      <c r="L524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42" spans="8:12" x14ac:dyDescent="0.25">
      <c r="H5242" t="e">
        <f ca="1">IF([1]!Table4[[#This Row],[تاريخ الانتهاء]]&gt;=TODAY(),[1]!Table4[رقم الجوال],0)</f>
        <v>#REF!</v>
      </c>
      <c r="I5242" t="e">
        <f ca="1">IF([1]!Table4[تاريخ الانتهاء]&lt;=(TODAY()+8),[1]!Table4[رقم الجوال],0)-IF([1]!Table4[تاريخ الانتهاء]&lt;TODAY(),[1]!Table4[رقم الجوال],0)</f>
        <v>#REF!</v>
      </c>
      <c r="J5242" t="e">
        <f ca="1">IF([1]!Table4[[#This Row],[تاريخ الانتهاء]]&lt;TODAY(),[1]!Table4[رقم الجوال],0)</f>
        <v>#REF!</v>
      </c>
      <c r="K5242" t="e">
        <f>[1]!Table4[[#This Row],[رقم الجوال]]</f>
        <v>#REF!</v>
      </c>
      <c r="L524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43" spans="8:12" x14ac:dyDescent="0.25">
      <c r="H5243" t="e">
        <f ca="1">IF([1]!Table4[[#This Row],[تاريخ الانتهاء]]&gt;=TODAY(),[1]!Table4[رقم الجوال],0)</f>
        <v>#REF!</v>
      </c>
      <c r="I5243" t="e">
        <f ca="1">IF([1]!Table4[تاريخ الانتهاء]&lt;=(TODAY()+8),[1]!Table4[رقم الجوال],0)-IF([1]!Table4[تاريخ الانتهاء]&lt;TODAY(),[1]!Table4[رقم الجوال],0)</f>
        <v>#REF!</v>
      </c>
      <c r="J5243" t="e">
        <f ca="1">IF([1]!Table4[[#This Row],[تاريخ الانتهاء]]&lt;TODAY(),[1]!Table4[رقم الجوال],0)</f>
        <v>#REF!</v>
      </c>
      <c r="K5243" t="e">
        <f>[1]!Table4[[#This Row],[رقم الجوال]]</f>
        <v>#REF!</v>
      </c>
      <c r="L524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44" spans="8:12" x14ac:dyDescent="0.25">
      <c r="H5244" t="e">
        <f ca="1">IF([1]!Table4[[#This Row],[تاريخ الانتهاء]]&gt;=TODAY(),[1]!Table4[رقم الجوال],0)</f>
        <v>#REF!</v>
      </c>
      <c r="I5244" t="e">
        <f ca="1">IF([1]!Table4[تاريخ الانتهاء]&lt;=(TODAY()+8),[1]!Table4[رقم الجوال],0)-IF([1]!Table4[تاريخ الانتهاء]&lt;TODAY(),[1]!Table4[رقم الجوال],0)</f>
        <v>#REF!</v>
      </c>
      <c r="J5244" t="e">
        <f ca="1">IF([1]!Table4[[#This Row],[تاريخ الانتهاء]]&lt;TODAY(),[1]!Table4[رقم الجوال],0)</f>
        <v>#REF!</v>
      </c>
      <c r="K5244" t="e">
        <f>[1]!Table4[[#This Row],[رقم الجوال]]</f>
        <v>#REF!</v>
      </c>
      <c r="L524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45" spans="8:12" x14ac:dyDescent="0.25">
      <c r="H5245" t="e">
        <f ca="1">IF([1]!Table4[[#This Row],[تاريخ الانتهاء]]&gt;=TODAY(),[1]!Table4[رقم الجوال],0)</f>
        <v>#REF!</v>
      </c>
      <c r="I5245" t="e">
        <f ca="1">IF([1]!Table4[تاريخ الانتهاء]&lt;=(TODAY()+8),[1]!Table4[رقم الجوال],0)-IF([1]!Table4[تاريخ الانتهاء]&lt;TODAY(),[1]!Table4[رقم الجوال],0)</f>
        <v>#REF!</v>
      </c>
      <c r="J5245" t="e">
        <f ca="1">IF([1]!Table4[[#This Row],[تاريخ الانتهاء]]&lt;TODAY(),[1]!Table4[رقم الجوال],0)</f>
        <v>#REF!</v>
      </c>
      <c r="K5245" t="e">
        <f>[1]!Table4[[#This Row],[رقم الجوال]]</f>
        <v>#REF!</v>
      </c>
      <c r="L524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46" spans="8:12" x14ac:dyDescent="0.25">
      <c r="H5246" t="e">
        <f ca="1">IF([1]!Table4[[#This Row],[تاريخ الانتهاء]]&gt;=TODAY(),[1]!Table4[رقم الجوال],0)</f>
        <v>#REF!</v>
      </c>
      <c r="I5246" t="e">
        <f ca="1">IF([1]!Table4[تاريخ الانتهاء]&lt;=(TODAY()+8),[1]!Table4[رقم الجوال],0)-IF([1]!Table4[تاريخ الانتهاء]&lt;TODAY(),[1]!Table4[رقم الجوال],0)</f>
        <v>#REF!</v>
      </c>
      <c r="J5246" t="e">
        <f ca="1">IF([1]!Table4[[#This Row],[تاريخ الانتهاء]]&lt;TODAY(),[1]!Table4[رقم الجوال],0)</f>
        <v>#REF!</v>
      </c>
      <c r="K5246" t="e">
        <f>[1]!Table4[[#This Row],[رقم الجوال]]</f>
        <v>#REF!</v>
      </c>
      <c r="L524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47" spans="8:12" x14ac:dyDescent="0.25">
      <c r="H5247" t="e">
        <f ca="1">IF([1]!Table4[[#This Row],[تاريخ الانتهاء]]&gt;=TODAY(),[1]!Table4[رقم الجوال],0)</f>
        <v>#REF!</v>
      </c>
      <c r="I5247" t="e">
        <f ca="1">IF([1]!Table4[تاريخ الانتهاء]&lt;=(TODAY()+8),[1]!Table4[رقم الجوال],0)-IF([1]!Table4[تاريخ الانتهاء]&lt;TODAY(),[1]!Table4[رقم الجوال],0)</f>
        <v>#REF!</v>
      </c>
      <c r="J5247" t="e">
        <f ca="1">IF([1]!Table4[[#This Row],[تاريخ الانتهاء]]&lt;TODAY(),[1]!Table4[رقم الجوال],0)</f>
        <v>#REF!</v>
      </c>
      <c r="K5247" t="e">
        <f>[1]!Table4[[#This Row],[رقم الجوال]]</f>
        <v>#REF!</v>
      </c>
      <c r="L524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48" spans="8:12" x14ac:dyDescent="0.25">
      <c r="H5248" t="e">
        <f ca="1">IF([1]!Table4[[#This Row],[تاريخ الانتهاء]]&gt;=TODAY(),[1]!Table4[رقم الجوال],0)</f>
        <v>#REF!</v>
      </c>
      <c r="I5248" t="e">
        <f ca="1">IF([1]!Table4[تاريخ الانتهاء]&lt;=(TODAY()+8),[1]!Table4[رقم الجوال],0)-IF([1]!Table4[تاريخ الانتهاء]&lt;TODAY(),[1]!Table4[رقم الجوال],0)</f>
        <v>#REF!</v>
      </c>
      <c r="J5248" t="e">
        <f ca="1">IF([1]!Table4[[#This Row],[تاريخ الانتهاء]]&lt;TODAY(),[1]!Table4[رقم الجوال],0)</f>
        <v>#REF!</v>
      </c>
      <c r="K5248" t="e">
        <f>[1]!Table4[[#This Row],[رقم الجوال]]</f>
        <v>#REF!</v>
      </c>
      <c r="L524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49" spans="8:12" x14ac:dyDescent="0.25">
      <c r="H5249" t="e">
        <f ca="1">IF([1]!Table4[[#This Row],[تاريخ الانتهاء]]&gt;=TODAY(),[1]!Table4[رقم الجوال],0)</f>
        <v>#REF!</v>
      </c>
      <c r="I5249" t="e">
        <f ca="1">IF([1]!Table4[تاريخ الانتهاء]&lt;=(TODAY()+8),[1]!Table4[رقم الجوال],0)-IF([1]!Table4[تاريخ الانتهاء]&lt;TODAY(),[1]!Table4[رقم الجوال],0)</f>
        <v>#REF!</v>
      </c>
      <c r="J5249" t="e">
        <f ca="1">IF([1]!Table4[[#This Row],[تاريخ الانتهاء]]&lt;TODAY(),[1]!Table4[رقم الجوال],0)</f>
        <v>#REF!</v>
      </c>
      <c r="K5249" t="e">
        <f>[1]!Table4[[#This Row],[رقم الجوال]]</f>
        <v>#REF!</v>
      </c>
      <c r="L524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50" spans="8:12" x14ac:dyDescent="0.25">
      <c r="H5250" t="e">
        <f ca="1">IF([1]!Table4[[#This Row],[تاريخ الانتهاء]]&gt;=TODAY(),[1]!Table4[رقم الجوال],0)</f>
        <v>#REF!</v>
      </c>
      <c r="I5250" t="e">
        <f ca="1">IF([1]!Table4[تاريخ الانتهاء]&lt;=(TODAY()+8),[1]!Table4[رقم الجوال],0)-IF([1]!Table4[تاريخ الانتهاء]&lt;TODAY(),[1]!Table4[رقم الجوال],0)</f>
        <v>#REF!</v>
      </c>
      <c r="J5250" t="e">
        <f ca="1">IF([1]!Table4[[#This Row],[تاريخ الانتهاء]]&lt;TODAY(),[1]!Table4[رقم الجوال],0)</f>
        <v>#REF!</v>
      </c>
      <c r="K5250" t="e">
        <f>[1]!Table4[[#This Row],[رقم الجوال]]</f>
        <v>#REF!</v>
      </c>
      <c r="L525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51" spans="8:12" x14ac:dyDescent="0.25">
      <c r="H5251" t="e">
        <f ca="1">IF([1]!Table4[[#This Row],[تاريخ الانتهاء]]&gt;=TODAY(),[1]!Table4[رقم الجوال],0)</f>
        <v>#REF!</v>
      </c>
      <c r="I5251" t="e">
        <f ca="1">IF([1]!Table4[تاريخ الانتهاء]&lt;=(TODAY()+8),[1]!Table4[رقم الجوال],0)-IF([1]!Table4[تاريخ الانتهاء]&lt;TODAY(),[1]!Table4[رقم الجوال],0)</f>
        <v>#REF!</v>
      </c>
      <c r="J5251" t="e">
        <f ca="1">IF([1]!Table4[[#This Row],[تاريخ الانتهاء]]&lt;TODAY(),[1]!Table4[رقم الجوال],0)</f>
        <v>#REF!</v>
      </c>
      <c r="K5251" t="e">
        <f>[1]!Table4[[#This Row],[رقم الجوال]]</f>
        <v>#REF!</v>
      </c>
      <c r="L525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52" spans="8:12" x14ac:dyDescent="0.25">
      <c r="H5252" t="e">
        <f ca="1">IF([1]!Table4[[#This Row],[تاريخ الانتهاء]]&gt;=TODAY(),[1]!Table4[رقم الجوال],0)</f>
        <v>#REF!</v>
      </c>
      <c r="I5252" t="e">
        <f ca="1">IF([1]!Table4[تاريخ الانتهاء]&lt;=(TODAY()+8),[1]!Table4[رقم الجوال],0)-IF([1]!Table4[تاريخ الانتهاء]&lt;TODAY(),[1]!Table4[رقم الجوال],0)</f>
        <v>#REF!</v>
      </c>
      <c r="J5252" t="e">
        <f ca="1">IF([1]!Table4[[#This Row],[تاريخ الانتهاء]]&lt;TODAY(),[1]!Table4[رقم الجوال],0)</f>
        <v>#REF!</v>
      </c>
      <c r="K5252" t="e">
        <f>[1]!Table4[[#This Row],[رقم الجوال]]</f>
        <v>#REF!</v>
      </c>
      <c r="L525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53" spans="8:12" x14ac:dyDescent="0.25">
      <c r="H5253" t="e">
        <f ca="1">IF([1]!Table4[[#This Row],[تاريخ الانتهاء]]&gt;=TODAY(),[1]!Table4[رقم الجوال],0)</f>
        <v>#REF!</v>
      </c>
      <c r="I5253" t="e">
        <f ca="1">IF([1]!Table4[تاريخ الانتهاء]&lt;=(TODAY()+8),[1]!Table4[رقم الجوال],0)-IF([1]!Table4[تاريخ الانتهاء]&lt;TODAY(),[1]!Table4[رقم الجوال],0)</f>
        <v>#REF!</v>
      </c>
      <c r="J5253" t="e">
        <f ca="1">IF([1]!Table4[[#This Row],[تاريخ الانتهاء]]&lt;TODAY(),[1]!Table4[رقم الجوال],0)</f>
        <v>#REF!</v>
      </c>
      <c r="K5253" t="e">
        <f>[1]!Table4[[#This Row],[رقم الجوال]]</f>
        <v>#REF!</v>
      </c>
      <c r="L525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54" spans="8:12" x14ac:dyDescent="0.25">
      <c r="H5254" t="e">
        <f ca="1">IF([1]!Table4[[#This Row],[تاريخ الانتهاء]]&gt;=TODAY(),[1]!Table4[رقم الجوال],0)</f>
        <v>#REF!</v>
      </c>
      <c r="I5254" t="e">
        <f ca="1">IF([1]!Table4[تاريخ الانتهاء]&lt;=(TODAY()+8),[1]!Table4[رقم الجوال],0)-IF([1]!Table4[تاريخ الانتهاء]&lt;TODAY(),[1]!Table4[رقم الجوال],0)</f>
        <v>#REF!</v>
      </c>
      <c r="J5254" t="e">
        <f ca="1">IF([1]!Table4[[#This Row],[تاريخ الانتهاء]]&lt;TODAY(),[1]!Table4[رقم الجوال],0)</f>
        <v>#REF!</v>
      </c>
      <c r="K5254" t="e">
        <f>[1]!Table4[[#This Row],[رقم الجوال]]</f>
        <v>#REF!</v>
      </c>
      <c r="L525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55" spans="8:12" x14ac:dyDescent="0.25">
      <c r="H5255" t="e">
        <f ca="1">IF([1]!Table4[[#This Row],[تاريخ الانتهاء]]&gt;=TODAY(),[1]!Table4[رقم الجوال],0)</f>
        <v>#REF!</v>
      </c>
      <c r="I5255" t="e">
        <f ca="1">IF([1]!Table4[تاريخ الانتهاء]&lt;=(TODAY()+8),[1]!Table4[رقم الجوال],0)-IF([1]!Table4[تاريخ الانتهاء]&lt;TODAY(),[1]!Table4[رقم الجوال],0)</f>
        <v>#REF!</v>
      </c>
      <c r="J5255" t="e">
        <f ca="1">IF([1]!Table4[[#This Row],[تاريخ الانتهاء]]&lt;TODAY(),[1]!Table4[رقم الجوال],0)</f>
        <v>#REF!</v>
      </c>
      <c r="K5255" t="e">
        <f>[1]!Table4[[#This Row],[رقم الجوال]]</f>
        <v>#REF!</v>
      </c>
      <c r="L525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56" spans="8:12" x14ac:dyDescent="0.25">
      <c r="H5256" t="e">
        <f ca="1">IF([1]!Table4[[#This Row],[تاريخ الانتهاء]]&gt;=TODAY(),[1]!Table4[رقم الجوال],0)</f>
        <v>#REF!</v>
      </c>
      <c r="I5256" t="e">
        <f ca="1">IF([1]!Table4[تاريخ الانتهاء]&lt;=(TODAY()+8),[1]!Table4[رقم الجوال],0)-IF([1]!Table4[تاريخ الانتهاء]&lt;TODAY(),[1]!Table4[رقم الجوال],0)</f>
        <v>#REF!</v>
      </c>
      <c r="J5256" t="e">
        <f ca="1">IF([1]!Table4[[#This Row],[تاريخ الانتهاء]]&lt;TODAY(),[1]!Table4[رقم الجوال],0)</f>
        <v>#REF!</v>
      </c>
      <c r="K5256" t="e">
        <f>[1]!Table4[[#This Row],[رقم الجوال]]</f>
        <v>#REF!</v>
      </c>
      <c r="L525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57" spans="8:12" x14ac:dyDescent="0.25">
      <c r="H5257" t="e">
        <f ca="1">IF([1]!Table4[[#This Row],[تاريخ الانتهاء]]&gt;=TODAY(),[1]!Table4[رقم الجوال],0)</f>
        <v>#REF!</v>
      </c>
      <c r="I5257" t="e">
        <f ca="1">IF([1]!Table4[تاريخ الانتهاء]&lt;=(TODAY()+8),[1]!Table4[رقم الجوال],0)-IF([1]!Table4[تاريخ الانتهاء]&lt;TODAY(),[1]!Table4[رقم الجوال],0)</f>
        <v>#REF!</v>
      </c>
      <c r="J5257" t="e">
        <f ca="1">IF([1]!Table4[[#This Row],[تاريخ الانتهاء]]&lt;TODAY(),[1]!Table4[رقم الجوال],0)</f>
        <v>#REF!</v>
      </c>
      <c r="K5257" t="e">
        <f>[1]!Table4[[#This Row],[رقم الجوال]]</f>
        <v>#REF!</v>
      </c>
      <c r="L525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58" spans="8:12" x14ac:dyDescent="0.25">
      <c r="H5258" t="e">
        <f ca="1">IF([1]!Table4[[#This Row],[تاريخ الانتهاء]]&gt;=TODAY(),[1]!Table4[رقم الجوال],0)</f>
        <v>#REF!</v>
      </c>
      <c r="I5258" t="e">
        <f ca="1">IF([1]!Table4[تاريخ الانتهاء]&lt;=(TODAY()+8),[1]!Table4[رقم الجوال],0)-IF([1]!Table4[تاريخ الانتهاء]&lt;TODAY(),[1]!Table4[رقم الجوال],0)</f>
        <v>#REF!</v>
      </c>
      <c r="J5258" t="e">
        <f ca="1">IF([1]!Table4[[#This Row],[تاريخ الانتهاء]]&lt;TODAY(),[1]!Table4[رقم الجوال],0)</f>
        <v>#REF!</v>
      </c>
      <c r="K5258" t="e">
        <f>[1]!Table4[[#This Row],[رقم الجوال]]</f>
        <v>#REF!</v>
      </c>
      <c r="L525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59" spans="8:12" x14ac:dyDescent="0.25">
      <c r="H5259" t="e">
        <f ca="1">IF([1]!Table4[[#This Row],[تاريخ الانتهاء]]&gt;=TODAY(),[1]!Table4[رقم الجوال],0)</f>
        <v>#REF!</v>
      </c>
      <c r="I5259" t="e">
        <f ca="1">IF([1]!Table4[تاريخ الانتهاء]&lt;=(TODAY()+8),[1]!Table4[رقم الجوال],0)-IF([1]!Table4[تاريخ الانتهاء]&lt;TODAY(),[1]!Table4[رقم الجوال],0)</f>
        <v>#REF!</v>
      </c>
      <c r="J5259" t="e">
        <f ca="1">IF([1]!Table4[[#This Row],[تاريخ الانتهاء]]&lt;TODAY(),[1]!Table4[رقم الجوال],0)</f>
        <v>#REF!</v>
      </c>
      <c r="K5259" t="e">
        <f>[1]!Table4[[#This Row],[رقم الجوال]]</f>
        <v>#REF!</v>
      </c>
      <c r="L525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60" spans="8:12" x14ac:dyDescent="0.25">
      <c r="H5260" t="e">
        <f ca="1">IF([1]!Table4[[#This Row],[تاريخ الانتهاء]]&gt;=TODAY(),[1]!Table4[رقم الجوال],0)</f>
        <v>#REF!</v>
      </c>
      <c r="I5260" t="e">
        <f ca="1">IF([1]!Table4[تاريخ الانتهاء]&lt;=(TODAY()+8),[1]!Table4[رقم الجوال],0)-IF([1]!Table4[تاريخ الانتهاء]&lt;TODAY(),[1]!Table4[رقم الجوال],0)</f>
        <v>#REF!</v>
      </c>
      <c r="J5260" t="e">
        <f ca="1">IF([1]!Table4[[#This Row],[تاريخ الانتهاء]]&lt;TODAY(),[1]!Table4[رقم الجوال],0)</f>
        <v>#REF!</v>
      </c>
      <c r="K5260" t="e">
        <f>[1]!Table4[[#This Row],[رقم الجوال]]</f>
        <v>#REF!</v>
      </c>
      <c r="L526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61" spans="8:12" x14ac:dyDescent="0.25">
      <c r="H5261" t="e">
        <f ca="1">IF([1]!Table4[[#This Row],[تاريخ الانتهاء]]&gt;=TODAY(),[1]!Table4[رقم الجوال],0)</f>
        <v>#REF!</v>
      </c>
      <c r="I5261" t="e">
        <f ca="1">IF([1]!Table4[تاريخ الانتهاء]&lt;=(TODAY()+8),[1]!Table4[رقم الجوال],0)-IF([1]!Table4[تاريخ الانتهاء]&lt;TODAY(),[1]!Table4[رقم الجوال],0)</f>
        <v>#REF!</v>
      </c>
      <c r="J5261" t="e">
        <f ca="1">IF([1]!Table4[[#This Row],[تاريخ الانتهاء]]&lt;TODAY(),[1]!Table4[رقم الجوال],0)</f>
        <v>#REF!</v>
      </c>
      <c r="K5261" t="e">
        <f>[1]!Table4[[#This Row],[رقم الجوال]]</f>
        <v>#REF!</v>
      </c>
      <c r="L526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62" spans="8:12" x14ac:dyDescent="0.25">
      <c r="H5262" t="e">
        <f ca="1">IF([1]!Table4[[#This Row],[تاريخ الانتهاء]]&gt;=TODAY(),[1]!Table4[رقم الجوال],0)</f>
        <v>#REF!</v>
      </c>
      <c r="I5262" t="e">
        <f ca="1">IF([1]!Table4[تاريخ الانتهاء]&lt;=(TODAY()+8),[1]!Table4[رقم الجوال],0)-IF([1]!Table4[تاريخ الانتهاء]&lt;TODAY(),[1]!Table4[رقم الجوال],0)</f>
        <v>#REF!</v>
      </c>
      <c r="J5262" t="e">
        <f ca="1">IF([1]!Table4[[#This Row],[تاريخ الانتهاء]]&lt;TODAY(),[1]!Table4[رقم الجوال],0)</f>
        <v>#REF!</v>
      </c>
      <c r="K5262" t="e">
        <f>[1]!Table4[[#This Row],[رقم الجوال]]</f>
        <v>#REF!</v>
      </c>
      <c r="L526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63" spans="8:12" x14ac:dyDescent="0.25">
      <c r="H5263" t="e">
        <f ca="1">IF([1]!Table4[[#This Row],[تاريخ الانتهاء]]&gt;=TODAY(),[1]!Table4[رقم الجوال],0)</f>
        <v>#REF!</v>
      </c>
      <c r="I5263" t="e">
        <f ca="1">IF([1]!Table4[تاريخ الانتهاء]&lt;=(TODAY()+8),[1]!Table4[رقم الجوال],0)-IF([1]!Table4[تاريخ الانتهاء]&lt;TODAY(),[1]!Table4[رقم الجوال],0)</f>
        <v>#REF!</v>
      </c>
      <c r="J5263" t="e">
        <f ca="1">IF([1]!Table4[[#This Row],[تاريخ الانتهاء]]&lt;TODAY(),[1]!Table4[رقم الجوال],0)</f>
        <v>#REF!</v>
      </c>
      <c r="K5263" t="e">
        <f>[1]!Table4[[#This Row],[رقم الجوال]]</f>
        <v>#REF!</v>
      </c>
      <c r="L526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64" spans="8:12" x14ac:dyDescent="0.25">
      <c r="H5264" t="e">
        <f ca="1">IF([1]!Table4[[#This Row],[تاريخ الانتهاء]]&gt;=TODAY(),[1]!Table4[رقم الجوال],0)</f>
        <v>#REF!</v>
      </c>
      <c r="I5264" t="e">
        <f ca="1">IF([1]!Table4[تاريخ الانتهاء]&lt;=(TODAY()+8),[1]!Table4[رقم الجوال],0)-IF([1]!Table4[تاريخ الانتهاء]&lt;TODAY(),[1]!Table4[رقم الجوال],0)</f>
        <v>#REF!</v>
      </c>
      <c r="J5264" t="e">
        <f ca="1">IF([1]!Table4[[#This Row],[تاريخ الانتهاء]]&lt;TODAY(),[1]!Table4[رقم الجوال],0)</f>
        <v>#REF!</v>
      </c>
      <c r="K5264" t="e">
        <f>[1]!Table4[[#This Row],[رقم الجوال]]</f>
        <v>#REF!</v>
      </c>
      <c r="L526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65" spans="8:12" x14ac:dyDescent="0.25">
      <c r="H5265" t="e">
        <f ca="1">IF([1]!Table4[[#This Row],[تاريخ الانتهاء]]&gt;=TODAY(),[1]!Table4[رقم الجوال],0)</f>
        <v>#REF!</v>
      </c>
      <c r="I5265" t="e">
        <f ca="1">IF([1]!Table4[تاريخ الانتهاء]&lt;=(TODAY()+8),[1]!Table4[رقم الجوال],0)-IF([1]!Table4[تاريخ الانتهاء]&lt;TODAY(),[1]!Table4[رقم الجوال],0)</f>
        <v>#REF!</v>
      </c>
      <c r="J5265" t="e">
        <f ca="1">IF([1]!Table4[[#This Row],[تاريخ الانتهاء]]&lt;TODAY(),[1]!Table4[رقم الجوال],0)</f>
        <v>#REF!</v>
      </c>
      <c r="K5265" t="e">
        <f>[1]!Table4[[#This Row],[رقم الجوال]]</f>
        <v>#REF!</v>
      </c>
      <c r="L526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66" spans="8:12" x14ac:dyDescent="0.25">
      <c r="H5266" t="e">
        <f ca="1">IF([1]!Table4[[#This Row],[تاريخ الانتهاء]]&gt;=TODAY(),[1]!Table4[رقم الجوال],0)</f>
        <v>#REF!</v>
      </c>
      <c r="I5266" t="e">
        <f ca="1">IF([1]!Table4[تاريخ الانتهاء]&lt;=(TODAY()+8),[1]!Table4[رقم الجوال],0)-IF([1]!Table4[تاريخ الانتهاء]&lt;TODAY(),[1]!Table4[رقم الجوال],0)</f>
        <v>#REF!</v>
      </c>
      <c r="J5266" t="e">
        <f ca="1">IF([1]!Table4[[#This Row],[تاريخ الانتهاء]]&lt;TODAY(),[1]!Table4[رقم الجوال],0)</f>
        <v>#REF!</v>
      </c>
      <c r="K5266" t="e">
        <f>[1]!Table4[[#This Row],[رقم الجوال]]</f>
        <v>#REF!</v>
      </c>
      <c r="L526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67" spans="8:12" x14ac:dyDescent="0.25">
      <c r="H5267" t="e">
        <f ca="1">IF([1]!Table4[[#This Row],[تاريخ الانتهاء]]&gt;=TODAY(),[1]!Table4[رقم الجوال],0)</f>
        <v>#REF!</v>
      </c>
      <c r="I5267" t="e">
        <f ca="1">IF([1]!Table4[تاريخ الانتهاء]&lt;=(TODAY()+8),[1]!Table4[رقم الجوال],0)-IF([1]!Table4[تاريخ الانتهاء]&lt;TODAY(),[1]!Table4[رقم الجوال],0)</f>
        <v>#REF!</v>
      </c>
      <c r="J5267" t="e">
        <f ca="1">IF([1]!Table4[[#This Row],[تاريخ الانتهاء]]&lt;TODAY(),[1]!Table4[رقم الجوال],0)</f>
        <v>#REF!</v>
      </c>
      <c r="K5267" t="e">
        <f>[1]!Table4[[#This Row],[رقم الجوال]]</f>
        <v>#REF!</v>
      </c>
      <c r="L526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68" spans="8:12" x14ac:dyDescent="0.25">
      <c r="H5268" t="e">
        <f ca="1">IF([1]!Table4[[#This Row],[تاريخ الانتهاء]]&gt;=TODAY(),[1]!Table4[رقم الجوال],0)</f>
        <v>#REF!</v>
      </c>
      <c r="I5268" t="e">
        <f ca="1">IF([1]!Table4[تاريخ الانتهاء]&lt;=(TODAY()+8),[1]!Table4[رقم الجوال],0)-IF([1]!Table4[تاريخ الانتهاء]&lt;TODAY(),[1]!Table4[رقم الجوال],0)</f>
        <v>#REF!</v>
      </c>
      <c r="J5268" t="e">
        <f ca="1">IF([1]!Table4[[#This Row],[تاريخ الانتهاء]]&lt;TODAY(),[1]!Table4[رقم الجوال],0)</f>
        <v>#REF!</v>
      </c>
      <c r="K5268" t="e">
        <f>[1]!Table4[[#This Row],[رقم الجوال]]</f>
        <v>#REF!</v>
      </c>
      <c r="L526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69" spans="8:12" x14ac:dyDescent="0.25">
      <c r="H5269" t="e">
        <f ca="1">IF([1]!Table4[[#This Row],[تاريخ الانتهاء]]&gt;=TODAY(),[1]!Table4[رقم الجوال],0)</f>
        <v>#REF!</v>
      </c>
      <c r="I5269" t="e">
        <f ca="1">IF([1]!Table4[تاريخ الانتهاء]&lt;=(TODAY()+8),[1]!Table4[رقم الجوال],0)-IF([1]!Table4[تاريخ الانتهاء]&lt;TODAY(),[1]!Table4[رقم الجوال],0)</f>
        <v>#REF!</v>
      </c>
      <c r="J5269" t="e">
        <f ca="1">IF([1]!Table4[[#This Row],[تاريخ الانتهاء]]&lt;TODAY(),[1]!Table4[رقم الجوال],0)</f>
        <v>#REF!</v>
      </c>
      <c r="K5269" t="e">
        <f>[1]!Table4[[#This Row],[رقم الجوال]]</f>
        <v>#REF!</v>
      </c>
      <c r="L526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70" spans="8:12" x14ac:dyDescent="0.25">
      <c r="H5270" t="e">
        <f ca="1">IF([1]!Table4[[#This Row],[تاريخ الانتهاء]]&gt;=TODAY(),[1]!Table4[رقم الجوال],0)</f>
        <v>#REF!</v>
      </c>
      <c r="I5270" t="e">
        <f ca="1">IF([1]!Table4[تاريخ الانتهاء]&lt;=(TODAY()+8),[1]!Table4[رقم الجوال],0)-IF([1]!Table4[تاريخ الانتهاء]&lt;TODAY(),[1]!Table4[رقم الجوال],0)</f>
        <v>#REF!</v>
      </c>
      <c r="J5270" t="e">
        <f ca="1">IF([1]!Table4[[#This Row],[تاريخ الانتهاء]]&lt;TODAY(),[1]!Table4[رقم الجوال],0)</f>
        <v>#REF!</v>
      </c>
      <c r="K5270" t="e">
        <f>[1]!Table4[[#This Row],[رقم الجوال]]</f>
        <v>#REF!</v>
      </c>
      <c r="L527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71" spans="8:12" x14ac:dyDescent="0.25">
      <c r="H5271" t="e">
        <f ca="1">IF([1]!Table4[[#This Row],[تاريخ الانتهاء]]&gt;=TODAY(),[1]!Table4[رقم الجوال],0)</f>
        <v>#REF!</v>
      </c>
      <c r="I5271" t="e">
        <f ca="1">IF([1]!Table4[تاريخ الانتهاء]&lt;=(TODAY()+8),[1]!Table4[رقم الجوال],0)-IF([1]!Table4[تاريخ الانتهاء]&lt;TODAY(),[1]!Table4[رقم الجوال],0)</f>
        <v>#REF!</v>
      </c>
      <c r="J5271" t="e">
        <f ca="1">IF([1]!Table4[[#This Row],[تاريخ الانتهاء]]&lt;TODAY(),[1]!Table4[رقم الجوال],0)</f>
        <v>#REF!</v>
      </c>
      <c r="K5271" t="e">
        <f>[1]!Table4[[#This Row],[رقم الجوال]]</f>
        <v>#REF!</v>
      </c>
      <c r="L527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72" spans="8:12" x14ac:dyDescent="0.25">
      <c r="H5272" t="e">
        <f ca="1">IF([1]!Table4[[#This Row],[تاريخ الانتهاء]]&gt;=TODAY(),[1]!Table4[رقم الجوال],0)</f>
        <v>#REF!</v>
      </c>
      <c r="I5272" t="e">
        <f ca="1">IF([1]!Table4[تاريخ الانتهاء]&lt;=(TODAY()+8),[1]!Table4[رقم الجوال],0)-IF([1]!Table4[تاريخ الانتهاء]&lt;TODAY(),[1]!Table4[رقم الجوال],0)</f>
        <v>#REF!</v>
      </c>
      <c r="J5272" t="e">
        <f ca="1">IF([1]!Table4[[#This Row],[تاريخ الانتهاء]]&lt;TODAY(),[1]!Table4[رقم الجوال],0)</f>
        <v>#REF!</v>
      </c>
      <c r="K5272" t="e">
        <f>[1]!Table4[[#This Row],[رقم الجوال]]</f>
        <v>#REF!</v>
      </c>
      <c r="L527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73" spans="8:12" x14ac:dyDescent="0.25">
      <c r="H5273" t="e">
        <f ca="1">IF([1]!Table4[[#This Row],[تاريخ الانتهاء]]&gt;=TODAY(),[1]!Table4[رقم الجوال],0)</f>
        <v>#REF!</v>
      </c>
      <c r="I5273" t="e">
        <f ca="1">IF([1]!Table4[تاريخ الانتهاء]&lt;=(TODAY()+8),[1]!Table4[رقم الجوال],0)-IF([1]!Table4[تاريخ الانتهاء]&lt;TODAY(),[1]!Table4[رقم الجوال],0)</f>
        <v>#REF!</v>
      </c>
      <c r="J5273" t="e">
        <f ca="1">IF([1]!Table4[[#This Row],[تاريخ الانتهاء]]&lt;TODAY(),[1]!Table4[رقم الجوال],0)</f>
        <v>#REF!</v>
      </c>
      <c r="K5273" t="e">
        <f>[1]!Table4[[#This Row],[رقم الجوال]]</f>
        <v>#REF!</v>
      </c>
      <c r="L527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74" spans="8:12" x14ac:dyDescent="0.25">
      <c r="H5274" t="e">
        <f ca="1">IF([1]!Table4[[#This Row],[تاريخ الانتهاء]]&gt;=TODAY(),[1]!Table4[رقم الجوال],0)</f>
        <v>#REF!</v>
      </c>
      <c r="I5274" t="e">
        <f ca="1">IF([1]!Table4[تاريخ الانتهاء]&lt;=(TODAY()+8),[1]!Table4[رقم الجوال],0)-IF([1]!Table4[تاريخ الانتهاء]&lt;TODAY(),[1]!Table4[رقم الجوال],0)</f>
        <v>#REF!</v>
      </c>
      <c r="J5274" t="e">
        <f ca="1">IF([1]!Table4[[#This Row],[تاريخ الانتهاء]]&lt;TODAY(),[1]!Table4[رقم الجوال],0)</f>
        <v>#REF!</v>
      </c>
      <c r="K5274" t="e">
        <f>[1]!Table4[[#This Row],[رقم الجوال]]</f>
        <v>#REF!</v>
      </c>
      <c r="L527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75" spans="8:12" x14ac:dyDescent="0.25">
      <c r="H5275" t="e">
        <f ca="1">IF([1]!Table4[[#This Row],[تاريخ الانتهاء]]&gt;=TODAY(),[1]!Table4[رقم الجوال],0)</f>
        <v>#REF!</v>
      </c>
      <c r="I5275" t="e">
        <f ca="1">IF([1]!Table4[تاريخ الانتهاء]&lt;=(TODAY()+8),[1]!Table4[رقم الجوال],0)-IF([1]!Table4[تاريخ الانتهاء]&lt;TODAY(),[1]!Table4[رقم الجوال],0)</f>
        <v>#REF!</v>
      </c>
      <c r="J5275" t="e">
        <f ca="1">IF([1]!Table4[[#This Row],[تاريخ الانتهاء]]&lt;TODAY(),[1]!Table4[رقم الجوال],0)</f>
        <v>#REF!</v>
      </c>
      <c r="K5275" t="e">
        <f>[1]!Table4[[#This Row],[رقم الجوال]]</f>
        <v>#REF!</v>
      </c>
      <c r="L527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76" spans="8:12" x14ac:dyDescent="0.25">
      <c r="H5276" t="e">
        <f ca="1">IF([1]!Table4[[#This Row],[تاريخ الانتهاء]]&gt;=TODAY(),[1]!Table4[رقم الجوال],0)</f>
        <v>#REF!</v>
      </c>
      <c r="I5276" t="e">
        <f ca="1">IF([1]!Table4[تاريخ الانتهاء]&lt;=(TODAY()+8),[1]!Table4[رقم الجوال],0)-IF([1]!Table4[تاريخ الانتهاء]&lt;TODAY(),[1]!Table4[رقم الجوال],0)</f>
        <v>#REF!</v>
      </c>
      <c r="J5276" t="e">
        <f ca="1">IF([1]!Table4[[#This Row],[تاريخ الانتهاء]]&lt;TODAY(),[1]!Table4[رقم الجوال],0)</f>
        <v>#REF!</v>
      </c>
      <c r="K5276" t="e">
        <f>[1]!Table4[[#This Row],[رقم الجوال]]</f>
        <v>#REF!</v>
      </c>
      <c r="L527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77" spans="8:12" x14ac:dyDescent="0.25">
      <c r="H5277" t="e">
        <f ca="1">IF([1]!Table4[[#This Row],[تاريخ الانتهاء]]&gt;=TODAY(),[1]!Table4[رقم الجوال],0)</f>
        <v>#REF!</v>
      </c>
      <c r="I5277" t="e">
        <f ca="1">IF([1]!Table4[تاريخ الانتهاء]&lt;=(TODAY()+8),[1]!Table4[رقم الجوال],0)-IF([1]!Table4[تاريخ الانتهاء]&lt;TODAY(),[1]!Table4[رقم الجوال],0)</f>
        <v>#REF!</v>
      </c>
      <c r="J5277" t="e">
        <f ca="1">IF([1]!Table4[[#This Row],[تاريخ الانتهاء]]&lt;TODAY(),[1]!Table4[رقم الجوال],0)</f>
        <v>#REF!</v>
      </c>
      <c r="K5277" t="e">
        <f>[1]!Table4[[#This Row],[رقم الجوال]]</f>
        <v>#REF!</v>
      </c>
      <c r="L527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78" spans="8:12" x14ac:dyDescent="0.25">
      <c r="H5278" t="e">
        <f ca="1">IF([1]!Table4[[#This Row],[تاريخ الانتهاء]]&gt;=TODAY(),[1]!Table4[رقم الجوال],0)</f>
        <v>#REF!</v>
      </c>
      <c r="I5278" t="e">
        <f ca="1">IF([1]!Table4[تاريخ الانتهاء]&lt;=(TODAY()+8),[1]!Table4[رقم الجوال],0)-IF([1]!Table4[تاريخ الانتهاء]&lt;TODAY(),[1]!Table4[رقم الجوال],0)</f>
        <v>#REF!</v>
      </c>
      <c r="J5278" t="e">
        <f ca="1">IF([1]!Table4[[#This Row],[تاريخ الانتهاء]]&lt;TODAY(),[1]!Table4[رقم الجوال],0)</f>
        <v>#REF!</v>
      </c>
      <c r="K5278" t="e">
        <f>[1]!Table4[[#This Row],[رقم الجوال]]</f>
        <v>#REF!</v>
      </c>
      <c r="L527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79" spans="8:12" x14ac:dyDescent="0.25">
      <c r="H5279" t="e">
        <f ca="1">IF([1]!Table4[[#This Row],[تاريخ الانتهاء]]&gt;=TODAY(),[1]!Table4[رقم الجوال],0)</f>
        <v>#REF!</v>
      </c>
      <c r="I5279" t="e">
        <f ca="1">IF([1]!Table4[تاريخ الانتهاء]&lt;=(TODAY()+8),[1]!Table4[رقم الجوال],0)-IF([1]!Table4[تاريخ الانتهاء]&lt;TODAY(),[1]!Table4[رقم الجوال],0)</f>
        <v>#REF!</v>
      </c>
      <c r="J5279" t="e">
        <f ca="1">IF([1]!Table4[[#This Row],[تاريخ الانتهاء]]&lt;TODAY(),[1]!Table4[رقم الجوال],0)</f>
        <v>#REF!</v>
      </c>
      <c r="K5279" t="e">
        <f>[1]!Table4[[#This Row],[رقم الجوال]]</f>
        <v>#REF!</v>
      </c>
      <c r="L527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80" spans="8:12" x14ac:dyDescent="0.25">
      <c r="H5280" t="e">
        <f ca="1">IF([1]!Table4[[#This Row],[تاريخ الانتهاء]]&gt;=TODAY(),[1]!Table4[رقم الجوال],0)</f>
        <v>#REF!</v>
      </c>
      <c r="I5280" t="e">
        <f ca="1">IF([1]!Table4[تاريخ الانتهاء]&lt;=(TODAY()+8),[1]!Table4[رقم الجوال],0)-IF([1]!Table4[تاريخ الانتهاء]&lt;TODAY(),[1]!Table4[رقم الجوال],0)</f>
        <v>#REF!</v>
      </c>
      <c r="J5280" t="e">
        <f ca="1">IF([1]!Table4[[#This Row],[تاريخ الانتهاء]]&lt;TODAY(),[1]!Table4[رقم الجوال],0)</f>
        <v>#REF!</v>
      </c>
      <c r="K5280" t="e">
        <f>[1]!Table4[[#This Row],[رقم الجوال]]</f>
        <v>#REF!</v>
      </c>
      <c r="L528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81" spans="8:12" x14ac:dyDescent="0.25">
      <c r="H5281" t="e">
        <f ca="1">IF([1]!Table4[[#This Row],[تاريخ الانتهاء]]&gt;=TODAY(),[1]!Table4[رقم الجوال],0)</f>
        <v>#REF!</v>
      </c>
      <c r="I5281" t="e">
        <f ca="1">IF([1]!Table4[تاريخ الانتهاء]&lt;=(TODAY()+8),[1]!Table4[رقم الجوال],0)-IF([1]!Table4[تاريخ الانتهاء]&lt;TODAY(),[1]!Table4[رقم الجوال],0)</f>
        <v>#REF!</v>
      </c>
      <c r="J5281" t="e">
        <f ca="1">IF([1]!Table4[[#This Row],[تاريخ الانتهاء]]&lt;TODAY(),[1]!Table4[رقم الجوال],0)</f>
        <v>#REF!</v>
      </c>
      <c r="K5281" t="e">
        <f>[1]!Table4[[#This Row],[رقم الجوال]]</f>
        <v>#REF!</v>
      </c>
      <c r="L528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82" spans="8:12" x14ac:dyDescent="0.25">
      <c r="H5282" t="e">
        <f ca="1">IF([1]!Table4[[#This Row],[تاريخ الانتهاء]]&gt;=TODAY(),[1]!Table4[رقم الجوال],0)</f>
        <v>#REF!</v>
      </c>
      <c r="I5282" t="e">
        <f ca="1">IF([1]!Table4[تاريخ الانتهاء]&lt;=(TODAY()+8),[1]!Table4[رقم الجوال],0)-IF([1]!Table4[تاريخ الانتهاء]&lt;TODAY(),[1]!Table4[رقم الجوال],0)</f>
        <v>#REF!</v>
      </c>
      <c r="J5282" t="e">
        <f ca="1">IF([1]!Table4[[#This Row],[تاريخ الانتهاء]]&lt;TODAY(),[1]!Table4[رقم الجوال],0)</f>
        <v>#REF!</v>
      </c>
      <c r="K5282" t="e">
        <f>[1]!Table4[[#This Row],[رقم الجوال]]</f>
        <v>#REF!</v>
      </c>
      <c r="L528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83" spans="8:12" x14ac:dyDescent="0.25">
      <c r="H5283" t="e">
        <f ca="1">IF([1]!Table4[[#This Row],[تاريخ الانتهاء]]&gt;=TODAY(),[1]!Table4[رقم الجوال],0)</f>
        <v>#REF!</v>
      </c>
      <c r="I5283" t="e">
        <f ca="1">IF([1]!Table4[تاريخ الانتهاء]&lt;=(TODAY()+8),[1]!Table4[رقم الجوال],0)-IF([1]!Table4[تاريخ الانتهاء]&lt;TODAY(),[1]!Table4[رقم الجوال],0)</f>
        <v>#REF!</v>
      </c>
      <c r="J5283" t="e">
        <f ca="1">IF([1]!Table4[[#This Row],[تاريخ الانتهاء]]&lt;TODAY(),[1]!Table4[رقم الجوال],0)</f>
        <v>#REF!</v>
      </c>
      <c r="K5283" t="e">
        <f>[1]!Table4[[#This Row],[رقم الجوال]]</f>
        <v>#REF!</v>
      </c>
      <c r="L528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84" spans="8:12" x14ac:dyDescent="0.25">
      <c r="H5284" t="e">
        <f ca="1">IF([1]!Table4[[#This Row],[تاريخ الانتهاء]]&gt;=TODAY(),[1]!Table4[رقم الجوال],0)</f>
        <v>#REF!</v>
      </c>
      <c r="I5284" t="e">
        <f ca="1">IF([1]!Table4[تاريخ الانتهاء]&lt;=(TODAY()+8),[1]!Table4[رقم الجوال],0)-IF([1]!Table4[تاريخ الانتهاء]&lt;TODAY(),[1]!Table4[رقم الجوال],0)</f>
        <v>#REF!</v>
      </c>
      <c r="J5284" t="e">
        <f ca="1">IF([1]!Table4[[#This Row],[تاريخ الانتهاء]]&lt;TODAY(),[1]!Table4[رقم الجوال],0)</f>
        <v>#REF!</v>
      </c>
      <c r="K5284" t="e">
        <f>[1]!Table4[[#This Row],[رقم الجوال]]</f>
        <v>#REF!</v>
      </c>
      <c r="L528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85" spans="8:12" x14ac:dyDescent="0.25">
      <c r="H5285" t="e">
        <f ca="1">IF([1]!Table4[[#This Row],[تاريخ الانتهاء]]&gt;=TODAY(),[1]!Table4[رقم الجوال],0)</f>
        <v>#REF!</v>
      </c>
      <c r="I5285" t="e">
        <f ca="1">IF([1]!Table4[تاريخ الانتهاء]&lt;=(TODAY()+8),[1]!Table4[رقم الجوال],0)-IF([1]!Table4[تاريخ الانتهاء]&lt;TODAY(),[1]!Table4[رقم الجوال],0)</f>
        <v>#REF!</v>
      </c>
      <c r="J5285" t="e">
        <f ca="1">IF([1]!Table4[[#This Row],[تاريخ الانتهاء]]&lt;TODAY(),[1]!Table4[رقم الجوال],0)</f>
        <v>#REF!</v>
      </c>
      <c r="K5285" t="e">
        <f>[1]!Table4[[#This Row],[رقم الجوال]]</f>
        <v>#REF!</v>
      </c>
      <c r="L528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86" spans="8:12" x14ac:dyDescent="0.25">
      <c r="H5286" t="e">
        <f ca="1">IF([1]!Table4[[#This Row],[تاريخ الانتهاء]]&gt;=TODAY(),[1]!Table4[رقم الجوال],0)</f>
        <v>#REF!</v>
      </c>
      <c r="I5286" t="e">
        <f ca="1">IF([1]!Table4[تاريخ الانتهاء]&lt;=(TODAY()+8),[1]!Table4[رقم الجوال],0)-IF([1]!Table4[تاريخ الانتهاء]&lt;TODAY(),[1]!Table4[رقم الجوال],0)</f>
        <v>#REF!</v>
      </c>
      <c r="J5286" t="e">
        <f ca="1">IF([1]!Table4[[#This Row],[تاريخ الانتهاء]]&lt;TODAY(),[1]!Table4[رقم الجوال],0)</f>
        <v>#REF!</v>
      </c>
      <c r="K5286" t="e">
        <f>[1]!Table4[[#This Row],[رقم الجوال]]</f>
        <v>#REF!</v>
      </c>
      <c r="L528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87" spans="8:12" x14ac:dyDescent="0.25">
      <c r="H5287" t="e">
        <f ca="1">IF([1]!Table4[[#This Row],[تاريخ الانتهاء]]&gt;=TODAY(),[1]!Table4[رقم الجوال],0)</f>
        <v>#REF!</v>
      </c>
      <c r="I5287" t="e">
        <f ca="1">IF([1]!Table4[تاريخ الانتهاء]&lt;=(TODAY()+8),[1]!Table4[رقم الجوال],0)-IF([1]!Table4[تاريخ الانتهاء]&lt;TODAY(),[1]!Table4[رقم الجوال],0)</f>
        <v>#REF!</v>
      </c>
      <c r="J5287" t="e">
        <f ca="1">IF([1]!Table4[[#This Row],[تاريخ الانتهاء]]&lt;TODAY(),[1]!Table4[رقم الجوال],0)</f>
        <v>#REF!</v>
      </c>
      <c r="K5287" t="e">
        <f>[1]!Table4[[#This Row],[رقم الجوال]]</f>
        <v>#REF!</v>
      </c>
      <c r="L528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88" spans="8:12" x14ac:dyDescent="0.25">
      <c r="H5288" t="e">
        <f ca="1">IF([1]!Table4[[#This Row],[تاريخ الانتهاء]]&gt;=TODAY(),[1]!Table4[رقم الجوال],0)</f>
        <v>#REF!</v>
      </c>
      <c r="I5288" t="e">
        <f ca="1">IF([1]!Table4[تاريخ الانتهاء]&lt;=(TODAY()+8),[1]!Table4[رقم الجوال],0)-IF([1]!Table4[تاريخ الانتهاء]&lt;TODAY(),[1]!Table4[رقم الجوال],0)</f>
        <v>#REF!</v>
      </c>
      <c r="J5288" t="e">
        <f ca="1">IF([1]!Table4[[#This Row],[تاريخ الانتهاء]]&lt;TODAY(),[1]!Table4[رقم الجوال],0)</f>
        <v>#REF!</v>
      </c>
      <c r="K5288" t="e">
        <f>[1]!Table4[[#This Row],[رقم الجوال]]</f>
        <v>#REF!</v>
      </c>
      <c r="L528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89" spans="8:12" x14ac:dyDescent="0.25">
      <c r="H5289" t="e">
        <f ca="1">IF([1]!Table4[[#This Row],[تاريخ الانتهاء]]&gt;=TODAY(),[1]!Table4[رقم الجوال],0)</f>
        <v>#REF!</v>
      </c>
      <c r="I5289" t="e">
        <f ca="1">IF([1]!Table4[تاريخ الانتهاء]&lt;=(TODAY()+8),[1]!Table4[رقم الجوال],0)-IF([1]!Table4[تاريخ الانتهاء]&lt;TODAY(),[1]!Table4[رقم الجوال],0)</f>
        <v>#REF!</v>
      </c>
      <c r="J5289" t="e">
        <f ca="1">IF([1]!Table4[[#This Row],[تاريخ الانتهاء]]&lt;TODAY(),[1]!Table4[رقم الجوال],0)</f>
        <v>#REF!</v>
      </c>
      <c r="K5289" t="e">
        <f>[1]!Table4[[#This Row],[رقم الجوال]]</f>
        <v>#REF!</v>
      </c>
      <c r="L528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90" spans="8:12" x14ac:dyDescent="0.25">
      <c r="H5290" t="e">
        <f ca="1">IF([1]!Table4[[#This Row],[تاريخ الانتهاء]]&gt;=TODAY(),[1]!Table4[رقم الجوال],0)</f>
        <v>#REF!</v>
      </c>
      <c r="I5290" t="e">
        <f ca="1">IF([1]!Table4[تاريخ الانتهاء]&lt;=(TODAY()+8),[1]!Table4[رقم الجوال],0)-IF([1]!Table4[تاريخ الانتهاء]&lt;TODAY(),[1]!Table4[رقم الجوال],0)</f>
        <v>#REF!</v>
      </c>
      <c r="J5290" t="e">
        <f ca="1">IF([1]!Table4[[#This Row],[تاريخ الانتهاء]]&lt;TODAY(),[1]!Table4[رقم الجوال],0)</f>
        <v>#REF!</v>
      </c>
      <c r="K5290" t="e">
        <f>[1]!Table4[[#This Row],[رقم الجوال]]</f>
        <v>#REF!</v>
      </c>
      <c r="L529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91" spans="8:12" x14ac:dyDescent="0.25">
      <c r="H5291" t="e">
        <f ca="1">IF([1]!Table4[[#This Row],[تاريخ الانتهاء]]&gt;=TODAY(),[1]!Table4[رقم الجوال],0)</f>
        <v>#REF!</v>
      </c>
      <c r="I5291" t="e">
        <f ca="1">IF([1]!Table4[تاريخ الانتهاء]&lt;=(TODAY()+8),[1]!Table4[رقم الجوال],0)-IF([1]!Table4[تاريخ الانتهاء]&lt;TODAY(),[1]!Table4[رقم الجوال],0)</f>
        <v>#REF!</v>
      </c>
      <c r="J5291" t="e">
        <f ca="1">IF([1]!Table4[[#This Row],[تاريخ الانتهاء]]&lt;TODAY(),[1]!Table4[رقم الجوال],0)</f>
        <v>#REF!</v>
      </c>
      <c r="K5291" t="e">
        <f>[1]!Table4[[#This Row],[رقم الجوال]]</f>
        <v>#REF!</v>
      </c>
      <c r="L529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92" spans="8:12" x14ac:dyDescent="0.25">
      <c r="H5292" t="e">
        <f ca="1">IF([1]!Table4[[#This Row],[تاريخ الانتهاء]]&gt;=TODAY(),[1]!Table4[رقم الجوال],0)</f>
        <v>#REF!</v>
      </c>
      <c r="I5292" t="e">
        <f ca="1">IF([1]!Table4[تاريخ الانتهاء]&lt;=(TODAY()+8),[1]!Table4[رقم الجوال],0)-IF([1]!Table4[تاريخ الانتهاء]&lt;TODAY(),[1]!Table4[رقم الجوال],0)</f>
        <v>#REF!</v>
      </c>
      <c r="J5292" t="e">
        <f ca="1">IF([1]!Table4[[#This Row],[تاريخ الانتهاء]]&lt;TODAY(),[1]!Table4[رقم الجوال],0)</f>
        <v>#REF!</v>
      </c>
      <c r="K5292" t="e">
        <f>[1]!Table4[[#This Row],[رقم الجوال]]</f>
        <v>#REF!</v>
      </c>
      <c r="L529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93" spans="8:12" x14ac:dyDescent="0.25">
      <c r="H5293" t="e">
        <f ca="1">IF([1]!Table4[[#This Row],[تاريخ الانتهاء]]&gt;=TODAY(),[1]!Table4[رقم الجوال],0)</f>
        <v>#REF!</v>
      </c>
      <c r="I5293" t="e">
        <f ca="1">IF([1]!Table4[تاريخ الانتهاء]&lt;=(TODAY()+8),[1]!Table4[رقم الجوال],0)-IF([1]!Table4[تاريخ الانتهاء]&lt;TODAY(),[1]!Table4[رقم الجوال],0)</f>
        <v>#REF!</v>
      </c>
      <c r="J5293" t="e">
        <f ca="1">IF([1]!Table4[[#This Row],[تاريخ الانتهاء]]&lt;TODAY(),[1]!Table4[رقم الجوال],0)</f>
        <v>#REF!</v>
      </c>
      <c r="K5293" t="e">
        <f>[1]!Table4[[#This Row],[رقم الجوال]]</f>
        <v>#REF!</v>
      </c>
      <c r="L529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94" spans="8:12" x14ac:dyDescent="0.25">
      <c r="H5294" t="e">
        <f ca="1">IF([1]!Table4[[#This Row],[تاريخ الانتهاء]]&gt;=TODAY(),[1]!Table4[رقم الجوال],0)</f>
        <v>#REF!</v>
      </c>
      <c r="I5294" t="e">
        <f ca="1">IF([1]!Table4[تاريخ الانتهاء]&lt;=(TODAY()+8),[1]!Table4[رقم الجوال],0)-IF([1]!Table4[تاريخ الانتهاء]&lt;TODAY(),[1]!Table4[رقم الجوال],0)</f>
        <v>#REF!</v>
      </c>
      <c r="J5294" t="e">
        <f ca="1">IF([1]!Table4[[#This Row],[تاريخ الانتهاء]]&lt;TODAY(),[1]!Table4[رقم الجوال],0)</f>
        <v>#REF!</v>
      </c>
      <c r="K5294" t="e">
        <f>[1]!Table4[[#This Row],[رقم الجوال]]</f>
        <v>#REF!</v>
      </c>
      <c r="L529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95" spans="8:12" x14ac:dyDescent="0.25">
      <c r="H5295" t="e">
        <f ca="1">IF([1]!Table4[[#This Row],[تاريخ الانتهاء]]&gt;=TODAY(),[1]!Table4[رقم الجوال],0)</f>
        <v>#REF!</v>
      </c>
      <c r="I5295" t="e">
        <f ca="1">IF([1]!Table4[تاريخ الانتهاء]&lt;=(TODAY()+8),[1]!Table4[رقم الجوال],0)-IF([1]!Table4[تاريخ الانتهاء]&lt;TODAY(),[1]!Table4[رقم الجوال],0)</f>
        <v>#REF!</v>
      </c>
      <c r="J5295" t="e">
        <f ca="1">IF([1]!Table4[[#This Row],[تاريخ الانتهاء]]&lt;TODAY(),[1]!Table4[رقم الجوال],0)</f>
        <v>#REF!</v>
      </c>
      <c r="K5295" t="e">
        <f>[1]!Table4[[#This Row],[رقم الجوال]]</f>
        <v>#REF!</v>
      </c>
      <c r="L529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96" spans="8:12" x14ac:dyDescent="0.25">
      <c r="H5296" t="e">
        <f ca="1">IF([1]!Table4[[#This Row],[تاريخ الانتهاء]]&gt;=TODAY(),[1]!Table4[رقم الجوال],0)</f>
        <v>#REF!</v>
      </c>
      <c r="I5296" t="e">
        <f ca="1">IF([1]!Table4[تاريخ الانتهاء]&lt;=(TODAY()+8),[1]!Table4[رقم الجوال],0)-IF([1]!Table4[تاريخ الانتهاء]&lt;TODAY(),[1]!Table4[رقم الجوال],0)</f>
        <v>#REF!</v>
      </c>
      <c r="J5296" t="e">
        <f ca="1">IF([1]!Table4[[#This Row],[تاريخ الانتهاء]]&lt;TODAY(),[1]!Table4[رقم الجوال],0)</f>
        <v>#REF!</v>
      </c>
      <c r="K5296" t="e">
        <f>[1]!Table4[[#This Row],[رقم الجوال]]</f>
        <v>#REF!</v>
      </c>
      <c r="L529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97" spans="8:12" x14ac:dyDescent="0.25">
      <c r="H5297" t="e">
        <f ca="1">IF([1]!Table4[[#This Row],[تاريخ الانتهاء]]&gt;=TODAY(),[1]!Table4[رقم الجوال],0)</f>
        <v>#REF!</v>
      </c>
      <c r="I5297" t="e">
        <f ca="1">IF([1]!Table4[تاريخ الانتهاء]&lt;=(TODAY()+8),[1]!Table4[رقم الجوال],0)-IF([1]!Table4[تاريخ الانتهاء]&lt;TODAY(),[1]!Table4[رقم الجوال],0)</f>
        <v>#REF!</v>
      </c>
      <c r="J5297" t="e">
        <f ca="1">IF([1]!Table4[[#This Row],[تاريخ الانتهاء]]&lt;TODAY(),[1]!Table4[رقم الجوال],0)</f>
        <v>#REF!</v>
      </c>
      <c r="K5297" t="e">
        <f>[1]!Table4[[#This Row],[رقم الجوال]]</f>
        <v>#REF!</v>
      </c>
      <c r="L529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98" spans="8:12" x14ac:dyDescent="0.25">
      <c r="H5298" t="e">
        <f ca="1">IF([1]!Table4[[#This Row],[تاريخ الانتهاء]]&gt;=TODAY(),[1]!Table4[رقم الجوال],0)</f>
        <v>#REF!</v>
      </c>
      <c r="I5298" t="e">
        <f ca="1">IF([1]!Table4[تاريخ الانتهاء]&lt;=(TODAY()+8),[1]!Table4[رقم الجوال],0)-IF([1]!Table4[تاريخ الانتهاء]&lt;TODAY(),[1]!Table4[رقم الجوال],0)</f>
        <v>#REF!</v>
      </c>
      <c r="J5298" t="e">
        <f ca="1">IF([1]!Table4[[#This Row],[تاريخ الانتهاء]]&lt;TODAY(),[1]!Table4[رقم الجوال],0)</f>
        <v>#REF!</v>
      </c>
      <c r="K5298" t="e">
        <f>[1]!Table4[[#This Row],[رقم الجوال]]</f>
        <v>#REF!</v>
      </c>
      <c r="L529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299" spans="8:12" x14ac:dyDescent="0.25">
      <c r="H5299" t="e">
        <f ca="1">IF([1]!Table4[[#This Row],[تاريخ الانتهاء]]&gt;=TODAY(),[1]!Table4[رقم الجوال],0)</f>
        <v>#REF!</v>
      </c>
      <c r="I5299" t="e">
        <f ca="1">IF([1]!Table4[تاريخ الانتهاء]&lt;=(TODAY()+8),[1]!Table4[رقم الجوال],0)-IF([1]!Table4[تاريخ الانتهاء]&lt;TODAY(),[1]!Table4[رقم الجوال],0)</f>
        <v>#REF!</v>
      </c>
      <c r="J5299" t="e">
        <f ca="1">IF([1]!Table4[[#This Row],[تاريخ الانتهاء]]&lt;TODAY(),[1]!Table4[رقم الجوال],0)</f>
        <v>#REF!</v>
      </c>
      <c r="K5299" t="e">
        <f>[1]!Table4[[#This Row],[رقم الجوال]]</f>
        <v>#REF!</v>
      </c>
      <c r="L529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00" spans="8:12" x14ac:dyDescent="0.25">
      <c r="H5300" t="e">
        <f ca="1">IF([1]!Table4[[#This Row],[تاريخ الانتهاء]]&gt;=TODAY(),[1]!Table4[رقم الجوال],0)</f>
        <v>#REF!</v>
      </c>
      <c r="I5300" t="e">
        <f ca="1">IF([1]!Table4[تاريخ الانتهاء]&lt;=(TODAY()+8),[1]!Table4[رقم الجوال],0)-IF([1]!Table4[تاريخ الانتهاء]&lt;TODAY(),[1]!Table4[رقم الجوال],0)</f>
        <v>#REF!</v>
      </c>
      <c r="J5300" t="e">
        <f ca="1">IF([1]!Table4[[#This Row],[تاريخ الانتهاء]]&lt;TODAY(),[1]!Table4[رقم الجوال],0)</f>
        <v>#REF!</v>
      </c>
      <c r="K5300" t="e">
        <f>[1]!Table4[[#This Row],[رقم الجوال]]</f>
        <v>#REF!</v>
      </c>
      <c r="L530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01" spans="8:12" x14ac:dyDescent="0.25">
      <c r="H5301" t="e">
        <f ca="1">IF([1]!Table4[[#This Row],[تاريخ الانتهاء]]&gt;=TODAY(),[1]!Table4[رقم الجوال],0)</f>
        <v>#REF!</v>
      </c>
      <c r="I5301" t="e">
        <f ca="1">IF([1]!Table4[تاريخ الانتهاء]&lt;=(TODAY()+8),[1]!Table4[رقم الجوال],0)-IF([1]!Table4[تاريخ الانتهاء]&lt;TODAY(),[1]!Table4[رقم الجوال],0)</f>
        <v>#REF!</v>
      </c>
      <c r="J5301" t="e">
        <f ca="1">IF([1]!Table4[[#This Row],[تاريخ الانتهاء]]&lt;TODAY(),[1]!Table4[رقم الجوال],0)</f>
        <v>#REF!</v>
      </c>
      <c r="K5301" t="e">
        <f>[1]!Table4[[#This Row],[رقم الجوال]]</f>
        <v>#REF!</v>
      </c>
      <c r="L530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02" spans="8:12" x14ac:dyDescent="0.25">
      <c r="H5302" t="e">
        <f ca="1">IF([1]!Table4[[#This Row],[تاريخ الانتهاء]]&gt;=TODAY(),[1]!Table4[رقم الجوال],0)</f>
        <v>#REF!</v>
      </c>
      <c r="I5302" t="e">
        <f ca="1">IF([1]!Table4[تاريخ الانتهاء]&lt;=(TODAY()+8),[1]!Table4[رقم الجوال],0)-IF([1]!Table4[تاريخ الانتهاء]&lt;TODAY(),[1]!Table4[رقم الجوال],0)</f>
        <v>#REF!</v>
      </c>
      <c r="J5302" t="e">
        <f ca="1">IF([1]!Table4[[#This Row],[تاريخ الانتهاء]]&lt;TODAY(),[1]!Table4[رقم الجوال],0)</f>
        <v>#REF!</v>
      </c>
      <c r="K5302" t="e">
        <f>[1]!Table4[[#This Row],[رقم الجوال]]</f>
        <v>#REF!</v>
      </c>
      <c r="L530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03" spans="8:12" x14ac:dyDescent="0.25">
      <c r="H5303" t="e">
        <f ca="1">IF([1]!Table4[[#This Row],[تاريخ الانتهاء]]&gt;=TODAY(),[1]!Table4[رقم الجوال],0)</f>
        <v>#REF!</v>
      </c>
      <c r="I5303" t="e">
        <f ca="1">IF([1]!Table4[تاريخ الانتهاء]&lt;=(TODAY()+8),[1]!Table4[رقم الجوال],0)-IF([1]!Table4[تاريخ الانتهاء]&lt;TODAY(),[1]!Table4[رقم الجوال],0)</f>
        <v>#REF!</v>
      </c>
      <c r="J5303" t="e">
        <f ca="1">IF([1]!Table4[[#This Row],[تاريخ الانتهاء]]&lt;TODAY(),[1]!Table4[رقم الجوال],0)</f>
        <v>#REF!</v>
      </c>
      <c r="K5303" t="e">
        <f>[1]!Table4[[#This Row],[رقم الجوال]]</f>
        <v>#REF!</v>
      </c>
      <c r="L530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04" spans="8:12" x14ac:dyDescent="0.25">
      <c r="H5304" t="e">
        <f ca="1">IF([1]!Table4[[#This Row],[تاريخ الانتهاء]]&gt;=TODAY(),[1]!Table4[رقم الجوال],0)</f>
        <v>#REF!</v>
      </c>
      <c r="I5304" t="e">
        <f ca="1">IF([1]!Table4[تاريخ الانتهاء]&lt;=(TODAY()+8),[1]!Table4[رقم الجوال],0)-IF([1]!Table4[تاريخ الانتهاء]&lt;TODAY(),[1]!Table4[رقم الجوال],0)</f>
        <v>#REF!</v>
      </c>
      <c r="J5304" t="e">
        <f ca="1">IF([1]!Table4[[#This Row],[تاريخ الانتهاء]]&lt;TODAY(),[1]!Table4[رقم الجوال],0)</f>
        <v>#REF!</v>
      </c>
      <c r="K5304" t="e">
        <f>[1]!Table4[[#This Row],[رقم الجوال]]</f>
        <v>#REF!</v>
      </c>
      <c r="L530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05" spans="8:12" x14ac:dyDescent="0.25">
      <c r="H5305" t="e">
        <f ca="1">IF([1]!Table4[[#This Row],[تاريخ الانتهاء]]&gt;=TODAY(),[1]!Table4[رقم الجوال],0)</f>
        <v>#REF!</v>
      </c>
      <c r="I5305" t="e">
        <f ca="1">IF([1]!Table4[تاريخ الانتهاء]&lt;=(TODAY()+8),[1]!Table4[رقم الجوال],0)-IF([1]!Table4[تاريخ الانتهاء]&lt;TODAY(),[1]!Table4[رقم الجوال],0)</f>
        <v>#REF!</v>
      </c>
      <c r="J5305" t="e">
        <f ca="1">IF([1]!Table4[[#This Row],[تاريخ الانتهاء]]&lt;TODAY(),[1]!Table4[رقم الجوال],0)</f>
        <v>#REF!</v>
      </c>
      <c r="K5305" t="e">
        <f>[1]!Table4[[#This Row],[رقم الجوال]]</f>
        <v>#REF!</v>
      </c>
      <c r="L530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06" spans="8:12" x14ac:dyDescent="0.25">
      <c r="H5306" t="e">
        <f ca="1">IF([1]!Table4[[#This Row],[تاريخ الانتهاء]]&gt;=TODAY(),[1]!Table4[رقم الجوال],0)</f>
        <v>#REF!</v>
      </c>
      <c r="I5306" t="e">
        <f ca="1">IF([1]!Table4[تاريخ الانتهاء]&lt;=(TODAY()+8),[1]!Table4[رقم الجوال],0)-IF([1]!Table4[تاريخ الانتهاء]&lt;TODAY(),[1]!Table4[رقم الجوال],0)</f>
        <v>#REF!</v>
      </c>
      <c r="J5306" t="e">
        <f ca="1">IF([1]!Table4[[#This Row],[تاريخ الانتهاء]]&lt;TODAY(),[1]!Table4[رقم الجوال],0)</f>
        <v>#REF!</v>
      </c>
      <c r="K5306" t="e">
        <f>[1]!Table4[[#This Row],[رقم الجوال]]</f>
        <v>#REF!</v>
      </c>
      <c r="L530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07" spans="8:12" x14ac:dyDescent="0.25">
      <c r="H5307" t="e">
        <f ca="1">IF([1]!Table4[[#This Row],[تاريخ الانتهاء]]&gt;=TODAY(),[1]!Table4[رقم الجوال],0)</f>
        <v>#REF!</v>
      </c>
      <c r="I5307" t="e">
        <f ca="1">IF([1]!Table4[تاريخ الانتهاء]&lt;=(TODAY()+8),[1]!Table4[رقم الجوال],0)-IF([1]!Table4[تاريخ الانتهاء]&lt;TODAY(),[1]!Table4[رقم الجوال],0)</f>
        <v>#REF!</v>
      </c>
      <c r="J5307" t="e">
        <f ca="1">IF([1]!Table4[[#This Row],[تاريخ الانتهاء]]&lt;TODAY(),[1]!Table4[رقم الجوال],0)</f>
        <v>#REF!</v>
      </c>
      <c r="K5307" t="e">
        <f>[1]!Table4[[#This Row],[رقم الجوال]]</f>
        <v>#REF!</v>
      </c>
      <c r="L530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08" spans="8:12" x14ac:dyDescent="0.25">
      <c r="H5308" t="e">
        <f ca="1">IF([1]!Table4[[#This Row],[تاريخ الانتهاء]]&gt;=TODAY(),[1]!Table4[رقم الجوال],0)</f>
        <v>#REF!</v>
      </c>
      <c r="I5308" t="e">
        <f ca="1">IF([1]!Table4[تاريخ الانتهاء]&lt;=(TODAY()+8),[1]!Table4[رقم الجوال],0)-IF([1]!Table4[تاريخ الانتهاء]&lt;TODAY(),[1]!Table4[رقم الجوال],0)</f>
        <v>#REF!</v>
      </c>
      <c r="J5308" t="e">
        <f ca="1">IF([1]!Table4[[#This Row],[تاريخ الانتهاء]]&lt;TODAY(),[1]!Table4[رقم الجوال],0)</f>
        <v>#REF!</v>
      </c>
      <c r="K5308" t="e">
        <f>[1]!Table4[[#This Row],[رقم الجوال]]</f>
        <v>#REF!</v>
      </c>
      <c r="L530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09" spans="8:12" x14ac:dyDescent="0.25">
      <c r="H5309" t="e">
        <f ca="1">IF([1]!Table4[[#This Row],[تاريخ الانتهاء]]&gt;=TODAY(),[1]!Table4[رقم الجوال],0)</f>
        <v>#REF!</v>
      </c>
      <c r="I5309" t="e">
        <f ca="1">IF([1]!Table4[تاريخ الانتهاء]&lt;=(TODAY()+8),[1]!Table4[رقم الجوال],0)-IF([1]!Table4[تاريخ الانتهاء]&lt;TODAY(),[1]!Table4[رقم الجوال],0)</f>
        <v>#REF!</v>
      </c>
      <c r="J5309" t="e">
        <f ca="1">IF([1]!Table4[[#This Row],[تاريخ الانتهاء]]&lt;TODAY(),[1]!Table4[رقم الجوال],0)</f>
        <v>#REF!</v>
      </c>
      <c r="K5309" t="e">
        <f>[1]!Table4[[#This Row],[رقم الجوال]]</f>
        <v>#REF!</v>
      </c>
      <c r="L530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10" spans="8:12" x14ac:dyDescent="0.25">
      <c r="H5310" t="e">
        <f ca="1">IF([1]!Table4[[#This Row],[تاريخ الانتهاء]]&gt;=TODAY(),[1]!Table4[رقم الجوال],0)</f>
        <v>#REF!</v>
      </c>
      <c r="I5310" t="e">
        <f ca="1">IF([1]!Table4[تاريخ الانتهاء]&lt;=(TODAY()+8),[1]!Table4[رقم الجوال],0)-IF([1]!Table4[تاريخ الانتهاء]&lt;TODAY(),[1]!Table4[رقم الجوال],0)</f>
        <v>#REF!</v>
      </c>
      <c r="J5310" t="e">
        <f ca="1">IF([1]!Table4[[#This Row],[تاريخ الانتهاء]]&lt;TODAY(),[1]!Table4[رقم الجوال],0)</f>
        <v>#REF!</v>
      </c>
      <c r="K5310" t="e">
        <f>[1]!Table4[[#This Row],[رقم الجوال]]</f>
        <v>#REF!</v>
      </c>
      <c r="L531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11" spans="8:12" x14ac:dyDescent="0.25">
      <c r="H5311" t="e">
        <f ca="1">IF([1]!Table4[[#This Row],[تاريخ الانتهاء]]&gt;=TODAY(),[1]!Table4[رقم الجوال],0)</f>
        <v>#REF!</v>
      </c>
      <c r="I5311" t="e">
        <f ca="1">IF([1]!Table4[تاريخ الانتهاء]&lt;=(TODAY()+8),[1]!Table4[رقم الجوال],0)-IF([1]!Table4[تاريخ الانتهاء]&lt;TODAY(),[1]!Table4[رقم الجوال],0)</f>
        <v>#REF!</v>
      </c>
      <c r="J5311" t="e">
        <f ca="1">IF([1]!Table4[[#This Row],[تاريخ الانتهاء]]&lt;TODAY(),[1]!Table4[رقم الجوال],0)</f>
        <v>#REF!</v>
      </c>
      <c r="K5311" t="e">
        <f>[1]!Table4[[#This Row],[رقم الجوال]]</f>
        <v>#REF!</v>
      </c>
      <c r="L531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12" spans="8:12" x14ac:dyDescent="0.25">
      <c r="H5312" t="e">
        <f ca="1">IF([1]!Table4[[#This Row],[تاريخ الانتهاء]]&gt;=TODAY(),[1]!Table4[رقم الجوال],0)</f>
        <v>#REF!</v>
      </c>
      <c r="I5312" t="e">
        <f ca="1">IF([1]!Table4[تاريخ الانتهاء]&lt;=(TODAY()+8),[1]!Table4[رقم الجوال],0)-IF([1]!Table4[تاريخ الانتهاء]&lt;TODAY(),[1]!Table4[رقم الجوال],0)</f>
        <v>#REF!</v>
      </c>
      <c r="J5312" t="e">
        <f ca="1">IF([1]!Table4[[#This Row],[تاريخ الانتهاء]]&lt;TODAY(),[1]!Table4[رقم الجوال],0)</f>
        <v>#REF!</v>
      </c>
      <c r="K5312" t="e">
        <f>[1]!Table4[[#This Row],[رقم الجوال]]</f>
        <v>#REF!</v>
      </c>
      <c r="L531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13" spans="8:12" x14ac:dyDescent="0.25">
      <c r="H5313" t="e">
        <f ca="1">IF([1]!Table4[[#This Row],[تاريخ الانتهاء]]&gt;=TODAY(),[1]!Table4[رقم الجوال],0)</f>
        <v>#REF!</v>
      </c>
      <c r="I5313" t="e">
        <f ca="1">IF([1]!Table4[تاريخ الانتهاء]&lt;=(TODAY()+8),[1]!Table4[رقم الجوال],0)-IF([1]!Table4[تاريخ الانتهاء]&lt;TODAY(),[1]!Table4[رقم الجوال],0)</f>
        <v>#REF!</v>
      </c>
      <c r="J5313" t="e">
        <f ca="1">IF([1]!Table4[[#This Row],[تاريخ الانتهاء]]&lt;TODAY(),[1]!Table4[رقم الجوال],0)</f>
        <v>#REF!</v>
      </c>
      <c r="K5313" t="e">
        <f>[1]!Table4[[#This Row],[رقم الجوال]]</f>
        <v>#REF!</v>
      </c>
      <c r="L531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14" spans="8:12" x14ac:dyDescent="0.25">
      <c r="H5314" t="e">
        <f ca="1">IF([1]!Table4[[#This Row],[تاريخ الانتهاء]]&gt;=TODAY(),[1]!Table4[رقم الجوال],0)</f>
        <v>#REF!</v>
      </c>
      <c r="I5314" t="e">
        <f ca="1">IF([1]!Table4[تاريخ الانتهاء]&lt;=(TODAY()+8),[1]!Table4[رقم الجوال],0)-IF([1]!Table4[تاريخ الانتهاء]&lt;TODAY(),[1]!Table4[رقم الجوال],0)</f>
        <v>#REF!</v>
      </c>
      <c r="J5314" t="e">
        <f ca="1">IF([1]!Table4[[#This Row],[تاريخ الانتهاء]]&lt;TODAY(),[1]!Table4[رقم الجوال],0)</f>
        <v>#REF!</v>
      </c>
      <c r="K5314" t="e">
        <f>[1]!Table4[[#This Row],[رقم الجوال]]</f>
        <v>#REF!</v>
      </c>
      <c r="L531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15" spans="8:12" x14ac:dyDescent="0.25">
      <c r="H5315" t="e">
        <f ca="1">IF([1]!Table4[[#This Row],[تاريخ الانتهاء]]&gt;=TODAY(),[1]!Table4[رقم الجوال],0)</f>
        <v>#REF!</v>
      </c>
      <c r="I5315" t="e">
        <f ca="1">IF([1]!Table4[تاريخ الانتهاء]&lt;=(TODAY()+8),[1]!Table4[رقم الجوال],0)-IF([1]!Table4[تاريخ الانتهاء]&lt;TODAY(),[1]!Table4[رقم الجوال],0)</f>
        <v>#REF!</v>
      </c>
      <c r="J5315" t="e">
        <f ca="1">IF([1]!Table4[[#This Row],[تاريخ الانتهاء]]&lt;TODAY(),[1]!Table4[رقم الجوال],0)</f>
        <v>#REF!</v>
      </c>
      <c r="K5315" t="e">
        <f>[1]!Table4[[#This Row],[رقم الجوال]]</f>
        <v>#REF!</v>
      </c>
      <c r="L531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16" spans="8:12" x14ac:dyDescent="0.25">
      <c r="H5316" t="e">
        <f ca="1">IF([1]!Table4[[#This Row],[تاريخ الانتهاء]]&gt;=TODAY(),[1]!Table4[رقم الجوال],0)</f>
        <v>#REF!</v>
      </c>
      <c r="I5316" t="e">
        <f ca="1">IF([1]!Table4[تاريخ الانتهاء]&lt;=(TODAY()+8),[1]!Table4[رقم الجوال],0)-IF([1]!Table4[تاريخ الانتهاء]&lt;TODAY(),[1]!Table4[رقم الجوال],0)</f>
        <v>#REF!</v>
      </c>
      <c r="J5316" t="e">
        <f ca="1">IF([1]!Table4[[#This Row],[تاريخ الانتهاء]]&lt;TODAY(),[1]!Table4[رقم الجوال],0)</f>
        <v>#REF!</v>
      </c>
      <c r="K5316" t="e">
        <f>[1]!Table4[[#This Row],[رقم الجوال]]</f>
        <v>#REF!</v>
      </c>
      <c r="L531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17" spans="8:12" x14ac:dyDescent="0.25">
      <c r="H5317" t="e">
        <f ca="1">IF([1]!Table4[[#This Row],[تاريخ الانتهاء]]&gt;=TODAY(),[1]!Table4[رقم الجوال],0)</f>
        <v>#REF!</v>
      </c>
      <c r="I5317" t="e">
        <f ca="1">IF([1]!Table4[تاريخ الانتهاء]&lt;=(TODAY()+8),[1]!Table4[رقم الجوال],0)-IF([1]!Table4[تاريخ الانتهاء]&lt;TODAY(),[1]!Table4[رقم الجوال],0)</f>
        <v>#REF!</v>
      </c>
      <c r="J5317" t="e">
        <f ca="1">IF([1]!Table4[[#This Row],[تاريخ الانتهاء]]&lt;TODAY(),[1]!Table4[رقم الجوال],0)</f>
        <v>#REF!</v>
      </c>
      <c r="K5317" t="e">
        <f>[1]!Table4[[#This Row],[رقم الجوال]]</f>
        <v>#REF!</v>
      </c>
      <c r="L531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18" spans="8:12" x14ac:dyDescent="0.25">
      <c r="H5318" t="e">
        <f ca="1">IF([1]!Table4[[#This Row],[تاريخ الانتهاء]]&gt;=TODAY(),[1]!Table4[رقم الجوال],0)</f>
        <v>#REF!</v>
      </c>
      <c r="I5318" t="e">
        <f ca="1">IF([1]!Table4[تاريخ الانتهاء]&lt;=(TODAY()+8),[1]!Table4[رقم الجوال],0)-IF([1]!Table4[تاريخ الانتهاء]&lt;TODAY(),[1]!Table4[رقم الجوال],0)</f>
        <v>#REF!</v>
      </c>
      <c r="J5318" t="e">
        <f ca="1">IF([1]!Table4[[#This Row],[تاريخ الانتهاء]]&lt;TODAY(),[1]!Table4[رقم الجوال],0)</f>
        <v>#REF!</v>
      </c>
      <c r="K5318" t="e">
        <f>[1]!Table4[[#This Row],[رقم الجوال]]</f>
        <v>#REF!</v>
      </c>
      <c r="L531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19" spans="8:12" x14ac:dyDescent="0.25">
      <c r="H5319" t="e">
        <f ca="1">IF([1]!Table4[[#This Row],[تاريخ الانتهاء]]&gt;=TODAY(),[1]!Table4[رقم الجوال],0)</f>
        <v>#REF!</v>
      </c>
      <c r="I5319" t="e">
        <f ca="1">IF([1]!Table4[تاريخ الانتهاء]&lt;=(TODAY()+8),[1]!Table4[رقم الجوال],0)-IF([1]!Table4[تاريخ الانتهاء]&lt;TODAY(),[1]!Table4[رقم الجوال],0)</f>
        <v>#REF!</v>
      </c>
      <c r="J5319" t="e">
        <f ca="1">IF([1]!Table4[[#This Row],[تاريخ الانتهاء]]&lt;TODAY(),[1]!Table4[رقم الجوال],0)</f>
        <v>#REF!</v>
      </c>
      <c r="K5319" t="e">
        <f>[1]!Table4[[#This Row],[رقم الجوال]]</f>
        <v>#REF!</v>
      </c>
      <c r="L531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20" spans="8:12" x14ac:dyDescent="0.25">
      <c r="H5320" t="e">
        <f ca="1">IF([1]!Table4[[#This Row],[تاريخ الانتهاء]]&gt;=TODAY(),[1]!Table4[رقم الجوال],0)</f>
        <v>#REF!</v>
      </c>
      <c r="I5320" t="e">
        <f ca="1">IF([1]!Table4[تاريخ الانتهاء]&lt;=(TODAY()+8),[1]!Table4[رقم الجوال],0)-IF([1]!Table4[تاريخ الانتهاء]&lt;TODAY(),[1]!Table4[رقم الجوال],0)</f>
        <v>#REF!</v>
      </c>
      <c r="J5320" t="e">
        <f ca="1">IF([1]!Table4[[#This Row],[تاريخ الانتهاء]]&lt;TODAY(),[1]!Table4[رقم الجوال],0)</f>
        <v>#REF!</v>
      </c>
      <c r="K5320" t="e">
        <f>[1]!Table4[[#This Row],[رقم الجوال]]</f>
        <v>#REF!</v>
      </c>
      <c r="L532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21" spans="8:12" x14ac:dyDescent="0.25">
      <c r="H5321" t="e">
        <f ca="1">IF([1]!Table4[[#This Row],[تاريخ الانتهاء]]&gt;=TODAY(),[1]!Table4[رقم الجوال],0)</f>
        <v>#REF!</v>
      </c>
      <c r="I5321" t="e">
        <f ca="1">IF([1]!Table4[تاريخ الانتهاء]&lt;=(TODAY()+8),[1]!Table4[رقم الجوال],0)-IF([1]!Table4[تاريخ الانتهاء]&lt;TODAY(),[1]!Table4[رقم الجوال],0)</f>
        <v>#REF!</v>
      </c>
      <c r="J5321" t="e">
        <f ca="1">IF([1]!Table4[[#This Row],[تاريخ الانتهاء]]&lt;TODAY(),[1]!Table4[رقم الجوال],0)</f>
        <v>#REF!</v>
      </c>
      <c r="K5321" t="e">
        <f>[1]!Table4[[#This Row],[رقم الجوال]]</f>
        <v>#REF!</v>
      </c>
      <c r="L532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22" spans="8:12" x14ac:dyDescent="0.25">
      <c r="H5322" t="e">
        <f ca="1">IF([1]!Table4[[#This Row],[تاريخ الانتهاء]]&gt;=TODAY(),[1]!Table4[رقم الجوال],0)</f>
        <v>#REF!</v>
      </c>
      <c r="I5322" t="e">
        <f ca="1">IF([1]!Table4[تاريخ الانتهاء]&lt;=(TODAY()+8),[1]!Table4[رقم الجوال],0)-IF([1]!Table4[تاريخ الانتهاء]&lt;TODAY(),[1]!Table4[رقم الجوال],0)</f>
        <v>#REF!</v>
      </c>
      <c r="J5322" t="e">
        <f ca="1">IF([1]!Table4[[#This Row],[تاريخ الانتهاء]]&lt;TODAY(),[1]!Table4[رقم الجوال],0)</f>
        <v>#REF!</v>
      </c>
      <c r="K5322" t="e">
        <f>[1]!Table4[[#This Row],[رقم الجوال]]</f>
        <v>#REF!</v>
      </c>
      <c r="L532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23" spans="8:12" x14ac:dyDescent="0.25">
      <c r="H5323" t="e">
        <f ca="1">IF([1]!Table4[[#This Row],[تاريخ الانتهاء]]&gt;=TODAY(),[1]!Table4[رقم الجوال],0)</f>
        <v>#REF!</v>
      </c>
      <c r="I5323" t="e">
        <f ca="1">IF([1]!Table4[تاريخ الانتهاء]&lt;=(TODAY()+8),[1]!Table4[رقم الجوال],0)-IF([1]!Table4[تاريخ الانتهاء]&lt;TODAY(),[1]!Table4[رقم الجوال],0)</f>
        <v>#REF!</v>
      </c>
      <c r="J5323" t="e">
        <f ca="1">IF([1]!Table4[[#This Row],[تاريخ الانتهاء]]&lt;TODAY(),[1]!Table4[رقم الجوال],0)</f>
        <v>#REF!</v>
      </c>
      <c r="K5323" t="e">
        <f>[1]!Table4[[#This Row],[رقم الجوال]]</f>
        <v>#REF!</v>
      </c>
      <c r="L532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24" spans="8:12" x14ac:dyDescent="0.25">
      <c r="H5324" t="e">
        <f ca="1">IF([1]!Table4[[#This Row],[تاريخ الانتهاء]]&gt;=TODAY(),[1]!Table4[رقم الجوال],0)</f>
        <v>#REF!</v>
      </c>
      <c r="I5324" t="e">
        <f ca="1">IF([1]!Table4[تاريخ الانتهاء]&lt;=(TODAY()+8),[1]!Table4[رقم الجوال],0)-IF([1]!Table4[تاريخ الانتهاء]&lt;TODAY(),[1]!Table4[رقم الجوال],0)</f>
        <v>#REF!</v>
      </c>
      <c r="J5324" t="e">
        <f ca="1">IF([1]!Table4[[#This Row],[تاريخ الانتهاء]]&lt;TODAY(),[1]!Table4[رقم الجوال],0)</f>
        <v>#REF!</v>
      </c>
      <c r="K5324" t="e">
        <f>[1]!Table4[[#This Row],[رقم الجوال]]</f>
        <v>#REF!</v>
      </c>
      <c r="L532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25" spans="8:12" x14ac:dyDescent="0.25">
      <c r="H5325" t="e">
        <f ca="1">IF([1]!Table4[[#This Row],[تاريخ الانتهاء]]&gt;=TODAY(),[1]!Table4[رقم الجوال],0)</f>
        <v>#REF!</v>
      </c>
      <c r="I5325" t="e">
        <f ca="1">IF([1]!Table4[تاريخ الانتهاء]&lt;=(TODAY()+8),[1]!Table4[رقم الجوال],0)-IF([1]!Table4[تاريخ الانتهاء]&lt;TODAY(),[1]!Table4[رقم الجوال],0)</f>
        <v>#REF!</v>
      </c>
      <c r="J5325" t="e">
        <f ca="1">IF([1]!Table4[[#This Row],[تاريخ الانتهاء]]&lt;TODAY(),[1]!Table4[رقم الجوال],0)</f>
        <v>#REF!</v>
      </c>
      <c r="K5325" t="e">
        <f>[1]!Table4[[#This Row],[رقم الجوال]]</f>
        <v>#REF!</v>
      </c>
      <c r="L532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26" spans="8:12" x14ac:dyDescent="0.25">
      <c r="H5326" t="e">
        <f ca="1">IF([1]!Table4[[#This Row],[تاريخ الانتهاء]]&gt;=TODAY(),[1]!Table4[رقم الجوال],0)</f>
        <v>#REF!</v>
      </c>
      <c r="I5326" t="e">
        <f ca="1">IF([1]!Table4[تاريخ الانتهاء]&lt;=(TODAY()+8),[1]!Table4[رقم الجوال],0)-IF([1]!Table4[تاريخ الانتهاء]&lt;TODAY(),[1]!Table4[رقم الجوال],0)</f>
        <v>#REF!</v>
      </c>
      <c r="J5326" t="e">
        <f ca="1">IF([1]!Table4[[#This Row],[تاريخ الانتهاء]]&lt;TODAY(),[1]!Table4[رقم الجوال],0)</f>
        <v>#REF!</v>
      </c>
      <c r="K5326" t="e">
        <f>[1]!Table4[[#This Row],[رقم الجوال]]</f>
        <v>#REF!</v>
      </c>
      <c r="L532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27" spans="8:12" x14ac:dyDescent="0.25">
      <c r="H5327" t="e">
        <f ca="1">IF([1]!Table4[[#This Row],[تاريخ الانتهاء]]&gt;=TODAY(),[1]!Table4[رقم الجوال],0)</f>
        <v>#REF!</v>
      </c>
      <c r="I5327" t="e">
        <f ca="1">IF([1]!Table4[تاريخ الانتهاء]&lt;=(TODAY()+8),[1]!Table4[رقم الجوال],0)-IF([1]!Table4[تاريخ الانتهاء]&lt;TODAY(),[1]!Table4[رقم الجوال],0)</f>
        <v>#REF!</v>
      </c>
      <c r="J5327" t="e">
        <f ca="1">IF([1]!Table4[[#This Row],[تاريخ الانتهاء]]&lt;TODAY(),[1]!Table4[رقم الجوال],0)</f>
        <v>#REF!</v>
      </c>
      <c r="K5327" t="e">
        <f>[1]!Table4[[#This Row],[رقم الجوال]]</f>
        <v>#REF!</v>
      </c>
      <c r="L532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28" spans="8:12" x14ac:dyDescent="0.25">
      <c r="H5328" t="e">
        <f ca="1">IF([1]!Table4[[#This Row],[تاريخ الانتهاء]]&gt;=TODAY(),[1]!Table4[رقم الجوال],0)</f>
        <v>#REF!</v>
      </c>
      <c r="I5328" t="e">
        <f ca="1">IF([1]!Table4[تاريخ الانتهاء]&lt;=(TODAY()+8),[1]!Table4[رقم الجوال],0)-IF([1]!Table4[تاريخ الانتهاء]&lt;TODAY(),[1]!Table4[رقم الجوال],0)</f>
        <v>#REF!</v>
      </c>
      <c r="J5328" t="e">
        <f ca="1">IF([1]!Table4[[#This Row],[تاريخ الانتهاء]]&lt;TODAY(),[1]!Table4[رقم الجوال],0)</f>
        <v>#REF!</v>
      </c>
      <c r="K5328" t="e">
        <f>[1]!Table4[[#This Row],[رقم الجوال]]</f>
        <v>#REF!</v>
      </c>
      <c r="L532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29" spans="8:12" x14ac:dyDescent="0.25">
      <c r="H5329" t="e">
        <f ca="1">IF([1]!Table4[[#This Row],[تاريخ الانتهاء]]&gt;=TODAY(),[1]!Table4[رقم الجوال],0)</f>
        <v>#REF!</v>
      </c>
      <c r="I5329" t="e">
        <f ca="1">IF([1]!Table4[تاريخ الانتهاء]&lt;=(TODAY()+8),[1]!Table4[رقم الجوال],0)-IF([1]!Table4[تاريخ الانتهاء]&lt;TODAY(),[1]!Table4[رقم الجوال],0)</f>
        <v>#REF!</v>
      </c>
      <c r="J5329" t="e">
        <f ca="1">IF([1]!Table4[[#This Row],[تاريخ الانتهاء]]&lt;TODAY(),[1]!Table4[رقم الجوال],0)</f>
        <v>#REF!</v>
      </c>
      <c r="K5329" t="e">
        <f>[1]!Table4[[#This Row],[رقم الجوال]]</f>
        <v>#REF!</v>
      </c>
      <c r="L532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30" spans="8:12" x14ac:dyDescent="0.25">
      <c r="H5330" t="e">
        <f ca="1">IF([1]!Table4[[#This Row],[تاريخ الانتهاء]]&gt;=TODAY(),[1]!Table4[رقم الجوال],0)</f>
        <v>#REF!</v>
      </c>
      <c r="I5330" t="e">
        <f ca="1">IF([1]!Table4[تاريخ الانتهاء]&lt;=(TODAY()+8),[1]!Table4[رقم الجوال],0)-IF([1]!Table4[تاريخ الانتهاء]&lt;TODAY(),[1]!Table4[رقم الجوال],0)</f>
        <v>#REF!</v>
      </c>
      <c r="J5330" t="e">
        <f ca="1">IF([1]!Table4[[#This Row],[تاريخ الانتهاء]]&lt;TODAY(),[1]!Table4[رقم الجوال],0)</f>
        <v>#REF!</v>
      </c>
      <c r="K5330" t="e">
        <f>[1]!Table4[[#This Row],[رقم الجوال]]</f>
        <v>#REF!</v>
      </c>
      <c r="L533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31" spans="8:12" x14ac:dyDescent="0.25">
      <c r="H5331" t="e">
        <f ca="1">IF([1]!Table4[[#This Row],[تاريخ الانتهاء]]&gt;=TODAY(),[1]!Table4[رقم الجوال],0)</f>
        <v>#REF!</v>
      </c>
      <c r="I5331" t="e">
        <f ca="1">IF([1]!Table4[تاريخ الانتهاء]&lt;=(TODAY()+8),[1]!Table4[رقم الجوال],0)-IF([1]!Table4[تاريخ الانتهاء]&lt;TODAY(),[1]!Table4[رقم الجوال],0)</f>
        <v>#REF!</v>
      </c>
      <c r="J5331" t="e">
        <f ca="1">IF([1]!Table4[[#This Row],[تاريخ الانتهاء]]&lt;TODAY(),[1]!Table4[رقم الجوال],0)</f>
        <v>#REF!</v>
      </c>
      <c r="K5331" t="e">
        <f>[1]!Table4[[#This Row],[رقم الجوال]]</f>
        <v>#REF!</v>
      </c>
      <c r="L533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32" spans="8:12" x14ac:dyDescent="0.25">
      <c r="H5332" t="e">
        <f ca="1">IF([1]!Table4[[#This Row],[تاريخ الانتهاء]]&gt;=TODAY(),[1]!Table4[رقم الجوال],0)</f>
        <v>#REF!</v>
      </c>
      <c r="I5332" t="e">
        <f ca="1">IF([1]!Table4[تاريخ الانتهاء]&lt;=(TODAY()+8),[1]!Table4[رقم الجوال],0)-IF([1]!Table4[تاريخ الانتهاء]&lt;TODAY(),[1]!Table4[رقم الجوال],0)</f>
        <v>#REF!</v>
      </c>
      <c r="J5332" t="e">
        <f ca="1">IF([1]!Table4[[#This Row],[تاريخ الانتهاء]]&lt;TODAY(),[1]!Table4[رقم الجوال],0)</f>
        <v>#REF!</v>
      </c>
      <c r="K5332" t="e">
        <f>[1]!Table4[[#This Row],[رقم الجوال]]</f>
        <v>#REF!</v>
      </c>
      <c r="L533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33" spans="8:12" x14ac:dyDescent="0.25">
      <c r="H5333" t="e">
        <f ca="1">IF([1]!Table4[[#This Row],[تاريخ الانتهاء]]&gt;=TODAY(),[1]!Table4[رقم الجوال],0)</f>
        <v>#REF!</v>
      </c>
      <c r="I5333" t="e">
        <f ca="1">IF([1]!Table4[تاريخ الانتهاء]&lt;=(TODAY()+8),[1]!Table4[رقم الجوال],0)-IF([1]!Table4[تاريخ الانتهاء]&lt;TODAY(),[1]!Table4[رقم الجوال],0)</f>
        <v>#REF!</v>
      </c>
      <c r="J5333" t="e">
        <f ca="1">IF([1]!Table4[[#This Row],[تاريخ الانتهاء]]&lt;TODAY(),[1]!Table4[رقم الجوال],0)</f>
        <v>#REF!</v>
      </c>
      <c r="K5333" t="e">
        <f>[1]!Table4[[#This Row],[رقم الجوال]]</f>
        <v>#REF!</v>
      </c>
      <c r="L533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34" spans="8:12" x14ac:dyDescent="0.25">
      <c r="H5334" t="e">
        <f ca="1">IF([1]!Table4[[#This Row],[تاريخ الانتهاء]]&gt;=TODAY(),[1]!Table4[رقم الجوال],0)</f>
        <v>#REF!</v>
      </c>
      <c r="I5334" t="e">
        <f ca="1">IF([1]!Table4[تاريخ الانتهاء]&lt;=(TODAY()+8),[1]!Table4[رقم الجوال],0)-IF([1]!Table4[تاريخ الانتهاء]&lt;TODAY(),[1]!Table4[رقم الجوال],0)</f>
        <v>#REF!</v>
      </c>
      <c r="J5334" t="e">
        <f ca="1">IF([1]!Table4[[#This Row],[تاريخ الانتهاء]]&lt;TODAY(),[1]!Table4[رقم الجوال],0)</f>
        <v>#REF!</v>
      </c>
      <c r="K5334" t="e">
        <f>[1]!Table4[[#This Row],[رقم الجوال]]</f>
        <v>#REF!</v>
      </c>
      <c r="L533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35" spans="8:12" x14ac:dyDescent="0.25">
      <c r="H5335" t="e">
        <f ca="1">IF([1]!Table4[[#This Row],[تاريخ الانتهاء]]&gt;=TODAY(),[1]!Table4[رقم الجوال],0)</f>
        <v>#REF!</v>
      </c>
      <c r="I5335" t="e">
        <f ca="1">IF([1]!Table4[تاريخ الانتهاء]&lt;=(TODAY()+8),[1]!Table4[رقم الجوال],0)-IF([1]!Table4[تاريخ الانتهاء]&lt;TODAY(),[1]!Table4[رقم الجوال],0)</f>
        <v>#REF!</v>
      </c>
      <c r="J5335" t="e">
        <f ca="1">IF([1]!Table4[[#This Row],[تاريخ الانتهاء]]&lt;TODAY(),[1]!Table4[رقم الجوال],0)</f>
        <v>#REF!</v>
      </c>
      <c r="K5335" t="e">
        <f>[1]!Table4[[#This Row],[رقم الجوال]]</f>
        <v>#REF!</v>
      </c>
      <c r="L533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36" spans="8:12" x14ac:dyDescent="0.25">
      <c r="H5336" t="e">
        <f ca="1">IF([1]!Table4[[#This Row],[تاريخ الانتهاء]]&gt;=TODAY(),[1]!Table4[رقم الجوال],0)</f>
        <v>#REF!</v>
      </c>
      <c r="I5336" t="e">
        <f ca="1">IF([1]!Table4[تاريخ الانتهاء]&lt;=(TODAY()+8),[1]!Table4[رقم الجوال],0)-IF([1]!Table4[تاريخ الانتهاء]&lt;TODAY(),[1]!Table4[رقم الجوال],0)</f>
        <v>#REF!</v>
      </c>
      <c r="J5336" t="e">
        <f ca="1">IF([1]!Table4[[#This Row],[تاريخ الانتهاء]]&lt;TODAY(),[1]!Table4[رقم الجوال],0)</f>
        <v>#REF!</v>
      </c>
      <c r="K5336" t="e">
        <f>[1]!Table4[[#This Row],[رقم الجوال]]</f>
        <v>#REF!</v>
      </c>
      <c r="L533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37" spans="8:12" x14ac:dyDescent="0.25">
      <c r="H5337" t="e">
        <f ca="1">IF([1]!Table4[[#This Row],[تاريخ الانتهاء]]&gt;=TODAY(),[1]!Table4[رقم الجوال],0)</f>
        <v>#REF!</v>
      </c>
      <c r="I5337" t="e">
        <f ca="1">IF([1]!Table4[تاريخ الانتهاء]&lt;=(TODAY()+8),[1]!Table4[رقم الجوال],0)-IF([1]!Table4[تاريخ الانتهاء]&lt;TODAY(),[1]!Table4[رقم الجوال],0)</f>
        <v>#REF!</v>
      </c>
      <c r="J5337" t="e">
        <f ca="1">IF([1]!Table4[[#This Row],[تاريخ الانتهاء]]&lt;TODAY(),[1]!Table4[رقم الجوال],0)</f>
        <v>#REF!</v>
      </c>
      <c r="K5337" t="e">
        <f>[1]!Table4[[#This Row],[رقم الجوال]]</f>
        <v>#REF!</v>
      </c>
      <c r="L533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38" spans="8:12" x14ac:dyDescent="0.25">
      <c r="H5338" t="e">
        <f ca="1">IF([1]!Table4[[#This Row],[تاريخ الانتهاء]]&gt;=TODAY(),[1]!Table4[رقم الجوال],0)</f>
        <v>#REF!</v>
      </c>
      <c r="I5338" t="e">
        <f ca="1">IF([1]!Table4[تاريخ الانتهاء]&lt;=(TODAY()+8),[1]!Table4[رقم الجوال],0)-IF([1]!Table4[تاريخ الانتهاء]&lt;TODAY(),[1]!Table4[رقم الجوال],0)</f>
        <v>#REF!</v>
      </c>
      <c r="J5338" t="e">
        <f ca="1">IF([1]!Table4[[#This Row],[تاريخ الانتهاء]]&lt;TODAY(),[1]!Table4[رقم الجوال],0)</f>
        <v>#REF!</v>
      </c>
      <c r="K5338" t="e">
        <f>[1]!Table4[[#This Row],[رقم الجوال]]</f>
        <v>#REF!</v>
      </c>
      <c r="L533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39" spans="8:12" x14ac:dyDescent="0.25">
      <c r="H5339" t="e">
        <f ca="1">IF([1]!Table4[[#This Row],[تاريخ الانتهاء]]&gt;=TODAY(),[1]!Table4[رقم الجوال],0)</f>
        <v>#REF!</v>
      </c>
      <c r="I5339" t="e">
        <f ca="1">IF([1]!Table4[تاريخ الانتهاء]&lt;=(TODAY()+8),[1]!Table4[رقم الجوال],0)-IF([1]!Table4[تاريخ الانتهاء]&lt;TODAY(),[1]!Table4[رقم الجوال],0)</f>
        <v>#REF!</v>
      </c>
      <c r="J5339" t="e">
        <f ca="1">IF([1]!Table4[[#This Row],[تاريخ الانتهاء]]&lt;TODAY(),[1]!Table4[رقم الجوال],0)</f>
        <v>#REF!</v>
      </c>
      <c r="K5339" t="e">
        <f>[1]!Table4[[#This Row],[رقم الجوال]]</f>
        <v>#REF!</v>
      </c>
      <c r="L533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40" spans="8:12" x14ac:dyDescent="0.25">
      <c r="H5340" t="e">
        <f ca="1">IF([1]!Table4[[#This Row],[تاريخ الانتهاء]]&gt;=TODAY(),[1]!Table4[رقم الجوال],0)</f>
        <v>#REF!</v>
      </c>
      <c r="I5340" t="e">
        <f ca="1">IF([1]!Table4[تاريخ الانتهاء]&lt;=(TODAY()+8),[1]!Table4[رقم الجوال],0)-IF([1]!Table4[تاريخ الانتهاء]&lt;TODAY(),[1]!Table4[رقم الجوال],0)</f>
        <v>#REF!</v>
      </c>
      <c r="J5340" t="e">
        <f ca="1">IF([1]!Table4[[#This Row],[تاريخ الانتهاء]]&lt;TODAY(),[1]!Table4[رقم الجوال],0)</f>
        <v>#REF!</v>
      </c>
      <c r="K5340" t="e">
        <f>[1]!Table4[[#This Row],[رقم الجوال]]</f>
        <v>#REF!</v>
      </c>
      <c r="L534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41" spans="8:12" x14ac:dyDescent="0.25">
      <c r="H5341" t="e">
        <f ca="1">IF([1]!Table4[[#This Row],[تاريخ الانتهاء]]&gt;=TODAY(),[1]!Table4[رقم الجوال],0)</f>
        <v>#REF!</v>
      </c>
      <c r="I5341" t="e">
        <f ca="1">IF([1]!Table4[تاريخ الانتهاء]&lt;=(TODAY()+8),[1]!Table4[رقم الجوال],0)-IF([1]!Table4[تاريخ الانتهاء]&lt;TODAY(),[1]!Table4[رقم الجوال],0)</f>
        <v>#REF!</v>
      </c>
      <c r="J5341" t="e">
        <f ca="1">IF([1]!Table4[[#This Row],[تاريخ الانتهاء]]&lt;TODAY(),[1]!Table4[رقم الجوال],0)</f>
        <v>#REF!</v>
      </c>
      <c r="K5341" t="e">
        <f>[1]!Table4[[#This Row],[رقم الجوال]]</f>
        <v>#REF!</v>
      </c>
      <c r="L534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42" spans="8:12" x14ac:dyDescent="0.25">
      <c r="H5342" t="e">
        <f ca="1">IF([1]!Table4[[#This Row],[تاريخ الانتهاء]]&gt;=TODAY(),[1]!Table4[رقم الجوال],0)</f>
        <v>#REF!</v>
      </c>
      <c r="I5342" t="e">
        <f ca="1">IF([1]!Table4[تاريخ الانتهاء]&lt;=(TODAY()+8),[1]!Table4[رقم الجوال],0)-IF([1]!Table4[تاريخ الانتهاء]&lt;TODAY(),[1]!Table4[رقم الجوال],0)</f>
        <v>#REF!</v>
      </c>
      <c r="J5342" t="e">
        <f ca="1">IF([1]!Table4[[#This Row],[تاريخ الانتهاء]]&lt;TODAY(),[1]!Table4[رقم الجوال],0)</f>
        <v>#REF!</v>
      </c>
      <c r="K5342" t="e">
        <f>[1]!Table4[[#This Row],[رقم الجوال]]</f>
        <v>#REF!</v>
      </c>
      <c r="L534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43" spans="8:12" x14ac:dyDescent="0.25">
      <c r="H5343" t="e">
        <f ca="1">IF([1]!Table4[[#This Row],[تاريخ الانتهاء]]&gt;=TODAY(),[1]!Table4[رقم الجوال],0)</f>
        <v>#REF!</v>
      </c>
      <c r="I5343" t="e">
        <f ca="1">IF([1]!Table4[تاريخ الانتهاء]&lt;=(TODAY()+8),[1]!Table4[رقم الجوال],0)-IF([1]!Table4[تاريخ الانتهاء]&lt;TODAY(),[1]!Table4[رقم الجوال],0)</f>
        <v>#REF!</v>
      </c>
      <c r="J5343" t="e">
        <f ca="1">IF([1]!Table4[[#This Row],[تاريخ الانتهاء]]&lt;TODAY(),[1]!Table4[رقم الجوال],0)</f>
        <v>#REF!</v>
      </c>
      <c r="K5343" t="e">
        <f>[1]!Table4[[#This Row],[رقم الجوال]]</f>
        <v>#REF!</v>
      </c>
      <c r="L534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44" spans="8:12" x14ac:dyDescent="0.25">
      <c r="H5344" t="e">
        <f ca="1">IF([1]!Table4[[#This Row],[تاريخ الانتهاء]]&gt;=TODAY(),[1]!Table4[رقم الجوال],0)</f>
        <v>#REF!</v>
      </c>
      <c r="I5344" t="e">
        <f ca="1">IF([1]!Table4[تاريخ الانتهاء]&lt;=(TODAY()+8),[1]!Table4[رقم الجوال],0)-IF([1]!Table4[تاريخ الانتهاء]&lt;TODAY(),[1]!Table4[رقم الجوال],0)</f>
        <v>#REF!</v>
      </c>
      <c r="J5344" t="e">
        <f ca="1">IF([1]!Table4[[#This Row],[تاريخ الانتهاء]]&lt;TODAY(),[1]!Table4[رقم الجوال],0)</f>
        <v>#REF!</v>
      </c>
      <c r="K5344" t="e">
        <f>[1]!Table4[[#This Row],[رقم الجوال]]</f>
        <v>#REF!</v>
      </c>
      <c r="L534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45" spans="8:12" x14ac:dyDescent="0.25">
      <c r="H5345" t="e">
        <f ca="1">IF([1]!Table4[[#This Row],[تاريخ الانتهاء]]&gt;=TODAY(),[1]!Table4[رقم الجوال],0)</f>
        <v>#REF!</v>
      </c>
      <c r="I5345" t="e">
        <f ca="1">IF([1]!Table4[تاريخ الانتهاء]&lt;=(TODAY()+8),[1]!Table4[رقم الجوال],0)-IF([1]!Table4[تاريخ الانتهاء]&lt;TODAY(),[1]!Table4[رقم الجوال],0)</f>
        <v>#REF!</v>
      </c>
      <c r="J5345" t="e">
        <f ca="1">IF([1]!Table4[[#This Row],[تاريخ الانتهاء]]&lt;TODAY(),[1]!Table4[رقم الجوال],0)</f>
        <v>#REF!</v>
      </c>
      <c r="K5345" t="e">
        <f>[1]!Table4[[#This Row],[رقم الجوال]]</f>
        <v>#REF!</v>
      </c>
      <c r="L534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46" spans="8:12" x14ac:dyDescent="0.25">
      <c r="H5346" t="e">
        <f ca="1">IF([1]!Table4[[#This Row],[تاريخ الانتهاء]]&gt;=TODAY(),[1]!Table4[رقم الجوال],0)</f>
        <v>#REF!</v>
      </c>
      <c r="I5346" t="e">
        <f ca="1">IF([1]!Table4[تاريخ الانتهاء]&lt;=(TODAY()+8),[1]!Table4[رقم الجوال],0)-IF([1]!Table4[تاريخ الانتهاء]&lt;TODAY(),[1]!Table4[رقم الجوال],0)</f>
        <v>#REF!</v>
      </c>
      <c r="J5346" t="e">
        <f ca="1">IF([1]!Table4[[#This Row],[تاريخ الانتهاء]]&lt;TODAY(),[1]!Table4[رقم الجوال],0)</f>
        <v>#REF!</v>
      </c>
      <c r="K5346" t="e">
        <f>[1]!Table4[[#This Row],[رقم الجوال]]</f>
        <v>#REF!</v>
      </c>
      <c r="L534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47" spans="8:12" x14ac:dyDescent="0.25">
      <c r="H5347" t="e">
        <f ca="1">IF([1]!Table4[[#This Row],[تاريخ الانتهاء]]&gt;=TODAY(),[1]!Table4[رقم الجوال],0)</f>
        <v>#REF!</v>
      </c>
      <c r="I5347" t="e">
        <f ca="1">IF([1]!Table4[تاريخ الانتهاء]&lt;=(TODAY()+8),[1]!Table4[رقم الجوال],0)-IF([1]!Table4[تاريخ الانتهاء]&lt;TODAY(),[1]!Table4[رقم الجوال],0)</f>
        <v>#REF!</v>
      </c>
      <c r="J5347" t="e">
        <f ca="1">IF([1]!Table4[[#This Row],[تاريخ الانتهاء]]&lt;TODAY(),[1]!Table4[رقم الجوال],0)</f>
        <v>#REF!</v>
      </c>
      <c r="K5347" t="e">
        <f>[1]!Table4[[#This Row],[رقم الجوال]]</f>
        <v>#REF!</v>
      </c>
      <c r="L534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48" spans="8:12" x14ac:dyDescent="0.25">
      <c r="H5348" t="e">
        <f ca="1">IF([1]!Table4[[#This Row],[تاريخ الانتهاء]]&gt;=TODAY(),[1]!Table4[رقم الجوال],0)</f>
        <v>#REF!</v>
      </c>
      <c r="I5348" t="e">
        <f ca="1">IF([1]!Table4[تاريخ الانتهاء]&lt;=(TODAY()+8),[1]!Table4[رقم الجوال],0)-IF([1]!Table4[تاريخ الانتهاء]&lt;TODAY(),[1]!Table4[رقم الجوال],0)</f>
        <v>#REF!</v>
      </c>
      <c r="J5348" t="e">
        <f ca="1">IF([1]!Table4[[#This Row],[تاريخ الانتهاء]]&lt;TODAY(),[1]!Table4[رقم الجوال],0)</f>
        <v>#REF!</v>
      </c>
      <c r="K5348" t="e">
        <f>[1]!Table4[[#This Row],[رقم الجوال]]</f>
        <v>#REF!</v>
      </c>
      <c r="L534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49" spans="8:12" x14ac:dyDescent="0.25">
      <c r="H5349" t="e">
        <f ca="1">IF([1]!Table4[[#This Row],[تاريخ الانتهاء]]&gt;=TODAY(),[1]!Table4[رقم الجوال],0)</f>
        <v>#REF!</v>
      </c>
      <c r="I5349" t="e">
        <f ca="1">IF([1]!Table4[تاريخ الانتهاء]&lt;=(TODAY()+8),[1]!Table4[رقم الجوال],0)-IF([1]!Table4[تاريخ الانتهاء]&lt;TODAY(),[1]!Table4[رقم الجوال],0)</f>
        <v>#REF!</v>
      </c>
      <c r="J5349" t="e">
        <f ca="1">IF([1]!Table4[[#This Row],[تاريخ الانتهاء]]&lt;TODAY(),[1]!Table4[رقم الجوال],0)</f>
        <v>#REF!</v>
      </c>
      <c r="K5349" t="e">
        <f>[1]!Table4[[#This Row],[رقم الجوال]]</f>
        <v>#REF!</v>
      </c>
      <c r="L534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50" spans="8:12" x14ac:dyDescent="0.25">
      <c r="H5350" t="e">
        <f ca="1">IF([1]!Table4[[#This Row],[تاريخ الانتهاء]]&gt;=TODAY(),[1]!Table4[رقم الجوال],0)</f>
        <v>#REF!</v>
      </c>
      <c r="I5350" t="e">
        <f ca="1">IF([1]!Table4[تاريخ الانتهاء]&lt;=(TODAY()+8),[1]!Table4[رقم الجوال],0)-IF([1]!Table4[تاريخ الانتهاء]&lt;TODAY(),[1]!Table4[رقم الجوال],0)</f>
        <v>#REF!</v>
      </c>
      <c r="J5350" t="e">
        <f ca="1">IF([1]!Table4[[#This Row],[تاريخ الانتهاء]]&lt;TODAY(),[1]!Table4[رقم الجوال],0)</f>
        <v>#REF!</v>
      </c>
      <c r="K5350" t="e">
        <f>[1]!Table4[[#This Row],[رقم الجوال]]</f>
        <v>#REF!</v>
      </c>
      <c r="L535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51" spans="8:12" x14ac:dyDescent="0.25">
      <c r="H5351" t="e">
        <f ca="1">IF([1]!Table4[[#This Row],[تاريخ الانتهاء]]&gt;=TODAY(),[1]!Table4[رقم الجوال],0)</f>
        <v>#REF!</v>
      </c>
      <c r="I5351" t="e">
        <f ca="1">IF([1]!Table4[تاريخ الانتهاء]&lt;=(TODAY()+8),[1]!Table4[رقم الجوال],0)-IF([1]!Table4[تاريخ الانتهاء]&lt;TODAY(),[1]!Table4[رقم الجوال],0)</f>
        <v>#REF!</v>
      </c>
      <c r="J5351" t="e">
        <f ca="1">IF([1]!Table4[[#This Row],[تاريخ الانتهاء]]&lt;TODAY(),[1]!Table4[رقم الجوال],0)</f>
        <v>#REF!</v>
      </c>
      <c r="K5351" t="e">
        <f>[1]!Table4[[#This Row],[رقم الجوال]]</f>
        <v>#REF!</v>
      </c>
      <c r="L535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52" spans="8:12" x14ac:dyDescent="0.25">
      <c r="H5352" t="e">
        <f ca="1">IF([1]!Table4[[#This Row],[تاريخ الانتهاء]]&gt;=TODAY(),[1]!Table4[رقم الجوال],0)</f>
        <v>#REF!</v>
      </c>
      <c r="I5352" t="e">
        <f ca="1">IF([1]!Table4[تاريخ الانتهاء]&lt;=(TODAY()+8),[1]!Table4[رقم الجوال],0)-IF([1]!Table4[تاريخ الانتهاء]&lt;TODAY(),[1]!Table4[رقم الجوال],0)</f>
        <v>#REF!</v>
      </c>
      <c r="J5352" t="e">
        <f ca="1">IF([1]!Table4[[#This Row],[تاريخ الانتهاء]]&lt;TODAY(),[1]!Table4[رقم الجوال],0)</f>
        <v>#REF!</v>
      </c>
      <c r="K5352" t="e">
        <f>[1]!Table4[[#This Row],[رقم الجوال]]</f>
        <v>#REF!</v>
      </c>
      <c r="L535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53" spans="8:12" x14ac:dyDescent="0.25">
      <c r="H5353" t="e">
        <f ca="1">IF([1]!Table4[[#This Row],[تاريخ الانتهاء]]&gt;=TODAY(),[1]!Table4[رقم الجوال],0)</f>
        <v>#REF!</v>
      </c>
      <c r="I5353" t="e">
        <f ca="1">IF([1]!Table4[تاريخ الانتهاء]&lt;=(TODAY()+8),[1]!Table4[رقم الجوال],0)-IF([1]!Table4[تاريخ الانتهاء]&lt;TODAY(),[1]!Table4[رقم الجوال],0)</f>
        <v>#REF!</v>
      </c>
      <c r="J5353" t="e">
        <f ca="1">IF([1]!Table4[[#This Row],[تاريخ الانتهاء]]&lt;TODAY(),[1]!Table4[رقم الجوال],0)</f>
        <v>#REF!</v>
      </c>
      <c r="K5353" t="e">
        <f>[1]!Table4[[#This Row],[رقم الجوال]]</f>
        <v>#REF!</v>
      </c>
      <c r="L535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54" spans="8:12" x14ac:dyDescent="0.25">
      <c r="H5354" t="e">
        <f ca="1">IF([1]!Table4[[#This Row],[تاريخ الانتهاء]]&gt;=TODAY(),[1]!Table4[رقم الجوال],0)</f>
        <v>#REF!</v>
      </c>
      <c r="I5354" t="e">
        <f ca="1">IF([1]!Table4[تاريخ الانتهاء]&lt;=(TODAY()+8),[1]!Table4[رقم الجوال],0)-IF([1]!Table4[تاريخ الانتهاء]&lt;TODAY(),[1]!Table4[رقم الجوال],0)</f>
        <v>#REF!</v>
      </c>
      <c r="J5354" t="e">
        <f ca="1">IF([1]!Table4[[#This Row],[تاريخ الانتهاء]]&lt;TODAY(),[1]!Table4[رقم الجوال],0)</f>
        <v>#REF!</v>
      </c>
      <c r="K5354" t="e">
        <f>[1]!Table4[[#This Row],[رقم الجوال]]</f>
        <v>#REF!</v>
      </c>
      <c r="L535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55" spans="8:12" x14ac:dyDescent="0.25">
      <c r="H5355" t="e">
        <f ca="1">IF([1]!Table4[[#This Row],[تاريخ الانتهاء]]&gt;=TODAY(),[1]!Table4[رقم الجوال],0)</f>
        <v>#REF!</v>
      </c>
      <c r="I5355" t="e">
        <f ca="1">IF([1]!Table4[تاريخ الانتهاء]&lt;=(TODAY()+8),[1]!Table4[رقم الجوال],0)-IF([1]!Table4[تاريخ الانتهاء]&lt;TODAY(),[1]!Table4[رقم الجوال],0)</f>
        <v>#REF!</v>
      </c>
      <c r="J5355" t="e">
        <f ca="1">IF([1]!Table4[[#This Row],[تاريخ الانتهاء]]&lt;TODAY(),[1]!Table4[رقم الجوال],0)</f>
        <v>#REF!</v>
      </c>
      <c r="K5355" t="e">
        <f>[1]!Table4[[#This Row],[رقم الجوال]]</f>
        <v>#REF!</v>
      </c>
      <c r="L535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56" spans="8:12" x14ac:dyDescent="0.25">
      <c r="H5356" t="e">
        <f ca="1">IF([1]!Table4[[#This Row],[تاريخ الانتهاء]]&gt;=TODAY(),[1]!Table4[رقم الجوال],0)</f>
        <v>#REF!</v>
      </c>
      <c r="I5356" t="e">
        <f ca="1">IF([1]!Table4[تاريخ الانتهاء]&lt;=(TODAY()+8),[1]!Table4[رقم الجوال],0)-IF([1]!Table4[تاريخ الانتهاء]&lt;TODAY(),[1]!Table4[رقم الجوال],0)</f>
        <v>#REF!</v>
      </c>
      <c r="J5356" t="e">
        <f ca="1">IF([1]!Table4[[#This Row],[تاريخ الانتهاء]]&lt;TODAY(),[1]!Table4[رقم الجوال],0)</f>
        <v>#REF!</v>
      </c>
      <c r="K5356" t="e">
        <f>[1]!Table4[[#This Row],[رقم الجوال]]</f>
        <v>#REF!</v>
      </c>
      <c r="L535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57" spans="8:12" x14ac:dyDescent="0.25">
      <c r="H5357" t="e">
        <f ca="1">IF([1]!Table4[[#This Row],[تاريخ الانتهاء]]&gt;=TODAY(),[1]!Table4[رقم الجوال],0)</f>
        <v>#REF!</v>
      </c>
      <c r="I5357" t="e">
        <f ca="1">IF([1]!Table4[تاريخ الانتهاء]&lt;=(TODAY()+8),[1]!Table4[رقم الجوال],0)-IF([1]!Table4[تاريخ الانتهاء]&lt;TODAY(),[1]!Table4[رقم الجوال],0)</f>
        <v>#REF!</v>
      </c>
      <c r="J5357" t="e">
        <f ca="1">IF([1]!Table4[[#This Row],[تاريخ الانتهاء]]&lt;TODAY(),[1]!Table4[رقم الجوال],0)</f>
        <v>#REF!</v>
      </c>
      <c r="K5357" t="e">
        <f>[1]!Table4[[#This Row],[رقم الجوال]]</f>
        <v>#REF!</v>
      </c>
      <c r="L535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58" spans="8:12" x14ac:dyDescent="0.25">
      <c r="H5358" t="e">
        <f ca="1">IF([1]!Table4[[#This Row],[تاريخ الانتهاء]]&gt;=TODAY(),[1]!Table4[رقم الجوال],0)</f>
        <v>#REF!</v>
      </c>
      <c r="I5358" t="e">
        <f ca="1">IF([1]!Table4[تاريخ الانتهاء]&lt;=(TODAY()+8),[1]!Table4[رقم الجوال],0)-IF([1]!Table4[تاريخ الانتهاء]&lt;TODAY(),[1]!Table4[رقم الجوال],0)</f>
        <v>#REF!</v>
      </c>
      <c r="J5358" t="e">
        <f ca="1">IF([1]!Table4[[#This Row],[تاريخ الانتهاء]]&lt;TODAY(),[1]!Table4[رقم الجوال],0)</f>
        <v>#REF!</v>
      </c>
      <c r="K5358" t="e">
        <f>[1]!Table4[[#This Row],[رقم الجوال]]</f>
        <v>#REF!</v>
      </c>
      <c r="L535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59" spans="8:12" x14ac:dyDescent="0.25">
      <c r="H5359" t="e">
        <f ca="1">IF([1]!Table4[[#This Row],[تاريخ الانتهاء]]&gt;=TODAY(),[1]!Table4[رقم الجوال],0)</f>
        <v>#REF!</v>
      </c>
      <c r="I5359" t="e">
        <f ca="1">IF([1]!Table4[تاريخ الانتهاء]&lt;=(TODAY()+8),[1]!Table4[رقم الجوال],0)-IF([1]!Table4[تاريخ الانتهاء]&lt;TODAY(),[1]!Table4[رقم الجوال],0)</f>
        <v>#REF!</v>
      </c>
      <c r="J5359" t="e">
        <f ca="1">IF([1]!Table4[[#This Row],[تاريخ الانتهاء]]&lt;TODAY(),[1]!Table4[رقم الجوال],0)</f>
        <v>#REF!</v>
      </c>
      <c r="K5359" t="e">
        <f>[1]!Table4[[#This Row],[رقم الجوال]]</f>
        <v>#REF!</v>
      </c>
      <c r="L535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60" spans="8:12" x14ac:dyDescent="0.25">
      <c r="H5360" t="e">
        <f ca="1">IF([1]!Table4[[#This Row],[تاريخ الانتهاء]]&gt;=TODAY(),[1]!Table4[رقم الجوال],0)</f>
        <v>#REF!</v>
      </c>
      <c r="I5360" t="e">
        <f ca="1">IF([1]!Table4[تاريخ الانتهاء]&lt;=(TODAY()+8),[1]!Table4[رقم الجوال],0)-IF([1]!Table4[تاريخ الانتهاء]&lt;TODAY(),[1]!Table4[رقم الجوال],0)</f>
        <v>#REF!</v>
      </c>
      <c r="J5360" t="e">
        <f ca="1">IF([1]!Table4[[#This Row],[تاريخ الانتهاء]]&lt;TODAY(),[1]!Table4[رقم الجوال],0)</f>
        <v>#REF!</v>
      </c>
      <c r="K5360" t="e">
        <f>[1]!Table4[[#This Row],[رقم الجوال]]</f>
        <v>#REF!</v>
      </c>
      <c r="L536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61" spans="8:12" x14ac:dyDescent="0.25">
      <c r="H5361" t="e">
        <f ca="1">IF([1]!Table4[[#This Row],[تاريخ الانتهاء]]&gt;=TODAY(),[1]!Table4[رقم الجوال],0)</f>
        <v>#REF!</v>
      </c>
      <c r="I5361" t="e">
        <f ca="1">IF([1]!Table4[تاريخ الانتهاء]&lt;=(TODAY()+8),[1]!Table4[رقم الجوال],0)-IF([1]!Table4[تاريخ الانتهاء]&lt;TODAY(),[1]!Table4[رقم الجوال],0)</f>
        <v>#REF!</v>
      </c>
      <c r="J5361" t="e">
        <f ca="1">IF([1]!Table4[[#This Row],[تاريخ الانتهاء]]&lt;TODAY(),[1]!Table4[رقم الجوال],0)</f>
        <v>#REF!</v>
      </c>
      <c r="K5361" t="e">
        <f>[1]!Table4[[#This Row],[رقم الجوال]]</f>
        <v>#REF!</v>
      </c>
      <c r="L536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62" spans="8:12" x14ac:dyDescent="0.25">
      <c r="H5362" t="e">
        <f ca="1">IF([1]!Table4[[#This Row],[تاريخ الانتهاء]]&gt;=TODAY(),[1]!Table4[رقم الجوال],0)</f>
        <v>#REF!</v>
      </c>
      <c r="I5362" t="e">
        <f ca="1">IF([1]!Table4[تاريخ الانتهاء]&lt;=(TODAY()+8),[1]!Table4[رقم الجوال],0)-IF([1]!Table4[تاريخ الانتهاء]&lt;TODAY(),[1]!Table4[رقم الجوال],0)</f>
        <v>#REF!</v>
      </c>
      <c r="J5362" t="e">
        <f ca="1">IF([1]!Table4[[#This Row],[تاريخ الانتهاء]]&lt;TODAY(),[1]!Table4[رقم الجوال],0)</f>
        <v>#REF!</v>
      </c>
      <c r="K5362" t="e">
        <f>[1]!Table4[[#This Row],[رقم الجوال]]</f>
        <v>#REF!</v>
      </c>
      <c r="L536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63" spans="8:12" x14ac:dyDescent="0.25">
      <c r="H5363" t="e">
        <f ca="1">IF([1]!Table4[[#This Row],[تاريخ الانتهاء]]&gt;=TODAY(),[1]!Table4[رقم الجوال],0)</f>
        <v>#REF!</v>
      </c>
      <c r="I5363" t="e">
        <f ca="1">IF([1]!Table4[تاريخ الانتهاء]&lt;=(TODAY()+8),[1]!Table4[رقم الجوال],0)-IF([1]!Table4[تاريخ الانتهاء]&lt;TODAY(),[1]!Table4[رقم الجوال],0)</f>
        <v>#REF!</v>
      </c>
      <c r="J5363" t="e">
        <f ca="1">IF([1]!Table4[[#This Row],[تاريخ الانتهاء]]&lt;TODAY(),[1]!Table4[رقم الجوال],0)</f>
        <v>#REF!</v>
      </c>
      <c r="K5363" t="e">
        <f>[1]!Table4[[#This Row],[رقم الجوال]]</f>
        <v>#REF!</v>
      </c>
      <c r="L536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64" spans="8:12" x14ac:dyDescent="0.25">
      <c r="H5364" t="e">
        <f ca="1">IF([1]!Table4[[#This Row],[تاريخ الانتهاء]]&gt;=TODAY(),[1]!Table4[رقم الجوال],0)</f>
        <v>#REF!</v>
      </c>
      <c r="I5364" t="e">
        <f ca="1">IF([1]!Table4[تاريخ الانتهاء]&lt;=(TODAY()+8),[1]!Table4[رقم الجوال],0)-IF([1]!Table4[تاريخ الانتهاء]&lt;TODAY(),[1]!Table4[رقم الجوال],0)</f>
        <v>#REF!</v>
      </c>
      <c r="J5364" t="e">
        <f ca="1">IF([1]!Table4[[#This Row],[تاريخ الانتهاء]]&lt;TODAY(),[1]!Table4[رقم الجوال],0)</f>
        <v>#REF!</v>
      </c>
      <c r="K5364" t="e">
        <f>[1]!Table4[[#This Row],[رقم الجوال]]</f>
        <v>#REF!</v>
      </c>
      <c r="L536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65" spans="8:12" x14ac:dyDescent="0.25">
      <c r="H5365" t="e">
        <f ca="1">IF([1]!Table4[[#This Row],[تاريخ الانتهاء]]&gt;=TODAY(),[1]!Table4[رقم الجوال],0)</f>
        <v>#REF!</v>
      </c>
      <c r="I5365" t="e">
        <f ca="1">IF([1]!Table4[تاريخ الانتهاء]&lt;=(TODAY()+8),[1]!Table4[رقم الجوال],0)-IF([1]!Table4[تاريخ الانتهاء]&lt;TODAY(),[1]!Table4[رقم الجوال],0)</f>
        <v>#REF!</v>
      </c>
      <c r="J5365" t="e">
        <f ca="1">IF([1]!Table4[[#This Row],[تاريخ الانتهاء]]&lt;TODAY(),[1]!Table4[رقم الجوال],0)</f>
        <v>#REF!</v>
      </c>
      <c r="K5365" t="e">
        <f>[1]!Table4[[#This Row],[رقم الجوال]]</f>
        <v>#REF!</v>
      </c>
      <c r="L536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66" spans="8:12" x14ac:dyDescent="0.25">
      <c r="H5366" t="e">
        <f ca="1">IF([1]!Table4[[#This Row],[تاريخ الانتهاء]]&gt;=TODAY(),[1]!Table4[رقم الجوال],0)</f>
        <v>#REF!</v>
      </c>
      <c r="I5366" t="e">
        <f ca="1">IF([1]!Table4[تاريخ الانتهاء]&lt;=(TODAY()+8),[1]!Table4[رقم الجوال],0)-IF([1]!Table4[تاريخ الانتهاء]&lt;TODAY(),[1]!Table4[رقم الجوال],0)</f>
        <v>#REF!</v>
      </c>
      <c r="J5366" t="e">
        <f ca="1">IF([1]!Table4[[#This Row],[تاريخ الانتهاء]]&lt;TODAY(),[1]!Table4[رقم الجوال],0)</f>
        <v>#REF!</v>
      </c>
      <c r="K5366" t="e">
        <f>[1]!Table4[[#This Row],[رقم الجوال]]</f>
        <v>#REF!</v>
      </c>
      <c r="L536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67" spans="8:12" x14ac:dyDescent="0.25">
      <c r="H5367" t="e">
        <f ca="1">IF([1]!Table4[[#This Row],[تاريخ الانتهاء]]&gt;=TODAY(),[1]!Table4[رقم الجوال],0)</f>
        <v>#REF!</v>
      </c>
      <c r="I5367" t="e">
        <f ca="1">IF([1]!Table4[تاريخ الانتهاء]&lt;=(TODAY()+8),[1]!Table4[رقم الجوال],0)-IF([1]!Table4[تاريخ الانتهاء]&lt;TODAY(),[1]!Table4[رقم الجوال],0)</f>
        <v>#REF!</v>
      </c>
      <c r="J5367" t="e">
        <f ca="1">IF([1]!Table4[[#This Row],[تاريخ الانتهاء]]&lt;TODAY(),[1]!Table4[رقم الجوال],0)</f>
        <v>#REF!</v>
      </c>
      <c r="K5367" t="e">
        <f>[1]!Table4[[#This Row],[رقم الجوال]]</f>
        <v>#REF!</v>
      </c>
      <c r="L536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68" spans="8:12" x14ac:dyDescent="0.25">
      <c r="H5368" t="e">
        <f ca="1">IF([1]!Table4[[#This Row],[تاريخ الانتهاء]]&gt;=TODAY(),[1]!Table4[رقم الجوال],0)</f>
        <v>#REF!</v>
      </c>
      <c r="I5368" t="e">
        <f ca="1">IF([1]!Table4[تاريخ الانتهاء]&lt;=(TODAY()+8),[1]!Table4[رقم الجوال],0)-IF([1]!Table4[تاريخ الانتهاء]&lt;TODAY(),[1]!Table4[رقم الجوال],0)</f>
        <v>#REF!</v>
      </c>
      <c r="J5368" t="e">
        <f ca="1">IF([1]!Table4[[#This Row],[تاريخ الانتهاء]]&lt;TODAY(),[1]!Table4[رقم الجوال],0)</f>
        <v>#REF!</v>
      </c>
      <c r="K5368" t="e">
        <f>[1]!Table4[[#This Row],[رقم الجوال]]</f>
        <v>#REF!</v>
      </c>
      <c r="L536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69" spans="8:12" x14ac:dyDescent="0.25">
      <c r="H5369" t="e">
        <f ca="1">IF([1]!Table4[[#This Row],[تاريخ الانتهاء]]&gt;=TODAY(),[1]!Table4[رقم الجوال],0)</f>
        <v>#REF!</v>
      </c>
      <c r="I5369" t="e">
        <f ca="1">IF([1]!Table4[تاريخ الانتهاء]&lt;=(TODAY()+8),[1]!Table4[رقم الجوال],0)-IF([1]!Table4[تاريخ الانتهاء]&lt;TODAY(),[1]!Table4[رقم الجوال],0)</f>
        <v>#REF!</v>
      </c>
      <c r="J5369" t="e">
        <f ca="1">IF([1]!Table4[[#This Row],[تاريخ الانتهاء]]&lt;TODAY(),[1]!Table4[رقم الجوال],0)</f>
        <v>#REF!</v>
      </c>
      <c r="K5369" t="e">
        <f>[1]!Table4[[#This Row],[رقم الجوال]]</f>
        <v>#REF!</v>
      </c>
      <c r="L536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70" spans="8:12" x14ac:dyDescent="0.25">
      <c r="H5370" t="e">
        <f ca="1">IF([1]!Table4[[#This Row],[تاريخ الانتهاء]]&gt;=TODAY(),[1]!Table4[رقم الجوال],0)</f>
        <v>#REF!</v>
      </c>
      <c r="I5370" t="e">
        <f ca="1">IF([1]!Table4[تاريخ الانتهاء]&lt;=(TODAY()+8),[1]!Table4[رقم الجوال],0)-IF([1]!Table4[تاريخ الانتهاء]&lt;TODAY(),[1]!Table4[رقم الجوال],0)</f>
        <v>#REF!</v>
      </c>
      <c r="J5370" t="e">
        <f ca="1">IF([1]!Table4[[#This Row],[تاريخ الانتهاء]]&lt;TODAY(),[1]!Table4[رقم الجوال],0)</f>
        <v>#REF!</v>
      </c>
      <c r="K5370" t="e">
        <f>[1]!Table4[[#This Row],[رقم الجوال]]</f>
        <v>#REF!</v>
      </c>
      <c r="L537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71" spans="8:12" x14ac:dyDescent="0.25">
      <c r="H5371" t="e">
        <f ca="1">IF([1]!Table4[[#This Row],[تاريخ الانتهاء]]&gt;=TODAY(),[1]!Table4[رقم الجوال],0)</f>
        <v>#REF!</v>
      </c>
      <c r="I5371" t="e">
        <f ca="1">IF([1]!Table4[تاريخ الانتهاء]&lt;=(TODAY()+8),[1]!Table4[رقم الجوال],0)-IF([1]!Table4[تاريخ الانتهاء]&lt;TODAY(),[1]!Table4[رقم الجوال],0)</f>
        <v>#REF!</v>
      </c>
      <c r="J5371" t="e">
        <f ca="1">IF([1]!Table4[[#This Row],[تاريخ الانتهاء]]&lt;TODAY(),[1]!Table4[رقم الجوال],0)</f>
        <v>#REF!</v>
      </c>
      <c r="K5371" t="e">
        <f>[1]!Table4[[#This Row],[رقم الجوال]]</f>
        <v>#REF!</v>
      </c>
      <c r="L537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72" spans="8:12" x14ac:dyDescent="0.25">
      <c r="H5372" t="e">
        <f ca="1">IF([1]!Table4[[#This Row],[تاريخ الانتهاء]]&gt;=TODAY(),[1]!Table4[رقم الجوال],0)</f>
        <v>#REF!</v>
      </c>
      <c r="I5372" t="e">
        <f ca="1">IF([1]!Table4[تاريخ الانتهاء]&lt;=(TODAY()+8),[1]!Table4[رقم الجوال],0)-IF([1]!Table4[تاريخ الانتهاء]&lt;TODAY(),[1]!Table4[رقم الجوال],0)</f>
        <v>#REF!</v>
      </c>
      <c r="J5372" t="e">
        <f ca="1">IF([1]!Table4[[#This Row],[تاريخ الانتهاء]]&lt;TODAY(),[1]!Table4[رقم الجوال],0)</f>
        <v>#REF!</v>
      </c>
      <c r="K5372" t="e">
        <f>[1]!Table4[[#This Row],[رقم الجوال]]</f>
        <v>#REF!</v>
      </c>
      <c r="L537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73" spans="8:12" x14ac:dyDescent="0.25">
      <c r="H5373" t="e">
        <f ca="1">IF([1]!Table4[[#This Row],[تاريخ الانتهاء]]&gt;=TODAY(),[1]!Table4[رقم الجوال],0)</f>
        <v>#REF!</v>
      </c>
      <c r="I5373" t="e">
        <f ca="1">IF([1]!Table4[تاريخ الانتهاء]&lt;=(TODAY()+8),[1]!Table4[رقم الجوال],0)-IF([1]!Table4[تاريخ الانتهاء]&lt;TODAY(),[1]!Table4[رقم الجوال],0)</f>
        <v>#REF!</v>
      </c>
      <c r="J5373" t="e">
        <f ca="1">IF([1]!Table4[[#This Row],[تاريخ الانتهاء]]&lt;TODAY(),[1]!Table4[رقم الجوال],0)</f>
        <v>#REF!</v>
      </c>
      <c r="K5373" t="e">
        <f>[1]!Table4[[#This Row],[رقم الجوال]]</f>
        <v>#REF!</v>
      </c>
      <c r="L537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74" spans="8:12" x14ac:dyDescent="0.25">
      <c r="H5374" t="e">
        <f ca="1">IF([1]!Table4[[#This Row],[تاريخ الانتهاء]]&gt;=TODAY(),[1]!Table4[رقم الجوال],0)</f>
        <v>#REF!</v>
      </c>
      <c r="I5374" t="e">
        <f ca="1">IF([1]!Table4[تاريخ الانتهاء]&lt;=(TODAY()+8),[1]!Table4[رقم الجوال],0)-IF([1]!Table4[تاريخ الانتهاء]&lt;TODAY(),[1]!Table4[رقم الجوال],0)</f>
        <v>#REF!</v>
      </c>
      <c r="J5374" t="e">
        <f ca="1">IF([1]!Table4[[#This Row],[تاريخ الانتهاء]]&lt;TODAY(),[1]!Table4[رقم الجوال],0)</f>
        <v>#REF!</v>
      </c>
      <c r="K5374" t="e">
        <f>[1]!Table4[[#This Row],[رقم الجوال]]</f>
        <v>#REF!</v>
      </c>
      <c r="L537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75" spans="8:12" x14ac:dyDescent="0.25">
      <c r="H5375" t="e">
        <f ca="1">IF([1]!Table4[[#This Row],[تاريخ الانتهاء]]&gt;=TODAY(),[1]!Table4[رقم الجوال],0)</f>
        <v>#REF!</v>
      </c>
      <c r="I5375" t="e">
        <f ca="1">IF([1]!Table4[تاريخ الانتهاء]&lt;=(TODAY()+8),[1]!Table4[رقم الجوال],0)-IF([1]!Table4[تاريخ الانتهاء]&lt;TODAY(),[1]!Table4[رقم الجوال],0)</f>
        <v>#REF!</v>
      </c>
      <c r="J5375" t="e">
        <f ca="1">IF([1]!Table4[[#This Row],[تاريخ الانتهاء]]&lt;TODAY(),[1]!Table4[رقم الجوال],0)</f>
        <v>#REF!</v>
      </c>
      <c r="K5375" t="e">
        <f>[1]!Table4[[#This Row],[رقم الجوال]]</f>
        <v>#REF!</v>
      </c>
      <c r="L537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76" spans="8:12" x14ac:dyDescent="0.25">
      <c r="H5376" t="e">
        <f ca="1">IF([1]!Table4[[#This Row],[تاريخ الانتهاء]]&gt;=TODAY(),[1]!Table4[رقم الجوال],0)</f>
        <v>#REF!</v>
      </c>
      <c r="I5376" t="e">
        <f ca="1">IF([1]!Table4[تاريخ الانتهاء]&lt;=(TODAY()+8),[1]!Table4[رقم الجوال],0)-IF([1]!Table4[تاريخ الانتهاء]&lt;TODAY(),[1]!Table4[رقم الجوال],0)</f>
        <v>#REF!</v>
      </c>
      <c r="J5376" t="e">
        <f ca="1">IF([1]!Table4[[#This Row],[تاريخ الانتهاء]]&lt;TODAY(),[1]!Table4[رقم الجوال],0)</f>
        <v>#REF!</v>
      </c>
      <c r="K5376" t="e">
        <f>[1]!Table4[[#This Row],[رقم الجوال]]</f>
        <v>#REF!</v>
      </c>
      <c r="L537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77" spans="8:12" x14ac:dyDescent="0.25">
      <c r="H5377" t="e">
        <f ca="1">IF([1]!Table4[[#This Row],[تاريخ الانتهاء]]&gt;=TODAY(),[1]!Table4[رقم الجوال],0)</f>
        <v>#REF!</v>
      </c>
      <c r="I5377" t="e">
        <f ca="1">IF([1]!Table4[تاريخ الانتهاء]&lt;=(TODAY()+8),[1]!Table4[رقم الجوال],0)-IF([1]!Table4[تاريخ الانتهاء]&lt;TODAY(),[1]!Table4[رقم الجوال],0)</f>
        <v>#REF!</v>
      </c>
      <c r="J5377" t="e">
        <f ca="1">IF([1]!Table4[[#This Row],[تاريخ الانتهاء]]&lt;TODAY(),[1]!Table4[رقم الجوال],0)</f>
        <v>#REF!</v>
      </c>
      <c r="K5377" t="e">
        <f>[1]!Table4[[#This Row],[رقم الجوال]]</f>
        <v>#REF!</v>
      </c>
      <c r="L537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78" spans="8:12" x14ac:dyDescent="0.25">
      <c r="H5378" t="e">
        <f ca="1">IF([1]!Table4[[#This Row],[تاريخ الانتهاء]]&gt;=TODAY(),[1]!Table4[رقم الجوال],0)</f>
        <v>#REF!</v>
      </c>
      <c r="I5378" t="e">
        <f ca="1">IF([1]!Table4[تاريخ الانتهاء]&lt;=(TODAY()+8),[1]!Table4[رقم الجوال],0)-IF([1]!Table4[تاريخ الانتهاء]&lt;TODAY(),[1]!Table4[رقم الجوال],0)</f>
        <v>#REF!</v>
      </c>
      <c r="J5378" t="e">
        <f ca="1">IF([1]!Table4[[#This Row],[تاريخ الانتهاء]]&lt;TODAY(),[1]!Table4[رقم الجوال],0)</f>
        <v>#REF!</v>
      </c>
      <c r="K5378" t="e">
        <f>[1]!Table4[[#This Row],[رقم الجوال]]</f>
        <v>#REF!</v>
      </c>
      <c r="L537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79" spans="8:12" x14ac:dyDescent="0.25">
      <c r="H5379" t="e">
        <f ca="1">IF([1]!Table4[[#This Row],[تاريخ الانتهاء]]&gt;=TODAY(),[1]!Table4[رقم الجوال],0)</f>
        <v>#REF!</v>
      </c>
      <c r="I5379" t="e">
        <f ca="1">IF([1]!Table4[تاريخ الانتهاء]&lt;=(TODAY()+8),[1]!Table4[رقم الجوال],0)-IF([1]!Table4[تاريخ الانتهاء]&lt;TODAY(),[1]!Table4[رقم الجوال],0)</f>
        <v>#REF!</v>
      </c>
      <c r="J5379" t="e">
        <f ca="1">IF([1]!Table4[[#This Row],[تاريخ الانتهاء]]&lt;TODAY(),[1]!Table4[رقم الجوال],0)</f>
        <v>#REF!</v>
      </c>
      <c r="K5379" t="e">
        <f>[1]!Table4[[#This Row],[رقم الجوال]]</f>
        <v>#REF!</v>
      </c>
      <c r="L537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80" spans="8:12" x14ac:dyDescent="0.25">
      <c r="H5380" t="e">
        <f ca="1">IF([1]!Table4[[#This Row],[تاريخ الانتهاء]]&gt;=TODAY(),[1]!Table4[رقم الجوال],0)</f>
        <v>#REF!</v>
      </c>
      <c r="I5380" t="e">
        <f ca="1">IF([1]!Table4[تاريخ الانتهاء]&lt;=(TODAY()+8),[1]!Table4[رقم الجوال],0)-IF([1]!Table4[تاريخ الانتهاء]&lt;TODAY(),[1]!Table4[رقم الجوال],0)</f>
        <v>#REF!</v>
      </c>
      <c r="J5380" t="e">
        <f ca="1">IF([1]!Table4[[#This Row],[تاريخ الانتهاء]]&lt;TODAY(),[1]!Table4[رقم الجوال],0)</f>
        <v>#REF!</v>
      </c>
      <c r="K5380" t="e">
        <f>[1]!Table4[[#This Row],[رقم الجوال]]</f>
        <v>#REF!</v>
      </c>
      <c r="L538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81" spans="8:12" x14ac:dyDescent="0.25">
      <c r="H5381" t="e">
        <f ca="1">IF([1]!Table4[[#This Row],[تاريخ الانتهاء]]&gt;=TODAY(),[1]!Table4[رقم الجوال],0)</f>
        <v>#REF!</v>
      </c>
      <c r="I5381" t="e">
        <f ca="1">IF([1]!Table4[تاريخ الانتهاء]&lt;=(TODAY()+8),[1]!Table4[رقم الجوال],0)-IF([1]!Table4[تاريخ الانتهاء]&lt;TODAY(),[1]!Table4[رقم الجوال],0)</f>
        <v>#REF!</v>
      </c>
      <c r="J5381" t="e">
        <f ca="1">IF([1]!Table4[[#This Row],[تاريخ الانتهاء]]&lt;TODAY(),[1]!Table4[رقم الجوال],0)</f>
        <v>#REF!</v>
      </c>
      <c r="K5381" t="e">
        <f>[1]!Table4[[#This Row],[رقم الجوال]]</f>
        <v>#REF!</v>
      </c>
      <c r="L538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82" spans="8:12" x14ac:dyDescent="0.25">
      <c r="H5382" t="e">
        <f ca="1">IF([1]!Table4[[#This Row],[تاريخ الانتهاء]]&gt;=TODAY(),[1]!Table4[رقم الجوال],0)</f>
        <v>#REF!</v>
      </c>
      <c r="I5382" t="e">
        <f ca="1">IF([1]!Table4[تاريخ الانتهاء]&lt;=(TODAY()+8),[1]!Table4[رقم الجوال],0)-IF([1]!Table4[تاريخ الانتهاء]&lt;TODAY(),[1]!Table4[رقم الجوال],0)</f>
        <v>#REF!</v>
      </c>
      <c r="J5382" t="e">
        <f ca="1">IF([1]!Table4[[#This Row],[تاريخ الانتهاء]]&lt;TODAY(),[1]!Table4[رقم الجوال],0)</f>
        <v>#REF!</v>
      </c>
      <c r="K5382" t="e">
        <f>[1]!Table4[[#This Row],[رقم الجوال]]</f>
        <v>#REF!</v>
      </c>
      <c r="L538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83" spans="8:12" x14ac:dyDescent="0.25">
      <c r="H5383" t="e">
        <f ca="1">IF([1]!Table4[[#This Row],[تاريخ الانتهاء]]&gt;=TODAY(),[1]!Table4[رقم الجوال],0)</f>
        <v>#REF!</v>
      </c>
      <c r="I5383" t="e">
        <f ca="1">IF([1]!Table4[تاريخ الانتهاء]&lt;=(TODAY()+8),[1]!Table4[رقم الجوال],0)-IF([1]!Table4[تاريخ الانتهاء]&lt;TODAY(),[1]!Table4[رقم الجوال],0)</f>
        <v>#REF!</v>
      </c>
      <c r="J5383" t="e">
        <f ca="1">IF([1]!Table4[[#This Row],[تاريخ الانتهاء]]&lt;TODAY(),[1]!Table4[رقم الجوال],0)</f>
        <v>#REF!</v>
      </c>
      <c r="K5383" t="e">
        <f>[1]!Table4[[#This Row],[رقم الجوال]]</f>
        <v>#REF!</v>
      </c>
      <c r="L538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84" spans="8:12" x14ac:dyDescent="0.25">
      <c r="H5384" t="e">
        <f ca="1">IF([1]!Table4[[#This Row],[تاريخ الانتهاء]]&gt;=TODAY(),[1]!Table4[رقم الجوال],0)</f>
        <v>#REF!</v>
      </c>
      <c r="I5384" t="e">
        <f ca="1">IF([1]!Table4[تاريخ الانتهاء]&lt;=(TODAY()+8),[1]!Table4[رقم الجوال],0)-IF([1]!Table4[تاريخ الانتهاء]&lt;TODAY(),[1]!Table4[رقم الجوال],0)</f>
        <v>#REF!</v>
      </c>
      <c r="J5384" t="e">
        <f ca="1">IF([1]!Table4[[#This Row],[تاريخ الانتهاء]]&lt;TODAY(),[1]!Table4[رقم الجوال],0)</f>
        <v>#REF!</v>
      </c>
      <c r="K5384" t="e">
        <f>[1]!Table4[[#This Row],[رقم الجوال]]</f>
        <v>#REF!</v>
      </c>
      <c r="L538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85" spans="8:12" x14ac:dyDescent="0.25">
      <c r="H5385" t="e">
        <f ca="1">IF([1]!Table4[[#This Row],[تاريخ الانتهاء]]&gt;=TODAY(),[1]!Table4[رقم الجوال],0)</f>
        <v>#REF!</v>
      </c>
      <c r="I5385" t="e">
        <f ca="1">IF([1]!Table4[تاريخ الانتهاء]&lt;=(TODAY()+8),[1]!Table4[رقم الجوال],0)-IF([1]!Table4[تاريخ الانتهاء]&lt;TODAY(),[1]!Table4[رقم الجوال],0)</f>
        <v>#REF!</v>
      </c>
      <c r="J5385" t="e">
        <f ca="1">IF([1]!Table4[[#This Row],[تاريخ الانتهاء]]&lt;TODAY(),[1]!Table4[رقم الجوال],0)</f>
        <v>#REF!</v>
      </c>
      <c r="K5385" t="e">
        <f>[1]!Table4[[#This Row],[رقم الجوال]]</f>
        <v>#REF!</v>
      </c>
      <c r="L538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86" spans="8:12" x14ac:dyDescent="0.25">
      <c r="H5386" t="e">
        <f ca="1">IF([1]!Table4[[#This Row],[تاريخ الانتهاء]]&gt;=TODAY(),[1]!Table4[رقم الجوال],0)</f>
        <v>#REF!</v>
      </c>
      <c r="I5386" t="e">
        <f ca="1">IF([1]!Table4[تاريخ الانتهاء]&lt;=(TODAY()+8),[1]!Table4[رقم الجوال],0)-IF([1]!Table4[تاريخ الانتهاء]&lt;TODAY(),[1]!Table4[رقم الجوال],0)</f>
        <v>#REF!</v>
      </c>
      <c r="J5386" t="e">
        <f ca="1">IF([1]!Table4[[#This Row],[تاريخ الانتهاء]]&lt;TODAY(),[1]!Table4[رقم الجوال],0)</f>
        <v>#REF!</v>
      </c>
      <c r="K5386" t="e">
        <f>[1]!Table4[[#This Row],[رقم الجوال]]</f>
        <v>#REF!</v>
      </c>
      <c r="L538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87" spans="8:12" x14ac:dyDescent="0.25">
      <c r="H5387" t="e">
        <f ca="1">IF([1]!Table4[[#This Row],[تاريخ الانتهاء]]&gt;=TODAY(),[1]!Table4[رقم الجوال],0)</f>
        <v>#REF!</v>
      </c>
      <c r="I5387" t="e">
        <f ca="1">IF([1]!Table4[تاريخ الانتهاء]&lt;=(TODAY()+8),[1]!Table4[رقم الجوال],0)-IF([1]!Table4[تاريخ الانتهاء]&lt;TODAY(),[1]!Table4[رقم الجوال],0)</f>
        <v>#REF!</v>
      </c>
      <c r="J5387" t="e">
        <f ca="1">IF([1]!Table4[[#This Row],[تاريخ الانتهاء]]&lt;TODAY(),[1]!Table4[رقم الجوال],0)</f>
        <v>#REF!</v>
      </c>
      <c r="K5387" t="e">
        <f>[1]!Table4[[#This Row],[رقم الجوال]]</f>
        <v>#REF!</v>
      </c>
      <c r="L538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88" spans="8:12" x14ac:dyDescent="0.25">
      <c r="H5388" t="e">
        <f ca="1">IF([1]!Table4[[#This Row],[تاريخ الانتهاء]]&gt;=TODAY(),[1]!Table4[رقم الجوال],0)</f>
        <v>#REF!</v>
      </c>
      <c r="I5388" t="e">
        <f ca="1">IF([1]!Table4[تاريخ الانتهاء]&lt;=(TODAY()+8),[1]!Table4[رقم الجوال],0)-IF([1]!Table4[تاريخ الانتهاء]&lt;TODAY(),[1]!Table4[رقم الجوال],0)</f>
        <v>#REF!</v>
      </c>
      <c r="J5388" t="e">
        <f ca="1">IF([1]!Table4[[#This Row],[تاريخ الانتهاء]]&lt;TODAY(),[1]!Table4[رقم الجوال],0)</f>
        <v>#REF!</v>
      </c>
      <c r="K5388" t="e">
        <f>[1]!Table4[[#This Row],[رقم الجوال]]</f>
        <v>#REF!</v>
      </c>
      <c r="L538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89" spans="8:12" x14ac:dyDescent="0.25">
      <c r="H5389" t="e">
        <f ca="1">IF([1]!Table4[[#This Row],[تاريخ الانتهاء]]&gt;=TODAY(),[1]!Table4[رقم الجوال],0)</f>
        <v>#REF!</v>
      </c>
      <c r="I5389" t="e">
        <f ca="1">IF([1]!Table4[تاريخ الانتهاء]&lt;=(TODAY()+8),[1]!Table4[رقم الجوال],0)-IF([1]!Table4[تاريخ الانتهاء]&lt;TODAY(),[1]!Table4[رقم الجوال],0)</f>
        <v>#REF!</v>
      </c>
      <c r="J5389" t="e">
        <f ca="1">IF([1]!Table4[[#This Row],[تاريخ الانتهاء]]&lt;TODAY(),[1]!Table4[رقم الجوال],0)</f>
        <v>#REF!</v>
      </c>
      <c r="K5389" t="e">
        <f>[1]!Table4[[#This Row],[رقم الجوال]]</f>
        <v>#REF!</v>
      </c>
      <c r="L538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90" spans="8:12" x14ac:dyDescent="0.25">
      <c r="H5390" t="e">
        <f ca="1">IF([1]!Table4[[#This Row],[تاريخ الانتهاء]]&gt;=TODAY(),[1]!Table4[رقم الجوال],0)</f>
        <v>#REF!</v>
      </c>
      <c r="I5390" t="e">
        <f ca="1">IF([1]!Table4[تاريخ الانتهاء]&lt;=(TODAY()+8),[1]!Table4[رقم الجوال],0)-IF([1]!Table4[تاريخ الانتهاء]&lt;TODAY(),[1]!Table4[رقم الجوال],0)</f>
        <v>#REF!</v>
      </c>
      <c r="J5390" t="e">
        <f ca="1">IF([1]!Table4[[#This Row],[تاريخ الانتهاء]]&lt;TODAY(),[1]!Table4[رقم الجوال],0)</f>
        <v>#REF!</v>
      </c>
      <c r="K5390" t="e">
        <f>[1]!Table4[[#This Row],[رقم الجوال]]</f>
        <v>#REF!</v>
      </c>
      <c r="L539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91" spans="8:12" x14ac:dyDescent="0.25">
      <c r="H5391" t="e">
        <f ca="1">IF([1]!Table4[[#This Row],[تاريخ الانتهاء]]&gt;=TODAY(),[1]!Table4[رقم الجوال],0)</f>
        <v>#REF!</v>
      </c>
      <c r="I5391" t="e">
        <f ca="1">IF([1]!Table4[تاريخ الانتهاء]&lt;=(TODAY()+8),[1]!Table4[رقم الجوال],0)-IF([1]!Table4[تاريخ الانتهاء]&lt;TODAY(),[1]!Table4[رقم الجوال],0)</f>
        <v>#REF!</v>
      </c>
      <c r="J5391" t="e">
        <f ca="1">IF([1]!Table4[[#This Row],[تاريخ الانتهاء]]&lt;TODAY(),[1]!Table4[رقم الجوال],0)</f>
        <v>#REF!</v>
      </c>
      <c r="K5391" t="e">
        <f>[1]!Table4[[#This Row],[رقم الجوال]]</f>
        <v>#REF!</v>
      </c>
      <c r="L539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92" spans="8:12" x14ac:dyDescent="0.25">
      <c r="H5392" t="e">
        <f ca="1">IF([1]!Table4[[#This Row],[تاريخ الانتهاء]]&gt;=TODAY(),[1]!Table4[رقم الجوال],0)</f>
        <v>#REF!</v>
      </c>
      <c r="I5392" t="e">
        <f ca="1">IF([1]!Table4[تاريخ الانتهاء]&lt;=(TODAY()+8),[1]!Table4[رقم الجوال],0)-IF([1]!Table4[تاريخ الانتهاء]&lt;TODAY(),[1]!Table4[رقم الجوال],0)</f>
        <v>#REF!</v>
      </c>
      <c r="J5392" t="e">
        <f ca="1">IF([1]!Table4[[#This Row],[تاريخ الانتهاء]]&lt;TODAY(),[1]!Table4[رقم الجوال],0)</f>
        <v>#REF!</v>
      </c>
      <c r="K5392" t="e">
        <f>[1]!Table4[[#This Row],[رقم الجوال]]</f>
        <v>#REF!</v>
      </c>
      <c r="L539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93" spans="8:12" x14ac:dyDescent="0.25">
      <c r="H5393" t="e">
        <f ca="1">IF([1]!Table4[[#This Row],[تاريخ الانتهاء]]&gt;=TODAY(),[1]!Table4[رقم الجوال],0)</f>
        <v>#REF!</v>
      </c>
      <c r="I5393" t="e">
        <f ca="1">IF([1]!Table4[تاريخ الانتهاء]&lt;=(TODAY()+8),[1]!Table4[رقم الجوال],0)-IF([1]!Table4[تاريخ الانتهاء]&lt;TODAY(),[1]!Table4[رقم الجوال],0)</f>
        <v>#REF!</v>
      </c>
      <c r="J5393" t="e">
        <f ca="1">IF([1]!Table4[[#This Row],[تاريخ الانتهاء]]&lt;TODAY(),[1]!Table4[رقم الجوال],0)</f>
        <v>#REF!</v>
      </c>
      <c r="K5393" t="e">
        <f>[1]!Table4[[#This Row],[رقم الجوال]]</f>
        <v>#REF!</v>
      </c>
      <c r="L539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94" spans="8:12" x14ac:dyDescent="0.25">
      <c r="H5394" t="e">
        <f ca="1">IF([1]!Table4[[#This Row],[تاريخ الانتهاء]]&gt;=TODAY(),[1]!Table4[رقم الجوال],0)</f>
        <v>#REF!</v>
      </c>
      <c r="I5394" t="e">
        <f ca="1">IF([1]!Table4[تاريخ الانتهاء]&lt;=(TODAY()+8),[1]!Table4[رقم الجوال],0)-IF([1]!Table4[تاريخ الانتهاء]&lt;TODAY(),[1]!Table4[رقم الجوال],0)</f>
        <v>#REF!</v>
      </c>
      <c r="J5394" t="e">
        <f ca="1">IF([1]!Table4[[#This Row],[تاريخ الانتهاء]]&lt;TODAY(),[1]!Table4[رقم الجوال],0)</f>
        <v>#REF!</v>
      </c>
      <c r="K5394" t="e">
        <f>[1]!Table4[[#This Row],[رقم الجوال]]</f>
        <v>#REF!</v>
      </c>
      <c r="L539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95" spans="8:12" x14ac:dyDescent="0.25">
      <c r="H5395" t="e">
        <f ca="1">IF([1]!Table4[[#This Row],[تاريخ الانتهاء]]&gt;=TODAY(),[1]!Table4[رقم الجوال],0)</f>
        <v>#REF!</v>
      </c>
      <c r="I5395" t="e">
        <f ca="1">IF([1]!Table4[تاريخ الانتهاء]&lt;=(TODAY()+8),[1]!Table4[رقم الجوال],0)-IF([1]!Table4[تاريخ الانتهاء]&lt;TODAY(),[1]!Table4[رقم الجوال],0)</f>
        <v>#REF!</v>
      </c>
      <c r="J5395" t="e">
        <f ca="1">IF([1]!Table4[[#This Row],[تاريخ الانتهاء]]&lt;TODAY(),[1]!Table4[رقم الجوال],0)</f>
        <v>#REF!</v>
      </c>
      <c r="K5395" t="e">
        <f>[1]!Table4[[#This Row],[رقم الجوال]]</f>
        <v>#REF!</v>
      </c>
      <c r="L539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96" spans="8:12" x14ac:dyDescent="0.25">
      <c r="H5396" t="e">
        <f ca="1">IF([1]!Table4[[#This Row],[تاريخ الانتهاء]]&gt;=TODAY(),[1]!Table4[رقم الجوال],0)</f>
        <v>#REF!</v>
      </c>
      <c r="I5396" t="e">
        <f ca="1">IF([1]!Table4[تاريخ الانتهاء]&lt;=(TODAY()+8),[1]!Table4[رقم الجوال],0)-IF([1]!Table4[تاريخ الانتهاء]&lt;TODAY(),[1]!Table4[رقم الجوال],0)</f>
        <v>#REF!</v>
      </c>
      <c r="J5396" t="e">
        <f ca="1">IF([1]!Table4[[#This Row],[تاريخ الانتهاء]]&lt;TODAY(),[1]!Table4[رقم الجوال],0)</f>
        <v>#REF!</v>
      </c>
      <c r="K5396" t="e">
        <f>[1]!Table4[[#This Row],[رقم الجوال]]</f>
        <v>#REF!</v>
      </c>
      <c r="L539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97" spans="8:12" x14ac:dyDescent="0.25">
      <c r="H5397" t="e">
        <f ca="1">IF([1]!Table4[[#This Row],[تاريخ الانتهاء]]&gt;=TODAY(),[1]!Table4[رقم الجوال],0)</f>
        <v>#REF!</v>
      </c>
      <c r="I5397" t="e">
        <f ca="1">IF([1]!Table4[تاريخ الانتهاء]&lt;=(TODAY()+8),[1]!Table4[رقم الجوال],0)-IF([1]!Table4[تاريخ الانتهاء]&lt;TODAY(),[1]!Table4[رقم الجوال],0)</f>
        <v>#REF!</v>
      </c>
      <c r="J5397" t="e">
        <f ca="1">IF([1]!Table4[[#This Row],[تاريخ الانتهاء]]&lt;TODAY(),[1]!Table4[رقم الجوال],0)</f>
        <v>#REF!</v>
      </c>
      <c r="K5397" t="e">
        <f>[1]!Table4[[#This Row],[رقم الجوال]]</f>
        <v>#REF!</v>
      </c>
      <c r="L539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98" spans="8:12" x14ac:dyDescent="0.25">
      <c r="H5398" t="e">
        <f ca="1">IF([1]!Table4[[#This Row],[تاريخ الانتهاء]]&gt;=TODAY(),[1]!Table4[رقم الجوال],0)</f>
        <v>#REF!</v>
      </c>
      <c r="I5398" t="e">
        <f ca="1">IF([1]!Table4[تاريخ الانتهاء]&lt;=(TODAY()+8),[1]!Table4[رقم الجوال],0)-IF([1]!Table4[تاريخ الانتهاء]&lt;TODAY(),[1]!Table4[رقم الجوال],0)</f>
        <v>#REF!</v>
      </c>
      <c r="J5398" t="e">
        <f ca="1">IF([1]!Table4[[#This Row],[تاريخ الانتهاء]]&lt;TODAY(),[1]!Table4[رقم الجوال],0)</f>
        <v>#REF!</v>
      </c>
      <c r="K5398" t="e">
        <f>[1]!Table4[[#This Row],[رقم الجوال]]</f>
        <v>#REF!</v>
      </c>
      <c r="L539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399" spans="8:12" x14ac:dyDescent="0.25">
      <c r="H5399" t="e">
        <f ca="1">IF([1]!Table4[[#This Row],[تاريخ الانتهاء]]&gt;=TODAY(),[1]!Table4[رقم الجوال],0)</f>
        <v>#REF!</v>
      </c>
      <c r="I5399" t="e">
        <f ca="1">IF([1]!Table4[تاريخ الانتهاء]&lt;=(TODAY()+8),[1]!Table4[رقم الجوال],0)-IF([1]!Table4[تاريخ الانتهاء]&lt;TODAY(),[1]!Table4[رقم الجوال],0)</f>
        <v>#REF!</v>
      </c>
      <c r="J5399" t="e">
        <f ca="1">IF([1]!Table4[[#This Row],[تاريخ الانتهاء]]&lt;TODAY(),[1]!Table4[رقم الجوال],0)</f>
        <v>#REF!</v>
      </c>
      <c r="K5399" t="e">
        <f>[1]!Table4[[#This Row],[رقم الجوال]]</f>
        <v>#REF!</v>
      </c>
      <c r="L539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00" spans="8:12" x14ac:dyDescent="0.25">
      <c r="H5400" t="e">
        <f ca="1">IF([1]!Table4[[#This Row],[تاريخ الانتهاء]]&gt;=TODAY(),[1]!Table4[رقم الجوال],0)</f>
        <v>#REF!</v>
      </c>
      <c r="I5400" t="e">
        <f ca="1">IF([1]!Table4[تاريخ الانتهاء]&lt;=(TODAY()+8),[1]!Table4[رقم الجوال],0)-IF([1]!Table4[تاريخ الانتهاء]&lt;TODAY(),[1]!Table4[رقم الجوال],0)</f>
        <v>#REF!</v>
      </c>
      <c r="J5400" t="e">
        <f ca="1">IF([1]!Table4[[#This Row],[تاريخ الانتهاء]]&lt;TODAY(),[1]!Table4[رقم الجوال],0)</f>
        <v>#REF!</v>
      </c>
      <c r="K5400" t="e">
        <f>[1]!Table4[[#This Row],[رقم الجوال]]</f>
        <v>#REF!</v>
      </c>
      <c r="L540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01" spans="8:12" x14ac:dyDescent="0.25">
      <c r="H5401" t="e">
        <f ca="1">IF([1]!Table4[[#This Row],[تاريخ الانتهاء]]&gt;=TODAY(),[1]!Table4[رقم الجوال],0)</f>
        <v>#REF!</v>
      </c>
      <c r="I5401" t="e">
        <f ca="1">IF([1]!Table4[تاريخ الانتهاء]&lt;=(TODAY()+8),[1]!Table4[رقم الجوال],0)-IF([1]!Table4[تاريخ الانتهاء]&lt;TODAY(),[1]!Table4[رقم الجوال],0)</f>
        <v>#REF!</v>
      </c>
      <c r="J5401" t="e">
        <f ca="1">IF([1]!Table4[[#This Row],[تاريخ الانتهاء]]&lt;TODAY(),[1]!Table4[رقم الجوال],0)</f>
        <v>#REF!</v>
      </c>
      <c r="K5401" t="e">
        <f>[1]!Table4[[#This Row],[رقم الجوال]]</f>
        <v>#REF!</v>
      </c>
      <c r="L540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02" spans="8:12" x14ac:dyDescent="0.25">
      <c r="H5402" t="e">
        <f ca="1">IF([1]!Table4[[#This Row],[تاريخ الانتهاء]]&gt;=TODAY(),[1]!Table4[رقم الجوال],0)</f>
        <v>#REF!</v>
      </c>
      <c r="I5402" t="e">
        <f ca="1">IF([1]!Table4[تاريخ الانتهاء]&lt;=(TODAY()+8),[1]!Table4[رقم الجوال],0)-IF([1]!Table4[تاريخ الانتهاء]&lt;TODAY(),[1]!Table4[رقم الجوال],0)</f>
        <v>#REF!</v>
      </c>
      <c r="J5402" t="e">
        <f ca="1">IF([1]!Table4[[#This Row],[تاريخ الانتهاء]]&lt;TODAY(),[1]!Table4[رقم الجوال],0)</f>
        <v>#REF!</v>
      </c>
      <c r="K5402" t="e">
        <f>[1]!Table4[[#This Row],[رقم الجوال]]</f>
        <v>#REF!</v>
      </c>
      <c r="L540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03" spans="8:12" x14ac:dyDescent="0.25">
      <c r="H5403" t="e">
        <f ca="1">IF([1]!Table4[[#This Row],[تاريخ الانتهاء]]&gt;=TODAY(),[1]!Table4[رقم الجوال],0)</f>
        <v>#REF!</v>
      </c>
      <c r="I5403" t="e">
        <f ca="1">IF([1]!Table4[تاريخ الانتهاء]&lt;=(TODAY()+8),[1]!Table4[رقم الجوال],0)-IF([1]!Table4[تاريخ الانتهاء]&lt;TODAY(),[1]!Table4[رقم الجوال],0)</f>
        <v>#REF!</v>
      </c>
      <c r="J5403" t="e">
        <f ca="1">IF([1]!Table4[[#This Row],[تاريخ الانتهاء]]&lt;TODAY(),[1]!Table4[رقم الجوال],0)</f>
        <v>#REF!</v>
      </c>
      <c r="K5403" t="e">
        <f>[1]!Table4[[#This Row],[رقم الجوال]]</f>
        <v>#REF!</v>
      </c>
      <c r="L540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04" spans="8:12" x14ac:dyDescent="0.25">
      <c r="H5404" t="e">
        <f ca="1">IF([1]!Table4[[#This Row],[تاريخ الانتهاء]]&gt;=TODAY(),[1]!Table4[رقم الجوال],0)</f>
        <v>#REF!</v>
      </c>
      <c r="I5404" t="e">
        <f ca="1">IF([1]!Table4[تاريخ الانتهاء]&lt;=(TODAY()+8),[1]!Table4[رقم الجوال],0)-IF([1]!Table4[تاريخ الانتهاء]&lt;TODAY(),[1]!Table4[رقم الجوال],0)</f>
        <v>#REF!</v>
      </c>
      <c r="J5404" t="e">
        <f ca="1">IF([1]!Table4[[#This Row],[تاريخ الانتهاء]]&lt;TODAY(),[1]!Table4[رقم الجوال],0)</f>
        <v>#REF!</v>
      </c>
      <c r="K5404" t="e">
        <f>[1]!Table4[[#This Row],[رقم الجوال]]</f>
        <v>#REF!</v>
      </c>
      <c r="L540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05" spans="8:12" x14ac:dyDescent="0.25">
      <c r="H5405" t="e">
        <f ca="1">IF([1]!Table4[[#This Row],[تاريخ الانتهاء]]&gt;=TODAY(),[1]!Table4[رقم الجوال],0)</f>
        <v>#REF!</v>
      </c>
      <c r="I5405" t="e">
        <f ca="1">IF([1]!Table4[تاريخ الانتهاء]&lt;=(TODAY()+8),[1]!Table4[رقم الجوال],0)-IF([1]!Table4[تاريخ الانتهاء]&lt;TODAY(),[1]!Table4[رقم الجوال],0)</f>
        <v>#REF!</v>
      </c>
      <c r="J5405" t="e">
        <f ca="1">IF([1]!Table4[[#This Row],[تاريخ الانتهاء]]&lt;TODAY(),[1]!Table4[رقم الجوال],0)</f>
        <v>#REF!</v>
      </c>
      <c r="K5405" t="e">
        <f>[1]!Table4[[#This Row],[رقم الجوال]]</f>
        <v>#REF!</v>
      </c>
      <c r="L540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06" spans="8:12" x14ac:dyDescent="0.25">
      <c r="H5406" t="e">
        <f ca="1">IF([1]!Table4[[#This Row],[تاريخ الانتهاء]]&gt;=TODAY(),[1]!Table4[رقم الجوال],0)</f>
        <v>#REF!</v>
      </c>
      <c r="I5406" t="e">
        <f ca="1">IF([1]!Table4[تاريخ الانتهاء]&lt;=(TODAY()+8),[1]!Table4[رقم الجوال],0)-IF([1]!Table4[تاريخ الانتهاء]&lt;TODAY(),[1]!Table4[رقم الجوال],0)</f>
        <v>#REF!</v>
      </c>
      <c r="J5406" t="e">
        <f ca="1">IF([1]!Table4[[#This Row],[تاريخ الانتهاء]]&lt;TODAY(),[1]!Table4[رقم الجوال],0)</f>
        <v>#REF!</v>
      </c>
      <c r="K5406" t="e">
        <f>[1]!Table4[[#This Row],[رقم الجوال]]</f>
        <v>#REF!</v>
      </c>
      <c r="L540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07" spans="8:12" x14ac:dyDescent="0.25">
      <c r="H5407" t="e">
        <f ca="1">IF([1]!Table4[[#This Row],[تاريخ الانتهاء]]&gt;=TODAY(),[1]!Table4[رقم الجوال],0)</f>
        <v>#REF!</v>
      </c>
      <c r="I5407" t="e">
        <f ca="1">IF([1]!Table4[تاريخ الانتهاء]&lt;=(TODAY()+8),[1]!Table4[رقم الجوال],0)-IF([1]!Table4[تاريخ الانتهاء]&lt;TODAY(),[1]!Table4[رقم الجوال],0)</f>
        <v>#REF!</v>
      </c>
      <c r="J5407" t="e">
        <f ca="1">IF([1]!Table4[[#This Row],[تاريخ الانتهاء]]&lt;TODAY(),[1]!Table4[رقم الجوال],0)</f>
        <v>#REF!</v>
      </c>
      <c r="K5407" t="e">
        <f>[1]!Table4[[#This Row],[رقم الجوال]]</f>
        <v>#REF!</v>
      </c>
      <c r="L540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08" spans="8:12" x14ac:dyDescent="0.25">
      <c r="H5408" t="e">
        <f ca="1">IF([1]!Table4[[#This Row],[تاريخ الانتهاء]]&gt;=TODAY(),[1]!Table4[رقم الجوال],0)</f>
        <v>#REF!</v>
      </c>
      <c r="I5408" t="e">
        <f ca="1">IF([1]!Table4[تاريخ الانتهاء]&lt;=(TODAY()+8),[1]!Table4[رقم الجوال],0)-IF([1]!Table4[تاريخ الانتهاء]&lt;TODAY(),[1]!Table4[رقم الجوال],0)</f>
        <v>#REF!</v>
      </c>
      <c r="J5408" t="e">
        <f ca="1">IF([1]!Table4[[#This Row],[تاريخ الانتهاء]]&lt;TODAY(),[1]!Table4[رقم الجوال],0)</f>
        <v>#REF!</v>
      </c>
      <c r="K5408" t="e">
        <f>[1]!Table4[[#This Row],[رقم الجوال]]</f>
        <v>#REF!</v>
      </c>
      <c r="L540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09" spans="8:12" x14ac:dyDescent="0.25">
      <c r="H5409" t="e">
        <f ca="1">IF([1]!Table4[[#This Row],[تاريخ الانتهاء]]&gt;=TODAY(),[1]!Table4[رقم الجوال],0)</f>
        <v>#REF!</v>
      </c>
      <c r="I5409" t="e">
        <f ca="1">IF([1]!Table4[تاريخ الانتهاء]&lt;=(TODAY()+8),[1]!Table4[رقم الجوال],0)-IF([1]!Table4[تاريخ الانتهاء]&lt;TODAY(),[1]!Table4[رقم الجوال],0)</f>
        <v>#REF!</v>
      </c>
      <c r="J5409" t="e">
        <f ca="1">IF([1]!Table4[[#This Row],[تاريخ الانتهاء]]&lt;TODAY(),[1]!Table4[رقم الجوال],0)</f>
        <v>#REF!</v>
      </c>
      <c r="K5409" t="e">
        <f>[1]!Table4[[#This Row],[رقم الجوال]]</f>
        <v>#REF!</v>
      </c>
      <c r="L540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10" spans="8:12" x14ac:dyDescent="0.25">
      <c r="H5410" t="e">
        <f ca="1">IF([1]!Table4[[#This Row],[تاريخ الانتهاء]]&gt;=TODAY(),[1]!Table4[رقم الجوال],0)</f>
        <v>#REF!</v>
      </c>
      <c r="I5410" t="e">
        <f ca="1">IF([1]!Table4[تاريخ الانتهاء]&lt;=(TODAY()+8),[1]!Table4[رقم الجوال],0)-IF([1]!Table4[تاريخ الانتهاء]&lt;TODAY(),[1]!Table4[رقم الجوال],0)</f>
        <v>#REF!</v>
      </c>
      <c r="J5410" t="e">
        <f ca="1">IF([1]!Table4[[#This Row],[تاريخ الانتهاء]]&lt;TODAY(),[1]!Table4[رقم الجوال],0)</f>
        <v>#REF!</v>
      </c>
      <c r="K5410" t="e">
        <f>[1]!Table4[[#This Row],[رقم الجوال]]</f>
        <v>#REF!</v>
      </c>
      <c r="L541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11" spans="8:12" x14ac:dyDescent="0.25">
      <c r="H5411" t="e">
        <f ca="1">IF([1]!Table4[[#This Row],[تاريخ الانتهاء]]&gt;=TODAY(),[1]!Table4[رقم الجوال],0)</f>
        <v>#REF!</v>
      </c>
      <c r="I5411" t="e">
        <f ca="1">IF([1]!Table4[تاريخ الانتهاء]&lt;=(TODAY()+8),[1]!Table4[رقم الجوال],0)-IF([1]!Table4[تاريخ الانتهاء]&lt;TODAY(),[1]!Table4[رقم الجوال],0)</f>
        <v>#REF!</v>
      </c>
      <c r="J5411" t="e">
        <f ca="1">IF([1]!Table4[[#This Row],[تاريخ الانتهاء]]&lt;TODAY(),[1]!Table4[رقم الجوال],0)</f>
        <v>#REF!</v>
      </c>
      <c r="K5411" t="e">
        <f>[1]!Table4[[#This Row],[رقم الجوال]]</f>
        <v>#REF!</v>
      </c>
      <c r="L541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12" spans="8:12" x14ac:dyDescent="0.25">
      <c r="H5412" t="e">
        <f ca="1">IF([1]!Table4[[#This Row],[تاريخ الانتهاء]]&gt;=TODAY(),[1]!Table4[رقم الجوال],0)</f>
        <v>#REF!</v>
      </c>
      <c r="I5412" t="e">
        <f ca="1">IF([1]!Table4[تاريخ الانتهاء]&lt;=(TODAY()+8),[1]!Table4[رقم الجوال],0)-IF([1]!Table4[تاريخ الانتهاء]&lt;TODAY(),[1]!Table4[رقم الجوال],0)</f>
        <v>#REF!</v>
      </c>
      <c r="J5412" t="e">
        <f ca="1">IF([1]!Table4[[#This Row],[تاريخ الانتهاء]]&lt;TODAY(),[1]!Table4[رقم الجوال],0)</f>
        <v>#REF!</v>
      </c>
      <c r="K5412" t="e">
        <f>[1]!Table4[[#This Row],[رقم الجوال]]</f>
        <v>#REF!</v>
      </c>
      <c r="L541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13" spans="8:12" x14ac:dyDescent="0.25">
      <c r="H5413" t="e">
        <f ca="1">IF([1]!Table4[[#This Row],[تاريخ الانتهاء]]&gt;=TODAY(),[1]!Table4[رقم الجوال],0)</f>
        <v>#REF!</v>
      </c>
      <c r="I5413" t="e">
        <f ca="1">IF([1]!Table4[تاريخ الانتهاء]&lt;=(TODAY()+8),[1]!Table4[رقم الجوال],0)-IF([1]!Table4[تاريخ الانتهاء]&lt;TODAY(),[1]!Table4[رقم الجوال],0)</f>
        <v>#REF!</v>
      </c>
      <c r="J5413" t="e">
        <f ca="1">IF([1]!Table4[[#This Row],[تاريخ الانتهاء]]&lt;TODAY(),[1]!Table4[رقم الجوال],0)</f>
        <v>#REF!</v>
      </c>
      <c r="K5413" t="e">
        <f>[1]!Table4[[#This Row],[رقم الجوال]]</f>
        <v>#REF!</v>
      </c>
      <c r="L541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14" spans="8:12" x14ac:dyDescent="0.25">
      <c r="H5414" t="e">
        <f ca="1">IF([1]!Table4[[#This Row],[تاريخ الانتهاء]]&gt;=TODAY(),[1]!Table4[رقم الجوال],0)</f>
        <v>#REF!</v>
      </c>
      <c r="I5414" t="e">
        <f ca="1">IF([1]!Table4[تاريخ الانتهاء]&lt;=(TODAY()+8),[1]!Table4[رقم الجوال],0)-IF([1]!Table4[تاريخ الانتهاء]&lt;TODAY(),[1]!Table4[رقم الجوال],0)</f>
        <v>#REF!</v>
      </c>
      <c r="J5414" t="e">
        <f ca="1">IF([1]!Table4[[#This Row],[تاريخ الانتهاء]]&lt;TODAY(),[1]!Table4[رقم الجوال],0)</f>
        <v>#REF!</v>
      </c>
      <c r="K5414" t="e">
        <f>[1]!Table4[[#This Row],[رقم الجوال]]</f>
        <v>#REF!</v>
      </c>
      <c r="L541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15" spans="8:12" x14ac:dyDescent="0.25">
      <c r="H5415" t="e">
        <f ca="1">IF([1]!Table4[[#This Row],[تاريخ الانتهاء]]&gt;=TODAY(),[1]!Table4[رقم الجوال],0)</f>
        <v>#REF!</v>
      </c>
      <c r="I5415" t="e">
        <f ca="1">IF([1]!Table4[تاريخ الانتهاء]&lt;=(TODAY()+8),[1]!Table4[رقم الجوال],0)-IF([1]!Table4[تاريخ الانتهاء]&lt;TODAY(),[1]!Table4[رقم الجوال],0)</f>
        <v>#REF!</v>
      </c>
      <c r="J5415" t="e">
        <f ca="1">IF([1]!Table4[[#This Row],[تاريخ الانتهاء]]&lt;TODAY(),[1]!Table4[رقم الجوال],0)</f>
        <v>#REF!</v>
      </c>
      <c r="K5415" t="e">
        <f>[1]!Table4[[#This Row],[رقم الجوال]]</f>
        <v>#REF!</v>
      </c>
      <c r="L541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16" spans="8:12" x14ac:dyDescent="0.25">
      <c r="H5416" t="e">
        <f ca="1">IF([1]!Table4[[#This Row],[تاريخ الانتهاء]]&gt;=TODAY(),[1]!Table4[رقم الجوال],0)</f>
        <v>#REF!</v>
      </c>
      <c r="I5416" t="e">
        <f ca="1">IF([1]!Table4[تاريخ الانتهاء]&lt;=(TODAY()+8),[1]!Table4[رقم الجوال],0)-IF([1]!Table4[تاريخ الانتهاء]&lt;TODAY(),[1]!Table4[رقم الجوال],0)</f>
        <v>#REF!</v>
      </c>
      <c r="J5416" t="e">
        <f ca="1">IF([1]!Table4[[#This Row],[تاريخ الانتهاء]]&lt;TODAY(),[1]!Table4[رقم الجوال],0)</f>
        <v>#REF!</v>
      </c>
      <c r="K5416" t="e">
        <f>[1]!Table4[[#This Row],[رقم الجوال]]</f>
        <v>#REF!</v>
      </c>
      <c r="L541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17" spans="8:12" x14ac:dyDescent="0.25">
      <c r="H5417" t="e">
        <f ca="1">IF([1]!Table4[[#This Row],[تاريخ الانتهاء]]&gt;=TODAY(),[1]!Table4[رقم الجوال],0)</f>
        <v>#REF!</v>
      </c>
      <c r="I5417" t="e">
        <f ca="1">IF([1]!Table4[تاريخ الانتهاء]&lt;=(TODAY()+8),[1]!Table4[رقم الجوال],0)-IF([1]!Table4[تاريخ الانتهاء]&lt;TODAY(),[1]!Table4[رقم الجوال],0)</f>
        <v>#REF!</v>
      </c>
      <c r="J5417" t="e">
        <f ca="1">IF([1]!Table4[[#This Row],[تاريخ الانتهاء]]&lt;TODAY(),[1]!Table4[رقم الجوال],0)</f>
        <v>#REF!</v>
      </c>
      <c r="K5417" t="e">
        <f>[1]!Table4[[#This Row],[رقم الجوال]]</f>
        <v>#REF!</v>
      </c>
      <c r="L541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18" spans="8:12" x14ac:dyDescent="0.25">
      <c r="H5418" t="e">
        <f ca="1">IF([1]!Table4[[#This Row],[تاريخ الانتهاء]]&gt;=TODAY(),[1]!Table4[رقم الجوال],0)</f>
        <v>#REF!</v>
      </c>
      <c r="I5418" t="e">
        <f ca="1">IF([1]!Table4[تاريخ الانتهاء]&lt;=(TODAY()+8),[1]!Table4[رقم الجوال],0)-IF([1]!Table4[تاريخ الانتهاء]&lt;TODAY(),[1]!Table4[رقم الجوال],0)</f>
        <v>#REF!</v>
      </c>
      <c r="J5418" t="e">
        <f ca="1">IF([1]!Table4[[#This Row],[تاريخ الانتهاء]]&lt;TODAY(),[1]!Table4[رقم الجوال],0)</f>
        <v>#REF!</v>
      </c>
      <c r="K5418" t="e">
        <f>[1]!Table4[[#This Row],[رقم الجوال]]</f>
        <v>#REF!</v>
      </c>
      <c r="L541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19" spans="8:12" x14ac:dyDescent="0.25">
      <c r="H5419" t="e">
        <f ca="1">IF([1]!Table4[[#This Row],[تاريخ الانتهاء]]&gt;=TODAY(),[1]!Table4[رقم الجوال],0)</f>
        <v>#REF!</v>
      </c>
      <c r="I5419" t="e">
        <f ca="1">IF([1]!Table4[تاريخ الانتهاء]&lt;=(TODAY()+8),[1]!Table4[رقم الجوال],0)-IF([1]!Table4[تاريخ الانتهاء]&lt;TODAY(),[1]!Table4[رقم الجوال],0)</f>
        <v>#REF!</v>
      </c>
      <c r="J5419" t="e">
        <f ca="1">IF([1]!Table4[[#This Row],[تاريخ الانتهاء]]&lt;TODAY(),[1]!Table4[رقم الجوال],0)</f>
        <v>#REF!</v>
      </c>
      <c r="K5419" t="e">
        <f>[1]!Table4[[#This Row],[رقم الجوال]]</f>
        <v>#REF!</v>
      </c>
      <c r="L541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20" spans="8:12" x14ac:dyDescent="0.25">
      <c r="H5420" t="e">
        <f ca="1">IF([1]!Table4[[#This Row],[تاريخ الانتهاء]]&gt;=TODAY(),[1]!Table4[رقم الجوال],0)</f>
        <v>#REF!</v>
      </c>
      <c r="I5420" t="e">
        <f ca="1">IF([1]!Table4[تاريخ الانتهاء]&lt;=(TODAY()+8),[1]!Table4[رقم الجوال],0)-IF([1]!Table4[تاريخ الانتهاء]&lt;TODAY(),[1]!Table4[رقم الجوال],0)</f>
        <v>#REF!</v>
      </c>
      <c r="J5420" t="e">
        <f ca="1">IF([1]!Table4[[#This Row],[تاريخ الانتهاء]]&lt;TODAY(),[1]!Table4[رقم الجوال],0)</f>
        <v>#REF!</v>
      </c>
      <c r="K5420" t="e">
        <f>[1]!Table4[[#This Row],[رقم الجوال]]</f>
        <v>#REF!</v>
      </c>
      <c r="L542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21" spans="8:12" x14ac:dyDescent="0.25">
      <c r="H5421" t="e">
        <f ca="1">IF([1]!Table4[[#This Row],[تاريخ الانتهاء]]&gt;=TODAY(),[1]!Table4[رقم الجوال],0)</f>
        <v>#REF!</v>
      </c>
      <c r="I5421" t="e">
        <f ca="1">IF([1]!Table4[تاريخ الانتهاء]&lt;=(TODAY()+8),[1]!Table4[رقم الجوال],0)-IF([1]!Table4[تاريخ الانتهاء]&lt;TODAY(),[1]!Table4[رقم الجوال],0)</f>
        <v>#REF!</v>
      </c>
      <c r="J5421" t="e">
        <f ca="1">IF([1]!Table4[[#This Row],[تاريخ الانتهاء]]&lt;TODAY(),[1]!Table4[رقم الجوال],0)</f>
        <v>#REF!</v>
      </c>
      <c r="K5421" t="e">
        <f>[1]!Table4[[#This Row],[رقم الجوال]]</f>
        <v>#REF!</v>
      </c>
      <c r="L542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22" spans="8:12" x14ac:dyDescent="0.25">
      <c r="H5422" t="e">
        <f ca="1">IF([1]!Table4[[#This Row],[تاريخ الانتهاء]]&gt;=TODAY(),[1]!Table4[رقم الجوال],0)</f>
        <v>#REF!</v>
      </c>
      <c r="I5422" t="e">
        <f ca="1">IF([1]!Table4[تاريخ الانتهاء]&lt;=(TODAY()+8),[1]!Table4[رقم الجوال],0)-IF([1]!Table4[تاريخ الانتهاء]&lt;TODAY(),[1]!Table4[رقم الجوال],0)</f>
        <v>#REF!</v>
      </c>
      <c r="J5422" t="e">
        <f ca="1">IF([1]!Table4[[#This Row],[تاريخ الانتهاء]]&lt;TODAY(),[1]!Table4[رقم الجوال],0)</f>
        <v>#REF!</v>
      </c>
      <c r="K5422" t="e">
        <f>[1]!Table4[[#This Row],[رقم الجوال]]</f>
        <v>#REF!</v>
      </c>
      <c r="L542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23" spans="8:12" x14ac:dyDescent="0.25">
      <c r="H5423" t="e">
        <f ca="1">IF([1]!Table4[[#This Row],[تاريخ الانتهاء]]&gt;=TODAY(),[1]!Table4[رقم الجوال],0)</f>
        <v>#REF!</v>
      </c>
      <c r="I5423" t="e">
        <f ca="1">IF([1]!Table4[تاريخ الانتهاء]&lt;=(TODAY()+8),[1]!Table4[رقم الجوال],0)-IF([1]!Table4[تاريخ الانتهاء]&lt;TODAY(),[1]!Table4[رقم الجوال],0)</f>
        <v>#REF!</v>
      </c>
      <c r="J5423" t="e">
        <f ca="1">IF([1]!Table4[[#This Row],[تاريخ الانتهاء]]&lt;TODAY(),[1]!Table4[رقم الجوال],0)</f>
        <v>#REF!</v>
      </c>
      <c r="K5423" t="e">
        <f>[1]!Table4[[#This Row],[رقم الجوال]]</f>
        <v>#REF!</v>
      </c>
      <c r="L542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24" spans="8:12" x14ac:dyDescent="0.25">
      <c r="H5424" t="e">
        <f ca="1">IF([1]!Table4[[#This Row],[تاريخ الانتهاء]]&gt;=TODAY(),[1]!Table4[رقم الجوال],0)</f>
        <v>#REF!</v>
      </c>
      <c r="I5424" t="e">
        <f ca="1">IF([1]!Table4[تاريخ الانتهاء]&lt;=(TODAY()+8),[1]!Table4[رقم الجوال],0)-IF([1]!Table4[تاريخ الانتهاء]&lt;TODAY(),[1]!Table4[رقم الجوال],0)</f>
        <v>#REF!</v>
      </c>
      <c r="J5424" t="e">
        <f ca="1">IF([1]!Table4[[#This Row],[تاريخ الانتهاء]]&lt;TODAY(),[1]!Table4[رقم الجوال],0)</f>
        <v>#REF!</v>
      </c>
      <c r="K5424" t="e">
        <f>[1]!Table4[[#This Row],[رقم الجوال]]</f>
        <v>#REF!</v>
      </c>
      <c r="L542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25" spans="8:12" x14ac:dyDescent="0.25">
      <c r="H5425" t="e">
        <f ca="1">IF([1]!Table4[[#This Row],[تاريخ الانتهاء]]&gt;=TODAY(),[1]!Table4[رقم الجوال],0)</f>
        <v>#REF!</v>
      </c>
      <c r="I5425" t="e">
        <f ca="1">IF([1]!Table4[تاريخ الانتهاء]&lt;=(TODAY()+8),[1]!Table4[رقم الجوال],0)-IF([1]!Table4[تاريخ الانتهاء]&lt;TODAY(),[1]!Table4[رقم الجوال],0)</f>
        <v>#REF!</v>
      </c>
      <c r="J5425" t="e">
        <f ca="1">IF([1]!Table4[[#This Row],[تاريخ الانتهاء]]&lt;TODAY(),[1]!Table4[رقم الجوال],0)</f>
        <v>#REF!</v>
      </c>
      <c r="K5425" t="e">
        <f>[1]!Table4[[#This Row],[رقم الجوال]]</f>
        <v>#REF!</v>
      </c>
      <c r="L542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26" spans="8:12" x14ac:dyDescent="0.25">
      <c r="H5426" t="e">
        <f ca="1">IF([1]!Table4[[#This Row],[تاريخ الانتهاء]]&gt;=TODAY(),[1]!Table4[رقم الجوال],0)</f>
        <v>#REF!</v>
      </c>
      <c r="I5426" t="e">
        <f ca="1">IF([1]!Table4[تاريخ الانتهاء]&lt;=(TODAY()+8),[1]!Table4[رقم الجوال],0)-IF([1]!Table4[تاريخ الانتهاء]&lt;TODAY(),[1]!Table4[رقم الجوال],0)</f>
        <v>#REF!</v>
      </c>
      <c r="J5426" t="e">
        <f ca="1">IF([1]!Table4[[#This Row],[تاريخ الانتهاء]]&lt;TODAY(),[1]!Table4[رقم الجوال],0)</f>
        <v>#REF!</v>
      </c>
      <c r="K5426" t="e">
        <f>[1]!Table4[[#This Row],[رقم الجوال]]</f>
        <v>#REF!</v>
      </c>
      <c r="L542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27" spans="8:12" x14ac:dyDescent="0.25">
      <c r="H5427" t="e">
        <f ca="1">IF([1]!Table4[[#This Row],[تاريخ الانتهاء]]&gt;=TODAY(),[1]!Table4[رقم الجوال],0)</f>
        <v>#REF!</v>
      </c>
      <c r="I5427" t="e">
        <f ca="1">IF([1]!Table4[تاريخ الانتهاء]&lt;=(TODAY()+8),[1]!Table4[رقم الجوال],0)-IF([1]!Table4[تاريخ الانتهاء]&lt;TODAY(),[1]!Table4[رقم الجوال],0)</f>
        <v>#REF!</v>
      </c>
      <c r="J5427" t="e">
        <f ca="1">IF([1]!Table4[[#This Row],[تاريخ الانتهاء]]&lt;TODAY(),[1]!Table4[رقم الجوال],0)</f>
        <v>#REF!</v>
      </c>
      <c r="K5427" t="e">
        <f>[1]!Table4[[#This Row],[رقم الجوال]]</f>
        <v>#REF!</v>
      </c>
      <c r="L542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28" spans="8:12" x14ac:dyDescent="0.25">
      <c r="H5428" t="e">
        <f ca="1">IF([1]!Table4[[#This Row],[تاريخ الانتهاء]]&gt;=TODAY(),[1]!Table4[رقم الجوال],0)</f>
        <v>#REF!</v>
      </c>
      <c r="I5428" t="e">
        <f ca="1">IF([1]!Table4[تاريخ الانتهاء]&lt;=(TODAY()+8),[1]!Table4[رقم الجوال],0)-IF([1]!Table4[تاريخ الانتهاء]&lt;TODAY(),[1]!Table4[رقم الجوال],0)</f>
        <v>#REF!</v>
      </c>
      <c r="J5428" t="e">
        <f ca="1">IF([1]!Table4[[#This Row],[تاريخ الانتهاء]]&lt;TODAY(),[1]!Table4[رقم الجوال],0)</f>
        <v>#REF!</v>
      </c>
      <c r="K5428" t="e">
        <f>[1]!Table4[[#This Row],[رقم الجوال]]</f>
        <v>#REF!</v>
      </c>
      <c r="L542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29" spans="8:12" x14ac:dyDescent="0.25">
      <c r="H5429" t="e">
        <f ca="1">IF([1]!Table4[[#This Row],[تاريخ الانتهاء]]&gt;=TODAY(),[1]!Table4[رقم الجوال],0)</f>
        <v>#REF!</v>
      </c>
      <c r="I5429" t="e">
        <f ca="1">IF([1]!Table4[تاريخ الانتهاء]&lt;=(TODAY()+8),[1]!Table4[رقم الجوال],0)-IF([1]!Table4[تاريخ الانتهاء]&lt;TODAY(),[1]!Table4[رقم الجوال],0)</f>
        <v>#REF!</v>
      </c>
      <c r="J5429" t="e">
        <f ca="1">IF([1]!Table4[[#This Row],[تاريخ الانتهاء]]&lt;TODAY(),[1]!Table4[رقم الجوال],0)</f>
        <v>#REF!</v>
      </c>
      <c r="K5429" t="e">
        <f>[1]!Table4[[#This Row],[رقم الجوال]]</f>
        <v>#REF!</v>
      </c>
      <c r="L542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30" spans="8:12" x14ac:dyDescent="0.25">
      <c r="H5430" t="e">
        <f ca="1">IF([1]!Table4[[#This Row],[تاريخ الانتهاء]]&gt;=TODAY(),[1]!Table4[رقم الجوال],0)</f>
        <v>#REF!</v>
      </c>
      <c r="I5430" t="e">
        <f ca="1">IF([1]!Table4[تاريخ الانتهاء]&lt;=(TODAY()+8),[1]!Table4[رقم الجوال],0)-IF([1]!Table4[تاريخ الانتهاء]&lt;TODAY(),[1]!Table4[رقم الجوال],0)</f>
        <v>#REF!</v>
      </c>
      <c r="J5430" t="e">
        <f ca="1">IF([1]!Table4[[#This Row],[تاريخ الانتهاء]]&lt;TODAY(),[1]!Table4[رقم الجوال],0)</f>
        <v>#REF!</v>
      </c>
      <c r="K5430" t="e">
        <f>[1]!Table4[[#This Row],[رقم الجوال]]</f>
        <v>#REF!</v>
      </c>
      <c r="L543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31" spans="8:12" x14ac:dyDescent="0.25">
      <c r="H5431" t="e">
        <f ca="1">IF([1]!Table4[[#This Row],[تاريخ الانتهاء]]&gt;=TODAY(),[1]!Table4[رقم الجوال],0)</f>
        <v>#REF!</v>
      </c>
      <c r="I5431" t="e">
        <f ca="1">IF([1]!Table4[تاريخ الانتهاء]&lt;=(TODAY()+8),[1]!Table4[رقم الجوال],0)-IF([1]!Table4[تاريخ الانتهاء]&lt;TODAY(),[1]!Table4[رقم الجوال],0)</f>
        <v>#REF!</v>
      </c>
      <c r="J5431" t="e">
        <f ca="1">IF([1]!Table4[[#This Row],[تاريخ الانتهاء]]&lt;TODAY(),[1]!Table4[رقم الجوال],0)</f>
        <v>#REF!</v>
      </c>
      <c r="K5431" t="e">
        <f>[1]!Table4[[#This Row],[رقم الجوال]]</f>
        <v>#REF!</v>
      </c>
      <c r="L543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32" spans="8:12" x14ac:dyDescent="0.25">
      <c r="H5432" t="e">
        <f ca="1">IF([1]!Table4[[#This Row],[تاريخ الانتهاء]]&gt;=TODAY(),[1]!Table4[رقم الجوال],0)</f>
        <v>#REF!</v>
      </c>
      <c r="I5432" t="e">
        <f ca="1">IF([1]!Table4[تاريخ الانتهاء]&lt;=(TODAY()+8),[1]!Table4[رقم الجوال],0)-IF([1]!Table4[تاريخ الانتهاء]&lt;TODAY(),[1]!Table4[رقم الجوال],0)</f>
        <v>#REF!</v>
      </c>
      <c r="J5432" t="e">
        <f ca="1">IF([1]!Table4[[#This Row],[تاريخ الانتهاء]]&lt;TODAY(),[1]!Table4[رقم الجوال],0)</f>
        <v>#REF!</v>
      </c>
      <c r="K5432" t="e">
        <f>[1]!Table4[[#This Row],[رقم الجوال]]</f>
        <v>#REF!</v>
      </c>
      <c r="L543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33" spans="8:12" x14ac:dyDescent="0.25">
      <c r="H5433" t="e">
        <f ca="1">IF([1]!Table4[[#This Row],[تاريخ الانتهاء]]&gt;=TODAY(),[1]!Table4[رقم الجوال],0)</f>
        <v>#REF!</v>
      </c>
      <c r="I5433" t="e">
        <f ca="1">IF([1]!Table4[تاريخ الانتهاء]&lt;=(TODAY()+8),[1]!Table4[رقم الجوال],0)-IF([1]!Table4[تاريخ الانتهاء]&lt;TODAY(),[1]!Table4[رقم الجوال],0)</f>
        <v>#REF!</v>
      </c>
      <c r="J5433" t="e">
        <f ca="1">IF([1]!Table4[[#This Row],[تاريخ الانتهاء]]&lt;TODAY(),[1]!Table4[رقم الجوال],0)</f>
        <v>#REF!</v>
      </c>
      <c r="K5433" t="e">
        <f>[1]!Table4[[#This Row],[رقم الجوال]]</f>
        <v>#REF!</v>
      </c>
      <c r="L543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34" spans="8:12" x14ac:dyDescent="0.25">
      <c r="H5434" t="e">
        <f ca="1">IF([1]!Table4[[#This Row],[تاريخ الانتهاء]]&gt;=TODAY(),[1]!Table4[رقم الجوال],0)</f>
        <v>#REF!</v>
      </c>
      <c r="I5434" t="e">
        <f ca="1">IF([1]!Table4[تاريخ الانتهاء]&lt;=(TODAY()+8),[1]!Table4[رقم الجوال],0)-IF([1]!Table4[تاريخ الانتهاء]&lt;TODAY(),[1]!Table4[رقم الجوال],0)</f>
        <v>#REF!</v>
      </c>
      <c r="J5434" t="e">
        <f ca="1">IF([1]!Table4[[#This Row],[تاريخ الانتهاء]]&lt;TODAY(),[1]!Table4[رقم الجوال],0)</f>
        <v>#REF!</v>
      </c>
      <c r="K5434" t="e">
        <f>[1]!Table4[[#This Row],[رقم الجوال]]</f>
        <v>#REF!</v>
      </c>
      <c r="L543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35" spans="8:12" x14ac:dyDescent="0.25">
      <c r="H5435" t="e">
        <f ca="1">IF([1]!Table4[[#This Row],[تاريخ الانتهاء]]&gt;=TODAY(),[1]!Table4[رقم الجوال],0)</f>
        <v>#REF!</v>
      </c>
      <c r="I5435" t="e">
        <f ca="1">IF([1]!Table4[تاريخ الانتهاء]&lt;=(TODAY()+8),[1]!Table4[رقم الجوال],0)-IF([1]!Table4[تاريخ الانتهاء]&lt;TODAY(),[1]!Table4[رقم الجوال],0)</f>
        <v>#REF!</v>
      </c>
      <c r="J5435" t="e">
        <f ca="1">IF([1]!Table4[[#This Row],[تاريخ الانتهاء]]&lt;TODAY(),[1]!Table4[رقم الجوال],0)</f>
        <v>#REF!</v>
      </c>
      <c r="K5435" t="e">
        <f>[1]!Table4[[#This Row],[رقم الجوال]]</f>
        <v>#REF!</v>
      </c>
      <c r="L543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36" spans="8:12" x14ac:dyDescent="0.25">
      <c r="H5436" t="e">
        <f ca="1">IF([1]!Table4[[#This Row],[تاريخ الانتهاء]]&gt;=TODAY(),[1]!Table4[رقم الجوال],0)</f>
        <v>#REF!</v>
      </c>
      <c r="I5436" t="e">
        <f ca="1">IF([1]!Table4[تاريخ الانتهاء]&lt;=(TODAY()+8),[1]!Table4[رقم الجوال],0)-IF([1]!Table4[تاريخ الانتهاء]&lt;TODAY(),[1]!Table4[رقم الجوال],0)</f>
        <v>#REF!</v>
      </c>
      <c r="J5436" t="e">
        <f ca="1">IF([1]!Table4[[#This Row],[تاريخ الانتهاء]]&lt;TODAY(),[1]!Table4[رقم الجوال],0)</f>
        <v>#REF!</v>
      </c>
      <c r="K5436" t="e">
        <f>[1]!Table4[[#This Row],[رقم الجوال]]</f>
        <v>#REF!</v>
      </c>
      <c r="L543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37" spans="8:12" x14ac:dyDescent="0.25">
      <c r="H5437" t="e">
        <f ca="1">IF([1]!Table4[[#This Row],[تاريخ الانتهاء]]&gt;=TODAY(),[1]!Table4[رقم الجوال],0)</f>
        <v>#REF!</v>
      </c>
      <c r="I5437" t="e">
        <f ca="1">IF([1]!Table4[تاريخ الانتهاء]&lt;=(TODAY()+8),[1]!Table4[رقم الجوال],0)-IF([1]!Table4[تاريخ الانتهاء]&lt;TODAY(),[1]!Table4[رقم الجوال],0)</f>
        <v>#REF!</v>
      </c>
      <c r="J5437" t="e">
        <f ca="1">IF([1]!Table4[[#This Row],[تاريخ الانتهاء]]&lt;TODAY(),[1]!Table4[رقم الجوال],0)</f>
        <v>#REF!</v>
      </c>
      <c r="K5437" t="e">
        <f>[1]!Table4[[#This Row],[رقم الجوال]]</f>
        <v>#REF!</v>
      </c>
      <c r="L543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38" spans="8:12" x14ac:dyDescent="0.25">
      <c r="H5438" t="e">
        <f ca="1">IF([1]!Table4[[#This Row],[تاريخ الانتهاء]]&gt;=TODAY(),[1]!Table4[رقم الجوال],0)</f>
        <v>#REF!</v>
      </c>
      <c r="I5438" t="e">
        <f ca="1">IF([1]!Table4[تاريخ الانتهاء]&lt;=(TODAY()+8),[1]!Table4[رقم الجوال],0)-IF([1]!Table4[تاريخ الانتهاء]&lt;TODAY(),[1]!Table4[رقم الجوال],0)</f>
        <v>#REF!</v>
      </c>
      <c r="J5438" t="e">
        <f ca="1">IF([1]!Table4[[#This Row],[تاريخ الانتهاء]]&lt;TODAY(),[1]!Table4[رقم الجوال],0)</f>
        <v>#REF!</v>
      </c>
      <c r="K5438" t="e">
        <f>[1]!Table4[[#This Row],[رقم الجوال]]</f>
        <v>#REF!</v>
      </c>
      <c r="L543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39" spans="8:12" x14ac:dyDescent="0.25">
      <c r="H5439" t="e">
        <f ca="1">IF([1]!Table4[[#This Row],[تاريخ الانتهاء]]&gt;=TODAY(),[1]!Table4[رقم الجوال],0)</f>
        <v>#REF!</v>
      </c>
      <c r="I5439" t="e">
        <f ca="1">IF([1]!Table4[تاريخ الانتهاء]&lt;=(TODAY()+8),[1]!Table4[رقم الجوال],0)-IF([1]!Table4[تاريخ الانتهاء]&lt;TODAY(),[1]!Table4[رقم الجوال],0)</f>
        <v>#REF!</v>
      </c>
      <c r="J5439" t="e">
        <f ca="1">IF([1]!Table4[[#This Row],[تاريخ الانتهاء]]&lt;TODAY(),[1]!Table4[رقم الجوال],0)</f>
        <v>#REF!</v>
      </c>
      <c r="K5439" t="e">
        <f>[1]!Table4[[#This Row],[رقم الجوال]]</f>
        <v>#REF!</v>
      </c>
      <c r="L543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40" spans="8:12" x14ac:dyDescent="0.25">
      <c r="H5440" t="e">
        <f ca="1">IF([1]!Table4[[#This Row],[تاريخ الانتهاء]]&gt;=TODAY(),[1]!Table4[رقم الجوال],0)</f>
        <v>#REF!</v>
      </c>
      <c r="I5440" t="e">
        <f ca="1">IF([1]!Table4[تاريخ الانتهاء]&lt;=(TODAY()+8),[1]!Table4[رقم الجوال],0)-IF([1]!Table4[تاريخ الانتهاء]&lt;TODAY(),[1]!Table4[رقم الجوال],0)</f>
        <v>#REF!</v>
      </c>
      <c r="J5440" t="e">
        <f ca="1">IF([1]!Table4[[#This Row],[تاريخ الانتهاء]]&lt;TODAY(),[1]!Table4[رقم الجوال],0)</f>
        <v>#REF!</v>
      </c>
      <c r="K5440" t="e">
        <f>[1]!Table4[[#This Row],[رقم الجوال]]</f>
        <v>#REF!</v>
      </c>
      <c r="L544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41" spans="8:12" x14ac:dyDescent="0.25">
      <c r="H5441" t="e">
        <f ca="1">IF([1]!Table4[[#This Row],[تاريخ الانتهاء]]&gt;=TODAY(),[1]!Table4[رقم الجوال],0)</f>
        <v>#REF!</v>
      </c>
      <c r="I5441" t="e">
        <f ca="1">IF([1]!Table4[تاريخ الانتهاء]&lt;=(TODAY()+8),[1]!Table4[رقم الجوال],0)-IF([1]!Table4[تاريخ الانتهاء]&lt;TODAY(),[1]!Table4[رقم الجوال],0)</f>
        <v>#REF!</v>
      </c>
      <c r="J5441" t="e">
        <f ca="1">IF([1]!Table4[[#This Row],[تاريخ الانتهاء]]&lt;TODAY(),[1]!Table4[رقم الجوال],0)</f>
        <v>#REF!</v>
      </c>
      <c r="K5441" t="e">
        <f>[1]!Table4[[#This Row],[رقم الجوال]]</f>
        <v>#REF!</v>
      </c>
      <c r="L544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42" spans="8:12" x14ac:dyDescent="0.25">
      <c r="H5442" t="e">
        <f ca="1">IF([1]!Table4[[#This Row],[تاريخ الانتهاء]]&gt;=TODAY(),[1]!Table4[رقم الجوال],0)</f>
        <v>#REF!</v>
      </c>
      <c r="I5442" t="e">
        <f ca="1">IF([1]!Table4[تاريخ الانتهاء]&lt;=(TODAY()+8),[1]!Table4[رقم الجوال],0)-IF([1]!Table4[تاريخ الانتهاء]&lt;TODAY(),[1]!Table4[رقم الجوال],0)</f>
        <v>#REF!</v>
      </c>
      <c r="J5442" t="e">
        <f ca="1">IF([1]!Table4[[#This Row],[تاريخ الانتهاء]]&lt;TODAY(),[1]!Table4[رقم الجوال],0)</f>
        <v>#REF!</v>
      </c>
      <c r="K5442" t="e">
        <f>[1]!Table4[[#This Row],[رقم الجوال]]</f>
        <v>#REF!</v>
      </c>
      <c r="L544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43" spans="8:12" x14ac:dyDescent="0.25">
      <c r="H5443" t="e">
        <f ca="1">IF([1]!Table4[[#This Row],[تاريخ الانتهاء]]&gt;=TODAY(),[1]!Table4[رقم الجوال],0)</f>
        <v>#REF!</v>
      </c>
      <c r="I5443" t="e">
        <f ca="1">IF([1]!Table4[تاريخ الانتهاء]&lt;=(TODAY()+8),[1]!Table4[رقم الجوال],0)-IF([1]!Table4[تاريخ الانتهاء]&lt;TODAY(),[1]!Table4[رقم الجوال],0)</f>
        <v>#REF!</v>
      </c>
      <c r="J5443" t="e">
        <f ca="1">IF([1]!Table4[[#This Row],[تاريخ الانتهاء]]&lt;TODAY(),[1]!Table4[رقم الجوال],0)</f>
        <v>#REF!</v>
      </c>
      <c r="K5443" t="e">
        <f>[1]!Table4[[#This Row],[رقم الجوال]]</f>
        <v>#REF!</v>
      </c>
      <c r="L544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44" spans="8:12" x14ac:dyDescent="0.25">
      <c r="H5444" t="e">
        <f ca="1">IF([1]!Table4[[#This Row],[تاريخ الانتهاء]]&gt;=TODAY(),[1]!Table4[رقم الجوال],0)</f>
        <v>#REF!</v>
      </c>
      <c r="I5444" t="e">
        <f ca="1">IF([1]!Table4[تاريخ الانتهاء]&lt;=(TODAY()+8),[1]!Table4[رقم الجوال],0)-IF([1]!Table4[تاريخ الانتهاء]&lt;TODAY(),[1]!Table4[رقم الجوال],0)</f>
        <v>#REF!</v>
      </c>
      <c r="J5444" t="e">
        <f ca="1">IF([1]!Table4[[#This Row],[تاريخ الانتهاء]]&lt;TODAY(),[1]!Table4[رقم الجوال],0)</f>
        <v>#REF!</v>
      </c>
      <c r="K5444" t="e">
        <f>[1]!Table4[[#This Row],[رقم الجوال]]</f>
        <v>#REF!</v>
      </c>
      <c r="L544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45" spans="8:12" x14ac:dyDescent="0.25">
      <c r="H5445" t="e">
        <f ca="1">IF([1]!Table4[[#This Row],[تاريخ الانتهاء]]&gt;=TODAY(),[1]!Table4[رقم الجوال],0)</f>
        <v>#REF!</v>
      </c>
      <c r="I5445" t="e">
        <f ca="1">IF([1]!Table4[تاريخ الانتهاء]&lt;=(TODAY()+8),[1]!Table4[رقم الجوال],0)-IF([1]!Table4[تاريخ الانتهاء]&lt;TODAY(),[1]!Table4[رقم الجوال],0)</f>
        <v>#REF!</v>
      </c>
      <c r="J5445" t="e">
        <f ca="1">IF([1]!Table4[[#This Row],[تاريخ الانتهاء]]&lt;TODAY(),[1]!Table4[رقم الجوال],0)</f>
        <v>#REF!</v>
      </c>
      <c r="K5445" t="e">
        <f>[1]!Table4[[#This Row],[رقم الجوال]]</f>
        <v>#REF!</v>
      </c>
      <c r="L544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46" spans="8:12" x14ac:dyDescent="0.25">
      <c r="H5446" t="e">
        <f ca="1">IF([1]!Table4[[#This Row],[تاريخ الانتهاء]]&gt;=TODAY(),[1]!Table4[رقم الجوال],0)</f>
        <v>#REF!</v>
      </c>
      <c r="I5446" t="e">
        <f ca="1">IF([1]!Table4[تاريخ الانتهاء]&lt;=(TODAY()+8),[1]!Table4[رقم الجوال],0)-IF([1]!Table4[تاريخ الانتهاء]&lt;TODAY(),[1]!Table4[رقم الجوال],0)</f>
        <v>#REF!</v>
      </c>
      <c r="J5446" t="e">
        <f ca="1">IF([1]!Table4[[#This Row],[تاريخ الانتهاء]]&lt;TODAY(),[1]!Table4[رقم الجوال],0)</f>
        <v>#REF!</v>
      </c>
      <c r="K5446" t="e">
        <f>[1]!Table4[[#This Row],[رقم الجوال]]</f>
        <v>#REF!</v>
      </c>
      <c r="L544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47" spans="8:12" x14ac:dyDescent="0.25">
      <c r="H5447" t="e">
        <f ca="1">IF([1]!Table4[[#This Row],[تاريخ الانتهاء]]&gt;=TODAY(),[1]!Table4[رقم الجوال],0)</f>
        <v>#REF!</v>
      </c>
      <c r="I5447" t="e">
        <f ca="1">IF([1]!Table4[تاريخ الانتهاء]&lt;=(TODAY()+8),[1]!Table4[رقم الجوال],0)-IF([1]!Table4[تاريخ الانتهاء]&lt;TODAY(),[1]!Table4[رقم الجوال],0)</f>
        <v>#REF!</v>
      </c>
      <c r="J5447" t="e">
        <f ca="1">IF([1]!Table4[[#This Row],[تاريخ الانتهاء]]&lt;TODAY(),[1]!Table4[رقم الجوال],0)</f>
        <v>#REF!</v>
      </c>
      <c r="K5447" t="e">
        <f>[1]!Table4[[#This Row],[رقم الجوال]]</f>
        <v>#REF!</v>
      </c>
      <c r="L544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48" spans="8:12" x14ac:dyDescent="0.25">
      <c r="H5448" t="e">
        <f ca="1">IF([1]!Table4[[#This Row],[تاريخ الانتهاء]]&gt;=TODAY(),[1]!Table4[رقم الجوال],0)</f>
        <v>#REF!</v>
      </c>
      <c r="I5448" t="e">
        <f ca="1">IF([1]!Table4[تاريخ الانتهاء]&lt;=(TODAY()+8),[1]!Table4[رقم الجوال],0)-IF([1]!Table4[تاريخ الانتهاء]&lt;TODAY(),[1]!Table4[رقم الجوال],0)</f>
        <v>#REF!</v>
      </c>
      <c r="J5448" t="e">
        <f ca="1">IF([1]!Table4[[#This Row],[تاريخ الانتهاء]]&lt;TODAY(),[1]!Table4[رقم الجوال],0)</f>
        <v>#REF!</v>
      </c>
      <c r="K5448" t="e">
        <f>[1]!Table4[[#This Row],[رقم الجوال]]</f>
        <v>#REF!</v>
      </c>
      <c r="L544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49" spans="8:12" x14ac:dyDescent="0.25">
      <c r="H5449" t="e">
        <f ca="1">IF([1]!Table4[[#This Row],[تاريخ الانتهاء]]&gt;=TODAY(),[1]!Table4[رقم الجوال],0)</f>
        <v>#REF!</v>
      </c>
      <c r="I5449" t="e">
        <f ca="1">IF([1]!Table4[تاريخ الانتهاء]&lt;=(TODAY()+8),[1]!Table4[رقم الجوال],0)-IF([1]!Table4[تاريخ الانتهاء]&lt;TODAY(),[1]!Table4[رقم الجوال],0)</f>
        <v>#REF!</v>
      </c>
      <c r="J5449" t="e">
        <f ca="1">IF([1]!Table4[[#This Row],[تاريخ الانتهاء]]&lt;TODAY(),[1]!Table4[رقم الجوال],0)</f>
        <v>#REF!</v>
      </c>
      <c r="K5449" t="e">
        <f>[1]!Table4[[#This Row],[رقم الجوال]]</f>
        <v>#REF!</v>
      </c>
      <c r="L544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50" spans="8:12" x14ac:dyDescent="0.25">
      <c r="H5450" t="e">
        <f ca="1">IF([1]!Table4[[#This Row],[تاريخ الانتهاء]]&gt;=TODAY(),[1]!Table4[رقم الجوال],0)</f>
        <v>#REF!</v>
      </c>
      <c r="I5450" t="e">
        <f ca="1">IF([1]!Table4[تاريخ الانتهاء]&lt;=(TODAY()+8),[1]!Table4[رقم الجوال],0)-IF([1]!Table4[تاريخ الانتهاء]&lt;TODAY(),[1]!Table4[رقم الجوال],0)</f>
        <v>#REF!</v>
      </c>
      <c r="J5450" t="e">
        <f ca="1">IF([1]!Table4[[#This Row],[تاريخ الانتهاء]]&lt;TODAY(),[1]!Table4[رقم الجوال],0)</f>
        <v>#REF!</v>
      </c>
      <c r="K5450" t="e">
        <f>[1]!Table4[[#This Row],[رقم الجوال]]</f>
        <v>#REF!</v>
      </c>
      <c r="L545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51" spans="8:12" x14ac:dyDescent="0.25">
      <c r="H5451" t="e">
        <f ca="1">IF([1]!Table4[[#This Row],[تاريخ الانتهاء]]&gt;=TODAY(),[1]!Table4[رقم الجوال],0)</f>
        <v>#REF!</v>
      </c>
      <c r="I5451" t="e">
        <f ca="1">IF([1]!Table4[تاريخ الانتهاء]&lt;=(TODAY()+8),[1]!Table4[رقم الجوال],0)-IF([1]!Table4[تاريخ الانتهاء]&lt;TODAY(),[1]!Table4[رقم الجوال],0)</f>
        <v>#REF!</v>
      </c>
      <c r="J5451" t="e">
        <f ca="1">IF([1]!Table4[[#This Row],[تاريخ الانتهاء]]&lt;TODAY(),[1]!Table4[رقم الجوال],0)</f>
        <v>#REF!</v>
      </c>
      <c r="K5451" t="e">
        <f>[1]!Table4[[#This Row],[رقم الجوال]]</f>
        <v>#REF!</v>
      </c>
      <c r="L545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52" spans="8:12" x14ac:dyDescent="0.25">
      <c r="H5452" t="e">
        <f ca="1">IF([1]!Table4[[#This Row],[تاريخ الانتهاء]]&gt;=TODAY(),[1]!Table4[رقم الجوال],0)</f>
        <v>#REF!</v>
      </c>
      <c r="I5452" t="e">
        <f ca="1">IF([1]!Table4[تاريخ الانتهاء]&lt;=(TODAY()+8),[1]!Table4[رقم الجوال],0)-IF([1]!Table4[تاريخ الانتهاء]&lt;TODAY(),[1]!Table4[رقم الجوال],0)</f>
        <v>#REF!</v>
      </c>
      <c r="J5452" t="e">
        <f ca="1">IF([1]!Table4[[#This Row],[تاريخ الانتهاء]]&lt;TODAY(),[1]!Table4[رقم الجوال],0)</f>
        <v>#REF!</v>
      </c>
      <c r="K5452" t="e">
        <f>[1]!Table4[[#This Row],[رقم الجوال]]</f>
        <v>#REF!</v>
      </c>
      <c r="L545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53" spans="8:12" x14ac:dyDescent="0.25">
      <c r="H5453" t="e">
        <f ca="1">IF([1]!Table4[[#This Row],[تاريخ الانتهاء]]&gt;=TODAY(),[1]!Table4[رقم الجوال],0)</f>
        <v>#REF!</v>
      </c>
      <c r="I5453" t="e">
        <f ca="1">IF([1]!Table4[تاريخ الانتهاء]&lt;=(TODAY()+8),[1]!Table4[رقم الجوال],0)-IF([1]!Table4[تاريخ الانتهاء]&lt;TODAY(),[1]!Table4[رقم الجوال],0)</f>
        <v>#REF!</v>
      </c>
      <c r="J5453" t="e">
        <f ca="1">IF([1]!Table4[[#This Row],[تاريخ الانتهاء]]&lt;TODAY(),[1]!Table4[رقم الجوال],0)</f>
        <v>#REF!</v>
      </c>
      <c r="K5453" t="e">
        <f>[1]!Table4[[#This Row],[رقم الجوال]]</f>
        <v>#REF!</v>
      </c>
      <c r="L545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54" spans="8:12" x14ac:dyDescent="0.25">
      <c r="H5454" t="e">
        <f ca="1">IF([1]!Table4[[#This Row],[تاريخ الانتهاء]]&gt;=TODAY(),[1]!Table4[رقم الجوال],0)</f>
        <v>#REF!</v>
      </c>
      <c r="I5454" t="e">
        <f ca="1">IF([1]!Table4[تاريخ الانتهاء]&lt;=(TODAY()+8),[1]!Table4[رقم الجوال],0)-IF([1]!Table4[تاريخ الانتهاء]&lt;TODAY(),[1]!Table4[رقم الجوال],0)</f>
        <v>#REF!</v>
      </c>
      <c r="J5454" t="e">
        <f ca="1">IF([1]!Table4[[#This Row],[تاريخ الانتهاء]]&lt;TODAY(),[1]!Table4[رقم الجوال],0)</f>
        <v>#REF!</v>
      </c>
      <c r="K5454" t="e">
        <f>[1]!Table4[[#This Row],[رقم الجوال]]</f>
        <v>#REF!</v>
      </c>
      <c r="L545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55" spans="8:12" x14ac:dyDescent="0.25">
      <c r="H5455" t="e">
        <f ca="1">IF([1]!Table4[[#This Row],[تاريخ الانتهاء]]&gt;=TODAY(),[1]!Table4[رقم الجوال],0)</f>
        <v>#REF!</v>
      </c>
      <c r="I5455" t="e">
        <f ca="1">IF([1]!Table4[تاريخ الانتهاء]&lt;=(TODAY()+8),[1]!Table4[رقم الجوال],0)-IF([1]!Table4[تاريخ الانتهاء]&lt;TODAY(),[1]!Table4[رقم الجوال],0)</f>
        <v>#REF!</v>
      </c>
      <c r="J5455" t="e">
        <f ca="1">IF([1]!Table4[[#This Row],[تاريخ الانتهاء]]&lt;TODAY(),[1]!Table4[رقم الجوال],0)</f>
        <v>#REF!</v>
      </c>
      <c r="K5455" t="e">
        <f>[1]!Table4[[#This Row],[رقم الجوال]]</f>
        <v>#REF!</v>
      </c>
      <c r="L545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56" spans="8:12" x14ac:dyDescent="0.25">
      <c r="H5456" t="e">
        <f ca="1">IF([1]!Table4[[#This Row],[تاريخ الانتهاء]]&gt;=TODAY(),[1]!Table4[رقم الجوال],0)</f>
        <v>#REF!</v>
      </c>
      <c r="I5456" t="e">
        <f ca="1">IF([1]!Table4[تاريخ الانتهاء]&lt;=(TODAY()+8),[1]!Table4[رقم الجوال],0)-IF([1]!Table4[تاريخ الانتهاء]&lt;TODAY(),[1]!Table4[رقم الجوال],0)</f>
        <v>#REF!</v>
      </c>
      <c r="J5456" t="e">
        <f ca="1">IF([1]!Table4[[#This Row],[تاريخ الانتهاء]]&lt;TODAY(),[1]!Table4[رقم الجوال],0)</f>
        <v>#REF!</v>
      </c>
      <c r="K5456" t="e">
        <f>[1]!Table4[[#This Row],[رقم الجوال]]</f>
        <v>#REF!</v>
      </c>
      <c r="L545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57" spans="8:12" x14ac:dyDescent="0.25">
      <c r="H5457" t="e">
        <f ca="1">IF([1]!Table4[[#This Row],[تاريخ الانتهاء]]&gt;=TODAY(),[1]!Table4[رقم الجوال],0)</f>
        <v>#REF!</v>
      </c>
      <c r="I5457" t="e">
        <f ca="1">IF([1]!Table4[تاريخ الانتهاء]&lt;=(TODAY()+8),[1]!Table4[رقم الجوال],0)-IF([1]!Table4[تاريخ الانتهاء]&lt;TODAY(),[1]!Table4[رقم الجوال],0)</f>
        <v>#REF!</v>
      </c>
      <c r="J5457" t="e">
        <f ca="1">IF([1]!Table4[[#This Row],[تاريخ الانتهاء]]&lt;TODAY(),[1]!Table4[رقم الجوال],0)</f>
        <v>#REF!</v>
      </c>
      <c r="K5457" t="e">
        <f>[1]!Table4[[#This Row],[رقم الجوال]]</f>
        <v>#REF!</v>
      </c>
      <c r="L545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58" spans="8:12" x14ac:dyDescent="0.25">
      <c r="H5458" t="e">
        <f ca="1">IF([1]!Table4[[#This Row],[تاريخ الانتهاء]]&gt;=TODAY(),[1]!Table4[رقم الجوال],0)</f>
        <v>#REF!</v>
      </c>
      <c r="I5458" t="e">
        <f ca="1">IF([1]!Table4[تاريخ الانتهاء]&lt;=(TODAY()+8),[1]!Table4[رقم الجوال],0)-IF([1]!Table4[تاريخ الانتهاء]&lt;TODAY(),[1]!Table4[رقم الجوال],0)</f>
        <v>#REF!</v>
      </c>
      <c r="J5458" t="e">
        <f ca="1">IF([1]!Table4[[#This Row],[تاريخ الانتهاء]]&lt;TODAY(),[1]!Table4[رقم الجوال],0)</f>
        <v>#REF!</v>
      </c>
      <c r="K5458" t="e">
        <f>[1]!Table4[[#This Row],[رقم الجوال]]</f>
        <v>#REF!</v>
      </c>
      <c r="L545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59" spans="8:12" x14ac:dyDescent="0.25">
      <c r="H5459" t="e">
        <f ca="1">IF([1]!Table4[[#This Row],[تاريخ الانتهاء]]&gt;=TODAY(),[1]!Table4[رقم الجوال],0)</f>
        <v>#REF!</v>
      </c>
      <c r="I5459" t="e">
        <f ca="1">IF([1]!Table4[تاريخ الانتهاء]&lt;=(TODAY()+8),[1]!Table4[رقم الجوال],0)-IF([1]!Table4[تاريخ الانتهاء]&lt;TODAY(),[1]!Table4[رقم الجوال],0)</f>
        <v>#REF!</v>
      </c>
      <c r="J5459" t="e">
        <f ca="1">IF([1]!Table4[[#This Row],[تاريخ الانتهاء]]&lt;TODAY(),[1]!Table4[رقم الجوال],0)</f>
        <v>#REF!</v>
      </c>
      <c r="K5459" t="e">
        <f>[1]!Table4[[#This Row],[رقم الجوال]]</f>
        <v>#REF!</v>
      </c>
      <c r="L545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60" spans="8:12" x14ac:dyDescent="0.25">
      <c r="H5460" t="e">
        <f ca="1">IF([1]!Table4[[#This Row],[تاريخ الانتهاء]]&gt;=TODAY(),[1]!Table4[رقم الجوال],0)</f>
        <v>#REF!</v>
      </c>
      <c r="I5460" t="e">
        <f ca="1">IF([1]!Table4[تاريخ الانتهاء]&lt;=(TODAY()+8),[1]!Table4[رقم الجوال],0)-IF([1]!Table4[تاريخ الانتهاء]&lt;TODAY(),[1]!Table4[رقم الجوال],0)</f>
        <v>#REF!</v>
      </c>
      <c r="J5460" t="e">
        <f ca="1">IF([1]!Table4[[#This Row],[تاريخ الانتهاء]]&lt;TODAY(),[1]!Table4[رقم الجوال],0)</f>
        <v>#REF!</v>
      </c>
      <c r="K5460" t="e">
        <f>[1]!Table4[[#This Row],[رقم الجوال]]</f>
        <v>#REF!</v>
      </c>
      <c r="L546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61" spans="8:12" x14ac:dyDescent="0.25">
      <c r="H5461" t="e">
        <f ca="1">IF([1]!Table4[[#This Row],[تاريخ الانتهاء]]&gt;=TODAY(),[1]!Table4[رقم الجوال],0)</f>
        <v>#REF!</v>
      </c>
      <c r="I5461" t="e">
        <f ca="1">IF([1]!Table4[تاريخ الانتهاء]&lt;=(TODAY()+8),[1]!Table4[رقم الجوال],0)-IF([1]!Table4[تاريخ الانتهاء]&lt;TODAY(),[1]!Table4[رقم الجوال],0)</f>
        <v>#REF!</v>
      </c>
      <c r="J5461" t="e">
        <f ca="1">IF([1]!Table4[[#This Row],[تاريخ الانتهاء]]&lt;TODAY(),[1]!Table4[رقم الجوال],0)</f>
        <v>#REF!</v>
      </c>
      <c r="K5461" t="e">
        <f>[1]!Table4[[#This Row],[رقم الجوال]]</f>
        <v>#REF!</v>
      </c>
      <c r="L546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62" spans="8:12" x14ac:dyDescent="0.25">
      <c r="H5462" t="e">
        <f ca="1">IF([1]!Table4[[#This Row],[تاريخ الانتهاء]]&gt;=TODAY(),[1]!Table4[رقم الجوال],0)</f>
        <v>#REF!</v>
      </c>
      <c r="I5462" t="e">
        <f ca="1">IF([1]!Table4[تاريخ الانتهاء]&lt;=(TODAY()+8),[1]!Table4[رقم الجوال],0)-IF([1]!Table4[تاريخ الانتهاء]&lt;TODAY(),[1]!Table4[رقم الجوال],0)</f>
        <v>#REF!</v>
      </c>
      <c r="J5462" t="e">
        <f ca="1">IF([1]!Table4[[#This Row],[تاريخ الانتهاء]]&lt;TODAY(),[1]!Table4[رقم الجوال],0)</f>
        <v>#REF!</v>
      </c>
      <c r="K5462" t="e">
        <f>[1]!Table4[[#This Row],[رقم الجوال]]</f>
        <v>#REF!</v>
      </c>
      <c r="L546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63" spans="8:12" x14ac:dyDescent="0.25">
      <c r="H5463" t="e">
        <f ca="1">IF([1]!Table4[[#This Row],[تاريخ الانتهاء]]&gt;=TODAY(),[1]!Table4[رقم الجوال],0)</f>
        <v>#REF!</v>
      </c>
      <c r="I5463" t="e">
        <f ca="1">IF([1]!Table4[تاريخ الانتهاء]&lt;=(TODAY()+8),[1]!Table4[رقم الجوال],0)-IF([1]!Table4[تاريخ الانتهاء]&lt;TODAY(),[1]!Table4[رقم الجوال],0)</f>
        <v>#REF!</v>
      </c>
      <c r="J5463" t="e">
        <f ca="1">IF([1]!Table4[[#This Row],[تاريخ الانتهاء]]&lt;TODAY(),[1]!Table4[رقم الجوال],0)</f>
        <v>#REF!</v>
      </c>
      <c r="K5463" t="e">
        <f>[1]!Table4[[#This Row],[رقم الجوال]]</f>
        <v>#REF!</v>
      </c>
      <c r="L546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64" spans="8:12" x14ac:dyDescent="0.25">
      <c r="H5464" t="e">
        <f ca="1">IF([1]!Table4[[#This Row],[تاريخ الانتهاء]]&gt;=TODAY(),[1]!Table4[رقم الجوال],0)</f>
        <v>#REF!</v>
      </c>
      <c r="I5464" t="e">
        <f ca="1">IF([1]!Table4[تاريخ الانتهاء]&lt;=(TODAY()+8),[1]!Table4[رقم الجوال],0)-IF([1]!Table4[تاريخ الانتهاء]&lt;TODAY(),[1]!Table4[رقم الجوال],0)</f>
        <v>#REF!</v>
      </c>
      <c r="J5464" t="e">
        <f ca="1">IF([1]!Table4[[#This Row],[تاريخ الانتهاء]]&lt;TODAY(),[1]!Table4[رقم الجوال],0)</f>
        <v>#REF!</v>
      </c>
      <c r="K5464" t="e">
        <f>[1]!Table4[[#This Row],[رقم الجوال]]</f>
        <v>#REF!</v>
      </c>
      <c r="L546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65" spans="8:12" x14ac:dyDescent="0.25">
      <c r="H5465" t="e">
        <f ca="1">IF([1]!Table4[[#This Row],[تاريخ الانتهاء]]&gt;=TODAY(),[1]!Table4[رقم الجوال],0)</f>
        <v>#REF!</v>
      </c>
      <c r="I5465" t="e">
        <f ca="1">IF([1]!Table4[تاريخ الانتهاء]&lt;=(TODAY()+8),[1]!Table4[رقم الجوال],0)-IF([1]!Table4[تاريخ الانتهاء]&lt;TODAY(),[1]!Table4[رقم الجوال],0)</f>
        <v>#REF!</v>
      </c>
      <c r="J5465" t="e">
        <f ca="1">IF([1]!Table4[[#This Row],[تاريخ الانتهاء]]&lt;TODAY(),[1]!Table4[رقم الجوال],0)</f>
        <v>#REF!</v>
      </c>
      <c r="K5465" t="e">
        <f>[1]!Table4[[#This Row],[رقم الجوال]]</f>
        <v>#REF!</v>
      </c>
      <c r="L546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66" spans="8:12" x14ac:dyDescent="0.25">
      <c r="H5466" t="e">
        <f ca="1">IF([1]!Table4[[#This Row],[تاريخ الانتهاء]]&gt;=TODAY(),[1]!Table4[رقم الجوال],0)</f>
        <v>#REF!</v>
      </c>
      <c r="I5466" t="e">
        <f ca="1">IF([1]!Table4[تاريخ الانتهاء]&lt;=(TODAY()+8),[1]!Table4[رقم الجوال],0)-IF([1]!Table4[تاريخ الانتهاء]&lt;TODAY(),[1]!Table4[رقم الجوال],0)</f>
        <v>#REF!</v>
      </c>
      <c r="J5466" t="e">
        <f ca="1">IF([1]!Table4[[#This Row],[تاريخ الانتهاء]]&lt;TODAY(),[1]!Table4[رقم الجوال],0)</f>
        <v>#REF!</v>
      </c>
      <c r="K5466" t="e">
        <f>[1]!Table4[[#This Row],[رقم الجوال]]</f>
        <v>#REF!</v>
      </c>
      <c r="L546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67" spans="8:12" x14ac:dyDescent="0.25">
      <c r="H5467" t="e">
        <f ca="1">IF([1]!Table4[[#This Row],[تاريخ الانتهاء]]&gt;=TODAY(),[1]!Table4[رقم الجوال],0)</f>
        <v>#REF!</v>
      </c>
      <c r="I5467" t="e">
        <f ca="1">IF([1]!Table4[تاريخ الانتهاء]&lt;=(TODAY()+8),[1]!Table4[رقم الجوال],0)-IF([1]!Table4[تاريخ الانتهاء]&lt;TODAY(),[1]!Table4[رقم الجوال],0)</f>
        <v>#REF!</v>
      </c>
      <c r="J5467" t="e">
        <f ca="1">IF([1]!Table4[[#This Row],[تاريخ الانتهاء]]&lt;TODAY(),[1]!Table4[رقم الجوال],0)</f>
        <v>#REF!</v>
      </c>
      <c r="K5467" t="e">
        <f>[1]!Table4[[#This Row],[رقم الجوال]]</f>
        <v>#REF!</v>
      </c>
      <c r="L546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68" spans="8:12" x14ac:dyDescent="0.25">
      <c r="H5468" t="e">
        <f ca="1">IF([1]!Table4[[#This Row],[تاريخ الانتهاء]]&gt;=TODAY(),[1]!Table4[رقم الجوال],0)</f>
        <v>#REF!</v>
      </c>
      <c r="I5468" t="e">
        <f ca="1">IF([1]!Table4[تاريخ الانتهاء]&lt;=(TODAY()+8),[1]!Table4[رقم الجوال],0)-IF([1]!Table4[تاريخ الانتهاء]&lt;TODAY(),[1]!Table4[رقم الجوال],0)</f>
        <v>#REF!</v>
      </c>
      <c r="J5468" t="e">
        <f ca="1">IF([1]!Table4[[#This Row],[تاريخ الانتهاء]]&lt;TODAY(),[1]!Table4[رقم الجوال],0)</f>
        <v>#REF!</v>
      </c>
      <c r="K5468" t="e">
        <f>[1]!Table4[[#This Row],[رقم الجوال]]</f>
        <v>#REF!</v>
      </c>
      <c r="L546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69" spans="8:12" x14ac:dyDescent="0.25">
      <c r="H5469" t="e">
        <f ca="1">IF([1]!Table4[[#This Row],[تاريخ الانتهاء]]&gt;=TODAY(),[1]!Table4[رقم الجوال],0)</f>
        <v>#REF!</v>
      </c>
      <c r="I5469" t="e">
        <f ca="1">IF([1]!Table4[تاريخ الانتهاء]&lt;=(TODAY()+8),[1]!Table4[رقم الجوال],0)-IF([1]!Table4[تاريخ الانتهاء]&lt;TODAY(),[1]!Table4[رقم الجوال],0)</f>
        <v>#REF!</v>
      </c>
      <c r="J5469" t="e">
        <f ca="1">IF([1]!Table4[[#This Row],[تاريخ الانتهاء]]&lt;TODAY(),[1]!Table4[رقم الجوال],0)</f>
        <v>#REF!</v>
      </c>
      <c r="K5469" t="e">
        <f>[1]!Table4[[#This Row],[رقم الجوال]]</f>
        <v>#REF!</v>
      </c>
      <c r="L546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70" spans="8:12" x14ac:dyDescent="0.25">
      <c r="H5470" t="e">
        <f ca="1">IF([1]!Table4[[#This Row],[تاريخ الانتهاء]]&gt;=TODAY(),[1]!Table4[رقم الجوال],0)</f>
        <v>#REF!</v>
      </c>
      <c r="I5470" t="e">
        <f ca="1">IF([1]!Table4[تاريخ الانتهاء]&lt;=(TODAY()+8),[1]!Table4[رقم الجوال],0)-IF([1]!Table4[تاريخ الانتهاء]&lt;TODAY(),[1]!Table4[رقم الجوال],0)</f>
        <v>#REF!</v>
      </c>
      <c r="J5470" t="e">
        <f ca="1">IF([1]!Table4[[#This Row],[تاريخ الانتهاء]]&lt;TODAY(),[1]!Table4[رقم الجوال],0)</f>
        <v>#REF!</v>
      </c>
      <c r="K5470" t="e">
        <f>[1]!Table4[[#This Row],[رقم الجوال]]</f>
        <v>#REF!</v>
      </c>
      <c r="L547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71" spans="8:12" x14ac:dyDescent="0.25">
      <c r="H5471" t="e">
        <f ca="1">IF([1]!Table4[[#This Row],[تاريخ الانتهاء]]&gt;=TODAY(),[1]!Table4[رقم الجوال],0)</f>
        <v>#REF!</v>
      </c>
      <c r="I5471" t="e">
        <f ca="1">IF([1]!Table4[تاريخ الانتهاء]&lt;=(TODAY()+8),[1]!Table4[رقم الجوال],0)-IF([1]!Table4[تاريخ الانتهاء]&lt;TODAY(),[1]!Table4[رقم الجوال],0)</f>
        <v>#REF!</v>
      </c>
      <c r="J5471" t="e">
        <f ca="1">IF([1]!Table4[[#This Row],[تاريخ الانتهاء]]&lt;TODAY(),[1]!Table4[رقم الجوال],0)</f>
        <v>#REF!</v>
      </c>
      <c r="K5471" t="e">
        <f>[1]!Table4[[#This Row],[رقم الجوال]]</f>
        <v>#REF!</v>
      </c>
      <c r="L547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72" spans="8:12" x14ac:dyDescent="0.25">
      <c r="H5472" t="e">
        <f ca="1">IF([1]!Table4[[#This Row],[تاريخ الانتهاء]]&gt;=TODAY(),[1]!Table4[رقم الجوال],0)</f>
        <v>#REF!</v>
      </c>
      <c r="I5472" t="e">
        <f ca="1">IF([1]!Table4[تاريخ الانتهاء]&lt;=(TODAY()+8),[1]!Table4[رقم الجوال],0)-IF([1]!Table4[تاريخ الانتهاء]&lt;TODAY(),[1]!Table4[رقم الجوال],0)</f>
        <v>#REF!</v>
      </c>
      <c r="J5472" t="e">
        <f ca="1">IF([1]!Table4[[#This Row],[تاريخ الانتهاء]]&lt;TODAY(),[1]!Table4[رقم الجوال],0)</f>
        <v>#REF!</v>
      </c>
      <c r="K5472" t="e">
        <f>[1]!Table4[[#This Row],[رقم الجوال]]</f>
        <v>#REF!</v>
      </c>
      <c r="L547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73" spans="8:12" x14ac:dyDescent="0.25">
      <c r="H5473" t="e">
        <f ca="1">IF([1]!Table4[[#This Row],[تاريخ الانتهاء]]&gt;=TODAY(),[1]!Table4[رقم الجوال],0)</f>
        <v>#REF!</v>
      </c>
      <c r="I5473" t="e">
        <f ca="1">IF([1]!Table4[تاريخ الانتهاء]&lt;=(TODAY()+8),[1]!Table4[رقم الجوال],0)-IF([1]!Table4[تاريخ الانتهاء]&lt;TODAY(),[1]!Table4[رقم الجوال],0)</f>
        <v>#REF!</v>
      </c>
      <c r="J5473" t="e">
        <f ca="1">IF([1]!Table4[[#This Row],[تاريخ الانتهاء]]&lt;TODAY(),[1]!Table4[رقم الجوال],0)</f>
        <v>#REF!</v>
      </c>
      <c r="K5473" t="e">
        <f>[1]!Table4[[#This Row],[رقم الجوال]]</f>
        <v>#REF!</v>
      </c>
      <c r="L547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74" spans="8:12" x14ac:dyDescent="0.25">
      <c r="H5474" t="e">
        <f ca="1">IF([1]!Table4[[#This Row],[تاريخ الانتهاء]]&gt;=TODAY(),[1]!Table4[رقم الجوال],0)</f>
        <v>#REF!</v>
      </c>
      <c r="I5474" t="e">
        <f ca="1">IF([1]!Table4[تاريخ الانتهاء]&lt;=(TODAY()+8),[1]!Table4[رقم الجوال],0)-IF([1]!Table4[تاريخ الانتهاء]&lt;TODAY(),[1]!Table4[رقم الجوال],0)</f>
        <v>#REF!</v>
      </c>
      <c r="J5474" t="e">
        <f ca="1">IF([1]!Table4[[#This Row],[تاريخ الانتهاء]]&lt;TODAY(),[1]!Table4[رقم الجوال],0)</f>
        <v>#REF!</v>
      </c>
      <c r="K5474" t="e">
        <f>[1]!Table4[[#This Row],[رقم الجوال]]</f>
        <v>#REF!</v>
      </c>
      <c r="L547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75" spans="8:12" x14ac:dyDescent="0.25">
      <c r="H5475" t="e">
        <f ca="1">IF([1]!Table4[[#This Row],[تاريخ الانتهاء]]&gt;=TODAY(),[1]!Table4[رقم الجوال],0)</f>
        <v>#REF!</v>
      </c>
      <c r="I5475" t="e">
        <f ca="1">IF([1]!Table4[تاريخ الانتهاء]&lt;=(TODAY()+8),[1]!Table4[رقم الجوال],0)-IF([1]!Table4[تاريخ الانتهاء]&lt;TODAY(),[1]!Table4[رقم الجوال],0)</f>
        <v>#REF!</v>
      </c>
      <c r="J5475" t="e">
        <f ca="1">IF([1]!Table4[[#This Row],[تاريخ الانتهاء]]&lt;TODAY(),[1]!Table4[رقم الجوال],0)</f>
        <v>#REF!</v>
      </c>
      <c r="K5475" t="e">
        <f>[1]!Table4[[#This Row],[رقم الجوال]]</f>
        <v>#REF!</v>
      </c>
      <c r="L547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76" spans="8:12" x14ac:dyDescent="0.25">
      <c r="H5476" t="e">
        <f ca="1">IF([1]!Table4[[#This Row],[تاريخ الانتهاء]]&gt;=TODAY(),[1]!Table4[رقم الجوال],0)</f>
        <v>#REF!</v>
      </c>
      <c r="I5476" t="e">
        <f ca="1">IF([1]!Table4[تاريخ الانتهاء]&lt;=(TODAY()+8),[1]!Table4[رقم الجوال],0)-IF([1]!Table4[تاريخ الانتهاء]&lt;TODAY(),[1]!Table4[رقم الجوال],0)</f>
        <v>#REF!</v>
      </c>
      <c r="J5476" t="e">
        <f ca="1">IF([1]!Table4[[#This Row],[تاريخ الانتهاء]]&lt;TODAY(),[1]!Table4[رقم الجوال],0)</f>
        <v>#REF!</v>
      </c>
      <c r="K5476" t="e">
        <f>[1]!Table4[[#This Row],[رقم الجوال]]</f>
        <v>#REF!</v>
      </c>
      <c r="L547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77" spans="8:12" x14ac:dyDescent="0.25">
      <c r="H5477" t="e">
        <f ca="1">IF([1]!Table4[[#This Row],[تاريخ الانتهاء]]&gt;=TODAY(),[1]!Table4[رقم الجوال],0)</f>
        <v>#REF!</v>
      </c>
      <c r="I5477" t="e">
        <f ca="1">IF([1]!Table4[تاريخ الانتهاء]&lt;=(TODAY()+8),[1]!Table4[رقم الجوال],0)-IF([1]!Table4[تاريخ الانتهاء]&lt;TODAY(),[1]!Table4[رقم الجوال],0)</f>
        <v>#REF!</v>
      </c>
      <c r="J5477" t="e">
        <f ca="1">IF([1]!Table4[[#This Row],[تاريخ الانتهاء]]&lt;TODAY(),[1]!Table4[رقم الجوال],0)</f>
        <v>#REF!</v>
      </c>
      <c r="K5477" t="e">
        <f>[1]!Table4[[#This Row],[رقم الجوال]]</f>
        <v>#REF!</v>
      </c>
      <c r="L547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78" spans="8:12" x14ac:dyDescent="0.25">
      <c r="H5478" t="e">
        <f ca="1">IF([1]!Table4[[#This Row],[تاريخ الانتهاء]]&gt;=TODAY(),[1]!Table4[رقم الجوال],0)</f>
        <v>#REF!</v>
      </c>
      <c r="I5478" t="e">
        <f ca="1">IF([1]!Table4[تاريخ الانتهاء]&lt;=(TODAY()+8),[1]!Table4[رقم الجوال],0)-IF([1]!Table4[تاريخ الانتهاء]&lt;TODAY(),[1]!Table4[رقم الجوال],0)</f>
        <v>#REF!</v>
      </c>
      <c r="J5478" t="e">
        <f ca="1">IF([1]!Table4[[#This Row],[تاريخ الانتهاء]]&lt;TODAY(),[1]!Table4[رقم الجوال],0)</f>
        <v>#REF!</v>
      </c>
      <c r="K5478" t="e">
        <f>[1]!Table4[[#This Row],[رقم الجوال]]</f>
        <v>#REF!</v>
      </c>
      <c r="L547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79" spans="8:12" x14ac:dyDescent="0.25">
      <c r="H5479" t="e">
        <f ca="1">IF([1]!Table4[[#This Row],[تاريخ الانتهاء]]&gt;=TODAY(),[1]!Table4[رقم الجوال],0)</f>
        <v>#REF!</v>
      </c>
      <c r="I5479" t="e">
        <f ca="1">IF([1]!Table4[تاريخ الانتهاء]&lt;=(TODAY()+8),[1]!Table4[رقم الجوال],0)-IF([1]!Table4[تاريخ الانتهاء]&lt;TODAY(),[1]!Table4[رقم الجوال],0)</f>
        <v>#REF!</v>
      </c>
      <c r="J5479" t="e">
        <f ca="1">IF([1]!Table4[[#This Row],[تاريخ الانتهاء]]&lt;TODAY(),[1]!Table4[رقم الجوال],0)</f>
        <v>#REF!</v>
      </c>
      <c r="K5479" t="e">
        <f>[1]!Table4[[#This Row],[رقم الجوال]]</f>
        <v>#REF!</v>
      </c>
      <c r="L547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80" spans="8:12" x14ac:dyDescent="0.25">
      <c r="H5480" t="e">
        <f ca="1">IF([1]!Table4[[#This Row],[تاريخ الانتهاء]]&gt;=TODAY(),[1]!Table4[رقم الجوال],0)</f>
        <v>#REF!</v>
      </c>
      <c r="I5480" t="e">
        <f ca="1">IF([1]!Table4[تاريخ الانتهاء]&lt;=(TODAY()+8),[1]!Table4[رقم الجوال],0)-IF([1]!Table4[تاريخ الانتهاء]&lt;TODAY(),[1]!Table4[رقم الجوال],0)</f>
        <v>#REF!</v>
      </c>
      <c r="J5480" t="e">
        <f ca="1">IF([1]!Table4[[#This Row],[تاريخ الانتهاء]]&lt;TODAY(),[1]!Table4[رقم الجوال],0)</f>
        <v>#REF!</v>
      </c>
      <c r="K5480" t="e">
        <f>[1]!Table4[[#This Row],[رقم الجوال]]</f>
        <v>#REF!</v>
      </c>
      <c r="L548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81" spans="8:12" x14ac:dyDescent="0.25">
      <c r="H5481" t="e">
        <f ca="1">IF([1]!Table4[[#This Row],[تاريخ الانتهاء]]&gt;=TODAY(),[1]!Table4[رقم الجوال],0)</f>
        <v>#REF!</v>
      </c>
      <c r="I5481" t="e">
        <f ca="1">IF([1]!Table4[تاريخ الانتهاء]&lt;=(TODAY()+8),[1]!Table4[رقم الجوال],0)-IF([1]!Table4[تاريخ الانتهاء]&lt;TODAY(),[1]!Table4[رقم الجوال],0)</f>
        <v>#REF!</v>
      </c>
      <c r="J5481" t="e">
        <f ca="1">IF([1]!Table4[[#This Row],[تاريخ الانتهاء]]&lt;TODAY(),[1]!Table4[رقم الجوال],0)</f>
        <v>#REF!</v>
      </c>
      <c r="K5481" t="e">
        <f>[1]!Table4[[#This Row],[رقم الجوال]]</f>
        <v>#REF!</v>
      </c>
      <c r="L548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82" spans="8:12" x14ac:dyDescent="0.25">
      <c r="H5482" t="e">
        <f ca="1">IF([1]!Table4[[#This Row],[تاريخ الانتهاء]]&gt;=TODAY(),[1]!Table4[رقم الجوال],0)</f>
        <v>#REF!</v>
      </c>
      <c r="I5482" t="e">
        <f ca="1">IF([1]!Table4[تاريخ الانتهاء]&lt;=(TODAY()+8),[1]!Table4[رقم الجوال],0)-IF([1]!Table4[تاريخ الانتهاء]&lt;TODAY(),[1]!Table4[رقم الجوال],0)</f>
        <v>#REF!</v>
      </c>
      <c r="J5482" t="e">
        <f ca="1">IF([1]!Table4[[#This Row],[تاريخ الانتهاء]]&lt;TODAY(),[1]!Table4[رقم الجوال],0)</f>
        <v>#REF!</v>
      </c>
      <c r="K5482" t="e">
        <f>[1]!Table4[[#This Row],[رقم الجوال]]</f>
        <v>#REF!</v>
      </c>
      <c r="L548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83" spans="8:12" x14ac:dyDescent="0.25">
      <c r="H5483" t="e">
        <f ca="1">IF([1]!Table4[[#This Row],[تاريخ الانتهاء]]&gt;=TODAY(),[1]!Table4[رقم الجوال],0)</f>
        <v>#REF!</v>
      </c>
      <c r="I5483" t="e">
        <f ca="1">IF([1]!Table4[تاريخ الانتهاء]&lt;=(TODAY()+8),[1]!Table4[رقم الجوال],0)-IF([1]!Table4[تاريخ الانتهاء]&lt;TODAY(),[1]!Table4[رقم الجوال],0)</f>
        <v>#REF!</v>
      </c>
      <c r="J5483" t="e">
        <f ca="1">IF([1]!Table4[[#This Row],[تاريخ الانتهاء]]&lt;TODAY(),[1]!Table4[رقم الجوال],0)</f>
        <v>#REF!</v>
      </c>
      <c r="K5483" t="e">
        <f>[1]!Table4[[#This Row],[رقم الجوال]]</f>
        <v>#REF!</v>
      </c>
      <c r="L548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84" spans="8:12" x14ac:dyDescent="0.25">
      <c r="H5484" t="e">
        <f ca="1">IF([1]!Table4[[#This Row],[تاريخ الانتهاء]]&gt;=TODAY(),[1]!Table4[رقم الجوال],0)</f>
        <v>#REF!</v>
      </c>
      <c r="I5484" t="e">
        <f ca="1">IF([1]!Table4[تاريخ الانتهاء]&lt;=(TODAY()+8),[1]!Table4[رقم الجوال],0)-IF([1]!Table4[تاريخ الانتهاء]&lt;TODAY(),[1]!Table4[رقم الجوال],0)</f>
        <v>#REF!</v>
      </c>
      <c r="J5484" t="e">
        <f ca="1">IF([1]!Table4[[#This Row],[تاريخ الانتهاء]]&lt;TODAY(),[1]!Table4[رقم الجوال],0)</f>
        <v>#REF!</v>
      </c>
      <c r="K5484" t="e">
        <f>[1]!Table4[[#This Row],[رقم الجوال]]</f>
        <v>#REF!</v>
      </c>
      <c r="L548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85" spans="8:12" x14ac:dyDescent="0.25">
      <c r="H5485" t="e">
        <f ca="1">IF([1]!Table4[[#This Row],[تاريخ الانتهاء]]&gt;=TODAY(),[1]!Table4[رقم الجوال],0)</f>
        <v>#REF!</v>
      </c>
      <c r="I5485" t="e">
        <f ca="1">IF([1]!Table4[تاريخ الانتهاء]&lt;=(TODAY()+8),[1]!Table4[رقم الجوال],0)-IF([1]!Table4[تاريخ الانتهاء]&lt;TODAY(),[1]!Table4[رقم الجوال],0)</f>
        <v>#REF!</v>
      </c>
      <c r="J5485" t="e">
        <f ca="1">IF([1]!Table4[[#This Row],[تاريخ الانتهاء]]&lt;TODAY(),[1]!Table4[رقم الجوال],0)</f>
        <v>#REF!</v>
      </c>
      <c r="K5485" t="e">
        <f>[1]!Table4[[#This Row],[رقم الجوال]]</f>
        <v>#REF!</v>
      </c>
      <c r="L548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86" spans="8:12" x14ac:dyDescent="0.25">
      <c r="H5486" t="e">
        <f ca="1">IF([1]!Table4[[#This Row],[تاريخ الانتهاء]]&gt;=TODAY(),[1]!Table4[رقم الجوال],0)</f>
        <v>#REF!</v>
      </c>
      <c r="I5486" t="e">
        <f ca="1">IF([1]!Table4[تاريخ الانتهاء]&lt;=(TODAY()+8),[1]!Table4[رقم الجوال],0)-IF([1]!Table4[تاريخ الانتهاء]&lt;TODAY(),[1]!Table4[رقم الجوال],0)</f>
        <v>#REF!</v>
      </c>
      <c r="J5486" t="e">
        <f ca="1">IF([1]!Table4[[#This Row],[تاريخ الانتهاء]]&lt;TODAY(),[1]!Table4[رقم الجوال],0)</f>
        <v>#REF!</v>
      </c>
      <c r="K5486" t="e">
        <f>[1]!Table4[[#This Row],[رقم الجوال]]</f>
        <v>#REF!</v>
      </c>
      <c r="L548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87" spans="8:12" x14ac:dyDescent="0.25">
      <c r="H5487" t="e">
        <f ca="1">IF([1]!Table4[[#This Row],[تاريخ الانتهاء]]&gt;=TODAY(),[1]!Table4[رقم الجوال],0)</f>
        <v>#REF!</v>
      </c>
      <c r="I5487" t="e">
        <f ca="1">IF([1]!Table4[تاريخ الانتهاء]&lt;=(TODAY()+8),[1]!Table4[رقم الجوال],0)-IF([1]!Table4[تاريخ الانتهاء]&lt;TODAY(),[1]!Table4[رقم الجوال],0)</f>
        <v>#REF!</v>
      </c>
      <c r="J5487" t="e">
        <f ca="1">IF([1]!Table4[[#This Row],[تاريخ الانتهاء]]&lt;TODAY(),[1]!Table4[رقم الجوال],0)</f>
        <v>#REF!</v>
      </c>
      <c r="K5487" t="e">
        <f>[1]!Table4[[#This Row],[رقم الجوال]]</f>
        <v>#REF!</v>
      </c>
      <c r="L548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88" spans="8:12" x14ac:dyDescent="0.25">
      <c r="H5488" t="e">
        <f ca="1">IF([1]!Table4[[#This Row],[تاريخ الانتهاء]]&gt;=TODAY(),[1]!Table4[رقم الجوال],0)</f>
        <v>#REF!</v>
      </c>
      <c r="I5488" t="e">
        <f ca="1">IF([1]!Table4[تاريخ الانتهاء]&lt;=(TODAY()+8),[1]!Table4[رقم الجوال],0)-IF([1]!Table4[تاريخ الانتهاء]&lt;TODAY(),[1]!Table4[رقم الجوال],0)</f>
        <v>#REF!</v>
      </c>
      <c r="J5488" t="e">
        <f ca="1">IF([1]!Table4[[#This Row],[تاريخ الانتهاء]]&lt;TODAY(),[1]!Table4[رقم الجوال],0)</f>
        <v>#REF!</v>
      </c>
      <c r="K5488" t="e">
        <f>[1]!Table4[[#This Row],[رقم الجوال]]</f>
        <v>#REF!</v>
      </c>
      <c r="L548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89" spans="8:12" x14ac:dyDescent="0.25">
      <c r="H5489" t="e">
        <f ca="1">IF([1]!Table4[[#This Row],[تاريخ الانتهاء]]&gt;=TODAY(),[1]!Table4[رقم الجوال],0)</f>
        <v>#REF!</v>
      </c>
      <c r="I5489" t="e">
        <f ca="1">IF([1]!Table4[تاريخ الانتهاء]&lt;=(TODAY()+8),[1]!Table4[رقم الجوال],0)-IF([1]!Table4[تاريخ الانتهاء]&lt;TODAY(),[1]!Table4[رقم الجوال],0)</f>
        <v>#REF!</v>
      </c>
      <c r="J5489" t="e">
        <f ca="1">IF([1]!Table4[[#This Row],[تاريخ الانتهاء]]&lt;TODAY(),[1]!Table4[رقم الجوال],0)</f>
        <v>#REF!</v>
      </c>
      <c r="K5489" t="e">
        <f>[1]!Table4[[#This Row],[رقم الجوال]]</f>
        <v>#REF!</v>
      </c>
      <c r="L548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90" spans="8:12" x14ac:dyDescent="0.25">
      <c r="H5490" t="e">
        <f ca="1">IF([1]!Table4[[#This Row],[تاريخ الانتهاء]]&gt;=TODAY(),[1]!Table4[رقم الجوال],0)</f>
        <v>#REF!</v>
      </c>
      <c r="I5490" t="e">
        <f ca="1">IF([1]!Table4[تاريخ الانتهاء]&lt;=(TODAY()+8),[1]!Table4[رقم الجوال],0)-IF([1]!Table4[تاريخ الانتهاء]&lt;TODAY(),[1]!Table4[رقم الجوال],0)</f>
        <v>#REF!</v>
      </c>
      <c r="J5490" t="e">
        <f ca="1">IF([1]!Table4[[#This Row],[تاريخ الانتهاء]]&lt;TODAY(),[1]!Table4[رقم الجوال],0)</f>
        <v>#REF!</v>
      </c>
      <c r="K5490" t="e">
        <f>[1]!Table4[[#This Row],[رقم الجوال]]</f>
        <v>#REF!</v>
      </c>
      <c r="L549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91" spans="8:12" x14ac:dyDescent="0.25">
      <c r="H5491" t="e">
        <f ca="1">IF([1]!Table4[[#This Row],[تاريخ الانتهاء]]&gt;=TODAY(),[1]!Table4[رقم الجوال],0)</f>
        <v>#REF!</v>
      </c>
      <c r="I5491" t="e">
        <f ca="1">IF([1]!Table4[تاريخ الانتهاء]&lt;=(TODAY()+8),[1]!Table4[رقم الجوال],0)-IF([1]!Table4[تاريخ الانتهاء]&lt;TODAY(),[1]!Table4[رقم الجوال],0)</f>
        <v>#REF!</v>
      </c>
      <c r="J5491" t="e">
        <f ca="1">IF([1]!Table4[[#This Row],[تاريخ الانتهاء]]&lt;TODAY(),[1]!Table4[رقم الجوال],0)</f>
        <v>#REF!</v>
      </c>
      <c r="K5491" t="e">
        <f>[1]!Table4[[#This Row],[رقم الجوال]]</f>
        <v>#REF!</v>
      </c>
      <c r="L549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92" spans="8:12" x14ac:dyDescent="0.25">
      <c r="H5492" t="e">
        <f ca="1">IF([1]!Table4[[#This Row],[تاريخ الانتهاء]]&gt;=TODAY(),[1]!Table4[رقم الجوال],0)</f>
        <v>#REF!</v>
      </c>
      <c r="I5492" t="e">
        <f ca="1">IF([1]!Table4[تاريخ الانتهاء]&lt;=(TODAY()+8),[1]!Table4[رقم الجوال],0)-IF([1]!Table4[تاريخ الانتهاء]&lt;TODAY(),[1]!Table4[رقم الجوال],0)</f>
        <v>#REF!</v>
      </c>
      <c r="J5492" t="e">
        <f ca="1">IF([1]!Table4[[#This Row],[تاريخ الانتهاء]]&lt;TODAY(),[1]!Table4[رقم الجوال],0)</f>
        <v>#REF!</v>
      </c>
      <c r="K5492" t="e">
        <f>[1]!Table4[[#This Row],[رقم الجوال]]</f>
        <v>#REF!</v>
      </c>
      <c r="L549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93" spans="8:12" x14ac:dyDescent="0.25">
      <c r="H5493" t="e">
        <f ca="1">IF([1]!Table4[[#This Row],[تاريخ الانتهاء]]&gt;=TODAY(),[1]!Table4[رقم الجوال],0)</f>
        <v>#REF!</v>
      </c>
      <c r="I5493" t="e">
        <f ca="1">IF([1]!Table4[تاريخ الانتهاء]&lt;=(TODAY()+8),[1]!Table4[رقم الجوال],0)-IF([1]!Table4[تاريخ الانتهاء]&lt;TODAY(),[1]!Table4[رقم الجوال],0)</f>
        <v>#REF!</v>
      </c>
      <c r="J5493" t="e">
        <f ca="1">IF([1]!Table4[[#This Row],[تاريخ الانتهاء]]&lt;TODAY(),[1]!Table4[رقم الجوال],0)</f>
        <v>#REF!</v>
      </c>
      <c r="K5493" t="e">
        <f>[1]!Table4[[#This Row],[رقم الجوال]]</f>
        <v>#REF!</v>
      </c>
      <c r="L549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94" spans="8:12" x14ac:dyDescent="0.25">
      <c r="H5494" t="e">
        <f ca="1">IF([1]!Table4[[#This Row],[تاريخ الانتهاء]]&gt;=TODAY(),[1]!Table4[رقم الجوال],0)</f>
        <v>#REF!</v>
      </c>
      <c r="I5494" t="e">
        <f ca="1">IF([1]!Table4[تاريخ الانتهاء]&lt;=(TODAY()+8),[1]!Table4[رقم الجوال],0)-IF([1]!Table4[تاريخ الانتهاء]&lt;TODAY(),[1]!Table4[رقم الجوال],0)</f>
        <v>#REF!</v>
      </c>
      <c r="J5494" t="e">
        <f ca="1">IF([1]!Table4[[#This Row],[تاريخ الانتهاء]]&lt;TODAY(),[1]!Table4[رقم الجوال],0)</f>
        <v>#REF!</v>
      </c>
      <c r="K5494" t="e">
        <f>[1]!Table4[[#This Row],[رقم الجوال]]</f>
        <v>#REF!</v>
      </c>
      <c r="L549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95" spans="8:12" x14ac:dyDescent="0.25">
      <c r="H5495" t="e">
        <f ca="1">IF([1]!Table4[[#This Row],[تاريخ الانتهاء]]&gt;=TODAY(),[1]!Table4[رقم الجوال],0)</f>
        <v>#REF!</v>
      </c>
      <c r="I5495" t="e">
        <f ca="1">IF([1]!Table4[تاريخ الانتهاء]&lt;=(TODAY()+8),[1]!Table4[رقم الجوال],0)-IF([1]!Table4[تاريخ الانتهاء]&lt;TODAY(),[1]!Table4[رقم الجوال],0)</f>
        <v>#REF!</v>
      </c>
      <c r="J5495" t="e">
        <f ca="1">IF([1]!Table4[[#This Row],[تاريخ الانتهاء]]&lt;TODAY(),[1]!Table4[رقم الجوال],0)</f>
        <v>#REF!</v>
      </c>
      <c r="K5495" t="e">
        <f>[1]!Table4[[#This Row],[رقم الجوال]]</f>
        <v>#REF!</v>
      </c>
      <c r="L549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96" spans="8:12" x14ac:dyDescent="0.25">
      <c r="H5496" t="e">
        <f ca="1">IF([1]!Table4[[#This Row],[تاريخ الانتهاء]]&gt;=TODAY(),[1]!Table4[رقم الجوال],0)</f>
        <v>#REF!</v>
      </c>
      <c r="I5496" t="e">
        <f ca="1">IF([1]!Table4[تاريخ الانتهاء]&lt;=(TODAY()+8),[1]!Table4[رقم الجوال],0)-IF([1]!Table4[تاريخ الانتهاء]&lt;TODAY(),[1]!Table4[رقم الجوال],0)</f>
        <v>#REF!</v>
      </c>
      <c r="J5496" t="e">
        <f ca="1">IF([1]!Table4[[#This Row],[تاريخ الانتهاء]]&lt;TODAY(),[1]!Table4[رقم الجوال],0)</f>
        <v>#REF!</v>
      </c>
      <c r="K5496" t="e">
        <f>[1]!Table4[[#This Row],[رقم الجوال]]</f>
        <v>#REF!</v>
      </c>
      <c r="L549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97" spans="8:12" x14ac:dyDescent="0.25">
      <c r="H5497" t="e">
        <f ca="1">IF([1]!Table4[[#This Row],[تاريخ الانتهاء]]&gt;=TODAY(),[1]!Table4[رقم الجوال],0)</f>
        <v>#REF!</v>
      </c>
      <c r="I5497" t="e">
        <f ca="1">IF([1]!Table4[تاريخ الانتهاء]&lt;=(TODAY()+8),[1]!Table4[رقم الجوال],0)-IF([1]!Table4[تاريخ الانتهاء]&lt;TODAY(),[1]!Table4[رقم الجوال],0)</f>
        <v>#REF!</v>
      </c>
      <c r="J5497" t="e">
        <f ca="1">IF([1]!Table4[[#This Row],[تاريخ الانتهاء]]&lt;TODAY(),[1]!Table4[رقم الجوال],0)</f>
        <v>#REF!</v>
      </c>
      <c r="K5497" t="e">
        <f>[1]!Table4[[#This Row],[رقم الجوال]]</f>
        <v>#REF!</v>
      </c>
      <c r="L549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98" spans="8:12" x14ac:dyDescent="0.25">
      <c r="H5498" t="e">
        <f ca="1">IF([1]!Table4[[#This Row],[تاريخ الانتهاء]]&gt;=TODAY(),[1]!Table4[رقم الجوال],0)</f>
        <v>#REF!</v>
      </c>
      <c r="I5498" t="e">
        <f ca="1">IF([1]!Table4[تاريخ الانتهاء]&lt;=(TODAY()+8),[1]!Table4[رقم الجوال],0)-IF([1]!Table4[تاريخ الانتهاء]&lt;TODAY(),[1]!Table4[رقم الجوال],0)</f>
        <v>#REF!</v>
      </c>
      <c r="J5498" t="e">
        <f ca="1">IF([1]!Table4[[#This Row],[تاريخ الانتهاء]]&lt;TODAY(),[1]!Table4[رقم الجوال],0)</f>
        <v>#REF!</v>
      </c>
      <c r="K5498" t="e">
        <f>[1]!Table4[[#This Row],[رقم الجوال]]</f>
        <v>#REF!</v>
      </c>
      <c r="L549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499" spans="8:12" x14ac:dyDescent="0.25">
      <c r="H5499" t="e">
        <f ca="1">IF([1]!Table4[[#This Row],[تاريخ الانتهاء]]&gt;=TODAY(),[1]!Table4[رقم الجوال],0)</f>
        <v>#REF!</v>
      </c>
      <c r="I5499" t="e">
        <f ca="1">IF([1]!Table4[تاريخ الانتهاء]&lt;=(TODAY()+8),[1]!Table4[رقم الجوال],0)-IF([1]!Table4[تاريخ الانتهاء]&lt;TODAY(),[1]!Table4[رقم الجوال],0)</f>
        <v>#REF!</v>
      </c>
      <c r="J5499" t="e">
        <f ca="1">IF([1]!Table4[[#This Row],[تاريخ الانتهاء]]&lt;TODAY(),[1]!Table4[رقم الجوال],0)</f>
        <v>#REF!</v>
      </c>
      <c r="K5499" t="e">
        <f>[1]!Table4[[#This Row],[رقم الجوال]]</f>
        <v>#REF!</v>
      </c>
      <c r="L549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00" spans="8:12" x14ac:dyDescent="0.25">
      <c r="H5500" t="e">
        <f ca="1">IF([1]!Table4[[#This Row],[تاريخ الانتهاء]]&gt;=TODAY(),[1]!Table4[رقم الجوال],0)</f>
        <v>#REF!</v>
      </c>
      <c r="I5500" t="e">
        <f ca="1">IF([1]!Table4[تاريخ الانتهاء]&lt;=(TODAY()+8),[1]!Table4[رقم الجوال],0)-IF([1]!Table4[تاريخ الانتهاء]&lt;TODAY(),[1]!Table4[رقم الجوال],0)</f>
        <v>#REF!</v>
      </c>
      <c r="J5500" t="e">
        <f ca="1">IF([1]!Table4[[#This Row],[تاريخ الانتهاء]]&lt;TODAY(),[1]!Table4[رقم الجوال],0)</f>
        <v>#REF!</v>
      </c>
      <c r="K5500" t="e">
        <f>[1]!Table4[[#This Row],[رقم الجوال]]</f>
        <v>#REF!</v>
      </c>
      <c r="L550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01" spans="8:12" x14ac:dyDescent="0.25">
      <c r="H5501" t="e">
        <f ca="1">IF([1]!Table4[[#This Row],[تاريخ الانتهاء]]&gt;=TODAY(),[1]!Table4[رقم الجوال],0)</f>
        <v>#REF!</v>
      </c>
      <c r="I5501" t="e">
        <f ca="1">IF([1]!Table4[تاريخ الانتهاء]&lt;=(TODAY()+8),[1]!Table4[رقم الجوال],0)-IF([1]!Table4[تاريخ الانتهاء]&lt;TODAY(),[1]!Table4[رقم الجوال],0)</f>
        <v>#REF!</v>
      </c>
      <c r="J5501" t="e">
        <f ca="1">IF([1]!Table4[[#This Row],[تاريخ الانتهاء]]&lt;TODAY(),[1]!Table4[رقم الجوال],0)</f>
        <v>#REF!</v>
      </c>
      <c r="K5501" t="e">
        <f>[1]!Table4[[#This Row],[رقم الجوال]]</f>
        <v>#REF!</v>
      </c>
      <c r="L550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02" spans="8:12" x14ac:dyDescent="0.25">
      <c r="H5502" t="e">
        <f ca="1">IF([1]!Table4[[#This Row],[تاريخ الانتهاء]]&gt;=TODAY(),[1]!Table4[رقم الجوال],0)</f>
        <v>#REF!</v>
      </c>
      <c r="I5502" t="e">
        <f ca="1">IF([1]!Table4[تاريخ الانتهاء]&lt;=(TODAY()+8),[1]!Table4[رقم الجوال],0)-IF([1]!Table4[تاريخ الانتهاء]&lt;TODAY(),[1]!Table4[رقم الجوال],0)</f>
        <v>#REF!</v>
      </c>
      <c r="J5502" t="e">
        <f ca="1">IF([1]!Table4[[#This Row],[تاريخ الانتهاء]]&lt;TODAY(),[1]!Table4[رقم الجوال],0)</f>
        <v>#REF!</v>
      </c>
      <c r="K5502" t="e">
        <f>[1]!Table4[[#This Row],[رقم الجوال]]</f>
        <v>#REF!</v>
      </c>
      <c r="L550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03" spans="8:12" x14ac:dyDescent="0.25">
      <c r="H5503" t="e">
        <f ca="1">IF([1]!Table4[[#This Row],[تاريخ الانتهاء]]&gt;=TODAY(),[1]!Table4[رقم الجوال],0)</f>
        <v>#REF!</v>
      </c>
      <c r="I5503" t="e">
        <f ca="1">IF([1]!Table4[تاريخ الانتهاء]&lt;=(TODAY()+8),[1]!Table4[رقم الجوال],0)-IF([1]!Table4[تاريخ الانتهاء]&lt;TODAY(),[1]!Table4[رقم الجوال],0)</f>
        <v>#REF!</v>
      </c>
      <c r="J5503" t="e">
        <f ca="1">IF([1]!Table4[[#This Row],[تاريخ الانتهاء]]&lt;TODAY(),[1]!Table4[رقم الجوال],0)</f>
        <v>#REF!</v>
      </c>
      <c r="K5503" t="e">
        <f>[1]!Table4[[#This Row],[رقم الجوال]]</f>
        <v>#REF!</v>
      </c>
      <c r="L550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04" spans="8:12" x14ac:dyDescent="0.25">
      <c r="H5504" t="e">
        <f ca="1">IF([1]!Table4[[#This Row],[تاريخ الانتهاء]]&gt;=TODAY(),[1]!Table4[رقم الجوال],0)</f>
        <v>#REF!</v>
      </c>
      <c r="I5504" t="e">
        <f ca="1">IF([1]!Table4[تاريخ الانتهاء]&lt;=(TODAY()+8),[1]!Table4[رقم الجوال],0)-IF([1]!Table4[تاريخ الانتهاء]&lt;TODAY(),[1]!Table4[رقم الجوال],0)</f>
        <v>#REF!</v>
      </c>
      <c r="J5504" t="e">
        <f ca="1">IF([1]!Table4[[#This Row],[تاريخ الانتهاء]]&lt;TODAY(),[1]!Table4[رقم الجوال],0)</f>
        <v>#REF!</v>
      </c>
      <c r="K5504" t="e">
        <f>[1]!Table4[[#This Row],[رقم الجوال]]</f>
        <v>#REF!</v>
      </c>
      <c r="L550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05" spans="8:12" x14ac:dyDescent="0.25">
      <c r="H5505" t="e">
        <f ca="1">IF([1]!Table4[[#This Row],[تاريخ الانتهاء]]&gt;=TODAY(),[1]!Table4[رقم الجوال],0)</f>
        <v>#REF!</v>
      </c>
      <c r="I5505" t="e">
        <f ca="1">IF([1]!Table4[تاريخ الانتهاء]&lt;=(TODAY()+8),[1]!Table4[رقم الجوال],0)-IF([1]!Table4[تاريخ الانتهاء]&lt;TODAY(),[1]!Table4[رقم الجوال],0)</f>
        <v>#REF!</v>
      </c>
      <c r="J5505" t="e">
        <f ca="1">IF([1]!Table4[[#This Row],[تاريخ الانتهاء]]&lt;TODAY(),[1]!Table4[رقم الجوال],0)</f>
        <v>#REF!</v>
      </c>
      <c r="K5505" t="e">
        <f>[1]!Table4[[#This Row],[رقم الجوال]]</f>
        <v>#REF!</v>
      </c>
      <c r="L550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06" spans="8:12" x14ac:dyDescent="0.25">
      <c r="H5506" t="e">
        <f ca="1">IF([1]!Table4[[#This Row],[تاريخ الانتهاء]]&gt;=TODAY(),[1]!Table4[رقم الجوال],0)</f>
        <v>#REF!</v>
      </c>
      <c r="I5506" t="e">
        <f ca="1">IF([1]!Table4[تاريخ الانتهاء]&lt;=(TODAY()+8),[1]!Table4[رقم الجوال],0)-IF([1]!Table4[تاريخ الانتهاء]&lt;TODAY(),[1]!Table4[رقم الجوال],0)</f>
        <v>#REF!</v>
      </c>
      <c r="J5506" t="e">
        <f ca="1">IF([1]!Table4[[#This Row],[تاريخ الانتهاء]]&lt;TODAY(),[1]!Table4[رقم الجوال],0)</f>
        <v>#REF!</v>
      </c>
      <c r="K5506" t="e">
        <f>[1]!Table4[[#This Row],[رقم الجوال]]</f>
        <v>#REF!</v>
      </c>
      <c r="L550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07" spans="8:12" x14ac:dyDescent="0.25">
      <c r="H5507" t="e">
        <f ca="1">IF([1]!Table4[[#This Row],[تاريخ الانتهاء]]&gt;=TODAY(),[1]!Table4[رقم الجوال],0)</f>
        <v>#REF!</v>
      </c>
      <c r="I5507" t="e">
        <f ca="1">IF([1]!Table4[تاريخ الانتهاء]&lt;=(TODAY()+8),[1]!Table4[رقم الجوال],0)-IF([1]!Table4[تاريخ الانتهاء]&lt;TODAY(),[1]!Table4[رقم الجوال],0)</f>
        <v>#REF!</v>
      </c>
      <c r="J5507" t="e">
        <f ca="1">IF([1]!Table4[[#This Row],[تاريخ الانتهاء]]&lt;TODAY(),[1]!Table4[رقم الجوال],0)</f>
        <v>#REF!</v>
      </c>
      <c r="K5507" t="e">
        <f>[1]!Table4[[#This Row],[رقم الجوال]]</f>
        <v>#REF!</v>
      </c>
      <c r="L550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08" spans="8:12" x14ac:dyDescent="0.25">
      <c r="H5508" t="e">
        <f ca="1">IF([1]!Table4[[#This Row],[تاريخ الانتهاء]]&gt;=TODAY(),[1]!Table4[رقم الجوال],0)</f>
        <v>#REF!</v>
      </c>
      <c r="I5508" t="e">
        <f ca="1">IF([1]!Table4[تاريخ الانتهاء]&lt;=(TODAY()+8),[1]!Table4[رقم الجوال],0)-IF([1]!Table4[تاريخ الانتهاء]&lt;TODAY(),[1]!Table4[رقم الجوال],0)</f>
        <v>#REF!</v>
      </c>
      <c r="J5508" t="e">
        <f ca="1">IF([1]!Table4[[#This Row],[تاريخ الانتهاء]]&lt;TODAY(),[1]!Table4[رقم الجوال],0)</f>
        <v>#REF!</v>
      </c>
      <c r="K5508" t="e">
        <f>[1]!Table4[[#This Row],[رقم الجوال]]</f>
        <v>#REF!</v>
      </c>
      <c r="L550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09" spans="8:12" x14ac:dyDescent="0.25">
      <c r="H5509" t="e">
        <f ca="1">IF([1]!Table4[[#This Row],[تاريخ الانتهاء]]&gt;=TODAY(),[1]!Table4[رقم الجوال],0)</f>
        <v>#REF!</v>
      </c>
      <c r="I5509" t="e">
        <f ca="1">IF([1]!Table4[تاريخ الانتهاء]&lt;=(TODAY()+8),[1]!Table4[رقم الجوال],0)-IF([1]!Table4[تاريخ الانتهاء]&lt;TODAY(),[1]!Table4[رقم الجوال],0)</f>
        <v>#REF!</v>
      </c>
      <c r="J5509" t="e">
        <f ca="1">IF([1]!Table4[[#This Row],[تاريخ الانتهاء]]&lt;TODAY(),[1]!Table4[رقم الجوال],0)</f>
        <v>#REF!</v>
      </c>
      <c r="K5509" t="e">
        <f>[1]!Table4[[#This Row],[رقم الجوال]]</f>
        <v>#REF!</v>
      </c>
      <c r="L550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10" spans="8:12" x14ac:dyDescent="0.25">
      <c r="H5510" t="e">
        <f ca="1">IF([1]!Table4[[#This Row],[تاريخ الانتهاء]]&gt;=TODAY(),[1]!Table4[رقم الجوال],0)</f>
        <v>#REF!</v>
      </c>
      <c r="I5510" t="e">
        <f ca="1">IF([1]!Table4[تاريخ الانتهاء]&lt;=(TODAY()+8),[1]!Table4[رقم الجوال],0)-IF([1]!Table4[تاريخ الانتهاء]&lt;TODAY(),[1]!Table4[رقم الجوال],0)</f>
        <v>#REF!</v>
      </c>
      <c r="J5510" t="e">
        <f ca="1">IF([1]!Table4[[#This Row],[تاريخ الانتهاء]]&lt;TODAY(),[1]!Table4[رقم الجوال],0)</f>
        <v>#REF!</v>
      </c>
      <c r="K5510" t="e">
        <f>[1]!Table4[[#This Row],[رقم الجوال]]</f>
        <v>#REF!</v>
      </c>
      <c r="L551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11" spans="8:12" x14ac:dyDescent="0.25">
      <c r="H5511" t="e">
        <f ca="1">IF([1]!Table4[[#This Row],[تاريخ الانتهاء]]&gt;=TODAY(),[1]!Table4[رقم الجوال],0)</f>
        <v>#REF!</v>
      </c>
      <c r="I5511" t="e">
        <f ca="1">IF([1]!Table4[تاريخ الانتهاء]&lt;=(TODAY()+8),[1]!Table4[رقم الجوال],0)-IF([1]!Table4[تاريخ الانتهاء]&lt;TODAY(),[1]!Table4[رقم الجوال],0)</f>
        <v>#REF!</v>
      </c>
      <c r="J5511" t="e">
        <f ca="1">IF([1]!Table4[[#This Row],[تاريخ الانتهاء]]&lt;TODAY(),[1]!Table4[رقم الجوال],0)</f>
        <v>#REF!</v>
      </c>
      <c r="K5511" t="e">
        <f>[1]!Table4[[#This Row],[رقم الجوال]]</f>
        <v>#REF!</v>
      </c>
      <c r="L551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12" spans="8:12" x14ac:dyDescent="0.25">
      <c r="H5512" t="e">
        <f ca="1">IF([1]!Table4[[#This Row],[تاريخ الانتهاء]]&gt;=TODAY(),[1]!Table4[رقم الجوال],0)</f>
        <v>#REF!</v>
      </c>
      <c r="I5512" t="e">
        <f ca="1">IF([1]!Table4[تاريخ الانتهاء]&lt;=(TODAY()+8),[1]!Table4[رقم الجوال],0)-IF([1]!Table4[تاريخ الانتهاء]&lt;TODAY(),[1]!Table4[رقم الجوال],0)</f>
        <v>#REF!</v>
      </c>
      <c r="J5512" t="e">
        <f ca="1">IF([1]!Table4[[#This Row],[تاريخ الانتهاء]]&lt;TODAY(),[1]!Table4[رقم الجوال],0)</f>
        <v>#REF!</v>
      </c>
      <c r="K5512" t="e">
        <f>[1]!Table4[[#This Row],[رقم الجوال]]</f>
        <v>#REF!</v>
      </c>
      <c r="L551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13" spans="8:12" x14ac:dyDescent="0.25">
      <c r="H5513" t="e">
        <f ca="1">IF([1]!Table4[[#This Row],[تاريخ الانتهاء]]&gt;=TODAY(),[1]!Table4[رقم الجوال],0)</f>
        <v>#REF!</v>
      </c>
      <c r="I5513" t="e">
        <f ca="1">IF([1]!Table4[تاريخ الانتهاء]&lt;=(TODAY()+8),[1]!Table4[رقم الجوال],0)-IF([1]!Table4[تاريخ الانتهاء]&lt;TODAY(),[1]!Table4[رقم الجوال],0)</f>
        <v>#REF!</v>
      </c>
      <c r="J5513" t="e">
        <f ca="1">IF([1]!Table4[[#This Row],[تاريخ الانتهاء]]&lt;TODAY(),[1]!Table4[رقم الجوال],0)</f>
        <v>#REF!</v>
      </c>
      <c r="K5513" t="e">
        <f>[1]!Table4[[#This Row],[رقم الجوال]]</f>
        <v>#REF!</v>
      </c>
      <c r="L551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14" spans="8:12" x14ac:dyDescent="0.25">
      <c r="H5514" t="e">
        <f ca="1">IF([1]!Table4[[#This Row],[تاريخ الانتهاء]]&gt;=TODAY(),[1]!Table4[رقم الجوال],0)</f>
        <v>#REF!</v>
      </c>
      <c r="I5514" t="e">
        <f ca="1">IF([1]!Table4[تاريخ الانتهاء]&lt;=(TODAY()+8),[1]!Table4[رقم الجوال],0)-IF([1]!Table4[تاريخ الانتهاء]&lt;TODAY(),[1]!Table4[رقم الجوال],0)</f>
        <v>#REF!</v>
      </c>
      <c r="J5514" t="e">
        <f ca="1">IF([1]!Table4[[#This Row],[تاريخ الانتهاء]]&lt;TODAY(),[1]!Table4[رقم الجوال],0)</f>
        <v>#REF!</v>
      </c>
      <c r="K5514" t="e">
        <f>[1]!Table4[[#This Row],[رقم الجوال]]</f>
        <v>#REF!</v>
      </c>
      <c r="L551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15" spans="8:12" x14ac:dyDescent="0.25">
      <c r="H5515" t="e">
        <f ca="1">IF([1]!Table4[[#This Row],[تاريخ الانتهاء]]&gt;=TODAY(),[1]!Table4[رقم الجوال],0)</f>
        <v>#REF!</v>
      </c>
      <c r="I5515" t="e">
        <f ca="1">IF([1]!Table4[تاريخ الانتهاء]&lt;=(TODAY()+8),[1]!Table4[رقم الجوال],0)-IF([1]!Table4[تاريخ الانتهاء]&lt;TODAY(),[1]!Table4[رقم الجوال],0)</f>
        <v>#REF!</v>
      </c>
      <c r="J5515" t="e">
        <f ca="1">IF([1]!Table4[[#This Row],[تاريخ الانتهاء]]&lt;TODAY(),[1]!Table4[رقم الجوال],0)</f>
        <v>#REF!</v>
      </c>
      <c r="K5515" t="e">
        <f>[1]!Table4[[#This Row],[رقم الجوال]]</f>
        <v>#REF!</v>
      </c>
      <c r="L551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16" spans="8:12" x14ac:dyDescent="0.25">
      <c r="H5516" t="e">
        <f ca="1">IF([1]!Table4[[#This Row],[تاريخ الانتهاء]]&gt;=TODAY(),[1]!Table4[رقم الجوال],0)</f>
        <v>#REF!</v>
      </c>
      <c r="I5516" t="e">
        <f ca="1">IF([1]!Table4[تاريخ الانتهاء]&lt;=(TODAY()+8),[1]!Table4[رقم الجوال],0)-IF([1]!Table4[تاريخ الانتهاء]&lt;TODAY(),[1]!Table4[رقم الجوال],0)</f>
        <v>#REF!</v>
      </c>
      <c r="J5516" t="e">
        <f ca="1">IF([1]!Table4[[#This Row],[تاريخ الانتهاء]]&lt;TODAY(),[1]!Table4[رقم الجوال],0)</f>
        <v>#REF!</v>
      </c>
      <c r="K5516" t="e">
        <f>[1]!Table4[[#This Row],[رقم الجوال]]</f>
        <v>#REF!</v>
      </c>
      <c r="L551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17" spans="8:12" x14ac:dyDescent="0.25">
      <c r="H5517" t="e">
        <f ca="1">IF([1]!Table4[[#This Row],[تاريخ الانتهاء]]&gt;=TODAY(),[1]!Table4[رقم الجوال],0)</f>
        <v>#REF!</v>
      </c>
      <c r="I5517" t="e">
        <f ca="1">IF([1]!Table4[تاريخ الانتهاء]&lt;=(TODAY()+8),[1]!Table4[رقم الجوال],0)-IF([1]!Table4[تاريخ الانتهاء]&lt;TODAY(),[1]!Table4[رقم الجوال],0)</f>
        <v>#REF!</v>
      </c>
      <c r="J5517" t="e">
        <f ca="1">IF([1]!Table4[[#This Row],[تاريخ الانتهاء]]&lt;TODAY(),[1]!Table4[رقم الجوال],0)</f>
        <v>#REF!</v>
      </c>
      <c r="K5517" t="e">
        <f>[1]!Table4[[#This Row],[رقم الجوال]]</f>
        <v>#REF!</v>
      </c>
      <c r="L551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18" spans="8:12" x14ac:dyDescent="0.25">
      <c r="H5518" t="e">
        <f ca="1">IF([1]!Table4[[#This Row],[تاريخ الانتهاء]]&gt;=TODAY(),[1]!Table4[رقم الجوال],0)</f>
        <v>#REF!</v>
      </c>
      <c r="I5518" t="e">
        <f ca="1">IF([1]!Table4[تاريخ الانتهاء]&lt;=(TODAY()+8),[1]!Table4[رقم الجوال],0)-IF([1]!Table4[تاريخ الانتهاء]&lt;TODAY(),[1]!Table4[رقم الجوال],0)</f>
        <v>#REF!</v>
      </c>
      <c r="J5518" t="e">
        <f ca="1">IF([1]!Table4[[#This Row],[تاريخ الانتهاء]]&lt;TODAY(),[1]!Table4[رقم الجوال],0)</f>
        <v>#REF!</v>
      </c>
      <c r="K5518" t="e">
        <f>[1]!Table4[[#This Row],[رقم الجوال]]</f>
        <v>#REF!</v>
      </c>
      <c r="L551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19" spans="8:12" x14ac:dyDescent="0.25">
      <c r="H5519" t="e">
        <f ca="1">IF([1]!Table4[[#This Row],[تاريخ الانتهاء]]&gt;=TODAY(),[1]!Table4[رقم الجوال],0)</f>
        <v>#REF!</v>
      </c>
      <c r="I5519" t="e">
        <f ca="1">IF([1]!Table4[تاريخ الانتهاء]&lt;=(TODAY()+8),[1]!Table4[رقم الجوال],0)-IF([1]!Table4[تاريخ الانتهاء]&lt;TODAY(),[1]!Table4[رقم الجوال],0)</f>
        <v>#REF!</v>
      </c>
      <c r="J5519" t="e">
        <f ca="1">IF([1]!Table4[[#This Row],[تاريخ الانتهاء]]&lt;TODAY(),[1]!Table4[رقم الجوال],0)</f>
        <v>#REF!</v>
      </c>
      <c r="K5519" t="e">
        <f>[1]!Table4[[#This Row],[رقم الجوال]]</f>
        <v>#REF!</v>
      </c>
      <c r="L551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20" spans="8:12" x14ac:dyDescent="0.25">
      <c r="H5520" t="e">
        <f ca="1">IF([1]!Table4[[#This Row],[تاريخ الانتهاء]]&gt;=TODAY(),[1]!Table4[رقم الجوال],0)</f>
        <v>#REF!</v>
      </c>
      <c r="I5520" t="e">
        <f ca="1">IF([1]!Table4[تاريخ الانتهاء]&lt;=(TODAY()+8),[1]!Table4[رقم الجوال],0)-IF([1]!Table4[تاريخ الانتهاء]&lt;TODAY(),[1]!Table4[رقم الجوال],0)</f>
        <v>#REF!</v>
      </c>
      <c r="J5520" t="e">
        <f ca="1">IF([1]!Table4[[#This Row],[تاريخ الانتهاء]]&lt;TODAY(),[1]!Table4[رقم الجوال],0)</f>
        <v>#REF!</v>
      </c>
      <c r="K5520" t="e">
        <f>[1]!Table4[[#This Row],[رقم الجوال]]</f>
        <v>#REF!</v>
      </c>
      <c r="L552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21" spans="8:12" x14ac:dyDescent="0.25">
      <c r="H5521" t="e">
        <f ca="1">IF([1]!Table4[[#This Row],[تاريخ الانتهاء]]&gt;=TODAY(),[1]!Table4[رقم الجوال],0)</f>
        <v>#REF!</v>
      </c>
      <c r="I5521" t="e">
        <f ca="1">IF([1]!Table4[تاريخ الانتهاء]&lt;=(TODAY()+8),[1]!Table4[رقم الجوال],0)-IF([1]!Table4[تاريخ الانتهاء]&lt;TODAY(),[1]!Table4[رقم الجوال],0)</f>
        <v>#REF!</v>
      </c>
      <c r="J5521" t="e">
        <f ca="1">IF([1]!Table4[[#This Row],[تاريخ الانتهاء]]&lt;TODAY(),[1]!Table4[رقم الجوال],0)</f>
        <v>#REF!</v>
      </c>
      <c r="K5521" t="e">
        <f>[1]!Table4[[#This Row],[رقم الجوال]]</f>
        <v>#REF!</v>
      </c>
      <c r="L552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22" spans="8:12" x14ac:dyDescent="0.25">
      <c r="H5522" t="e">
        <f ca="1">IF([1]!Table4[[#This Row],[تاريخ الانتهاء]]&gt;=TODAY(),[1]!Table4[رقم الجوال],0)</f>
        <v>#REF!</v>
      </c>
      <c r="I5522" t="e">
        <f ca="1">IF([1]!Table4[تاريخ الانتهاء]&lt;=(TODAY()+8),[1]!Table4[رقم الجوال],0)-IF([1]!Table4[تاريخ الانتهاء]&lt;TODAY(),[1]!Table4[رقم الجوال],0)</f>
        <v>#REF!</v>
      </c>
      <c r="J5522" t="e">
        <f ca="1">IF([1]!Table4[[#This Row],[تاريخ الانتهاء]]&lt;TODAY(),[1]!Table4[رقم الجوال],0)</f>
        <v>#REF!</v>
      </c>
      <c r="K5522" t="e">
        <f>[1]!Table4[[#This Row],[رقم الجوال]]</f>
        <v>#REF!</v>
      </c>
      <c r="L552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23" spans="8:12" x14ac:dyDescent="0.25">
      <c r="H5523" t="e">
        <f ca="1">IF([1]!Table4[[#This Row],[تاريخ الانتهاء]]&gt;=TODAY(),[1]!Table4[رقم الجوال],0)</f>
        <v>#REF!</v>
      </c>
      <c r="I5523" t="e">
        <f ca="1">IF([1]!Table4[تاريخ الانتهاء]&lt;=(TODAY()+8),[1]!Table4[رقم الجوال],0)-IF([1]!Table4[تاريخ الانتهاء]&lt;TODAY(),[1]!Table4[رقم الجوال],0)</f>
        <v>#REF!</v>
      </c>
      <c r="J5523" t="e">
        <f ca="1">IF([1]!Table4[[#This Row],[تاريخ الانتهاء]]&lt;TODAY(),[1]!Table4[رقم الجوال],0)</f>
        <v>#REF!</v>
      </c>
      <c r="K5523" t="e">
        <f>[1]!Table4[[#This Row],[رقم الجوال]]</f>
        <v>#REF!</v>
      </c>
      <c r="L552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24" spans="8:12" x14ac:dyDescent="0.25">
      <c r="H5524" t="e">
        <f ca="1">IF([1]!Table4[[#This Row],[تاريخ الانتهاء]]&gt;=TODAY(),[1]!Table4[رقم الجوال],0)</f>
        <v>#REF!</v>
      </c>
      <c r="I5524" t="e">
        <f ca="1">IF([1]!Table4[تاريخ الانتهاء]&lt;=(TODAY()+8),[1]!Table4[رقم الجوال],0)-IF([1]!Table4[تاريخ الانتهاء]&lt;TODAY(),[1]!Table4[رقم الجوال],0)</f>
        <v>#REF!</v>
      </c>
      <c r="J5524" t="e">
        <f ca="1">IF([1]!Table4[[#This Row],[تاريخ الانتهاء]]&lt;TODAY(),[1]!Table4[رقم الجوال],0)</f>
        <v>#REF!</v>
      </c>
      <c r="K5524" t="e">
        <f>[1]!Table4[[#This Row],[رقم الجوال]]</f>
        <v>#REF!</v>
      </c>
      <c r="L552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25" spans="8:12" x14ac:dyDescent="0.25">
      <c r="H5525" t="e">
        <f ca="1">IF([1]!Table4[[#This Row],[تاريخ الانتهاء]]&gt;=TODAY(),[1]!Table4[رقم الجوال],0)</f>
        <v>#REF!</v>
      </c>
      <c r="I5525" t="e">
        <f ca="1">IF([1]!Table4[تاريخ الانتهاء]&lt;=(TODAY()+8),[1]!Table4[رقم الجوال],0)-IF([1]!Table4[تاريخ الانتهاء]&lt;TODAY(),[1]!Table4[رقم الجوال],0)</f>
        <v>#REF!</v>
      </c>
      <c r="J5525" t="e">
        <f ca="1">IF([1]!Table4[[#This Row],[تاريخ الانتهاء]]&lt;TODAY(),[1]!Table4[رقم الجوال],0)</f>
        <v>#REF!</v>
      </c>
      <c r="K5525" t="e">
        <f>[1]!Table4[[#This Row],[رقم الجوال]]</f>
        <v>#REF!</v>
      </c>
      <c r="L552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26" spans="8:12" x14ac:dyDescent="0.25">
      <c r="H5526" t="e">
        <f ca="1">IF([1]!Table4[[#This Row],[تاريخ الانتهاء]]&gt;=TODAY(),[1]!Table4[رقم الجوال],0)</f>
        <v>#REF!</v>
      </c>
      <c r="I5526" t="e">
        <f ca="1">IF([1]!Table4[تاريخ الانتهاء]&lt;=(TODAY()+8),[1]!Table4[رقم الجوال],0)-IF([1]!Table4[تاريخ الانتهاء]&lt;TODAY(),[1]!Table4[رقم الجوال],0)</f>
        <v>#REF!</v>
      </c>
      <c r="J5526" t="e">
        <f ca="1">IF([1]!Table4[[#This Row],[تاريخ الانتهاء]]&lt;TODAY(),[1]!Table4[رقم الجوال],0)</f>
        <v>#REF!</v>
      </c>
      <c r="K5526" t="e">
        <f>[1]!Table4[[#This Row],[رقم الجوال]]</f>
        <v>#REF!</v>
      </c>
      <c r="L552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27" spans="8:12" x14ac:dyDescent="0.25">
      <c r="H5527" t="e">
        <f ca="1">IF([1]!Table4[[#This Row],[تاريخ الانتهاء]]&gt;=TODAY(),[1]!Table4[رقم الجوال],0)</f>
        <v>#REF!</v>
      </c>
      <c r="I5527" t="e">
        <f ca="1">IF([1]!Table4[تاريخ الانتهاء]&lt;=(TODAY()+8),[1]!Table4[رقم الجوال],0)-IF([1]!Table4[تاريخ الانتهاء]&lt;TODAY(),[1]!Table4[رقم الجوال],0)</f>
        <v>#REF!</v>
      </c>
      <c r="J5527" t="e">
        <f ca="1">IF([1]!Table4[[#This Row],[تاريخ الانتهاء]]&lt;TODAY(),[1]!Table4[رقم الجوال],0)</f>
        <v>#REF!</v>
      </c>
      <c r="K5527" t="e">
        <f>[1]!Table4[[#This Row],[رقم الجوال]]</f>
        <v>#REF!</v>
      </c>
      <c r="L552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28" spans="8:12" x14ac:dyDescent="0.25">
      <c r="H5528" t="e">
        <f ca="1">IF([1]!Table4[[#This Row],[تاريخ الانتهاء]]&gt;=TODAY(),[1]!Table4[رقم الجوال],0)</f>
        <v>#REF!</v>
      </c>
      <c r="I5528" t="e">
        <f ca="1">IF([1]!Table4[تاريخ الانتهاء]&lt;=(TODAY()+8),[1]!Table4[رقم الجوال],0)-IF([1]!Table4[تاريخ الانتهاء]&lt;TODAY(),[1]!Table4[رقم الجوال],0)</f>
        <v>#REF!</v>
      </c>
      <c r="J5528" t="e">
        <f ca="1">IF([1]!Table4[[#This Row],[تاريخ الانتهاء]]&lt;TODAY(),[1]!Table4[رقم الجوال],0)</f>
        <v>#REF!</v>
      </c>
      <c r="K5528" t="e">
        <f>[1]!Table4[[#This Row],[رقم الجوال]]</f>
        <v>#REF!</v>
      </c>
      <c r="L552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29" spans="8:12" x14ac:dyDescent="0.25">
      <c r="H5529" t="e">
        <f ca="1">IF([1]!Table4[[#This Row],[تاريخ الانتهاء]]&gt;=TODAY(),[1]!Table4[رقم الجوال],0)</f>
        <v>#REF!</v>
      </c>
      <c r="I5529" t="e">
        <f ca="1">IF([1]!Table4[تاريخ الانتهاء]&lt;=(TODAY()+8),[1]!Table4[رقم الجوال],0)-IF([1]!Table4[تاريخ الانتهاء]&lt;TODAY(),[1]!Table4[رقم الجوال],0)</f>
        <v>#REF!</v>
      </c>
      <c r="J5529" t="e">
        <f ca="1">IF([1]!Table4[[#This Row],[تاريخ الانتهاء]]&lt;TODAY(),[1]!Table4[رقم الجوال],0)</f>
        <v>#REF!</v>
      </c>
      <c r="K5529" t="e">
        <f>[1]!Table4[[#This Row],[رقم الجوال]]</f>
        <v>#REF!</v>
      </c>
      <c r="L552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30" spans="8:12" x14ac:dyDescent="0.25">
      <c r="H5530" t="e">
        <f ca="1">IF([1]!Table4[[#This Row],[تاريخ الانتهاء]]&gt;=TODAY(),[1]!Table4[رقم الجوال],0)</f>
        <v>#REF!</v>
      </c>
      <c r="I5530" t="e">
        <f ca="1">IF([1]!Table4[تاريخ الانتهاء]&lt;=(TODAY()+8),[1]!Table4[رقم الجوال],0)-IF([1]!Table4[تاريخ الانتهاء]&lt;TODAY(),[1]!Table4[رقم الجوال],0)</f>
        <v>#REF!</v>
      </c>
      <c r="J5530" t="e">
        <f ca="1">IF([1]!Table4[[#This Row],[تاريخ الانتهاء]]&lt;TODAY(),[1]!Table4[رقم الجوال],0)</f>
        <v>#REF!</v>
      </c>
      <c r="K5530" t="e">
        <f>[1]!Table4[[#This Row],[رقم الجوال]]</f>
        <v>#REF!</v>
      </c>
      <c r="L553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31" spans="8:12" x14ac:dyDescent="0.25">
      <c r="H5531" t="e">
        <f ca="1">IF([1]!Table4[[#This Row],[تاريخ الانتهاء]]&gt;=TODAY(),[1]!Table4[رقم الجوال],0)</f>
        <v>#REF!</v>
      </c>
      <c r="I5531" t="e">
        <f ca="1">IF([1]!Table4[تاريخ الانتهاء]&lt;=(TODAY()+8),[1]!Table4[رقم الجوال],0)-IF([1]!Table4[تاريخ الانتهاء]&lt;TODAY(),[1]!Table4[رقم الجوال],0)</f>
        <v>#REF!</v>
      </c>
      <c r="J5531" t="e">
        <f ca="1">IF([1]!Table4[[#This Row],[تاريخ الانتهاء]]&lt;TODAY(),[1]!Table4[رقم الجوال],0)</f>
        <v>#REF!</v>
      </c>
      <c r="K5531" t="e">
        <f>[1]!Table4[[#This Row],[رقم الجوال]]</f>
        <v>#REF!</v>
      </c>
      <c r="L553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32" spans="8:12" x14ac:dyDescent="0.25">
      <c r="H5532" t="e">
        <f ca="1">IF([1]!Table4[[#This Row],[تاريخ الانتهاء]]&gt;=TODAY(),[1]!Table4[رقم الجوال],0)</f>
        <v>#REF!</v>
      </c>
      <c r="I5532" t="e">
        <f ca="1">IF([1]!Table4[تاريخ الانتهاء]&lt;=(TODAY()+8),[1]!Table4[رقم الجوال],0)-IF([1]!Table4[تاريخ الانتهاء]&lt;TODAY(),[1]!Table4[رقم الجوال],0)</f>
        <v>#REF!</v>
      </c>
      <c r="J5532" t="e">
        <f ca="1">IF([1]!Table4[[#This Row],[تاريخ الانتهاء]]&lt;TODAY(),[1]!Table4[رقم الجوال],0)</f>
        <v>#REF!</v>
      </c>
      <c r="K5532" t="e">
        <f>[1]!Table4[[#This Row],[رقم الجوال]]</f>
        <v>#REF!</v>
      </c>
      <c r="L553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33" spans="8:12" x14ac:dyDescent="0.25">
      <c r="H5533" t="e">
        <f ca="1">IF([1]!Table4[[#This Row],[تاريخ الانتهاء]]&gt;=TODAY(),[1]!Table4[رقم الجوال],0)</f>
        <v>#REF!</v>
      </c>
      <c r="I5533" t="e">
        <f ca="1">IF([1]!Table4[تاريخ الانتهاء]&lt;=(TODAY()+8),[1]!Table4[رقم الجوال],0)-IF([1]!Table4[تاريخ الانتهاء]&lt;TODAY(),[1]!Table4[رقم الجوال],0)</f>
        <v>#REF!</v>
      </c>
      <c r="J5533" t="e">
        <f ca="1">IF([1]!Table4[[#This Row],[تاريخ الانتهاء]]&lt;TODAY(),[1]!Table4[رقم الجوال],0)</f>
        <v>#REF!</v>
      </c>
      <c r="K5533" t="e">
        <f>[1]!Table4[[#This Row],[رقم الجوال]]</f>
        <v>#REF!</v>
      </c>
      <c r="L553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34" spans="8:12" x14ac:dyDescent="0.25">
      <c r="H5534" t="e">
        <f ca="1">IF([1]!Table4[[#This Row],[تاريخ الانتهاء]]&gt;=TODAY(),[1]!Table4[رقم الجوال],0)</f>
        <v>#REF!</v>
      </c>
      <c r="I5534" t="e">
        <f ca="1">IF([1]!Table4[تاريخ الانتهاء]&lt;=(TODAY()+8),[1]!Table4[رقم الجوال],0)-IF([1]!Table4[تاريخ الانتهاء]&lt;TODAY(),[1]!Table4[رقم الجوال],0)</f>
        <v>#REF!</v>
      </c>
      <c r="J5534" t="e">
        <f ca="1">IF([1]!Table4[[#This Row],[تاريخ الانتهاء]]&lt;TODAY(),[1]!Table4[رقم الجوال],0)</f>
        <v>#REF!</v>
      </c>
      <c r="K5534" t="e">
        <f>[1]!Table4[[#This Row],[رقم الجوال]]</f>
        <v>#REF!</v>
      </c>
      <c r="L553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35" spans="8:12" x14ac:dyDescent="0.25">
      <c r="H5535" t="e">
        <f ca="1">IF([1]!Table4[[#This Row],[تاريخ الانتهاء]]&gt;=TODAY(),[1]!Table4[رقم الجوال],0)</f>
        <v>#REF!</v>
      </c>
      <c r="I5535" t="e">
        <f ca="1">IF([1]!Table4[تاريخ الانتهاء]&lt;=(TODAY()+8),[1]!Table4[رقم الجوال],0)-IF([1]!Table4[تاريخ الانتهاء]&lt;TODAY(),[1]!Table4[رقم الجوال],0)</f>
        <v>#REF!</v>
      </c>
      <c r="J5535" t="e">
        <f ca="1">IF([1]!Table4[[#This Row],[تاريخ الانتهاء]]&lt;TODAY(),[1]!Table4[رقم الجوال],0)</f>
        <v>#REF!</v>
      </c>
      <c r="K5535" t="e">
        <f>[1]!Table4[[#This Row],[رقم الجوال]]</f>
        <v>#REF!</v>
      </c>
      <c r="L553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36" spans="8:12" x14ac:dyDescent="0.25">
      <c r="H5536" t="e">
        <f ca="1">IF([1]!Table4[[#This Row],[تاريخ الانتهاء]]&gt;=TODAY(),[1]!Table4[رقم الجوال],0)</f>
        <v>#REF!</v>
      </c>
      <c r="I5536" t="e">
        <f ca="1">IF([1]!Table4[تاريخ الانتهاء]&lt;=(TODAY()+8),[1]!Table4[رقم الجوال],0)-IF([1]!Table4[تاريخ الانتهاء]&lt;TODAY(),[1]!Table4[رقم الجوال],0)</f>
        <v>#REF!</v>
      </c>
      <c r="J5536" t="e">
        <f ca="1">IF([1]!Table4[[#This Row],[تاريخ الانتهاء]]&lt;TODAY(),[1]!Table4[رقم الجوال],0)</f>
        <v>#REF!</v>
      </c>
      <c r="K5536" t="e">
        <f>[1]!Table4[[#This Row],[رقم الجوال]]</f>
        <v>#REF!</v>
      </c>
      <c r="L553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37" spans="8:12" x14ac:dyDescent="0.25">
      <c r="H5537" t="e">
        <f ca="1">IF([1]!Table4[[#This Row],[تاريخ الانتهاء]]&gt;=TODAY(),[1]!Table4[رقم الجوال],0)</f>
        <v>#REF!</v>
      </c>
      <c r="I5537" t="e">
        <f ca="1">IF([1]!Table4[تاريخ الانتهاء]&lt;=(TODAY()+8),[1]!Table4[رقم الجوال],0)-IF([1]!Table4[تاريخ الانتهاء]&lt;TODAY(),[1]!Table4[رقم الجوال],0)</f>
        <v>#REF!</v>
      </c>
      <c r="J5537" t="e">
        <f ca="1">IF([1]!Table4[[#This Row],[تاريخ الانتهاء]]&lt;TODAY(),[1]!Table4[رقم الجوال],0)</f>
        <v>#REF!</v>
      </c>
      <c r="K5537" t="e">
        <f>[1]!Table4[[#This Row],[رقم الجوال]]</f>
        <v>#REF!</v>
      </c>
      <c r="L553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38" spans="8:12" x14ac:dyDescent="0.25">
      <c r="H5538" t="e">
        <f ca="1">IF([1]!Table4[[#This Row],[تاريخ الانتهاء]]&gt;=TODAY(),[1]!Table4[رقم الجوال],0)</f>
        <v>#REF!</v>
      </c>
      <c r="I5538" t="e">
        <f ca="1">IF([1]!Table4[تاريخ الانتهاء]&lt;=(TODAY()+8),[1]!Table4[رقم الجوال],0)-IF([1]!Table4[تاريخ الانتهاء]&lt;TODAY(),[1]!Table4[رقم الجوال],0)</f>
        <v>#REF!</v>
      </c>
      <c r="J5538" t="e">
        <f ca="1">IF([1]!Table4[[#This Row],[تاريخ الانتهاء]]&lt;TODAY(),[1]!Table4[رقم الجوال],0)</f>
        <v>#REF!</v>
      </c>
      <c r="K5538" t="e">
        <f>[1]!Table4[[#This Row],[رقم الجوال]]</f>
        <v>#REF!</v>
      </c>
      <c r="L553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39" spans="8:12" x14ac:dyDescent="0.25">
      <c r="H5539" t="e">
        <f ca="1">IF([1]!Table4[[#This Row],[تاريخ الانتهاء]]&gt;=TODAY(),[1]!Table4[رقم الجوال],0)</f>
        <v>#REF!</v>
      </c>
      <c r="I5539" t="e">
        <f ca="1">IF([1]!Table4[تاريخ الانتهاء]&lt;=(TODAY()+8),[1]!Table4[رقم الجوال],0)-IF([1]!Table4[تاريخ الانتهاء]&lt;TODAY(),[1]!Table4[رقم الجوال],0)</f>
        <v>#REF!</v>
      </c>
      <c r="J5539" t="e">
        <f ca="1">IF([1]!Table4[[#This Row],[تاريخ الانتهاء]]&lt;TODAY(),[1]!Table4[رقم الجوال],0)</f>
        <v>#REF!</v>
      </c>
      <c r="K5539" t="e">
        <f>[1]!Table4[[#This Row],[رقم الجوال]]</f>
        <v>#REF!</v>
      </c>
      <c r="L553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40" spans="8:12" x14ac:dyDescent="0.25">
      <c r="H5540" t="e">
        <f ca="1">IF([1]!Table4[[#This Row],[تاريخ الانتهاء]]&gt;=TODAY(),[1]!Table4[رقم الجوال],0)</f>
        <v>#REF!</v>
      </c>
      <c r="I5540" t="e">
        <f ca="1">IF([1]!Table4[تاريخ الانتهاء]&lt;=(TODAY()+8),[1]!Table4[رقم الجوال],0)-IF([1]!Table4[تاريخ الانتهاء]&lt;TODAY(),[1]!Table4[رقم الجوال],0)</f>
        <v>#REF!</v>
      </c>
      <c r="J5540" t="e">
        <f ca="1">IF([1]!Table4[[#This Row],[تاريخ الانتهاء]]&lt;TODAY(),[1]!Table4[رقم الجوال],0)</f>
        <v>#REF!</v>
      </c>
      <c r="K5540" t="e">
        <f>[1]!Table4[[#This Row],[رقم الجوال]]</f>
        <v>#REF!</v>
      </c>
      <c r="L554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41" spans="8:12" x14ac:dyDescent="0.25">
      <c r="H5541" t="e">
        <f ca="1">IF([1]!Table4[[#This Row],[تاريخ الانتهاء]]&gt;=TODAY(),[1]!Table4[رقم الجوال],0)</f>
        <v>#REF!</v>
      </c>
      <c r="I5541" t="e">
        <f ca="1">IF([1]!Table4[تاريخ الانتهاء]&lt;=(TODAY()+8),[1]!Table4[رقم الجوال],0)-IF([1]!Table4[تاريخ الانتهاء]&lt;TODAY(),[1]!Table4[رقم الجوال],0)</f>
        <v>#REF!</v>
      </c>
      <c r="J5541" t="e">
        <f ca="1">IF([1]!Table4[[#This Row],[تاريخ الانتهاء]]&lt;TODAY(),[1]!Table4[رقم الجوال],0)</f>
        <v>#REF!</v>
      </c>
      <c r="K5541" t="e">
        <f>[1]!Table4[[#This Row],[رقم الجوال]]</f>
        <v>#REF!</v>
      </c>
      <c r="L554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42" spans="8:12" x14ac:dyDescent="0.25">
      <c r="H5542" t="e">
        <f ca="1">IF([1]!Table4[[#This Row],[تاريخ الانتهاء]]&gt;=TODAY(),[1]!Table4[رقم الجوال],0)</f>
        <v>#REF!</v>
      </c>
      <c r="I5542" t="e">
        <f ca="1">IF([1]!Table4[تاريخ الانتهاء]&lt;=(TODAY()+8),[1]!Table4[رقم الجوال],0)-IF([1]!Table4[تاريخ الانتهاء]&lt;TODAY(),[1]!Table4[رقم الجوال],0)</f>
        <v>#REF!</v>
      </c>
      <c r="J5542" t="e">
        <f ca="1">IF([1]!Table4[[#This Row],[تاريخ الانتهاء]]&lt;TODAY(),[1]!Table4[رقم الجوال],0)</f>
        <v>#REF!</v>
      </c>
      <c r="K5542" t="e">
        <f>[1]!Table4[[#This Row],[رقم الجوال]]</f>
        <v>#REF!</v>
      </c>
      <c r="L554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43" spans="8:12" x14ac:dyDescent="0.25">
      <c r="H5543" t="e">
        <f ca="1">IF([1]!Table4[[#This Row],[تاريخ الانتهاء]]&gt;=TODAY(),[1]!Table4[رقم الجوال],0)</f>
        <v>#REF!</v>
      </c>
      <c r="I5543" t="e">
        <f ca="1">IF([1]!Table4[تاريخ الانتهاء]&lt;=(TODAY()+8),[1]!Table4[رقم الجوال],0)-IF([1]!Table4[تاريخ الانتهاء]&lt;TODAY(),[1]!Table4[رقم الجوال],0)</f>
        <v>#REF!</v>
      </c>
      <c r="J5543" t="e">
        <f ca="1">IF([1]!Table4[[#This Row],[تاريخ الانتهاء]]&lt;TODAY(),[1]!Table4[رقم الجوال],0)</f>
        <v>#REF!</v>
      </c>
      <c r="K5543" t="e">
        <f>[1]!Table4[[#This Row],[رقم الجوال]]</f>
        <v>#REF!</v>
      </c>
      <c r="L554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44" spans="8:12" x14ac:dyDescent="0.25">
      <c r="H5544" t="e">
        <f ca="1">IF([1]!Table4[[#This Row],[تاريخ الانتهاء]]&gt;=TODAY(),[1]!Table4[رقم الجوال],0)</f>
        <v>#REF!</v>
      </c>
      <c r="I5544" t="e">
        <f ca="1">IF([1]!Table4[تاريخ الانتهاء]&lt;=(TODAY()+8),[1]!Table4[رقم الجوال],0)-IF([1]!Table4[تاريخ الانتهاء]&lt;TODAY(),[1]!Table4[رقم الجوال],0)</f>
        <v>#REF!</v>
      </c>
      <c r="J5544" t="e">
        <f ca="1">IF([1]!Table4[[#This Row],[تاريخ الانتهاء]]&lt;TODAY(),[1]!Table4[رقم الجوال],0)</f>
        <v>#REF!</v>
      </c>
      <c r="K5544" t="e">
        <f>[1]!Table4[[#This Row],[رقم الجوال]]</f>
        <v>#REF!</v>
      </c>
      <c r="L554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45" spans="8:12" x14ac:dyDescent="0.25">
      <c r="H5545" t="e">
        <f ca="1">IF([1]!Table4[[#This Row],[تاريخ الانتهاء]]&gt;=TODAY(),[1]!Table4[رقم الجوال],0)</f>
        <v>#REF!</v>
      </c>
      <c r="I5545" t="e">
        <f ca="1">IF([1]!Table4[تاريخ الانتهاء]&lt;=(TODAY()+8),[1]!Table4[رقم الجوال],0)-IF([1]!Table4[تاريخ الانتهاء]&lt;TODAY(),[1]!Table4[رقم الجوال],0)</f>
        <v>#REF!</v>
      </c>
      <c r="J5545" t="e">
        <f ca="1">IF([1]!Table4[[#This Row],[تاريخ الانتهاء]]&lt;TODAY(),[1]!Table4[رقم الجوال],0)</f>
        <v>#REF!</v>
      </c>
      <c r="K5545" t="e">
        <f>[1]!Table4[[#This Row],[رقم الجوال]]</f>
        <v>#REF!</v>
      </c>
      <c r="L554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46" spans="8:12" x14ac:dyDescent="0.25">
      <c r="H5546" t="e">
        <f ca="1">IF([1]!Table4[[#This Row],[تاريخ الانتهاء]]&gt;=TODAY(),[1]!Table4[رقم الجوال],0)</f>
        <v>#REF!</v>
      </c>
      <c r="I5546" t="e">
        <f ca="1">IF([1]!Table4[تاريخ الانتهاء]&lt;=(TODAY()+8),[1]!Table4[رقم الجوال],0)-IF([1]!Table4[تاريخ الانتهاء]&lt;TODAY(),[1]!Table4[رقم الجوال],0)</f>
        <v>#REF!</v>
      </c>
      <c r="J5546" t="e">
        <f ca="1">IF([1]!Table4[[#This Row],[تاريخ الانتهاء]]&lt;TODAY(),[1]!Table4[رقم الجوال],0)</f>
        <v>#REF!</v>
      </c>
      <c r="K5546" t="e">
        <f>[1]!Table4[[#This Row],[رقم الجوال]]</f>
        <v>#REF!</v>
      </c>
      <c r="L554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47" spans="8:12" x14ac:dyDescent="0.25">
      <c r="H5547" t="e">
        <f ca="1">IF([1]!Table4[[#This Row],[تاريخ الانتهاء]]&gt;=TODAY(),[1]!Table4[رقم الجوال],0)</f>
        <v>#REF!</v>
      </c>
      <c r="I5547" t="e">
        <f ca="1">IF([1]!Table4[تاريخ الانتهاء]&lt;=(TODAY()+8),[1]!Table4[رقم الجوال],0)-IF([1]!Table4[تاريخ الانتهاء]&lt;TODAY(),[1]!Table4[رقم الجوال],0)</f>
        <v>#REF!</v>
      </c>
      <c r="J5547" t="e">
        <f ca="1">IF([1]!Table4[[#This Row],[تاريخ الانتهاء]]&lt;TODAY(),[1]!Table4[رقم الجوال],0)</f>
        <v>#REF!</v>
      </c>
      <c r="K5547" t="e">
        <f>[1]!Table4[[#This Row],[رقم الجوال]]</f>
        <v>#REF!</v>
      </c>
      <c r="L554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48" spans="8:12" x14ac:dyDescent="0.25">
      <c r="H5548" t="e">
        <f ca="1">IF([1]!Table4[[#This Row],[تاريخ الانتهاء]]&gt;=TODAY(),[1]!Table4[رقم الجوال],0)</f>
        <v>#REF!</v>
      </c>
      <c r="I5548" t="e">
        <f ca="1">IF([1]!Table4[تاريخ الانتهاء]&lt;=(TODAY()+8),[1]!Table4[رقم الجوال],0)-IF([1]!Table4[تاريخ الانتهاء]&lt;TODAY(),[1]!Table4[رقم الجوال],0)</f>
        <v>#REF!</v>
      </c>
      <c r="J5548" t="e">
        <f ca="1">IF([1]!Table4[[#This Row],[تاريخ الانتهاء]]&lt;TODAY(),[1]!Table4[رقم الجوال],0)</f>
        <v>#REF!</v>
      </c>
      <c r="K5548" t="e">
        <f>[1]!Table4[[#This Row],[رقم الجوال]]</f>
        <v>#REF!</v>
      </c>
      <c r="L554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49" spans="8:12" x14ac:dyDescent="0.25">
      <c r="H5549" t="e">
        <f ca="1">IF([1]!Table4[[#This Row],[تاريخ الانتهاء]]&gt;=TODAY(),[1]!Table4[رقم الجوال],0)</f>
        <v>#REF!</v>
      </c>
      <c r="I5549" t="e">
        <f ca="1">IF([1]!Table4[تاريخ الانتهاء]&lt;=(TODAY()+8),[1]!Table4[رقم الجوال],0)-IF([1]!Table4[تاريخ الانتهاء]&lt;TODAY(),[1]!Table4[رقم الجوال],0)</f>
        <v>#REF!</v>
      </c>
      <c r="J5549" t="e">
        <f ca="1">IF([1]!Table4[[#This Row],[تاريخ الانتهاء]]&lt;TODAY(),[1]!Table4[رقم الجوال],0)</f>
        <v>#REF!</v>
      </c>
      <c r="K5549" t="e">
        <f>[1]!Table4[[#This Row],[رقم الجوال]]</f>
        <v>#REF!</v>
      </c>
      <c r="L554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50" spans="8:12" x14ac:dyDescent="0.25">
      <c r="H5550" t="e">
        <f ca="1">IF([1]!Table4[[#This Row],[تاريخ الانتهاء]]&gt;=TODAY(),[1]!Table4[رقم الجوال],0)</f>
        <v>#REF!</v>
      </c>
      <c r="I5550" t="e">
        <f ca="1">IF([1]!Table4[تاريخ الانتهاء]&lt;=(TODAY()+8),[1]!Table4[رقم الجوال],0)-IF([1]!Table4[تاريخ الانتهاء]&lt;TODAY(),[1]!Table4[رقم الجوال],0)</f>
        <v>#REF!</v>
      </c>
      <c r="J5550" t="e">
        <f ca="1">IF([1]!Table4[[#This Row],[تاريخ الانتهاء]]&lt;TODAY(),[1]!Table4[رقم الجوال],0)</f>
        <v>#REF!</v>
      </c>
      <c r="K5550" t="e">
        <f>[1]!Table4[[#This Row],[رقم الجوال]]</f>
        <v>#REF!</v>
      </c>
      <c r="L555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51" spans="8:12" x14ac:dyDescent="0.25">
      <c r="H5551" t="e">
        <f ca="1">IF([1]!Table4[[#This Row],[تاريخ الانتهاء]]&gt;=TODAY(),[1]!Table4[رقم الجوال],0)</f>
        <v>#REF!</v>
      </c>
      <c r="I5551" t="e">
        <f ca="1">IF([1]!Table4[تاريخ الانتهاء]&lt;=(TODAY()+8),[1]!Table4[رقم الجوال],0)-IF([1]!Table4[تاريخ الانتهاء]&lt;TODAY(),[1]!Table4[رقم الجوال],0)</f>
        <v>#REF!</v>
      </c>
      <c r="J5551" t="e">
        <f ca="1">IF([1]!Table4[[#This Row],[تاريخ الانتهاء]]&lt;TODAY(),[1]!Table4[رقم الجوال],0)</f>
        <v>#REF!</v>
      </c>
      <c r="K5551" t="e">
        <f>[1]!Table4[[#This Row],[رقم الجوال]]</f>
        <v>#REF!</v>
      </c>
      <c r="L555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52" spans="8:12" x14ac:dyDescent="0.25">
      <c r="H5552" t="e">
        <f ca="1">IF([1]!Table4[[#This Row],[تاريخ الانتهاء]]&gt;=TODAY(),[1]!Table4[رقم الجوال],0)</f>
        <v>#REF!</v>
      </c>
      <c r="I5552" t="e">
        <f ca="1">IF([1]!Table4[تاريخ الانتهاء]&lt;=(TODAY()+8),[1]!Table4[رقم الجوال],0)-IF([1]!Table4[تاريخ الانتهاء]&lt;TODAY(),[1]!Table4[رقم الجوال],0)</f>
        <v>#REF!</v>
      </c>
      <c r="J5552" t="e">
        <f ca="1">IF([1]!Table4[[#This Row],[تاريخ الانتهاء]]&lt;TODAY(),[1]!Table4[رقم الجوال],0)</f>
        <v>#REF!</v>
      </c>
      <c r="K5552" t="e">
        <f>[1]!Table4[[#This Row],[رقم الجوال]]</f>
        <v>#REF!</v>
      </c>
      <c r="L555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53" spans="8:12" x14ac:dyDescent="0.25">
      <c r="H5553" t="e">
        <f ca="1">IF([1]!Table4[[#This Row],[تاريخ الانتهاء]]&gt;=TODAY(),[1]!Table4[رقم الجوال],0)</f>
        <v>#REF!</v>
      </c>
      <c r="I5553" t="e">
        <f ca="1">IF([1]!Table4[تاريخ الانتهاء]&lt;=(TODAY()+8),[1]!Table4[رقم الجوال],0)-IF([1]!Table4[تاريخ الانتهاء]&lt;TODAY(),[1]!Table4[رقم الجوال],0)</f>
        <v>#REF!</v>
      </c>
      <c r="J5553" t="e">
        <f ca="1">IF([1]!Table4[[#This Row],[تاريخ الانتهاء]]&lt;TODAY(),[1]!Table4[رقم الجوال],0)</f>
        <v>#REF!</v>
      </c>
      <c r="K5553" t="e">
        <f>[1]!Table4[[#This Row],[رقم الجوال]]</f>
        <v>#REF!</v>
      </c>
      <c r="L555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54" spans="8:12" x14ac:dyDescent="0.25">
      <c r="H5554" t="e">
        <f ca="1">IF([1]!Table4[[#This Row],[تاريخ الانتهاء]]&gt;=TODAY(),[1]!Table4[رقم الجوال],0)</f>
        <v>#REF!</v>
      </c>
      <c r="I5554" t="e">
        <f ca="1">IF([1]!Table4[تاريخ الانتهاء]&lt;=(TODAY()+8),[1]!Table4[رقم الجوال],0)-IF([1]!Table4[تاريخ الانتهاء]&lt;TODAY(),[1]!Table4[رقم الجوال],0)</f>
        <v>#REF!</v>
      </c>
      <c r="J5554" t="e">
        <f ca="1">IF([1]!Table4[[#This Row],[تاريخ الانتهاء]]&lt;TODAY(),[1]!Table4[رقم الجوال],0)</f>
        <v>#REF!</v>
      </c>
      <c r="K5554" t="e">
        <f>[1]!Table4[[#This Row],[رقم الجوال]]</f>
        <v>#REF!</v>
      </c>
      <c r="L555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55" spans="8:12" x14ac:dyDescent="0.25">
      <c r="H5555" t="e">
        <f ca="1">IF([1]!Table4[[#This Row],[تاريخ الانتهاء]]&gt;=TODAY(),[1]!Table4[رقم الجوال],0)</f>
        <v>#REF!</v>
      </c>
      <c r="I5555" t="e">
        <f ca="1">IF([1]!Table4[تاريخ الانتهاء]&lt;=(TODAY()+8),[1]!Table4[رقم الجوال],0)-IF([1]!Table4[تاريخ الانتهاء]&lt;TODAY(),[1]!Table4[رقم الجوال],0)</f>
        <v>#REF!</v>
      </c>
      <c r="J5555" t="e">
        <f ca="1">IF([1]!Table4[[#This Row],[تاريخ الانتهاء]]&lt;TODAY(),[1]!Table4[رقم الجوال],0)</f>
        <v>#REF!</v>
      </c>
      <c r="K5555" t="e">
        <f>[1]!Table4[[#This Row],[رقم الجوال]]</f>
        <v>#REF!</v>
      </c>
      <c r="L555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56" spans="8:12" x14ac:dyDescent="0.25">
      <c r="H5556" t="e">
        <f ca="1">IF([1]!Table4[[#This Row],[تاريخ الانتهاء]]&gt;=TODAY(),[1]!Table4[رقم الجوال],0)</f>
        <v>#REF!</v>
      </c>
      <c r="I5556" t="e">
        <f ca="1">IF([1]!Table4[تاريخ الانتهاء]&lt;=(TODAY()+8),[1]!Table4[رقم الجوال],0)-IF([1]!Table4[تاريخ الانتهاء]&lt;TODAY(),[1]!Table4[رقم الجوال],0)</f>
        <v>#REF!</v>
      </c>
      <c r="J5556" t="e">
        <f ca="1">IF([1]!Table4[[#This Row],[تاريخ الانتهاء]]&lt;TODAY(),[1]!Table4[رقم الجوال],0)</f>
        <v>#REF!</v>
      </c>
      <c r="K5556" t="e">
        <f>[1]!Table4[[#This Row],[رقم الجوال]]</f>
        <v>#REF!</v>
      </c>
      <c r="L555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57" spans="8:12" x14ac:dyDescent="0.25">
      <c r="H5557" t="e">
        <f ca="1">IF([1]!Table4[[#This Row],[تاريخ الانتهاء]]&gt;=TODAY(),[1]!Table4[رقم الجوال],0)</f>
        <v>#REF!</v>
      </c>
      <c r="I5557" t="e">
        <f ca="1">IF([1]!Table4[تاريخ الانتهاء]&lt;=(TODAY()+8),[1]!Table4[رقم الجوال],0)-IF([1]!Table4[تاريخ الانتهاء]&lt;TODAY(),[1]!Table4[رقم الجوال],0)</f>
        <v>#REF!</v>
      </c>
      <c r="J5557" t="e">
        <f ca="1">IF([1]!Table4[[#This Row],[تاريخ الانتهاء]]&lt;TODAY(),[1]!Table4[رقم الجوال],0)</f>
        <v>#REF!</v>
      </c>
      <c r="K5557" t="e">
        <f>[1]!Table4[[#This Row],[رقم الجوال]]</f>
        <v>#REF!</v>
      </c>
      <c r="L555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58" spans="8:12" x14ac:dyDescent="0.25">
      <c r="H5558" t="e">
        <f ca="1">IF([1]!Table4[[#This Row],[تاريخ الانتهاء]]&gt;=TODAY(),[1]!Table4[رقم الجوال],0)</f>
        <v>#REF!</v>
      </c>
      <c r="I5558" t="e">
        <f ca="1">IF([1]!Table4[تاريخ الانتهاء]&lt;=(TODAY()+8),[1]!Table4[رقم الجوال],0)-IF([1]!Table4[تاريخ الانتهاء]&lt;TODAY(),[1]!Table4[رقم الجوال],0)</f>
        <v>#REF!</v>
      </c>
      <c r="J5558" t="e">
        <f ca="1">IF([1]!Table4[[#This Row],[تاريخ الانتهاء]]&lt;TODAY(),[1]!Table4[رقم الجوال],0)</f>
        <v>#REF!</v>
      </c>
      <c r="K5558" t="e">
        <f>[1]!Table4[[#This Row],[رقم الجوال]]</f>
        <v>#REF!</v>
      </c>
      <c r="L555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59" spans="8:12" x14ac:dyDescent="0.25">
      <c r="H5559" t="e">
        <f ca="1">IF([1]!Table4[[#This Row],[تاريخ الانتهاء]]&gt;=TODAY(),[1]!Table4[رقم الجوال],0)</f>
        <v>#REF!</v>
      </c>
      <c r="I5559" t="e">
        <f ca="1">IF([1]!Table4[تاريخ الانتهاء]&lt;=(TODAY()+8),[1]!Table4[رقم الجوال],0)-IF([1]!Table4[تاريخ الانتهاء]&lt;TODAY(),[1]!Table4[رقم الجوال],0)</f>
        <v>#REF!</v>
      </c>
      <c r="J5559" t="e">
        <f ca="1">IF([1]!Table4[[#This Row],[تاريخ الانتهاء]]&lt;TODAY(),[1]!Table4[رقم الجوال],0)</f>
        <v>#REF!</v>
      </c>
      <c r="K5559" t="e">
        <f>[1]!Table4[[#This Row],[رقم الجوال]]</f>
        <v>#REF!</v>
      </c>
      <c r="L555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60" spans="8:12" x14ac:dyDescent="0.25">
      <c r="H5560" t="e">
        <f ca="1">IF([1]!Table4[[#This Row],[تاريخ الانتهاء]]&gt;=TODAY(),[1]!Table4[رقم الجوال],0)</f>
        <v>#REF!</v>
      </c>
      <c r="I5560" t="e">
        <f ca="1">IF([1]!Table4[تاريخ الانتهاء]&lt;=(TODAY()+8),[1]!Table4[رقم الجوال],0)-IF([1]!Table4[تاريخ الانتهاء]&lt;TODAY(),[1]!Table4[رقم الجوال],0)</f>
        <v>#REF!</v>
      </c>
      <c r="J5560" t="e">
        <f ca="1">IF([1]!Table4[[#This Row],[تاريخ الانتهاء]]&lt;TODAY(),[1]!Table4[رقم الجوال],0)</f>
        <v>#REF!</v>
      </c>
      <c r="K5560" t="e">
        <f>[1]!Table4[[#This Row],[رقم الجوال]]</f>
        <v>#REF!</v>
      </c>
      <c r="L556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61" spans="8:12" x14ac:dyDescent="0.25">
      <c r="H5561" t="e">
        <f ca="1">IF([1]!Table4[[#This Row],[تاريخ الانتهاء]]&gt;=TODAY(),[1]!Table4[رقم الجوال],0)</f>
        <v>#REF!</v>
      </c>
      <c r="I5561" t="e">
        <f ca="1">IF([1]!Table4[تاريخ الانتهاء]&lt;=(TODAY()+8),[1]!Table4[رقم الجوال],0)-IF([1]!Table4[تاريخ الانتهاء]&lt;TODAY(),[1]!Table4[رقم الجوال],0)</f>
        <v>#REF!</v>
      </c>
      <c r="J5561" t="e">
        <f ca="1">IF([1]!Table4[[#This Row],[تاريخ الانتهاء]]&lt;TODAY(),[1]!Table4[رقم الجوال],0)</f>
        <v>#REF!</v>
      </c>
      <c r="K5561" t="e">
        <f>[1]!Table4[[#This Row],[رقم الجوال]]</f>
        <v>#REF!</v>
      </c>
      <c r="L556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62" spans="8:12" x14ac:dyDescent="0.25">
      <c r="H5562" t="e">
        <f ca="1">IF([1]!Table4[[#This Row],[تاريخ الانتهاء]]&gt;=TODAY(),[1]!Table4[رقم الجوال],0)</f>
        <v>#REF!</v>
      </c>
      <c r="I5562" t="e">
        <f ca="1">IF([1]!Table4[تاريخ الانتهاء]&lt;=(TODAY()+8),[1]!Table4[رقم الجوال],0)-IF([1]!Table4[تاريخ الانتهاء]&lt;TODAY(),[1]!Table4[رقم الجوال],0)</f>
        <v>#REF!</v>
      </c>
      <c r="J5562" t="e">
        <f ca="1">IF([1]!Table4[[#This Row],[تاريخ الانتهاء]]&lt;TODAY(),[1]!Table4[رقم الجوال],0)</f>
        <v>#REF!</v>
      </c>
      <c r="K5562" t="e">
        <f>[1]!Table4[[#This Row],[رقم الجوال]]</f>
        <v>#REF!</v>
      </c>
      <c r="L556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63" spans="8:12" x14ac:dyDescent="0.25">
      <c r="H5563" t="e">
        <f ca="1">IF([1]!Table4[[#This Row],[تاريخ الانتهاء]]&gt;=TODAY(),[1]!Table4[رقم الجوال],0)</f>
        <v>#REF!</v>
      </c>
      <c r="I5563" t="e">
        <f ca="1">IF([1]!Table4[تاريخ الانتهاء]&lt;=(TODAY()+8),[1]!Table4[رقم الجوال],0)-IF([1]!Table4[تاريخ الانتهاء]&lt;TODAY(),[1]!Table4[رقم الجوال],0)</f>
        <v>#REF!</v>
      </c>
      <c r="J5563" t="e">
        <f ca="1">IF([1]!Table4[[#This Row],[تاريخ الانتهاء]]&lt;TODAY(),[1]!Table4[رقم الجوال],0)</f>
        <v>#REF!</v>
      </c>
      <c r="K5563" t="e">
        <f>[1]!Table4[[#This Row],[رقم الجوال]]</f>
        <v>#REF!</v>
      </c>
      <c r="L556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64" spans="8:12" x14ac:dyDescent="0.25">
      <c r="H5564" t="e">
        <f ca="1">IF([1]!Table4[[#This Row],[تاريخ الانتهاء]]&gt;=TODAY(),[1]!Table4[رقم الجوال],0)</f>
        <v>#REF!</v>
      </c>
      <c r="I5564" t="e">
        <f ca="1">IF([1]!Table4[تاريخ الانتهاء]&lt;=(TODAY()+8),[1]!Table4[رقم الجوال],0)-IF([1]!Table4[تاريخ الانتهاء]&lt;TODAY(),[1]!Table4[رقم الجوال],0)</f>
        <v>#REF!</v>
      </c>
      <c r="J5564" t="e">
        <f ca="1">IF([1]!Table4[[#This Row],[تاريخ الانتهاء]]&lt;TODAY(),[1]!Table4[رقم الجوال],0)</f>
        <v>#REF!</v>
      </c>
      <c r="K5564" t="e">
        <f>[1]!Table4[[#This Row],[رقم الجوال]]</f>
        <v>#REF!</v>
      </c>
      <c r="L556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65" spans="8:12" x14ac:dyDescent="0.25">
      <c r="H5565" t="e">
        <f ca="1">IF([1]!Table4[[#This Row],[تاريخ الانتهاء]]&gt;=TODAY(),[1]!Table4[رقم الجوال],0)</f>
        <v>#REF!</v>
      </c>
      <c r="I5565" t="e">
        <f ca="1">IF([1]!Table4[تاريخ الانتهاء]&lt;=(TODAY()+8),[1]!Table4[رقم الجوال],0)-IF([1]!Table4[تاريخ الانتهاء]&lt;TODAY(),[1]!Table4[رقم الجوال],0)</f>
        <v>#REF!</v>
      </c>
      <c r="J5565" t="e">
        <f ca="1">IF([1]!Table4[[#This Row],[تاريخ الانتهاء]]&lt;TODAY(),[1]!Table4[رقم الجوال],0)</f>
        <v>#REF!</v>
      </c>
      <c r="K5565" t="e">
        <f>[1]!Table4[[#This Row],[رقم الجوال]]</f>
        <v>#REF!</v>
      </c>
      <c r="L556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66" spans="8:12" x14ac:dyDescent="0.25">
      <c r="H5566" t="e">
        <f ca="1">IF([1]!Table4[[#This Row],[تاريخ الانتهاء]]&gt;=TODAY(),[1]!Table4[رقم الجوال],0)</f>
        <v>#REF!</v>
      </c>
      <c r="I5566" t="e">
        <f ca="1">IF([1]!Table4[تاريخ الانتهاء]&lt;=(TODAY()+8),[1]!Table4[رقم الجوال],0)-IF([1]!Table4[تاريخ الانتهاء]&lt;TODAY(),[1]!Table4[رقم الجوال],0)</f>
        <v>#REF!</v>
      </c>
      <c r="J5566" t="e">
        <f ca="1">IF([1]!Table4[[#This Row],[تاريخ الانتهاء]]&lt;TODAY(),[1]!Table4[رقم الجوال],0)</f>
        <v>#REF!</v>
      </c>
      <c r="K5566" t="e">
        <f>[1]!Table4[[#This Row],[رقم الجوال]]</f>
        <v>#REF!</v>
      </c>
      <c r="L556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67" spans="8:12" x14ac:dyDescent="0.25">
      <c r="H5567" t="e">
        <f ca="1">IF([1]!Table4[[#This Row],[تاريخ الانتهاء]]&gt;=TODAY(),[1]!Table4[رقم الجوال],0)</f>
        <v>#REF!</v>
      </c>
      <c r="I5567" t="e">
        <f ca="1">IF([1]!Table4[تاريخ الانتهاء]&lt;=(TODAY()+8),[1]!Table4[رقم الجوال],0)-IF([1]!Table4[تاريخ الانتهاء]&lt;TODAY(),[1]!Table4[رقم الجوال],0)</f>
        <v>#REF!</v>
      </c>
      <c r="J5567" t="e">
        <f ca="1">IF([1]!Table4[[#This Row],[تاريخ الانتهاء]]&lt;TODAY(),[1]!Table4[رقم الجوال],0)</f>
        <v>#REF!</v>
      </c>
      <c r="K5567" t="e">
        <f>[1]!Table4[[#This Row],[رقم الجوال]]</f>
        <v>#REF!</v>
      </c>
      <c r="L556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68" spans="8:12" x14ac:dyDescent="0.25">
      <c r="H5568" t="e">
        <f ca="1">IF([1]!Table4[[#This Row],[تاريخ الانتهاء]]&gt;=TODAY(),[1]!Table4[رقم الجوال],0)</f>
        <v>#REF!</v>
      </c>
      <c r="I5568" t="e">
        <f ca="1">IF([1]!Table4[تاريخ الانتهاء]&lt;=(TODAY()+8),[1]!Table4[رقم الجوال],0)-IF([1]!Table4[تاريخ الانتهاء]&lt;TODAY(),[1]!Table4[رقم الجوال],0)</f>
        <v>#REF!</v>
      </c>
      <c r="J5568" t="e">
        <f ca="1">IF([1]!Table4[[#This Row],[تاريخ الانتهاء]]&lt;TODAY(),[1]!Table4[رقم الجوال],0)</f>
        <v>#REF!</v>
      </c>
      <c r="K5568" t="e">
        <f>[1]!Table4[[#This Row],[رقم الجوال]]</f>
        <v>#REF!</v>
      </c>
      <c r="L556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69" spans="8:12" x14ac:dyDescent="0.25">
      <c r="H5569" t="e">
        <f ca="1">IF([1]!Table4[[#This Row],[تاريخ الانتهاء]]&gt;=TODAY(),[1]!Table4[رقم الجوال],0)</f>
        <v>#REF!</v>
      </c>
      <c r="I5569" t="e">
        <f ca="1">IF([1]!Table4[تاريخ الانتهاء]&lt;=(TODAY()+8),[1]!Table4[رقم الجوال],0)-IF([1]!Table4[تاريخ الانتهاء]&lt;TODAY(),[1]!Table4[رقم الجوال],0)</f>
        <v>#REF!</v>
      </c>
      <c r="J5569" t="e">
        <f ca="1">IF([1]!Table4[[#This Row],[تاريخ الانتهاء]]&lt;TODAY(),[1]!Table4[رقم الجوال],0)</f>
        <v>#REF!</v>
      </c>
      <c r="K5569" t="e">
        <f>[1]!Table4[[#This Row],[رقم الجوال]]</f>
        <v>#REF!</v>
      </c>
      <c r="L556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70" spans="8:12" x14ac:dyDescent="0.25">
      <c r="H5570" t="e">
        <f ca="1">IF([1]!Table4[[#This Row],[تاريخ الانتهاء]]&gt;=TODAY(),[1]!Table4[رقم الجوال],0)</f>
        <v>#REF!</v>
      </c>
      <c r="I5570" t="e">
        <f ca="1">IF([1]!Table4[تاريخ الانتهاء]&lt;=(TODAY()+8),[1]!Table4[رقم الجوال],0)-IF([1]!Table4[تاريخ الانتهاء]&lt;TODAY(),[1]!Table4[رقم الجوال],0)</f>
        <v>#REF!</v>
      </c>
      <c r="J5570" t="e">
        <f ca="1">IF([1]!Table4[[#This Row],[تاريخ الانتهاء]]&lt;TODAY(),[1]!Table4[رقم الجوال],0)</f>
        <v>#REF!</v>
      </c>
      <c r="K5570" t="e">
        <f>[1]!Table4[[#This Row],[رقم الجوال]]</f>
        <v>#REF!</v>
      </c>
      <c r="L557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71" spans="8:12" x14ac:dyDescent="0.25">
      <c r="H5571" t="e">
        <f ca="1">IF([1]!Table4[[#This Row],[تاريخ الانتهاء]]&gt;=TODAY(),[1]!Table4[رقم الجوال],0)</f>
        <v>#REF!</v>
      </c>
      <c r="I5571" t="e">
        <f ca="1">IF([1]!Table4[تاريخ الانتهاء]&lt;=(TODAY()+8),[1]!Table4[رقم الجوال],0)-IF([1]!Table4[تاريخ الانتهاء]&lt;TODAY(),[1]!Table4[رقم الجوال],0)</f>
        <v>#REF!</v>
      </c>
      <c r="J5571" t="e">
        <f ca="1">IF([1]!Table4[[#This Row],[تاريخ الانتهاء]]&lt;TODAY(),[1]!Table4[رقم الجوال],0)</f>
        <v>#REF!</v>
      </c>
      <c r="K5571" t="e">
        <f>[1]!Table4[[#This Row],[رقم الجوال]]</f>
        <v>#REF!</v>
      </c>
      <c r="L557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72" spans="8:12" x14ac:dyDescent="0.25">
      <c r="H5572" t="e">
        <f ca="1">IF([1]!Table4[[#This Row],[تاريخ الانتهاء]]&gt;=TODAY(),[1]!Table4[رقم الجوال],0)</f>
        <v>#REF!</v>
      </c>
      <c r="I5572" t="e">
        <f ca="1">IF([1]!Table4[تاريخ الانتهاء]&lt;=(TODAY()+8),[1]!Table4[رقم الجوال],0)-IF([1]!Table4[تاريخ الانتهاء]&lt;TODAY(),[1]!Table4[رقم الجوال],0)</f>
        <v>#REF!</v>
      </c>
      <c r="J5572" t="e">
        <f ca="1">IF([1]!Table4[[#This Row],[تاريخ الانتهاء]]&lt;TODAY(),[1]!Table4[رقم الجوال],0)</f>
        <v>#REF!</v>
      </c>
      <c r="K5572" t="e">
        <f>[1]!Table4[[#This Row],[رقم الجوال]]</f>
        <v>#REF!</v>
      </c>
      <c r="L557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73" spans="8:12" x14ac:dyDescent="0.25">
      <c r="H5573" t="e">
        <f ca="1">IF([1]!Table4[[#This Row],[تاريخ الانتهاء]]&gt;=TODAY(),[1]!Table4[رقم الجوال],0)</f>
        <v>#REF!</v>
      </c>
      <c r="I5573" t="e">
        <f ca="1">IF([1]!Table4[تاريخ الانتهاء]&lt;=(TODAY()+8),[1]!Table4[رقم الجوال],0)-IF([1]!Table4[تاريخ الانتهاء]&lt;TODAY(),[1]!Table4[رقم الجوال],0)</f>
        <v>#REF!</v>
      </c>
      <c r="J5573" t="e">
        <f ca="1">IF([1]!Table4[[#This Row],[تاريخ الانتهاء]]&lt;TODAY(),[1]!Table4[رقم الجوال],0)</f>
        <v>#REF!</v>
      </c>
      <c r="K5573" t="e">
        <f>[1]!Table4[[#This Row],[رقم الجوال]]</f>
        <v>#REF!</v>
      </c>
      <c r="L557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74" spans="8:12" x14ac:dyDescent="0.25">
      <c r="H5574" t="e">
        <f ca="1">IF([1]!Table4[[#This Row],[تاريخ الانتهاء]]&gt;=TODAY(),[1]!Table4[رقم الجوال],0)</f>
        <v>#REF!</v>
      </c>
      <c r="I5574" t="e">
        <f ca="1">IF([1]!Table4[تاريخ الانتهاء]&lt;=(TODAY()+8),[1]!Table4[رقم الجوال],0)-IF([1]!Table4[تاريخ الانتهاء]&lt;TODAY(),[1]!Table4[رقم الجوال],0)</f>
        <v>#REF!</v>
      </c>
      <c r="J5574" t="e">
        <f ca="1">IF([1]!Table4[[#This Row],[تاريخ الانتهاء]]&lt;TODAY(),[1]!Table4[رقم الجوال],0)</f>
        <v>#REF!</v>
      </c>
      <c r="K5574" t="e">
        <f>[1]!Table4[[#This Row],[رقم الجوال]]</f>
        <v>#REF!</v>
      </c>
      <c r="L557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75" spans="8:12" x14ac:dyDescent="0.25">
      <c r="H5575" t="e">
        <f ca="1">IF([1]!Table4[[#This Row],[تاريخ الانتهاء]]&gt;=TODAY(),[1]!Table4[رقم الجوال],0)</f>
        <v>#REF!</v>
      </c>
      <c r="I5575" t="e">
        <f ca="1">IF([1]!Table4[تاريخ الانتهاء]&lt;=(TODAY()+8),[1]!Table4[رقم الجوال],0)-IF([1]!Table4[تاريخ الانتهاء]&lt;TODAY(),[1]!Table4[رقم الجوال],0)</f>
        <v>#REF!</v>
      </c>
      <c r="J5575" t="e">
        <f ca="1">IF([1]!Table4[[#This Row],[تاريخ الانتهاء]]&lt;TODAY(),[1]!Table4[رقم الجوال],0)</f>
        <v>#REF!</v>
      </c>
      <c r="K5575" t="e">
        <f>[1]!Table4[[#This Row],[رقم الجوال]]</f>
        <v>#REF!</v>
      </c>
      <c r="L557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76" spans="8:12" x14ac:dyDescent="0.25">
      <c r="H5576" t="e">
        <f ca="1">IF([1]!Table4[[#This Row],[تاريخ الانتهاء]]&gt;=TODAY(),[1]!Table4[رقم الجوال],0)</f>
        <v>#REF!</v>
      </c>
      <c r="I5576" t="e">
        <f ca="1">IF([1]!Table4[تاريخ الانتهاء]&lt;=(TODAY()+8),[1]!Table4[رقم الجوال],0)-IF([1]!Table4[تاريخ الانتهاء]&lt;TODAY(),[1]!Table4[رقم الجوال],0)</f>
        <v>#REF!</v>
      </c>
      <c r="J5576" t="e">
        <f ca="1">IF([1]!Table4[[#This Row],[تاريخ الانتهاء]]&lt;TODAY(),[1]!Table4[رقم الجوال],0)</f>
        <v>#REF!</v>
      </c>
      <c r="K5576" t="e">
        <f>[1]!Table4[[#This Row],[رقم الجوال]]</f>
        <v>#REF!</v>
      </c>
      <c r="L557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77" spans="8:12" x14ac:dyDescent="0.25">
      <c r="H5577" t="e">
        <f ca="1">IF([1]!Table4[[#This Row],[تاريخ الانتهاء]]&gt;=TODAY(),[1]!Table4[رقم الجوال],0)</f>
        <v>#REF!</v>
      </c>
      <c r="I5577" t="e">
        <f ca="1">IF([1]!Table4[تاريخ الانتهاء]&lt;=(TODAY()+8),[1]!Table4[رقم الجوال],0)-IF([1]!Table4[تاريخ الانتهاء]&lt;TODAY(),[1]!Table4[رقم الجوال],0)</f>
        <v>#REF!</v>
      </c>
      <c r="J5577" t="e">
        <f ca="1">IF([1]!Table4[[#This Row],[تاريخ الانتهاء]]&lt;TODAY(),[1]!Table4[رقم الجوال],0)</f>
        <v>#REF!</v>
      </c>
      <c r="K5577" t="e">
        <f>[1]!Table4[[#This Row],[رقم الجوال]]</f>
        <v>#REF!</v>
      </c>
      <c r="L557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78" spans="8:12" x14ac:dyDescent="0.25">
      <c r="H5578" t="e">
        <f ca="1">IF([1]!Table4[[#This Row],[تاريخ الانتهاء]]&gt;=TODAY(),[1]!Table4[رقم الجوال],0)</f>
        <v>#REF!</v>
      </c>
      <c r="I5578" t="e">
        <f ca="1">IF([1]!Table4[تاريخ الانتهاء]&lt;=(TODAY()+8),[1]!Table4[رقم الجوال],0)-IF([1]!Table4[تاريخ الانتهاء]&lt;TODAY(),[1]!Table4[رقم الجوال],0)</f>
        <v>#REF!</v>
      </c>
      <c r="J5578" t="e">
        <f ca="1">IF([1]!Table4[[#This Row],[تاريخ الانتهاء]]&lt;TODAY(),[1]!Table4[رقم الجوال],0)</f>
        <v>#REF!</v>
      </c>
      <c r="K5578" t="e">
        <f>[1]!Table4[[#This Row],[رقم الجوال]]</f>
        <v>#REF!</v>
      </c>
      <c r="L557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79" spans="8:12" x14ac:dyDescent="0.25">
      <c r="H5579" t="e">
        <f ca="1">IF([1]!Table4[[#This Row],[تاريخ الانتهاء]]&gt;=TODAY(),[1]!Table4[رقم الجوال],0)</f>
        <v>#REF!</v>
      </c>
      <c r="I5579" t="e">
        <f ca="1">IF([1]!Table4[تاريخ الانتهاء]&lt;=(TODAY()+8),[1]!Table4[رقم الجوال],0)-IF([1]!Table4[تاريخ الانتهاء]&lt;TODAY(),[1]!Table4[رقم الجوال],0)</f>
        <v>#REF!</v>
      </c>
      <c r="J5579" t="e">
        <f ca="1">IF([1]!Table4[[#This Row],[تاريخ الانتهاء]]&lt;TODAY(),[1]!Table4[رقم الجوال],0)</f>
        <v>#REF!</v>
      </c>
      <c r="K5579" t="e">
        <f>[1]!Table4[[#This Row],[رقم الجوال]]</f>
        <v>#REF!</v>
      </c>
      <c r="L557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80" spans="8:12" x14ac:dyDescent="0.25">
      <c r="H5580" t="e">
        <f ca="1">IF([1]!Table4[[#This Row],[تاريخ الانتهاء]]&gt;=TODAY(),[1]!Table4[رقم الجوال],0)</f>
        <v>#REF!</v>
      </c>
      <c r="I5580" t="e">
        <f ca="1">IF([1]!Table4[تاريخ الانتهاء]&lt;=(TODAY()+8),[1]!Table4[رقم الجوال],0)-IF([1]!Table4[تاريخ الانتهاء]&lt;TODAY(),[1]!Table4[رقم الجوال],0)</f>
        <v>#REF!</v>
      </c>
      <c r="J5580" t="e">
        <f ca="1">IF([1]!Table4[[#This Row],[تاريخ الانتهاء]]&lt;TODAY(),[1]!Table4[رقم الجوال],0)</f>
        <v>#REF!</v>
      </c>
      <c r="K5580" t="e">
        <f>[1]!Table4[[#This Row],[رقم الجوال]]</f>
        <v>#REF!</v>
      </c>
      <c r="L558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81" spans="8:12" x14ac:dyDescent="0.25">
      <c r="H5581" t="e">
        <f ca="1">IF([1]!Table4[[#This Row],[تاريخ الانتهاء]]&gt;=TODAY(),[1]!Table4[رقم الجوال],0)</f>
        <v>#REF!</v>
      </c>
      <c r="I5581" t="e">
        <f ca="1">IF([1]!Table4[تاريخ الانتهاء]&lt;=(TODAY()+8),[1]!Table4[رقم الجوال],0)-IF([1]!Table4[تاريخ الانتهاء]&lt;TODAY(),[1]!Table4[رقم الجوال],0)</f>
        <v>#REF!</v>
      </c>
      <c r="J5581" t="e">
        <f ca="1">IF([1]!Table4[[#This Row],[تاريخ الانتهاء]]&lt;TODAY(),[1]!Table4[رقم الجوال],0)</f>
        <v>#REF!</v>
      </c>
      <c r="K5581" t="e">
        <f>[1]!Table4[[#This Row],[رقم الجوال]]</f>
        <v>#REF!</v>
      </c>
      <c r="L558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82" spans="8:12" x14ac:dyDescent="0.25">
      <c r="H5582" t="e">
        <f ca="1">IF([1]!Table4[[#This Row],[تاريخ الانتهاء]]&gt;=TODAY(),[1]!Table4[رقم الجوال],0)</f>
        <v>#REF!</v>
      </c>
      <c r="I5582" t="e">
        <f ca="1">IF([1]!Table4[تاريخ الانتهاء]&lt;=(TODAY()+8),[1]!Table4[رقم الجوال],0)-IF([1]!Table4[تاريخ الانتهاء]&lt;TODAY(),[1]!Table4[رقم الجوال],0)</f>
        <v>#REF!</v>
      </c>
      <c r="J5582" t="e">
        <f ca="1">IF([1]!Table4[[#This Row],[تاريخ الانتهاء]]&lt;TODAY(),[1]!Table4[رقم الجوال],0)</f>
        <v>#REF!</v>
      </c>
      <c r="K5582" t="e">
        <f>[1]!Table4[[#This Row],[رقم الجوال]]</f>
        <v>#REF!</v>
      </c>
      <c r="L558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83" spans="8:12" x14ac:dyDescent="0.25">
      <c r="H5583" t="e">
        <f ca="1">IF([1]!Table4[[#This Row],[تاريخ الانتهاء]]&gt;=TODAY(),[1]!Table4[رقم الجوال],0)</f>
        <v>#REF!</v>
      </c>
      <c r="I5583" t="e">
        <f ca="1">IF([1]!Table4[تاريخ الانتهاء]&lt;=(TODAY()+8),[1]!Table4[رقم الجوال],0)-IF([1]!Table4[تاريخ الانتهاء]&lt;TODAY(),[1]!Table4[رقم الجوال],0)</f>
        <v>#REF!</v>
      </c>
      <c r="J5583" t="e">
        <f ca="1">IF([1]!Table4[[#This Row],[تاريخ الانتهاء]]&lt;TODAY(),[1]!Table4[رقم الجوال],0)</f>
        <v>#REF!</v>
      </c>
      <c r="K5583" t="e">
        <f>[1]!Table4[[#This Row],[رقم الجوال]]</f>
        <v>#REF!</v>
      </c>
      <c r="L558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84" spans="8:12" x14ac:dyDescent="0.25">
      <c r="H5584" t="e">
        <f ca="1">IF([1]!Table4[[#This Row],[تاريخ الانتهاء]]&gt;=TODAY(),[1]!Table4[رقم الجوال],0)</f>
        <v>#REF!</v>
      </c>
      <c r="I5584" t="e">
        <f ca="1">IF([1]!Table4[تاريخ الانتهاء]&lt;=(TODAY()+8),[1]!Table4[رقم الجوال],0)-IF([1]!Table4[تاريخ الانتهاء]&lt;TODAY(),[1]!Table4[رقم الجوال],0)</f>
        <v>#REF!</v>
      </c>
      <c r="J5584" t="e">
        <f ca="1">IF([1]!Table4[[#This Row],[تاريخ الانتهاء]]&lt;TODAY(),[1]!Table4[رقم الجوال],0)</f>
        <v>#REF!</v>
      </c>
      <c r="K5584" t="e">
        <f>[1]!Table4[[#This Row],[رقم الجوال]]</f>
        <v>#REF!</v>
      </c>
      <c r="L558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85" spans="8:12" x14ac:dyDescent="0.25">
      <c r="H5585" t="e">
        <f ca="1">IF([1]!Table4[[#This Row],[تاريخ الانتهاء]]&gt;=TODAY(),[1]!Table4[رقم الجوال],0)</f>
        <v>#REF!</v>
      </c>
      <c r="I5585" t="e">
        <f ca="1">IF([1]!Table4[تاريخ الانتهاء]&lt;=(TODAY()+8),[1]!Table4[رقم الجوال],0)-IF([1]!Table4[تاريخ الانتهاء]&lt;TODAY(),[1]!Table4[رقم الجوال],0)</f>
        <v>#REF!</v>
      </c>
      <c r="J5585" t="e">
        <f ca="1">IF([1]!Table4[[#This Row],[تاريخ الانتهاء]]&lt;TODAY(),[1]!Table4[رقم الجوال],0)</f>
        <v>#REF!</v>
      </c>
      <c r="K5585" t="e">
        <f>[1]!Table4[[#This Row],[رقم الجوال]]</f>
        <v>#REF!</v>
      </c>
      <c r="L558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86" spans="8:12" x14ac:dyDescent="0.25">
      <c r="H5586" t="e">
        <f ca="1">IF([1]!Table4[[#This Row],[تاريخ الانتهاء]]&gt;=TODAY(),[1]!Table4[رقم الجوال],0)</f>
        <v>#REF!</v>
      </c>
      <c r="I5586" t="e">
        <f ca="1">IF([1]!Table4[تاريخ الانتهاء]&lt;=(TODAY()+8),[1]!Table4[رقم الجوال],0)-IF([1]!Table4[تاريخ الانتهاء]&lt;TODAY(),[1]!Table4[رقم الجوال],0)</f>
        <v>#REF!</v>
      </c>
      <c r="J5586" t="e">
        <f ca="1">IF([1]!Table4[[#This Row],[تاريخ الانتهاء]]&lt;TODAY(),[1]!Table4[رقم الجوال],0)</f>
        <v>#REF!</v>
      </c>
      <c r="K5586" t="e">
        <f>[1]!Table4[[#This Row],[رقم الجوال]]</f>
        <v>#REF!</v>
      </c>
      <c r="L558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87" spans="8:12" x14ac:dyDescent="0.25">
      <c r="H5587" t="e">
        <f ca="1">IF([1]!Table4[[#This Row],[تاريخ الانتهاء]]&gt;=TODAY(),[1]!Table4[رقم الجوال],0)</f>
        <v>#REF!</v>
      </c>
      <c r="I5587" t="e">
        <f ca="1">IF([1]!Table4[تاريخ الانتهاء]&lt;=(TODAY()+8),[1]!Table4[رقم الجوال],0)-IF([1]!Table4[تاريخ الانتهاء]&lt;TODAY(),[1]!Table4[رقم الجوال],0)</f>
        <v>#REF!</v>
      </c>
      <c r="J5587" t="e">
        <f ca="1">IF([1]!Table4[[#This Row],[تاريخ الانتهاء]]&lt;TODAY(),[1]!Table4[رقم الجوال],0)</f>
        <v>#REF!</v>
      </c>
      <c r="K5587" t="e">
        <f>[1]!Table4[[#This Row],[رقم الجوال]]</f>
        <v>#REF!</v>
      </c>
      <c r="L558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88" spans="8:12" x14ac:dyDescent="0.25">
      <c r="H5588" t="e">
        <f ca="1">IF([1]!Table4[[#This Row],[تاريخ الانتهاء]]&gt;=TODAY(),[1]!Table4[رقم الجوال],0)</f>
        <v>#REF!</v>
      </c>
      <c r="I5588" t="e">
        <f ca="1">IF([1]!Table4[تاريخ الانتهاء]&lt;=(TODAY()+8),[1]!Table4[رقم الجوال],0)-IF([1]!Table4[تاريخ الانتهاء]&lt;TODAY(),[1]!Table4[رقم الجوال],0)</f>
        <v>#REF!</v>
      </c>
      <c r="J5588" t="e">
        <f ca="1">IF([1]!Table4[[#This Row],[تاريخ الانتهاء]]&lt;TODAY(),[1]!Table4[رقم الجوال],0)</f>
        <v>#REF!</v>
      </c>
      <c r="K5588" t="e">
        <f>[1]!Table4[[#This Row],[رقم الجوال]]</f>
        <v>#REF!</v>
      </c>
      <c r="L558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89" spans="8:12" x14ac:dyDescent="0.25">
      <c r="H5589" t="e">
        <f ca="1">IF([1]!Table4[[#This Row],[تاريخ الانتهاء]]&gt;=TODAY(),[1]!Table4[رقم الجوال],0)</f>
        <v>#REF!</v>
      </c>
      <c r="I5589" t="e">
        <f ca="1">IF([1]!Table4[تاريخ الانتهاء]&lt;=(TODAY()+8),[1]!Table4[رقم الجوال],0)-IF([1]!Table4[تاريخ الانتهاء]&lt;TODAY(),[1]!Table4[رقم الجوال],0)</f>
        <v>#REF!</v>
      </c>
      <c r="J5589" t="e">
        <f ca="1">IF([1]!Table4[[#This Row],[تاريخ الانتهاء]]&lt;TODAY(),[1]!Table4[رقم الجوال],0)</f>
        <v>#REF!</v>
      </c>
      <c r="K5589" t="e">
        <f>[1]!Table4[[#This Row],[رقم الجوال]]</f>
        <v>#REF!</v>
      </c>
      <c r="L558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90" spans="8:12" x14ac:dyDescent="0.25">
      <c r="H5590" t="e">
        <f ca="1">IF([1]!Table4[[#This Row],[تاريخ الانتهاء]]&gt;=TODAY(),[1]!Table4[رقم الجوال],0)</f>
        <v>#REF!</v>
      </c>
      <c r="I5590" t="e">
        <f ca="1">IF([1]!Table4[تاريخ الانتهاء]&lt;=(TODAY()+8),[1]!Table4[رقم الجوال],0)-IF([1]!Table4[تاريخ الانتهاء]&lt;TODAY(),[1]!Table4[رقم الجوال],0)</f>
        <v>#REF!</v>
      </c>
      <c r="J5590" t="e">
        <f ca="1">IF([1]!Table4[[#This Row],[تاريخ الانتهاء]]&lt;TODAY(),[1]!Table4[رقم الجوال],0)</f>
        <v>#REF!</v>
      </c>
      <c r="K5590" t="e">
        <f>[1]!Table4[[#This Row],[رقم الجوال]]</f>
        <v>#REF!</v>
      </c>
      <c r="L559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91" spans="8:12" x14ac:dyDescent="0.25">
      <c r="H5591" t="e">
        <f ca="1">IF([1]!Table4[[#This Row],[تاريخ الانتهاء]]&gt;=TODAY(),[1]!Table4[رقم الجوال],0)</f>
        <v>#REF!</v>
      </c>
      <c r="I5591" t="e">
        <f ca="1">IF([1]!Table4[تاريخ الانتهاء]&lt;=(TODAY()+8),[1]!Table4[رقم الجوال],0)-IF([1]!Table4[تاريخ الانتهاء]&lt;TODAY(),[1]!Table4[رقم الجوال],0)</f>
        <v>#REF!</v>
      </c>
      <c r="J5591" t="e">
        <f ca="1">IF([1]!Table4[[#This Row],[تاريخ الانتهاء]]&lt;TODAY(),[1]!Table4[رقم الجوال],0)</f>
        <v>#REF!</v>
      </c>
      <c r="K5591" t="e">
        <f>[1]!Table4[[#This Row],[رقم الجوال]]</f>
        <v>#REF!</v>
      </c>
      <c r="L559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92" spans="8:12" x14ac:dyDescent="0.25">
      <c r="H5592" t="e">
        <f ca="1">IF([1]!Table4[[#This Row],[تاريخ الانتهاء]]&gt;=TODAY(),[1]!Table4[رقم الجوال],0)</f>
        <v>#REF!</v>
      </c>
      <c r="I5592" t="e">
        <f ca="1">IF([1]!Table4[تاريخ الانتهاء]&lt;=(TODAY()+8),[1]!Table4[رقم الجوال],0)-IF([1]!Table4[تاريخ الانتهاء]&lt;TODAY(),[1]!Table4[رقم الجوال],0)</f>
        <v>#REF!</v>
      </c>
      <c r="J5592" t="e">
        <f ca="1">IF([1]!Table4[[#This Row],[تاريخ الانتهاء]]&lt;TODAY(),[1]!Table4[رقم الجوال],0)</f>
        <v>#REF!</v>
      </c>
      <c r="K5592" t="e">
        <f>[1]!Table4[[#This Row],[رقم الجوال]]</f>
        <v>#REF!</v>
      </c>
      <c r="L559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93" spans="8:12" x14ac:dyDescent="0.25">
      <c r="H5593" t="e">
        <f ca="1">IF([1]!Table4[[#This Row],[تاريخ الانتهاء]]&gt;=TODAY(),[1]!Table4[رقم الجوال],0)</f>
        <v>#REF!</v>
      </c>
      <c r="I5593" t="e">
        <f ca="1">IF([1]!Table4[تاريخ الانتهاء]&lt;=(TODAY()+8),[1]!Table4[رقم الجوال],0)-IF([1]!Table4[تاريخ الانتهاء]&lt;TODAY(),[1]!Table4[رقم الجوال],0)</f>
        <v>#REF!</v>
      </c>
      <c r="J5593" t="e">
        <f ca="1">IF([1]!Table4[[#This Row],[تاريخ الانتهاء]]&lt;TODAY(),[1]!Table4[رقم الجوال],0)</f>
        <v>#REF!</v>
      </c>
      <c r="K5593" t="e">
        <f>[1]!Table4[[#This Row],[رقم الجوال]]</f>
        <v>#REF!</v>
      </c>
      <c r="L559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94" spans="8:12" x14ac:dyDescent="0.25">
      <c r="H5594" t="e">
        <f ca="1">IF([1]!Table4[[#This Row],[تاريخ الانتهاء]]&gt;=TODAY(),[1]!Table4[رقم الجوال],0)</f>
        <v>#REF!</v>
      </c>
      <c r="I5594" t="e">
        <f ca="1">IF([1]!Table4[تاريخ الانتهاء]&lt;=(TODAY()+8),[1]!Table4[رقم الجوال],0)-IF([1]!Table4[تاريخ الانتهاء]&lt;TODAY(),[1]!Table4[رقم الجوال],0)</f>
        <v>#REF!</v>
      </c>
      <c r="J5594" t="e">
        <f ca="1">IF([1]!Table4[[#This Row],[تاريخ الانتهاء]]&lt;TODAY(),[1]!Table4[رقم الجوال],0)</f>
        <v>#REF!</v>
      </c>
      <c r="K5594" t="e">
        <f>[1]!Table4[[#This Row],[رقم الجوال]]</f>
        <v>#REF!</v>
      </c>
      <c r="L559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95" spans="8:12" x14ac:dyDescent="0.25">
      <c r="H5595" t="e">
        <f ca="1">IF([1]!Table4[[#This Row],[تاريخ الانتهاء]]&gt;=TODAY(),[1]!Table4[رقم الجوال],0)</f>
        <v>#REF!</v>
      </c>
      <c r="I5595" t="e">
        <f ca="1">IF([1]!Table4[تاريخ الانتهاء]&lt;=(TODAY()+8),[1]!Table4[رقم الجوال],0)-IF([1]!Table4[تاريخ الانتهاء]&lt;TODAY(),[1]!Table4[رقم الجوال],0)</f>
        <v>#REF!</v>
      </c>
      <c r="J5595" t="e">
        <f ca="1">IF([1]!Table4[[#This Row],[تاريخ الانتهاء]]&lt;TODAY(),[1]!Table4[رقم الجوال],0)</f>
        <v>#REF!</v>
      </c>
      <c r="K5595" t="e">
        <f>[1]!Table4[[#This Row],[رقم الجوال]]</f>
        <v>#REF!</v>
      </c>
      <c r="L559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96" spans="8:12" x14ac:dyDescent="0.25">
      <c r="H5596" t="e">
        <f ca="1">IF([1]!Table4[[#This Row],[تاريخ الانتهاء]]&gt;=TODAY(),[1]!Table4[رقم الجوال],0)</f>
        <v>#REF!</v>
      </c>
      <c r="I5596" t="e">
        <f ca="1">IF([1]!Table4[تاريخ الانتهاء]&lt;=(TODAY()+8),[1]!Table4[رقم الجوال],0)-IF([1]!Table4[تاريخ الانتهاء]&lt;TODAY(),[1]!Table4[رقم الجوال],0)</f>
        <v>#REF!</v>
      </c>
      <c r="J5596" t="e">
        <f ca="1">IF([1]!Table4[[#This Row],[تاريخ الانتهاء]]&lt;TODAY(),[1]!Table4[رقم الجوال],0)</f>
        <v>#REF!</v>
      </c>
      <c r="K5596" t="e">
        <f>[1]!Table4[[#This Row],[رقم الجوال]]</f>
        <v>#REF!</v>
      </c>
      <c r="L559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97" spans="8:12" x14ac:dyDescent="0.25">
      <c r="H5597" t="e">
        <f ca="1">IF([1]!Table4[[#This Row],[تاريخ الانتهاء]]&gt;=TODAY(),[1]!Table4[رقم الجوال],0)</f>
        <v>#REF!</v>
      </c>
      <c r="I5597" t="e">
        <f ca="1">IF([1]!Table4[تاريخ الانتهاء]&lt;=(TODAY()+8),[1]!Table4[رقم الجوال],0)-IF([1]!Table4[تاريخ الانتهاء]&lt;TODAY(),[1]!Table4[رقم الجوال],0)</f>
        <v>#REF!</v>
      </c>
      <c r="J5597" t="e">
        <f ca="1">IF([1]!Table4[[#This Row],[تاريخ الانتهاء]]&lt;TODAY(),[1]!Table4[رقم الجوال],0)</f>
        <v>#REF!</v>
      </c>
      <c r="K5597" t="e">
        <f>[1]!Table4[[#This Row],[رقم الجوال]]</f>
        <v>#REF!</v>
      </c>
      <c r="L559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98" spans="8:12" x14ac:dyDescent="0.25">
      <c r="H5598" t="e">
        <f ca="1">IF([1]!Table4[[#This Row],[تاريخ الانتهاء]]&gt;=TODAY(),[1]!Table4[رقم الجوال],0)</f>
        <v>#REF!</v>
      </c>
      <c r="I5598" t="e">
        <f ca="1">IF([1]!Table4[تاريخ الانتهاء]&lt;=(TODAY()+8),[1]!Table4[رقم الجوال],0)-IF([1]!Table4[تاريخ الانتهاء]&lt;TODAY(),[1]!Table4[رقم الجوال],0)</f>
        <v>#REF!</v>
      </c>
      <c r="J5598" t="e">
        <f ca="1">IF([1]!Table4[[#This Row],[تاريخ الانتهاء]]&lt;TODAY(),[1]!Table4[رقم الجوال],0)</f>
        <v>#REF!</v>
      </c>
      <c r="K5598" t="e">
        <f>[1]!Table4[[#This Row],[رقم الجوال]]</f>
        <v>#REF!</v>
      </c>
      <c r="L559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599" spans="8:12" x14ac:dyDescent="0.25">
      <c r="H5599" t="e">
        <f ca="1">IF([1]!Table4[[#This Row],[تاريخ الانتهاء]]&gt;=TODAY(),[1]!Table4[رقم الجوال],0)</f>
        <v>#REF!</v>
      </c>
      <c r="I5599" t="e">
        <f ca="1">IF([1]!Table4[تاريخ الانتهاء]&lt;=(TODAY()+8),[1]!Table4[رقم الجوال],0)-IF([1]!Table4[تاريخ الانتهاء]&lt;TODAY(),[1]!Table4[رقم الجوال],0)</f>
        <v>#REF!</v>
      </c>
      <c r="J5599" t="e">
        <f ca="1">IF([1]!Table4[[#This Row],[تاريخ الانتهاء]]&lt;TODAY(),[1]!Table4[رقم الجوال],0)</f>
        <v>#REF!</v>
      </c>
      <c r="K5599" t="e">
        <f>[1]!Table4[[#This Row],[رقم الجوال]]</f>
        <v>#REF!</v>
      </c>
      <c r="L559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00" spans="8:12" x14ac:dyDescent="0.25">
      <c r="H5600" t="e">
        <f ca="1">IF([1]!Table4[[#This Row],[تاريخ الانتهاء]]&gt;=TODAY(),[1]!Table4[رقم الجوال],0)</f>
        <v>#REF!</v>
      </c>
      <c r="I5600" t="e">
        <f ca="1">IF([1]!Table4[تاريخ الانتهاء]&lt;=(TODAY()+8),[1]!Table4[رقم الجوال],0)-IF([1]!Table4[تاريخ الانتهاء]&lt;TODAY(),[1]!Table4[رقم الجوال],0)</f>
        <v>#REF!</v>
      </c>
      <c r="J5600" t="e">
        <f ca="1">IF([1]!Table4[[#This Row],[تاريخ الانتهاء]]&lt;TODAY(),[1]!Table4[رقم الجوال],0)</f>
        <v>#REF!</v>
      </c>
      <c r="K5600" t="e">
        <f>[1]!Table4[[#This Row],[رقم الجوال]]</f>
        <v>#REF!</v>
      </c>
      <c r="L560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01" spans="8:12" x14ac:dyDescent="0.25">
      <c r="H5601" t="e">
        <f ca="1">IF([1]!Table4[[#This Row],[تاريخ الانتهاء]]&gt;=TODAY(),[1]!Table4[رقم الجوال],0)</f>
        <v>#REF!</v>
      </c>
      <c r="I5601" t="e">
        <f ca="1">IF([1]!Table4[تاريخ الانتهاء]&lt;=(TODAY()+8),[1]!Table4[رقم الجوال],0)-IF([1]!Table4[تاريخ الانتهاء]&lt;TODAY(),[1]!Table4[رقم الجوال],0)</f>
        <v>#REF!</v>
      </c>
      <c r="J5601" t="e">
        <f ca="1">IF([1]!Table4[[#This Row],[تاريخ الانتهاء]]&lt;TODAY(),[1]!Table4[رقم الجوال],0)</f>
        <v>#REF!</v>
      </c>
      <c r="K5601" t="e">
        <f>[1]!Table4[[#This Row],[رقم الجوال]]</f>
        <v>#REF!</v>
      </c>
      <c r="L560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02" spans="8:12" x14ac:dyDescent="0.25">
      <c r="H5602" t="e">
        <f ca="1">IF([1]!Table4[[#This Row],[تاريخ الانتهاء]]&gt;=TODAY(),[1]!Table4[رقم الجوال],0)</f>
        <v>#REF!</v>
      </c>
      <c r="I5602" t="e">
        <f ca="1">IF([1]!Table4[تاريخ الانتهاء]&lt;=(TODAY()+8),[1]!Table4[رقم الجوال],0)-IF([1]!Table4[تاريخ الانتهاء]&lt;TODAY(),[1]!Table4[رقم الجوال],0)</f>
        <v>#REF!</v>
      </c>
      <c r="J5602" t="e">
        <f ca="1">IF([1]!Table4[[#This Row],[تاريخ الانتهاء]]&lt;TODAY(),[1]!Table4[رقم الجوال],0)</f>
        <v>#REF!</v>
      </c>
      <c r="K5602" t="e">
        <f>[1]!Table4[[#This Row],[رقم الجوال]]</f>
        <v>#REF!</v>
      </c>
      <c r="L560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03" spans="8:12" x14ac:dyDescent="0.25">
      <c r="H5603" t="e">
        <f ca="1">IF([1]!Table4[[#This Row],[تاريخ الانتهاء]]&gt;=TODAY(),[1]!Table4[رقم الجوال],0)</f>
        <v>#REF!</v>
      </c>
      <c r="I5603" t="e">
        <f ca="1">IF([1]!Table4[تاريخ الانتهاء]&lt;=(TODAY()+8),[1]!Table4[رقم الجوال],0)-IF([1]!Table4[تاريخ الانتهاء]&lt;TODAY(),[1]!Table4[رقم الجوال],0)</f>
        <v>#REF!</v>
      </c>
      <c r="J5603" t="e">
        <f ca="1">IF([1]!Table4[[#This Row],[تاريخ الانتهاء]]&lt;TODAY(),[1]!Table4[رقم الجوال],0)</f>
        <v>#REF!</v>
      </c>
      <c r="K5603" t="e">
        <f>[1]!Table4[[#This Row],[رقم الجوال]]</f>
        <v>#REF!</v>
      </c>
      <c r="L560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04" spans="8:12" x14ac:dyDescent="0.25">
      <c r="H5604" t="e">
        <f ca="1">IF([1]!Table4[[#This Row],[تاريخ الانتهاء]]&gt;=TODAY(),[1]!Table4[رقم الجوال],0)</f>
        <v>#REF!</v>
      </c>
      <c r="I5604" t="e">
        <f ca="1">IF([1]!Table4[تاريخ الانتهاء]&lt;=(TODAY()+8),[1]!Table4[رقم الجوال],0)-IF([1]!Table4[تاريخ الانتهاء]&lt;TODAY(),[1]!Table4[رقم الجوال],0)</f>
        <v>#REF!</v>
      </c>
      <c r="J5604" t="e">
        <f ca="1">IF([1]!Table4[[#This Row],[تاريخ الانتهاء]]&lt;TODAY(),[1]!Table4[رقم الجوال],0)</f>
        <v>#REF!</v>
      </c>
      <c r="K5604" t="e">
        <f>[1]!Table4[[#This Row],[رقم الجوال]]</f>
        <v>#REF!</v>
      </c>
      <c r="L560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05" spans="8:12" x14ac:dyDescent="0.25">
      <c r="H5605" t="e">
        <f ca="1">IF([1]!Table4[[#This Row],[تاريخ الانتهاء]]&gt;=TODAY(),[1]!Table4[رقم الجوال],0)</f>
        <v>#REF!</v>
      </c>
      <c r="I5605" t="e">
        <f ca="1">IF([1]!Table4[تاريخ الانتهاء]&lt;=(TODAY()+8),[1]!Table4[رقم الجوال],0)-IF([1]!Table4[تاريخ الانتهاء]&lt;TODAY(),[1]!Table4[رقم الجوال],0)</f>
        <v>#REF!</v>
      </c>
      <c r="J5605" t="e">
        <f ca="1">IF([1]!Table4[[#This Row],[تاريخ الانتهاء]]&lt;TODAY(),[1]!Table4[رقم الجوال],0)</f>
        <v>#REF!</v>
      </c>
      <c r="K5605" t="e">
        <f>[1]!Table4[[#This Row],[رقم الجوال]]</f>
        <v>#REF!</v>
      </c>
      <c r="L560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06" spans="8:12" x14ac:dyDescent="0.25">
      <c r="H5606" t="e">
        <f ca="1">IF([1]!Table4[[#This Row],[تاريخ الانتهاء]]&gt;=TODAY(),[1]!Table4[رقم الجوال],0)</f>
        <v>#REF!</v>
      </c>
      <c r="I5606" t="e">
        <f ca="1">IF([1]!Table4[تاريخ الانتهاء]&lt;=(TODAY()+8),[1]!Table4[رقم الجوال],0)-IF([1]!Table4[تاريخ الانتهاء]&lt;TODAY(),[1]!Table4[رقم الجوال],0)</f>
        <v>#REF!</v>
      </c>
      <c r="J5606" t="e">
        <f ca="1">IF([1]!Table4[[#This Row],[تاريخ الانتهاء]]&lt;TODAY(),[1]!Table4[رقم الجوال],0)</f>
        <v>#REF!</v>
      </c>
      <c r="K5606" t="e">
        <f>[1]!Table4[[#This Row],[رقم الجوال]]</f>
        <v>#REF!</v>
      </c>
      <c r="L560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07" spans="8:12" x14ac:dyDescent="0.25">
      <c r="H5607" t="e">
        <f ca="1">IF([1]!Table4[[#This Row],[تاريخ الانتهاء]]&gt;=TODAY(),[1]!Table4[رقم الجوال],0)</f>
        <v>#REF!</v>
      </c>
      <c r="I5607" t="e">
        <f ca="1">IF([1]!Table4[تاريخ الانتهاء]&lt;=(TODAY()+8),[1]!Table4[رقم الجوال],0)-IF([1]!Table4[تاريخ الانتهاء]&lt;TODAY(),[1]!Table4[رقم الجوال],0)</f>
        <v>#REF!</v>
      </c>
      <c r="J5607" t="e">
        <f ca="1">IF([1]!Table4[[#This Row],[تاريخ الانتهاء]]&lt;TODAY(),[1]!Table4[رقم الجوال],0)</f>
        <v>#REF!</v>
      </c>
      <c r="K5607" t="e">
        <f>[1]!Table4[[#This Row],[رقم الجوال]]</f>
        <v>#REF!</v>
      </c>
      <c r="L560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08" spans="8:12" x14ac:dyDescent="0.25">
      <c r="H5608" t="e">
        <f ca="1">IF([1]!Table4[[#This Row],[تاريخ الانتهاء]]&gt;=TODAY(),[1]!Table4[رقم الجوال],0)</f>
        <v>#REF!</v>
      </c>
      <c r="I5608" t="e">
        <f ca="1">IF([1]!Table4[تاريخ الانتهاء]&lt;=(TODAY()+8),[1]!Table4[رقم الجوال],0)-IF([1]!Table4[تاريخ الانتهاء]&lt;TODAY(),[1]!Table4[رقم الجوال],0)</f>
        <v>#REF!</v>
      </c>
      <c r="J5608" t="e">
        <f ca="1">IF([1]!Table4[[#This Row],[تاريخ الانتهاء]]&lt;TODAY(),[1]!Table4[رقم الجوال],0)</f>
        <v>#REF!</v>
      </c>
      <c r="K5608" t="e">
        <f>[1]!Table4[[#This Row],[رقم الجوال]]</f>
        <v>#REF!</v>
      </c>
      <c r="L560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09" spans="8:12" x14ac:dyDescent="0.25">
      <c r="H5609" t="e">
        <f ca="1">IF([1]!Table4[[#This Row],[تاريخ الانتهاء]]&gt;=TODAY(),[1]!Table4[رقم الجوال],0)</f>
        <v>#REF!</v>
      </c>
      <c r="I5609" t="e">
        <f ca="1">IF([1]!Table4[تاريخ الانتهاء]&lt;=(TODAY()+8),[1]!Table4[رقم الجوال],0)-IF([1]!Table4[تاريخ الانتهاء]&lt;TODAY(),[1]!Table4[رقم الجوال],0)</f>
        <v>#REF!</v>
      </c>
      <c r="J5609" t="e">
        <f ca="1">IF([1]!Table4[[#This Row],[تاريخ الانتهاء]]&lt;TODAY(),[1]!Table4[رقم الجوال],0)</f>
        <v>#REF!</v>
      </c>
      <c r="K5609" t="e">
        <f>[1]!Table4[[#This Row],[رقم الجوال]]</f>
        <v>#REF!</v>
      </c>
      <c r="L560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10" spans="8:12" x14ac:dyDescent="0.25">
      <c r="H5610" t="e">
        <f ca="1">IF([1]!Table4[[#This Row],[تاريخ الانتهاء]]&gt;=TODAY(),[1]!Table4[رقم الجوال],0)</f>
        <v>#REF!</v>
      </c>
      <c r="I5610" t="e">
        <f ca="1">IF([1]!Table4[تاريخ الانتهاء]&lt;=(TODAY()+8),[1]!Table4[رقم الجوال],0)-IF([1]!Table4[تاريخ الانتهاء]&lt;TODAY(),[1]!Table4[رقم الجوال],0)</f>
        <v>#REF!</v>
      </c>
      <c r="J5610" t="e">
        <f ca="1">IF([1]!Table4[[#This Row],[تاريخ الانتهاء]]&lt;TODAY(),[1]!Table4[رقم الجوال],0)</f>
        <v>#REF!</v>
      </c>
      <c r="K5610" t="e">
        <f>[1]!Table4[[#This Row],[رقم الجوال]]</f>
        <v>#REF!</v>
      </c>
      <c r="L561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11" spans="8:12" x14ac:dyDescent="0.25">
      <c r="H5611" t="e">
        <f ca="1">IF([1]!Table4[[#This Row],[تاريخ الانتهاء]]&gt;=TODAY(),[1]!Table4[رقم الجوال],0)</f>
        <v>#REF!</v>
      </c>
      <c r="I5611" t="e">
        <f ca="1">IF([1]!Table4[تاريخ الانتهاء]&lt;=(TODAY()+8),[1]!Table4[رقم الجوال],0)-IF([1]!Table4[تاريخ الانتهاء]&lt;TODAY(),[1]!Table4[رقم الجوال],0)</f>
        <v>#REF!</v>
      </c>
      <c r="J5611" t="e">
        <f ca="1">IF([1]!Table4[[#This Row],[تاريخ الانتهاء]]&lt;TODAY(),[1]!Table4[رقم الجوال],0)</f>
        <v>#REF!</v>
      </c>
      <c r="K5611" t="e">
        <f>[1]!Table4[[#This Row],[رقم الجوال]]</f>
        <v>#REF!</v>
      </c>
      <c r="L561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12" spans="8:12" x14ac:dyDescent="0.25">
      <c r="H5612" t="e">
        <f ca="1">IF([1]!Table4[[#This Row],[تاريخ الانتهاء]]&gt;=TODAY(),[1]!Table4[رقم الجوال],0)</f>
        <v>#REF!</v>
      </c>
      <c r="I5612" t="e">
        <f ca="1">IF([1]!Table4[تاريخ الانتهاء]&lt;=(TODAY()+8),[1]!Table4[رقم الجوال],0)-IF([1]!Table4[تاريخ الانتهاء]&lt;TODAY(),[1]!Table4[رقم الجوال],0)</f>
        <v>#REF!</v>
      </c>
      <c r="J5612" t="e">
        <f ca="1">IF([1]!Table4[[#This Row],[تاريخ الانتهاء]]&lt;TODAY(),[1]!Table4[رقم الجوال],0)</f>
        <v>#REF!</v>
      </c>
      <c r="K5612" t="e">
        <f>[1]!Table4[[#This Row],[رقم الجوال]]</f>
        <v>#REF!</v>
      </c>
      <c r="L561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13" spans="8:12" x14ac:dyDescent="0.25">
      <c r="H5613" t="e">
        <f ca="1">IF([1]!Table4[[#This Row],[تاريخ الانتهاء]]&gt;=TODAY(),[1]!Table4[رقم الجوال],0)</f>
        <v>#REF!</v>
      </c>
      <c r="I5613" t="e">
        <f ca="1">IF([1]!Table4[تاريخ الانتهاء]&lt;=(TODAY()+8),[1]!Table4[رقم الجوال],0)-IF([1]!Table4[تاريخ الانتهاء]&lt;TODAY(),[1]!Table4[رقم الجوال],0)</f>
        <v>#REF!</v>
      </c>
      <c r="J5613" t="e">
        <f ca="1">IF([1]!Table4[[#This Row],[تاريخ الانتهاء]]&lt;TODAY(),[1]!Table4[رقم الجوال],0)</f>
        <v>#REF!</v>
      </c>
      <c r="K5613" t="e">
        <f>[1]!Table4[[#This Row],[رقم الجوال]]</f>
        <v>#REF!</v>
      </c>
      <c r="L561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14" spans="8:12" x14ac:dyDescent="0.25">
      <c r="H5614" t="e">
        <f ca="1">IF([1]!Table4[[#This Row],[تاريخ الانتهاء]]&gt;=TODAY(),[1]!Table4[رقم الجوال],0)</f>
        <v>#REF!</v>
      </c>
      <c r="I5614" t="e">
        <f ca="1">IF([1]!Table4[تاريخ الانتهاء]&lt;=(TODAY()+8),[1]!Table4[رقم الجوال],0)-IF([1]!Table4[تاريخ الانتهاء]&lt;TODAY(),[1]!Table4[رقم الجوال],0)</f>
        <v>#REF!</v>
      </c>
      <c r="J5614" t="e">
        <f ca="1">IF([1]!Table4[[#This Row],[تاريخ الانتهاء]]&lt;TODAY(),[1]!Table4[رقم الجوال],0)</f>
        <v>#REF!</v>
      </c>
      <c r="K5614" t="e">
        <f>[1]!Table4[[#This Row],[رقم الجوال]]</f>
        <v>#REF!</v>
      </c>
      <c r="L561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15" spans="8:12" x14ac:dyDescent="0.25">
      <c r="H5615" t="e">
        <f ca="1">IF([1]!Table4[[#This Row],[تاريخ الانتهاء]]&gt;=TODAY(),[1]!Table4[رقم الجوال],0)</f>
        <v>#REF!</v>
      </c>
      <c r="I5615" t="e">
        <f ca="1">IF([1]!Table4[تاريخ الانتهاء]&lt;=(TODAY()+8),[1]!Table4[رقم الجوال],0)-IF([1]!Table4[تاريخ الانتهاء]&lt;TODAY(),[1]!Table4[رقم الجوال],0)</f>
        <v>#REF!</v>
      </c>
      <c r="J5615" t="e">
        <f ca="1">IF([1]!Table4[[#This Row],[تاريخ الانتهاء]]&lt;TODAY(),[1]!Table4[رقم الجوال],0)</f>
        <v>#REF!</v>
      </c>
      <c r="K5615" t="e">
        <f>[1]!Table4[[#This Row],[رقم الجوال]]</f>
        <v>#REF!</v>
      </c>
      <c r="L561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16" spans="8:12" x14ac:dyDescent="0.25">
      <c r="H5616" t="e">
        <f ca="1">IF([1]!Table4[[#This Row],[تاريخ الانتهاء]]&gt;=TODAY(),[1]!Table4[رقم الجوال],0)</f>
        <v>#REF!</v>
      </c>
      <c r="I5616" t="e">
        <f ca="1">IF([1]!Table4[تاريخ الانتهاء]&lt;=(TODAY()+8),[1]!Table4[رقم الجوال],0)-IF([1]!Table4[تاريخ الانتهاء]&lt;TODAY(),[1]!Table4[رقم الجوال],0)</f>
        <v>#REF!</v>
      </c>
      <c r="J5616" t="e">
        <f ca="1">IF([1]!Table4[[#This Row],[تاريخ الانتهاء]]&lt;TODAY(),[1]!Table4[رقم الجوال],0)</f>
        <v>#REF!</v>
      </c>
      <c r="K5616" t="e">
        <f>[1]!Table4[[#This Row],[رقم الجوال]]</f>
        <v>#REF!</v>
      </c>
      <c r="L561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17" spans="8:12" x14ac:dyDescent="0.25">
      <c r="H5617" t="e">
        <f ca="1">IF([1]!Table4[[#This Row],[تاريخ الانتهاء]]&gt;=TODAY(),[1]!Table4[رقم الجوال],0)</f>
        <v>#REF!</v>
      </c>
      <c r="I5617" t="e">
        <f ca="1">IF([1]!Table4[تاريخ الانتهاء]&lt;=(TODAY()+8),[1]!Table4[رقم الجوال],0)-IF([1]!Table4[تاريخ الانتهاء]&lt;TODAY(),[1]!Table4[رقم الجوال],0)</f>
        <v>#REF!</v>
      </c>
      <c r="J5617" t="e">
        <f ca="1">IF([1]!Table4[[#This Row],[تاريخ الانتهاء]]&lt;TODAY(),[1]!Table4[رقم الجوال],0)</f>
        <v>#REF!</v>
      </c>
      <c r="K5617" t="e">
        <f>[1]!Table4[[#This Row],[رقم الجوال]]</f>
        <v>#REF!</v>
      </c>
      <c r="L561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18" spans="8:12" x14ac:dyDescent="0.25">
      <c r="H5618" t="e">
        <f ca="1">IF([1]!Table4[[#This Row],[تاريخ الانتهاء]]&gt;=TODAY(),[1]!Table4[رقم الجوال],0)</f>
        <v>#REF!</v>
      </c>
      <c r="I5618" t="e">
        <f ca="1">IF([1]!Table4[تاريخ الانتهاء]&lt;=(TODAY()+8),[1]!Table4[رقم الجوال],0)-IF([1]!Table4[تاريخ الانتهاء]&lt;TODAY(),[1]!Table4[رقم الجوال],0)</f>
        <v>#REF!</v>
      </c>
      <c r="J5618" t="e">
        <f ca="1">IF([1]!Table4[[#This Row],[تاريخ الانتهاء]]&lt;TODAY(),[1]!Table4[رقم الجوال],0)</f>
        <v>#REF!</v>
      </c>
      <c r="K5618" t="e">
        <f>[1]!Table4[[#This Row],[رقم الجوال]]</f>
        <v>#REF!</v>
      </c>
      <c r="L561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19" spans="8:12" x14ac:dyDescent="0.25">
      <c r="H5619" t="e">
        <f ca="1">IF([1]!Table4[[#This Row],[تاريخ الانتهاء]]&gt;=TODAY(),[1]!Table4[رقم الجوال],0)</f>
        <v>#REF!</v>
      </c>
      <c r="I5619" t="e">
        <f ca="1">IF([1]!Table4[تاريخ الانتهاء]&lt;=(TODAY()+8),[1]!Table4[رقم الجوال],0)-IF([1]!Table4[تاريخ الانتهاء]&lt;TODAY(),[1]!Table4[رقم الجوال],0)</f>
        <v>#REF!</v>
      </c>
      <c r="J5619" t="e">
        <f ca="1">IF([1]!Table4[[#This Row],[تاريخ الانتهاء]]&lt;TODAY(),[1]!Table4[رقم الجوال],0)</f>
        <v>#REF!</v>
      </c>
      <c r="K5619" t="e">
        <f>[1]!Table4[[#This Row],[رقم الجوال]]</f>
        <v>#REF!</v>
      </c>
      <c r="L561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20" spans="8:12" x14ac:dyDescent="0.25">
      <c r="H5620" t="e">
        <f ca="1">IF([1]!Table4[[#This Row],[تاريخ الانتهاء]]&gt;=TODAY(),[1]!Table4[رقم الجوال],0)</f>
        <v>#REF!</v>
      </c>
      <c r="I5620" t="e">
        <f ca="1">IF([1]!Table4[تاريخ الانتهاء]&lt;=(TODAY()+8),[1]!Table4[رقم الجوال],0)-IF([1]!Table4[تاريخ الانتهاء]&lt;TODAY(),[1]!Table4[رقم الجوال],0)</f>
        <v>#REF!</v>
      </c>
      <c r="J5620" t="e">
        <f ca="1">IF([1]!Table4[[#This Row],[تاريخ الانتهاء]]&lt;TODAY(),[1]!Table4[رقم الجوال],0)</f>
        <v>#REF!</v>
      </c>
      <c r="K5620" t="e">
        <f>[1]!Table4[[#This Row],[رقم الجوال]]</f>
        <v>#REF!</v>
      </c>
      <c r="L562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21" spans="8:12" x14ac:dyDescent="0.25">
      <c r="H5621" t="e">
        <f ca="1">IF([1]!Table4[[#This Row],[تاريخ الانتهاء]]&gt;=TODAY(),[1]!Table4[رقم الجوال],0)</f>
        <v>#REF!</v>
      </c>
      <c r="I5621" t="e">
        <f ca="1">IF([1]!Table4[تاريخ الانتهاء]&lt;=(TODAY()+8),[1]!Table4[رقم الجوال],0)-IF([1]!Table4[تاريخ الانتهاء]&lt;TODAY(),[1]!Table4[رقم الجوال],0)</f>
        <v>#REF!</v>
      </c>
      <c r="J5621" t="e">
        <f ca="1">IF([1]!Table4[[#This Row],[تاريخ الانتهاء]]&lt;TODAY(),[1]!Table4[رقم الجوال],0)</f>
        <v>#REF!</v>
      </c>
      <c r="K5621" t="e">
        <f>[1]!Table4[[#This Row],[رقم الجوال]]</f>
        <v>#REF!</v>
      </c>
      <c r="L562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22" spans="8:12" x14ac:dyDescent="0.25">
      <c r="H5622" t="e">
        <f ca="1">IF([1]!Table4[[#This Row],[تاريخ الانتهاء]]&gt;=TODAY(),[1]!Table4[رقم الجوال],0)</f>
        <v>#REF!</v>
      </c>
      <c r="I5622" t="e">
        <f ca="1">IF([1]!Table4[تاريخ الانتهاء]&lt;=(TODAY()+8),[1]!Table4[رقم الجوال],0)-IF([1]!Table4[تاريخ الانتهاء]&lt;TODAY(),[1]!Table4[رقم الجوال],0)</f>
        <v>#REF!</v>
      </c>
      <c r="J5622" t="e">
        <f ca="1">IF([1]!Table4[[#This Row],[تاريخ الانتهاء]]&lt;TODAY(),[1]!Table4[رقم الجوال],0)</f>
        <v>#REF!</v>
      </c>
      <c r="K5622" t="e">
        <f>[1]!Table4[[#This Row],[رقم الجوال]]</f>
        <v>#REF!</v>
      </c>
      <c r="L562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23" spans="8:12" x14ac:dyDescent="0.25">
      <c r="H5623" t="e">
        <f ca="1">IF([1]!Table4[[#This Row],[تاريخ الانتهاء]]&gt;=TODAY(),[1]!Table4[رقم الجوال],0)</f>
        <v>#REF!</v>
      </c>
      <c r="I5623" t="e">
        <f ca="1">IF([1]!Table4[تاريخ الانتهاء]&lt;=(TODAY()+8),[1]!Table4[رقم الجوال],0)-IF([1]!Table4[تاريخ الانتهاء]&lt;TODAY(),[1]!Table4[رقم الجوال],0)</f>
        <v>#REF!</v>
      </c>
      <c r="J5623" t="e">
        <f ca="1">IF([1]!Table4[[#This Row],[تاريخ الانتهاء]]&lt;TODAY(),[1]!Table4[رقم الجوال],0)</f>
        <v>#REF!</v>
      </c>
      <c r="K5623" t="e">
        <f>[1]!Table4[[#This Row],[رقم الجوال]]</f>
        <v>#REF!</v>
      </c>
      <c r="L562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24" spans="8:12" x14ac:dyDescent="0.25">
      <c r="H5624" t="e">
        <f ca="1">IF([1]!Table4[[#This Row],[تاريخ الانتهاء]]&gt;=TODAY(),[1]!Table4[رقم الجوال],0)</f>
        <v>#REF!</v>
      </c>
      <c r="I5624" t="e">
        <f ca="1">IF([1]!Table4[تاريخ الانتهاء]&lt;=(TODAY()+8),[1]!Table4[رقم الجوال],0)-IF([1]!Table4[تاريخ الانتهاء]&lt;TODAY(),[1]!Table4[رقم الجوال],0)</f>
        <v>#REF!</v>
      </c>
      <c r="J5624" t="e">
        <f ca="1">IF([1]!Table4[[#This Row],[تاريخ الانتهاء]]&lt;TODAY(),[1]!Table4[رقم الجوال],0)</f>
        <v>#REF!</v>
      </c>
      <c r="K5624" t="e">
        <f>[1]!Table4[[#This Row],[رقم الجوال]]</f>
        <v>#REF!</v>
      </c>
      <c r="L562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25" spans="8:12" x14ac:dyDescent="0.25">
      <c r="H5625" t="e">
        <f ca="1">IF([1]!Table4[[#This Row],[تاريخ الانتهاء]]&gt;=TODAY(),[1]!Table4[رقم الجوال],0)</f>
        <v>#REF!</v>
      </c>
      <c r="I5625" t="e">
        <f ca="1">IF([1]!Table4[تاريخ الانتهاء]&lt;=(TODAY()+8),[1]!Table4[رقم الجوال],0)-IF([1]!Table4[تاريخ الانتهاء]&lt;TODAY(),[1]!Table4[رقم الجوال],0)</f>
        <v>#REF!</v>
      </c>
      <c r="J5625" t="e">
        <f ca="1">IF([1]!Table4[[#This Row],[تاريخ الانتهاء]]&lt;TODAY(),[1]!Table4[رقم الجوال],0)</f>
        <v>#REF!</v>
      </c>
      <c r="K5625" t="e">
        <f>[1]!Table4[[#This Row],[رقم الجوال]]</f>
        <v>#REF!</v>
      </c>
      <c r="L562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26" spans="8:12" x14ac:dyDescent="0.25">
      <c r="H5626" t="e">
        <f ca="1">IF([1]!Table4[[#This Row],[تاريخ الانتهاء]]&gt;=TODAY(),[1]!Table4[رقم الجوال],0)</f>
        <v>#REF!</v>
      </c>
      <c r="I5626" t="e">
        <f ca="1">IF([1]!Table4[تاريخ الانتهاء]&lt;=(TODAY()+8),[1]!Table4[رقم الجوال],0)-IF([1]!Table4[تاريخ الانتهاء]&lt;TODAY(),[1]!Table4[رقم الجوال],0)</f>
        <v>#REF!</v>
      </c>
      <c r="J5626" t="e">
        <f ca="1">IF([1]!Table4[[#This Row],[تاريخ الانتهاء]]&lt;TODAY(),[1]!Table4[رقم الجوال],0)</f>
        <v>#REF!</v>
      </c>
      <c r="K5626" t="e">
        <f>[1]!Table4[[#This Row],[رقم الجوال]]</f>
        <v>#REF!</v>
      </c>
      <c r="L562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27" spans="8:12" x14ac:dyDescent="0.25">
      <c r="H5627" t="e">
        <f ca="1">IF([1]!Table4[[#This Row],[تاريخ الانتهاء]]&gt;=TODAY(),[1]!Table4[رقم الجوال],0)</f>
        <v>#REF!</v>
      </c>
      <c r="I5627" t="e">
        <f ca="1">IF([1]!Table4[تاريخ الانتهاء]&lt;=(TODAY()+8),[1]!Table4[رقم الجوال],0)-IF([1]!Table4[تاريخ الانتهاء]&lt;TODAY(),[1]!Table4[رقم الجوال],0)</f>
        <v>#REF!</v>
      </c>
      <c r="J5627" t="e">
        <f ca="1">IF([1]!Table4[[#This Row],[تاريخ الانتهاء]]&lt;TODAY(),[1]!Table4[رقم الجوال],0)</f>
        <v>#REF!</v>
      </c>
      <c r="K5627" t="e">
        <f>[1]!Table4[[#This Row],[رقم الجوال]]</f>
        <v>#REF!</v>
      </c>
      <c r="L562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28" spans="8:12" x14ac:dyDescent="0.25">
      <c r="H5628" t="e">
        <f ca="1">IF([1]!Table4[[#This Row],[تاريخ الانتهاء]]&gt;=TODAY(),[1]!Table4[رقم الجوال],0)</f>
        <v>#REF!</v>
      </c>
      <c r="I5628" t="e">
        <f ca="1">IF([1]!Table4[تاريخ الانتهاء]&lt;=(TODAY()+8),[1]!Table4[رقم الجوال],0)-IF([1]!Table4[تاريخ الانتهاء]&lt;TODAY(),[1]!Table4[رقم الجوال],0)</f>
        <v>#REF!</v>
      </c>
      <c r="J5628" t="e">
        <f ca="1">IF([1]!Table4[[#This Row],[تاريخ الانتهاء]]&lt;TODAY(),[1]!Table4[رقم الجوال],0)</f>
        <v>#REF!</v>
      </c>
      <c r="K5628" t="e">
        <f>[1]!Table4[[#This Row],[رقم الجوال]]</f>
        <v>#REF!</v>
      </c>
      <c r="L562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29" spans="8:12" x14ac:dyDescent="0.25">
      <c r="H5629" t="e">
        <f ca="1">IF([1]!Table4[[#This Row],[تاريخ الانتهاء]]&gt;=TODAY(),[1]!Table4[رقم الجوال],0)</f>
        <v>#REF!</v>
      </c>
      <c r="I5629" t="e">
        <f ca="1">IF([1]!Table4[تاريخ الانتهاء]&lt;=(TODAY()+8),[1]!Table4[رقم الجوال],0)-IF([1]!Table4[تاريخ الانتهاء]&lt;TODAY(),[1]!Table4[رقم الجوال],0)</f>
        <v>#REF!</v>
      </c>
      <c r="J5629" t="e">
        <f ca="1">IF([1]!Table4[[#This Row],[تاريخ الانتهاء]]&lt;TODAY(),[1]!Table4[رقم الجوال],0)</f>
        <v>#REF!</v>
      </c>
      <c r="K5629" t="e">
        <f>[1]!Table4[[#This Row],[رقم الجوال]]</f>
        <v>#REF!</v>
      </c>
      <c r="L562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30" spans="8:12" x14ac:dyDescent="0.25">
      <c r="H5630" t="e">
        <f ca="1">IF([1]!Table4[[#This Row],[تاريخ الانتهاء]]&gt;=TODAY(),[1]!Table4[رقم الجوال],0)</f>
        <v>#REF!</v>
      </c>
      <c r="I5630" t="e">
        <f ca="1">IF([1]!Table4[تاريخ الانتهاء]&lt;=(TODAY()+8),[1]!Table4[رقم الجوال],0)-IF([1]!Table4[تاريخ الانتهاء]&lt;TODAY(),[1]!Table4[رقم الجوال],0)</f>
        <v>#REF!</v>
      </c>
      <c r="J5630" t="e">
        <f ca="1">IF([1]!Table4[[#This Row],[تاريخ الانتهاء]]&lt;TODAY(),[1]!Table4[رقم الجوال],0)</f>
        <v>#REF!</v>
      </c>
      <c r="K5630" t="e">
        <f>[1]!Table4[[#This Row],[رقم الجوال]]</f>
        <v>#REF!</v>
      </c>
      <c r="L563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31" spans="8:12" x14ac:dyDescent="0.25">
      <c r="H5631" t="e">
        <f ca="1">IF([1]!Table4[[#This Row],[تاريخ الانتهاء]]&gt;=TODAY(),[1]!Table4[رقم الجوال],0)</f>
        <v>#REF!</v>
      </c>
      <c r="I5631" t="e">
        <f ca="1">IF([1]!Table4[تاريخ الانتهاء]&lt;=(TODAY()+8),[1]!Table4[رقم الجوال],0)-IF([1]!Table4[تاريخ الانتهاء]&lt;TODAY(),[1]!Table4[رقم الجوال],0)</f>
        <v>#REF!</v>
      </c>
      <c r="J5631" t="e">
        <f ca="1">IF([1]!Table4[[#This Row],[تاريخ الانتهاء]]&lt;TODAY(),[1]!Table4[رقم الجوال],0)</f>
        <v>#REF!</v>
      </c>
      <c r="K5631" t="e">
        <f>[1]!Table4[[#This Row],[رقم الجوال]]</f>
        <v>#REF!</v>
      </c>
      <c r="L563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32" spans="8:12" x14ac:dyDescent="0.25">
      <c r="H5632" t="e">
        <f ca="1">IF([1]!Table4[[#This Row],[تاريخ الانتهاء]]&gt;=TODAY(),[1]!Table4[رقم الجوال],0)</f>
        <v>#REF!</v>
      </c>
      <c r="I5632" t="e">
        <f ca="1">IF([1]!Table4[تاريخ الانتهاء]&lt;=(TODAY()+8),[1]!Table4[رقم الجوال],0)-IF([1]!Table4[تاريخ الانتهاء]&lt;TODAY(),[1]!Table4[رقم الجوال],0)</f>
        <v>#REF!</v>
      </c>
      <c r="J5632" t="e">
        <f ca="1">IF([1]!Table4[[#This Row],[تاريخ الانتهاء]]&lt;TODAY(),[1]!Table4[رقم الجوال],0)</f>
        <v>#REF!</v>
      </c>
      <c r="K5632" t="e">
        <f>[1]!Table4[[#This Row],[رقم الجوال]]</f>
        <v>#REF!</v>
      </c>
      <c r="L563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33" spans="8:12" x14ac:dyDescent="0.25">
      <c r="H5633" t="e">
        <f ca="1">IF([1]!Table4[[#This Row],[تاريخ الانتهاء]]&gt;=TODAY(),[1]!Table4[رقم الجوال],0)</f>
        <v>#REF!</v>
      </c>
      <c r="I5633" t="e">
        <f ca="1">IF([1]!Table4[تاريخ الانتهاء]&lt;=(TODAY()+8),[1]!Table4[رقم الجوال],0)-IF([1]!Table4[تاريخ الانتهاء]&lt;TODAY(),[1]!Table4[رقم الجوال],0)</f>
        <v>#REF!</v>
      </c>
      <c r="J5633" t="e">
        <f ca="1">IF([1]!Table4[[#This Row],[تاريخ الانتهاء]]&lt;TODAY(),[1]!Table4[رقم الجوال],0)</f>
        <v>#REF!</v>
      </c>
      <c r="K5633" t="e">
        <f>[1]!Table4[[#This Row],[رقم الجوال]]</f>
        <v>#REF!</v>
      </c>
      <c r="L563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34" spans="8:12" x14ac:dyDescent="0.25">
      <c r="H5634" t="e">
        <f ca="1">IF([1]!Table4[[#This Row],[تاريخ الانتهاء]]&gt;=TODAY(),[1]!Table4[رقم الجوال],0)</f>
        <v>#REF!</v>
      </c>
      <c r="I5634" t="e">
        <f ca="1">IF([1]!Table4[تاريخ الانتهاء]&lt;=(TODAY()+8),[1]!Table4[رقم الجوال],0)-IF([1]!Table4[تاريخ الانتهاء]&lt;TODAY(),[1]!Table4[رقم الجوال],0)</f>
        <v>#REF!</v>
      </c>
      <c r="J5634" t="e">
        <f ca="1">IF([1]!Table4[[#This Row],[تاريخ الانتهاء]]&lt;TODAY(),[1]!Table4[رقم الجوال],0)</f>
        <v>#REF!</v>
      </c>
      <c r="K5634" t="e">
        <f>[1]!Table4[[#This Row],[رقم الجوال]]</f>
        <v>#REF!</v>
      </c>
      <c r="L563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35" spans="8:12" x14ac:dyDescent="0.25">
      <c r="H5635" t="e">
        <f ca="1">IF([1]!Table4[[#This Row],[تاريخ الانتهاء]]&gt;=TODAY(),[1]!Table4[رقم الجوال],0)</f>
        <v>#REF!</v>
      </c>
      <c r="I5635" t="e">
        <f ca="1">IF([1]!Table4[تاريخ الانتهاء]&lt;=(TODAY()+8),[1]!Table4[رقم الجوال],0)-IF([1]!Table4[تاريخ الانتهاء]&lt;TODAY(),[1]!Table4[رقم الجوال],0)</f>
        <v>#REF!</v>
      </c>
      <c r="J5635" t="e">
        <f ca="1">IF([1]!Table4[[#This Row],[تاريخ الانتهاء]]&lt;TODAY(),[1]!Table4[رقم الجوال],0)</f>
        <v>#REF!</v>
      </c>
      <c r="K5635" t="e">
        <f>[1]!Table4[[#This Row],[رقم الجوال]]</f>
        <v>#REF!</v>
      </c>
      <c r="L563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36" spans="8:12" x14ac:dyDescent="0.25">
      <c r="H5636" t="e">
        <f ca="1">IF([1]!Table4[[#This Row],[تاريخ الانتهاء]]&gt;=TODAY(),[1]!Table4[رقم الجوال],0)</f>
        <v>#REF!</v>
      </c>
      <c r="I5636" t="e">
        <f ca="1">IF([1]!Table4[تاريخ الانتهاء]&lt;=(TODAY()+8),[1]!Table4[رقم الجوال],0)-IF([1]!Table4[تاريخ الانتهاء]&lt;TODAY(),[1]!Table4[رقم الجوال],0)</f>
        <v>#REF!</v>
      </c>
      <c r="J5636" t="e">
        <f ca="1">IF([1]!Table4[[#This Row],[تاريخ الانتهاء]]&lt;TODAY(),[1]!Table4[رقم الجوال],0)</f>
        <v>#REF!</v>
      </c>
      <c r="K5636" t="e">
        <f>[1]!Table4[[#This Row],[رقم الجوال]]</f>
        <v>#REF!</v>
      </c>
      <c r="L563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37" spans="8:12" x14ac:dyDescent="0.25">
      <c r="H5637" t="e">
        <f ca="1">IF([1]!Table4[[#This Row],[تاريخ الانتهاء]]&gt;=TODAY(),[1]!Table4[رقم الجوال],0)</f>
        <v>#REF!</v>
      </c>
      <c r="I5637" t="e">
        <f ca="1">IF([1]!Table4[تاريخ الانتهاء]&lt;=(TODAY()+8),[1]!Table4[رقم الجوال],0)-IF([1]!Table4[تاريخ الانتهاء]&lt;TODAY(),[1]!Table4[رقم الجوال],0)</f>
        <v>#REF!</v>
      </c>
      <c r="J5637" t="e">
        <f ca="1">IF([1]!Table4[[#This Row],[تاريخ الانتهاء]]&lt;TODAY(),[1]!Table4[رقم الجوال],0)</f>
        <v>#REF!</v>
      </c>
      <c r="K5637" t="e">
        <f>[1]!Table4[[#This Row],[رقم الجوال]]</f>
        <v>#REF!</v>
      </c>
      <c r="L563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38" spans="8:12" x14ac:dyDescent="0.25">
      <c r="H5638" t="e">
        <f ca="1">IF([1]!Table4[[#This Row],[تاريخ الانتهاء]]&gt;=TODAY(),[1]!Table4[رقم الجوال],0)</f>
        <v>#REF!</v>
      </c>
      <c r="I5638" t="e">
        <f ca="1">IF([1]!Table4[تاريخ الانتهاء]&lt;=(TODAY()+8),[1]!Table4[رقم الجوال],0)-IF([1]!Table4[تاريخ الانتهاء]&lt;TODAY(),[1]!Table4[رقم الجوال],0)</f>
        <v>#REF!</v>
      </c>
      <c r="J5638" t="e">
        <f ca="1">IF([1]!Table4[[#This Row],[تاريخ الانتهاء]]&lt;TODAY(),[1]!Table4[رقم الجوال],0)</f>
        <v>#REF!</v>
      </c>
      <c r="K5638" t="e">
        <f>[1]!Table4[[#This Row],[رقم الجوال]]</f>
        <v>#REF!</v>
      </c>
      <c r="L563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39" spans="8:12" x14ac:dyDescent="0.25">
      <c r="H5639" t="e">
        <f ca="1">IF([1]!Table4[[#This Row],[تاريخ الانتهاء]]&gt;=TODAY(),[1]!Table4[رقم الجوال],0)</f>
        <v>#REF!</v>
      </c>
      <c r="I5639" t="e">
        <f ca="1">IF([1]!Table4[تاريخ الانتهاء]&lt;=(TODAY()+8),[1]!Table4[رقم الجوال],0)-IF([1]!Table4[تاريخ الانتهاء]&lt;TODAY(),[1]!Table4[رقم الجوال],0)</f>
        <v>#REF!</v>
      </c>
      <c r="J5639" t="e">
        <f ca="1">IF([1]!Table4[[#This Row],[تاريخ الانتهاء]]&lt;TODAY(),[1]!Table4[رقم الجوال],0)</f>
        <v>#REF!</v>
      </c>
      <c r="K5639" t="e">
        <f>[1]!Table4[[#This Row],[رقم الجوال]]</f>
        <v>#REF!</v>
      </c>
      <c r="L563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40" spans="8:12" x14ac:dyDescent="0.25">
      <c r="H5640" t="e">
        <f ca="1">IF([1]!Table4[[#This Row],[تاريخ الانتهاء]]&gt;=TODAY(),[1]!Table4[رقم الجوال],0)</f>
        <v>#REF!</v>
      </c>
      <c r="I5640" t="e">
        <f ca="1">IF([1]!Table4[تاريخ الانتهاء]&lt;=(TODAY()+8),[1]!Table4[رقم الجوال],0)-IF([1]!Table4[تاريخ الانتهاء]&lt;TODAY(),[1]!Table4[رقم الجوال],0)</f>
        <v>#REF!</v>
      </c>
      <c r="J5640" t="e">
        <f ca="1">IF([1]!Table4[[#This Row],[تاريخ الانتهاء]]&lt;TODAY(),[1]!Table4[رقم الجوال],0)</f>
        <v>#REF!</v>
      </c>
      <c r="K5640" t="e">
        <f>[1]!Table4[[#This Row],[رقم الجوال]]</f>
        <v>#REF!</v>
      </c>
      <c r="L564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41" spans="8:12" x14ac:dyDescent="0.25">
      <c r="H5641" t="e">
        <f ca="1">IF([1]!Table4[[#This Row],[تاريخ الانتهاء]]&gt;=TODAY(),[1]!Table4[رقم الجوال],0)</f>
        <v>#REF!</v>
      </c>
      <c r="I5641" t="e">
        <f ca="1">IF([1]!Table4[تاريخ الانتهاء]&lt;=(TODAY()+8),[1]!Table4[رقم الجوال],0)-IF([1]!Table4[تاريخ الانتهاء]&lt;TODAY(),[1]!Table4[رقم الجوال],0)</f>
        <v>#REF!</v>
      </c>
      <c r="J5641" t="e">
        <f ca="1">IF([1]!Table4[[#This Row],[تاريخ الانتهاء]]&lt;TODAY(),[1]!Table4[رقم الجوال],0)</f>
        <v>#REF!</v>
      </c>
      <c r="K5641" t="e">
        <f>[1]!Table4[[#This Row],[رقم الجوال]]</f>
        <v>#REF!</v>
      </c>
      <c r="L564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42" spans="8:12" x14ac:dyDescent="0.25">
      <c r="H5642" t="e">
        <f ca="1">IF([1]!Table4[[#This Row],[تاريخ الانتهاء]]&gt;=TODAY(),[1]!Table4[رقم الجوال],0)</f>
        <v>#REF!</v>
      </c>
      <c r="I5642" t="e">
        <f ca="1">IF([1]!Table4[تاريخ الانتهاء]&lt;=(TODAY()+8),[1]!Table4[رقم الجوال],0)-IF([1]!Table4[تاريخ الانتهاء]&lt;TODAY(),[1]!Table4[رقم الجوال],0)</f>
        <v>#REF!</v>
      </c>
      <c r="J5642" t="e">
        <f ca="1">IF([1]!Table4[[#This Row],[تاريخ الانتهاء]]&lt;TODAY(),[1]!Table4[رقم الجوال],0)</f>
        <v>#REF!</v>
      </c>
      <c r="K5642" t="e">
        <f>[1]!Table4[[#This Row],[رقم الجوال]]</f>
        <v>#REF!</v>
      </c>
      <c r="L564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43" spans="8:12" x14ac:dyDescent="0.25">
      <c r="H5643" t="e">
        <f ca="1">IF([1]!Table4[[#This Row],[تاريخ الانتهاء]]&gt;=TODAY(),[1]!Table4[رقم الجوال],0)</f>
        <v>#REF!</v>
      </c>
      <c r="I5643" t="e">
        <f ca="1">IF([1]!Table4[تاريخ الانتهاء]&lt;=(TODAY()+8),[1]!Table4[رقم الجوال],0)-IF([1]!Table4[تاريخ الانتهاء]&lt;TODAY(),[1]!Table4[رقم الجوال],0)</f>
        <v>#REF!</v>
      </c>
      <c r="J5643" t="e">
        <f ca="1">IF([1]!Table4[[#This Row],[تاريخ الانتهاء]]&lt;TODAY(),[1]!Table4[رقم الجوال],0)</f>
        <v>#REF!</v>
      </c>
      <c r="K5643" t="e">
        <f>[1]!Table4[[#This Row],[رقم الجوال]]</f>
        <v>#REF!</v>
      </c>
      <c r="L564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44" spans="8:12" x14ac:dyDescent="0.25">
      <c r="H5644" t="e">
        <f ca="1">IF([1]!Table4[[#This Row],[تاريخ الانتهاء]]&gt;=TODAY(),[1]!Table4[رقم الجوال],0)</f>
        <v>#REF!</v>
      </c>
      <c r="I5644" t="e">
        <f ca="1">IF([1]!Table4[تاريخ الانتهاء]&lt;=(TODAY()+8),[1]!Table4[رقم الجوال],0)-IF([1]!Table4[تاريخ الانتهاء]&lt;TODAY(),[1]!Table4[رقم الجوال],0)</f>
        <v>#REF!</v>
      </c>
      <c r="J5644" t="e">
        <f ca="1">IF([1]!Table4[[#This Row],[تاريخ الانتهاء]]&lt;TODAY(),[1]!Table4[رقم الجوال],0)</f>
        <v>#REF!</v>
      </c>
      <c r="K5644" t="e">
        <f>[1]!Table4[[#This Row],[رقم الجوال]]</f>
        <v>#REF!</v>
      </c>
      <c r="L564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45" spans="8:12" x14ac:dyDescent="0.25">
      <c r="H5645" t="e">
        <f ca="1">IF([1]!Table4[[#This Row],[تاريخ الانتهاء]]&gt;=TODAY(),[1]!Table4[رقم الجوال],0)</f>
        <v>#REF!</v>
      </c>
      <c r="I5645" t="e">
        <f ca="1">IF([1]!Table4[تاريخ الانتهاء]&lt;=(TODAY()+8),[1]!Table4[رقم الجوال],0)-IF([1]!Table4[تاريخ الانتهاء]&lt;TODAY(),[1]!Table4[رقم الجوال],0)</f>
        <v>#REF!</v>
      </c>
      <c r="J5645" t="e">
        <f ca="1">IF([1]!Table4[[#This Row],[تاريخ الانتهاء]]&lt;TODAY(),[1]!Table4[رقم الجوال],0)</f>
        <v>#REF!</v>
      </c>
      <c r="K5645" t="e">
        <f>[1]!Table4[[#This Row],[رقم الجوال]]</f>
        <v>#REF!</v>
      </c>
      <c r="L564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46" spans="8:12" x14ac:dyDescent="0.25">
      <c r="H5646" t="e">
        <f ca="1">IF([1]!Table4[[#This Row],[تاريخ الانتهاء]]&gt;=TODAY(),[1]!Table4[رقم الجوال],0)</f>
        <v>#REF!</v>
      </c>
      <c r="I5646" t="e">
        <f ca="1">IF([1]!Table4[تاريخ الانتهاء]&lt;=(TODAY()+8),[1]!Table4[رقم الجوال],0)-IF([1]!Table4[تاريخ الانتهاء]&lt;TODAY(),[1]!Table4[رقم الجوال],0)</f>
        <v>#REF!</v>
      </c>
      <c r="J5646" t="e">
        <f ca="1">IF([1]!Table4[[#This Row],[تاريخ الانتهاء]]&lt;TODAY(),[1]!Table4[رقم الجوال],0)</f>
        <v>#REF!</v>
      </c>
      <c r="K5646" t="e">
        <f>[1]!Table4[[#This Row],[رقم الجوال]]</f>
        <v>#REF!</v>
      </c>
      <c r="L564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47" spans="8:12" x14ac:dyDescent="0.25">
      <c r="H5647" t="e">
        <f ca="1">IF([1]!Table4[[#This Row],[تاريخ الانتهاء]]&gt;=TODAY(),[1]!Table4[رقم الجوال],0)</f>
        <v>#REF!</v>
      </c>
      <c r="I5647" t="e">
        <f ca="1">IF([1]!Table4[تاريخ الانتهاء]&lt;=(TODAY()+8),[1]!Table4[رقم الجوال],0)-IF([1]!Table4[تاريخ الانتهاء]&lt;TODAY(),[1]!Table4[رقم الجوال],0)</f>
        <v>#REF!</v>
      </c>
      <c r="J5647" t="e">
        <f ca="1">IF([1]!Table4[[#This Row],[تاريخ الانتهاء]]&lt;TODAY(),[1]!Table4[رقم الجوال],0)</f>
        <v>#REF!</v>
      </c>
      <c r="K5647" t="e">
        <f>[1]!Table4[[#This Row],[رقم الجوال]]</f>
        <v>#REF!</v>
      </c>
      <c r="L564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48" spans="8:12" x14ac:dyDescent="0.25">
      <c r="H5648" t="e">
        <f ca="1">IF([1]!Table4[[#This Row],[تاريخ الانتهاء]]&gt;=TODAY(),[1]!Table4[رقم الجوال],0)</f>
        <v>#REF!</v>
      </c>
      <c r="I5648" t="e">
        <f ca="1">IF([1]!Table4[تاريخ الانتهاء]&lt;=(TODAY()+8),[1]!Table4[رقم الجوال],0)-IF([1]!Table4[تاريخ الانتهاء]&lt;TODAY(),[1]!Table4[رقم الجوال],0)</f>
        <v>#REF!</v>
      </c>
      <c r="J5648" t="e">
        <f ca="1">IF([1]!Table4[[#This Row],[تاريخ الانتهاء]]&lt;TODAY(),[1]!Table4[رقم الجوال],0)</f>
        <v>#REF!</v>
      </c>
      <c r="K5648" t="e">
        <f>[1]!Table4[[#This Row],[رقم الجوال]]</f>
        <v>#REF!</v>
      </c>
      <c r="L564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49" spans="8:12" x14ac:dyDescent="0.25">
      <c r="H5649" t="e">
        <f ca="1">IF([1]!Table4[[#This Row],[تاريخ الانتهاء]]&gt;=TODAY(),[1]!Table4[رقم الجوال],0)</f>
        <v>#REF!</v>
      </c>
      <c r="I5649" t="e">
        <f ca="1">IF([1]!Table4[تاريخ الانتهاء]&lt;=(TODAY()+8),[1]!Table4[رقم الجوال],0)-IF([1]!Table4[تاريخ الانتهاء]&lt;TODAY(),[1]!Table4[رقم الجوال],0)</f>
        <v>#REF!</v>
      </c>
      <c r="J5649" t="e">
        <f ca="1">IF([1]!Table4[[#This Row],[تاريخ الانتهاء]]&lt;TODAY(),[1]!Table4[رقم الجوال],0)</f>
        <v>#REF!</v>
      </c>
      <c r="K5649" t="e">
        <f>[1]!Table4[[#This Row],[رقم الجوال]]</f>
        <v>#REF!</v>
      </c>
      <c r="L564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50" spans="8:12" x14ac:dyDescent="0.25">
      <c r="H5650" t="e">
        <f ca="1">IF([1]!Table4[[#This Row],[تاريخ الانتهاء]]&gt;=TODAY(),[1]!Table4[رقم الجوال],0)</f>
        <v>#REF!</v>
      </c>
      <c r="I5650" t="e">
        <f ca="1">IF([1]!Table4[تاريخ الانتهاء]&lt;=(TODAY()+8),[1]!Table4[رقم الجوال],0)-IF([1]!Table4[تاريخ الانتهاء]&lt;TODAY(),[1]!Table4[رقم الجوال],0)</f>
        <v>#REF!</v>
      </c>
      <c r="J5650" t="e">
        <f ca="1">IF([1]!Table4[[#This Row],[تاريخ الانتهاء]]&lt;TODAY(),[1]!Table4[رقم الجوال],0)</f>
        <v>#REF!</v>
      </c>
      <c r="K5650" t="e">
        <f>[1]!Table4[[#This Row],[رقم الجوال]]</f>
        <v>#REF!</v>
      </c>
      <c r="L565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51" spans="8:12" x14ac:dyDescent="0.25">
      <c r="H5651" t="e">
        <f ca="1">IF([1]!Table4[[#This Row],[تاريخ الانتهاء]]&gt;=TODAY(),[1]!Table4[رقم الجوال],0)</f>
        <v>#REF!</v>
      </c>
      <c r="I5651" t="e">
        <f ca="1">IF([1]!Table4[تاريخ الانتهاء]&lt;=(TODAY()+8),[1]!Table4[رقم الجوال],0)-IF([1]!Table4[تاريخ الانتهاء]&lt;TODAY(),[1]!Table4[رقم الجوال],0)</f>
        <v>#REF!</v>
      </c>
      <c r="J5651" t="e">
        <f ca="1">IF([1]!Table4[[#This Row],[تاريخ الانتهاء]]&lt;TODAY(),[1]!Table4[رقم الجوال],0)</f>
        <v>#REF!</v>
      </c>
      <c r="K5651" t="e">
        <f>[1]!Table4[[#This Row],[رقم الجوال]]</f>
        <v>#REF!</v>
      </c>
      <c r="L565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52" spans="8:12" x14ac:dyDescent="0.25">
      <c r="H5652" t="e">
        <f ca="1">IF([1]!Table4[[#This Row],[تاريخ الانتهاء]]&gt;=TODAY(),[1]!Table4[رقم الجوال],0)</f>
        <v>#REF!</v>
      </c>
      <c r="I5652" t="e">
        <f ca="1">IF([1]!Table4[تاريخ الانتهاء]&lt;=(TODAY()+8),[1]!Table4[رقم الجوال],0)-IF([1]!Table4[تاريخ الانتهاء]&lt;TODAY(),[1]!Table4[رقم الجوال],0)</f>
        <v>#REF!</v>
      </c>
      <c r="J5652" t="e">
        <f ca="1">IF([1]!Table4[[#This Row],[تاريخ الانتهاء]]&lt;TODAY(),[1]!Table4[رقم الجوال],0)</f>
        <v>#REF!</v>
      </c>
      <c r="K5652" t="e">
        <f>[1]!Table4[[#This Row],[رقم الجوال]]</f>
        <v>#REF!</v>
      </c>
      <c r="L565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53" spans="8:12" x14ac:dyDescent="0.25">
      <c r="H5653" t="e">
        <f ca="1">IF([1]!Table4[[#This Row],[تاريخ الانتهاء]]&gt;=TODAY(),[1]!Table4[رقم الجوال],0)</f>
        <v>#REF!</v>
      </c>
      <c r="I5653" t="e">
        <f ca="1">IF([1]!Table4[تاريخ الانتهاء]&lt;=(TODAY()+8),[1]!Table4[رقم الجوال],0)-IF([1]!Table4[تاريخ الانتهاء]&lt;TODAY(),[1]!Table4[رقم الجوال],0)</f>
        <v>#REF!</v>
      </c>
      <c r="J5653" t="e">
        <f ca="1">IF([1]!Table4[[#This Row],[تاريخ الانتهاء]]&lt;TODAY(),[1]!Table4[رقم الجوال],0)</f>
        <v>#REF!</v>
      </c>
      <c r="K5653" t="e">
        <f>[1]!Table4[[#This Row],[رقم الجوال]]</f>
        <v>#REF!</v>
      </c>
      <c r="L565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54" spans="8:12" x14ac:dyDescent="0.25">
      <c r="H5654" t="e">
        <f ca="1">IF([1]!Table4[[#This Row],[تاريخ الانتهاء]]&gt;=TODAY(),[1]!Table4[رقم الجوال],0)</f>
        <v>#REF!</v>
      </c>
      <c r="I5654" t="e">
        <f ca="1">IF([1]!Table4[تاريخ الانتهاء]&lt;=(TODAY()+8),[1]!Table4[رقم الجوال],0)-IF([1]!Table4[تاريخ الانتهاء]&lt;TODAY(),[1]!Table4[رقم الجوال],0)</f>
        <v>#REF!</v>
      </c>
      <c r="J5654" t="e">
        <f ca="1">IF([1]!Table4[[#This Row],[تاريخ الانتهاء]]&lt;TODAY(),[1]!Table4[رقم الجوال],0)</f>
        <v>#REF!</v>
      </c>
      <c r="K5654" t="e">
        <f>[1]!Table4[[#This Row],[رقم الجوال]]</f>
        <v>#REF!</v>
      </c>
      <c r="L565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55" spans="8:12" x14ac:dyDescent="0.25">
      <c r="H5655" t="e">
        <f ca="1">IF([1]!Table4[[#This Row],[تاريخ الانتهاء]]&gt;=TODAY(),[1]!Table4[رقم الجوال],0)</f>
        <v>#REF!</v>
      </c>
      <c r="I5655" t="e">
        <f ca="1">IF([1]!Table4[تاريخ الانتهاء]&lt;=(TODAY()+8),[1]!Table4[رقم الجوال],0)-IF([1]!Table4[تاريخ الانتهاء]&lt;TODAY(),[1]!Table4[رقم الجوال],0)</f>
        <v>#REF!</v>
      </c>
      <c r="J5655" t="e">
        <f ca="1">IF([1]!Table4[[#This Row],[تاريخ الانتهاء]]&lt;TODAY(),[1]!Table4[رقم الجوال],0)</f>
        <v>#REF!</v>
      </c>
      <c r="K5655" t="e">
        <f>[1]!Table4[[#This Row],[رقم الجوال]]</f>
        <v>#REF!</v>
      </c>
      <c r="L565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56" spans="8:12" x14ac:dyDescent="0.25">
      <c r="H5656" t="e">
        <f ca="1">IF([1]!Table4[[#This Row],[تاريخ الانتهاء]]&gt;=TODAY(),[1]!Table4[رقم الجوال],0)</f>
        <v>#REF!</v>
      </c>
      <c r="I5656" t="e">
        <f ca="1">IF([1]!Table4[تاريخ الانتهاء]&lt;=(TODAY()+8),[1]!Table4[رقم الجوال],0)-IF([1]!Table4[تاريخ الانتهاء]&lt;TODAY(),[1]!Table4[رقم الجوال],0)</f>
        <v>#REF!</v>
      </c>
      <c r="J5656" t="e">
        <f ca="1">IF([1]!Table4[[#This Row],[تاريخ الانتهاء]]&lt;TODAY(),[1]!Table4[رقم الجوال],0)</f>
        <v>#REF!</v>
      </c>
      <c r="K5656" t="e">
        <f>[1]!Table4[[#This Row],[رقم الجوال]]</f>
        <v>#REF!</v>
      </c>
      <c r="L565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57" spans="8:12" x14ac:dyDescent="0.25">
      <c r="H5657" t="e">
        <f ca="1">IF([1]!Table4[[#This Row],[تاريخ الانتهاء]]&gt;=TODAY(),[1]!Table4[رقم الجوال],0)</f>
        <v>#REF!</v>
      </c>
      <c r="I5657" t="e">
        <f ca="1">IF([1]!Table4[تاريخ الانتهاء]&lt;=(TODAY()+8),[1]!Table4[رقم الجوال],0)-IF([1]!Table4[تاريخ الانتهاء]&lt;TODAY(),[1]!Table4[رقم الجوال],0)</f>
        <v>#REF!</v>
      </c>
      <c r="J5657" t="e">
        <f ca="1">IF([1]!Table4[[#This Row],[تاريخ الانتهاء]]&lt;TODAY(),[1]!Table4[رقم الجوال],0)</f>
        <v>#REF!</v>
      </c>
      <c r="K5657" t="e">
        <f>[1]!Table4[[#This Row],[رقم الجوال]]</f>
        <v>#REF!</v>
      </c>
      <c r="L565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58" spans="8:12" x14ac:dyDescent="0.25">
      <c r="H5658" t="e">
        <f ca="1">IF([1]!Table4[[#This Row],[تاريخ الانتهاء]]&gt;=TODAY(),[1]!Table4[رقم الجوال],0)</f>
        <v>#REF!</v>
      </c>
      <c r="I5658" t="e">
        <f ca="1">IF([1]!Table4[تاريخ الانتهاء]&lt;=(TODAY()+8),[1]!Table4[رقم الجوال],0)-IF([1]!Table4[تاريخ الانتهاء]&lt;TODAY(),[1]!Table4[رقم الجوال],0)</f>
        <v>#REF!</v>
      </c>
      <c r="J5658" t="e">
        <f ca="1">IF([1]!Table4[[#This Row],[تاريخ الانتهاء]]&lt;TODAY(),[1]!Table4[رقم الجوال],0)</f>
        <v>#REF!</v>
      </c>
      <c r="K5658" t="e">
        <f>[1]!Table4[[#This Row],[رقم الجوال]]</f>
        <v>#REF!</v>
      </c>
      <c r="L565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59" spans="8:12" x14ac:dyDescent="0.25">
      <c r="H5659" t="e">
        <f ca="1">IF([1]!Table4[[#This Row],[تاريخ الانتهاء]]&gt;=TODAY(),[1]!Table4[رقم الجوال],0)</f>
        <v>#REF!</v>
      </c>
      <c r="I5659" t="e">
        <f ca="1">IF([1]!Table4[تاريخ الانتهاء]&lt;=(TODAY()+8),[1]!Table4[رقم الجوال],0)-IF([1]!Table4[تاريخ الانتهاء]&lt;TODAY(),[1]!Table4[رقم الجوال],0)</f>
        <v>#REF!</v>
      </c>
      <c r="J5659" t="e">
        <f ca="1">IF([1]!Table4[[#This Row],[تاريخ الانتهاء]]&lt;TODAY(),[1]!Table4[رقم الجوال],0)</f>
        <v>#REF!</v>
      </c>
      <c r="K5659" t="e">
        <f>[1]!Table4[[#This Row],[رقم الجوال]]</f>
        <v>#REF!</v>
      </c>
      <c r="L565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60" spans="8:12" x14ac:dyDescent="0.25">
      <c r="H5660" t="e">
        <f ca="1">IF([1]!Table4[[#This Row],[تاريخ الانتهاء]]&gt;=TODAY(),[1]!Table4[رقم الجوال],0)</f>
        <v>#REF!</v>
      </c>
      <c r="I5660" t="e">
        <f ca="1">IF([1]!Table4[تاريخ الانتهاء]&lt;=(TODAY()+8),[1]!Table4[رقم الجوال],0)-IF([1]!Table4[تاريخ الانتهاء]&lt;TODAY(),[1]!Table4[رقم الجوال],0)</f>
        <v>#REF!</v>
      </c>
      <c r="J5660" t="e">
        <f ca="1">IF([1]!Table4[[#This Row],[تاريخ الانتهاء]]&lt;TODAY(),[1]!Table4[رقم الجوال],0)</f>
        <v>#REF!</v>
      </c>
      <c r="K5660" t="e">
        <f>[1]!Table4[[#This Row],[رقم الجوال]]</f>
        <v>#REF!</v>
      </c>
      <c r="L566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61" spans="8:12" x14ac:dyDescent="0.25">
      <c r="H5661" t="e">
        <f ca="1">IF([1]!Table4[[#This Row],[تاريخ الانتهاء]]&gt;=TODAY(),[1]!Table4[رقم الجوال],0)</f>
        <v>#REF!</v>
      </c>
      <c r="I5661" t="e">
        <f ca="1">IF([1]!Table4[تاريخ الانتهاء]&lt;=(TODAY()+8),[1]!Table4[رقم الجوال],0)-IF([1]!Table4[تاريخ الانتهاء]&lt;TODAY(),[1]!Table4[رقم الجوال],0)</f>
        <v>#REF!</v>
      </c>
      <c r="J5661" t="e">
        <f ca="1">IF([1]!Table4[[#This Row],[تاريخ الانتهاء]]&lt;TODAY(),[1]!Table4[رقم الجوال],0)</f>
        <v>#REF!</v>
      </c>
      <c r="K5661" t="e">
        <f>[1]!Table4[[#This Row],[رقم الجوال]]</f>
        <v>#REF!</v>
      </c>
      <c r="L566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62" spans="8:12" x14ac:dyDescent="0.25">
      <c r="H5662" t="e">
        <f ca="1">IF([1]!Table4[[#This Row],[تاريخ الانتهاء]]&gt;=TODAY(),[1]!Table4[رقم الجوال],0)</f>
        <v>#REF!</v>
      </c>
      <c r="I5662" t="e">
        <f ca="1">IF([1]!Table4[تاريخ الانتهاء]&lt;=(TODAY()+8),[1]!Table4[رقم الجوال],0)-IF([1]!Table4[تاريخ الانتهاء]&lt;TODAY(),[1]!Table4[رقم الجوال],0)</f>
        <v>#REF!</v>
      </c>
      <c r="J5662" t="e">
        <f ca="1">IF([1]!Table4[[#This Row],[تاريخ الانتهاء]]&lt;TODAY(),[1]!Table4[رقم الجوال],0)</f>
        <v>#REF!</v>
      </c>
      <c r="K5662" t="e">
        <f>[1]!Table4[[#This Row],[رقم الجوال]]</f>
        <v>#REF!</v>
      </c>
      <c r="L566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63" spans="8:12" x14ac:dyDescent="0.25">
      <c r="H5663" t="e">
        <f ca="1">IF([1]!Table4[[#This Row],[تاريخ الانتهاء]]&gt;=TODAY(),[1]!Table4[رقم الجوال],0)</f>
        <v>#REF!</v>
      </c>
      <c r="I5663" t="e">
        <f ca="1">IF([1]!Table4[تاريخ الانتهاء]&lt;=(TODAY()+8),[1]!Table4[رقم الجوال],0)-IF([1]!Table4[تاريخ الانتهاء]&lt;TODAY(),[1]!Table4[رقم الجوال],0)</f>
        <v>#REF!</v>
      </c>
      <c r="J5663" t="e">
        <f ca="1">IF([1]!Table4[[#This Row],[تاريخ الانتهاء]]&lt;TODAY(),[1]!Table4[رقم الجوال],0)</f>
        <v>#REF!</v>
      </c>
      <c r="K5663" t="e">
        <f>[1]!Table4[[#This Row],[رقم الجوال]]</f>
        <v>#REF!</v>
      </c>
      <c r="L566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64" spans="8:12" x14ac:dyDescent="0.25">
      <c r="H5664" t="e">
        <f ca="1">IF([1]!Table4[[#This Row],[تاريخ الانتهاء]]&gt;=TODAY(),[1]!Table4[رقم الجوال],0)</f>
        <v>#REF!</v>
      </c>
      <c r="I5664" t="e">
        <f ca="1">IF([1]!Table4[تاريخ الانتهاء]&lt;=(TODAY()+8),[1]!Table4[رقم الجوال],0)-IF([1]!Table4[تاريخ الانتهاء]&lt;TODAY(),[1]!Table4[رقم الجوال],0)</f>
        <v>#REF!</v>
      </c>
      <c r="J5664" t="e">
        <f ca="1">IF([1]!Table4[[#This Row],[تاريخ الانتهاء]]&lt;TODAY(),[1]!Table4[رقم الجوال],0)</f>
        <v>#REF!</v>
      </c>
      <c r="K5664" t="e">
        <f>[1]!Table4[[#This Row],[رقم الجوال]]</f>
        <v>#REF!</v>
      </c>
      <c r="L566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65" spans="8:12" x14ac:dyDescent="0.25">
      <c r="H5665" t="e">
        <f ca="1">IF([1]!Table4[[#This Row],[تاريخ الانتهاء]]&gt;=TODAY(),[1]!Table4[رقم الجوال],0)</f>
        <v>#REF!</v>
      </c>
      <c r="I5665" t="e">
        <f ca="1">IF([1]!Table4[تاريخ الانتهاء]&lt;=(TODAY()+8),[1]!Table4[رقم الجوال],0)-IF([1]!Table4[تاريخ الانتهاء]&lt;TODAY(),[1]!Table4[رقم الجوال],0)</f>
        <v>#REF!</v>
      </c>
      <c r="J5665" t="e">
        <f ca="1">IF([1]!Table4[[#This Row],[تاريخ الانتهاء]]&lt;TODAY(),[1]!Table4[رقم الجوال],0)</f>
        <v>#REF!</v>
      </c>
      <c r="K5665" t="e">
        <f>[1]!Table4[[#This Row],[رقم الجوال]]</f>
        <v>#REF!</v>
      </c>
      <c r="L566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66" spans="8:12" x14ac:dyDescent="0.25">
      <c r="H5666" t="e">
        <f ca="1">IF([1]!Table4[[#This Row],[تاريخ الانتهاء]]&gt;=TODAY(),[1]!Table4[رقم الجوال],0)</f>
        <v>#REF!</v>
      </c>
      <c r="I5666" t="e">
        <f ca="1">IF([1]!Table4[تاريخ الانتهاء]&lt;=(TODAY()+8),[1]!Table4[رقم الجوال],0)-IF([1]!Table4[تاريخ الانتهاء]&lt;TODAY(),[1]!Table4[رقم الجوال],0)</f>
        <v>#REF!</v>
      </c>
      <c r="J5666" t="e">
        <f ca="1">IF([1]!Table4[[#This Row],[تاريخ الانتهاء]]&lt;TODAY(),[1]!Table4[رقم الجوال],0)</f>
        <v>#REF!</v>
      </c>
      <c r="K5666" t="e">
        <f>[1]!Table4[[#This Row],[رقم الجوال]]</f>
        <v>#REF!</v>
      </c>
      <c r="L566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67" spans="8:12" x14ac:dyDescent="0.25">
      <c r="H5667" t="e">
        <f ca="1">IF([1]!Table4[[#This Row],[تاريخ الانتهاء]]&gt;=TODAY(),[1]!Table4[رقم الجوال],0)</f>
        <v>#REF!</v>
      </c>
      <c r="I5667" t="e">
        <f ca="1">IF([1]!Table4[تاريخ الانتهاء]&lt;=(TODAY()+8),[1]!Table4[رقم الجوال],0)-IF([1]!Table4[تاريخ الانتهاء]&lt;TODAY(),[1]!Table4[رقم الجوال],0)</f>
        <v>#REF!</v>
      </c>
      <c r="J5667" t="e">
        <f ca="1">IF([1]!Table4[[#This Row],[تاريخ الانتهاء]]&lt;TODAY(),[1]!Table4[رقم الجوال],0)</f>
        <v>#REF!</v>
      </c>
      <c r="K5667" t="e">
        <f>[1]!Table4[[#This Row],[رقم الجوال]]</f>
        <v>#REF!</v>
      </c>
      <c r="L566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68" spans="8:12" x14ac:dyDescent="0.25">
      <c r="H5668" t="e">
        <f ca="1">IF([1]!Table4[[#This Row],[تاريخ الانتهاء]]&gt;=TODAY(),[1]!Table4[رقم الجوال],0)</f>
        <v>#REF!</v>
      </c>
      <c r="I5668" t="e">
        <f ca="1">IF([1]!Table4[تاريخ الانتهاء]&lt;=(TODAY()+8),[1]!Table4[رقم الجوال],0)-IF([1]!Table4[تاريخ الانتهاء]&lt;TODAY(),[1]!Table4[رقم الجوال],0)</f>
        <v>#REF!</v>
      </c>
      <c r="J5668" t="e">
        <f ca="1">IF([1]!Table4[[#This Row],[تاريخ الانتهاء]]&lt;TODAY(),[1]!Table4[رقم الجوال],0)</f>
        <v>#REF!</v>
      </c>
      <c r="K5668" t="e">
        <f>[1]!Table4[[#This Row],[رقم الجوال]]</f>
        <v>#REF!</v>
      </c>
      <c r="L566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69" spans="8:12" x14ac:dyDescent="0.25">
      <c r="H5669" t="e">
        <f ca="1">IF([1]!Table4[[#This Row],[تاريخ الانتهاء]]&gt;=TODAY(),[1]!Table4[رقم الجوال],0)</f>
        <v>#REF!</v>
      </c>
      <c r="I5669" t="e">
        <f ca="1">IF([1]!Table4[تاريخ الانتهاء]&lt;=(TODAY()+8),[1]!Table4[رقم الجوال],0)-IF([1]!Table4[تاريخ الانتهاء]&lt;TODAY(),[1]!Table4[رقم الجوال],0)</f>
        <v>#REF!</v>
      </c>
      <c r="J5669" t="e">
        <f ca="1">IF([1]!Table4[[#This Row],[تاريخ الانتهاء]]&lt;TODAY(),[1]!Table4[رقم الجوال],0)</f>
        <v>#REF!</v>
      </c>
      <c r="K5669" t="e">
        <f>[1]!Table4[[#This Row],[رقم الجوال]]</f>
        <v>#REF!</v>
      </c>
      <c r="L566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70" spans="8:12" x14ac:dyDescent="0.25">
      <c r="H5670" t="e">
        <f ca="1">IF([1]!Table4[[#This Row],[تاريخ الانتهاء]]&gt;=TODAY(),[1]!Table4[رقم الجوال],0)</f>
        <v>#REF!</v>
      </c>
      <c r="I5670" t="e">
        <f ca="1">IF([1]!Table4[تاريخ الانتهاء]&lt;=(TODAY()+8),[1]!Table4[رقم الجوال],0)-IF([1]!Table4[تاريخ الانتهاء]&lt;TODAY(),[1]!Table4[رقم الجوال],0)</f>
        <v>#REF!</v>
      </c>
      <c r="J5670" t="e">
        <f ca="1">IF([1]!Table4[[#This Row],[تاريخ الانتهاء]]&lt;TODAY(),[1]!Table4[رقم الجوال],0)</f>
        <v>#REF!</v>
      </c>
      <c r="K5670" t="e">
        <f>[1]!Table4[[#This Row],[رقم الجوال]]</f>
        <v>#REF!</v>
      </c>
      <c r="L567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71" spans="8:12" x14ac:dyDescent="0.25">
      <c r="H5671" t="e">
        <f ca="1">IF([1]!Table4[[#This Row],[تاريخ الانتهاء]]&gt;=TODAY(),[1]!Table4[رقم الجوال],0)</f>
        <v>#REF!</v>
      </c>
      <c r="I5671" t="e">
        <f ca="1">IF([1]!Table4[تاريخ الانتهاء]&lt;=(TODAY()+8),[1]!Table4[رقم الجوال],0)-IF([1]!Table4[تاريخ الانتهاء]&lt;TODAY(),[1]!Table4[رقم الجوال],0)</f>
        <v>#REF!</v>
      </c>
      <c r="J5671" t="e">
        <f ca="1">IF([1]!Table4[[#This Row],[تاريخ الانتهاء]]&lt;TODAY(),[1]!Table4[رقم الجوال],0)</f>
        <v>#REF!</v>
      </c>
      <c r="K5671" t="e">
        <f>[1]!Table4[[#This Row],[رقم الجوال]]</f>
        <v>#REF!</v>
      </c>
      <c r="L567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72" spans="8:12" x14ac:dyDescent="0.25">
      <c r="H5672" t="e">
        <f ca="1">IF([1]!Table4[[#This Row],[تاريخ الانتهاء]]&gt;=TODAY(),[1]!Table4[رقم الجوال],0)</f>
        <v>#REF!</v>
      </c>
      <c r="I5672" t="e">
        <f ca="1">IF([1]!Table4[تاريخ الانتهاء]&lt;=(TODAY()+8),[1]!Table4[رقم الجوال],0)-IF([1]!Table4[تاريخ الانتهاء]&lt;TODAY(),[1]!Table4[رقم الجوال],0)</f>
        <v>#REF!</v>
      </c>
      <c r="J5672" t="e">
        <f ca="1">IF([1]!Table4[[#This Row],[تاريخ الانتهاء]]&lt;TODAY(),[1]!Table4[رقم الجوال],0)</f>
        <v>#REF!</v>
      </c>
      <c r="K5672" t="e">
        <f>[1]!Table4[[#This Row],[رقم الجوال]]</f>
        <v>#REF!</v>
      </c>
      <c r="L567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73" spans="8:12" x14ac:dyDescent="0.25">
      <c r="H5673" t="e">
        <f ca="1">IF([1]!Table4[[#This Row],[تاريخ الانتهاء]]&gt;=TODAY(),[1]!Table4[رقم الجوال],0)</f>
        <v>#REF!</v>
      </c>
      <c r="I5673" t="e">
        <f ca="1">IF([1]!Table4[تاريخ الانتهاء]&lt;=(TODAY()+8),[1]!Table4[رقم الجوال],0)-IF([1]!Table4[تاريخ الانتهاء]&lt;TODAY(),[1]!Table4[رقم الجوال],0)</f>
        <v>#REF!</v>
      </c>
      <c r="J5673" t="e">
        <f ca="1">IF([1]!Table4[[#This Row],[تاريخ الانتهاء]]&lt;TODAY(),[1]!Table4[رقم الجوال],0)</f>
        <v>#REF!</v>
      </c>
      <c r="K5673" t="e">
        <f>[1]!Table4[[#This Row],[رقم الجوال]]</f>
        <v>#REF!</v>
      </c>
      <c r="L567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74" spans="8:12" x14ac:dyDescent="0.25">
      <c r="H5674" t="e">
        <f ca="1">IF([1]!Table4[[#This Row],[تاريخ الانتهاء]]&gt;=TODAY(),[1]!Table4[رقم الجوال],0)</f>
        <v>#REF!</v>
      </c>
      <c r="I5674" t="e">
        <f ca="1">IF([1]!Table4[تاريخ الانتهاء]&lt;=(TODAY()+8),[1]!Table4[رقم الجوال],0)-IF([1]!Table4[تاريخ الانتهاء]&lt;TODAY(),[1]!Table4[رقم الجوال],0)</f>
        <v>#REF!</v>
      </c>
      <c r="J5674" t="e">
        <f ca="1">IF([1]!Table4[[#This Row],[تاريخ الانتهاء]]&lt;TODAY(),[1]!Table4[رقم الجوال],0)</f>
        <v>#REF!</v>
      </c>
      <c r="K5674" t="e">
        <f>[1]!Table4[[#This Row],[رقم الجوال]]</f>
        <v>#REF!</v>
      </c>
      <c r="L567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75" spans="8:12" x14ac:dyDescent="0.25">
      <c r="H5675" t="e">
        <f ca="1">IF([1]!Table4[[#This Row],[تاريخ الانتهاء]]&gt;=TODAY(),[1]!Table4[رقم الجوال],0)</f>
        <v>#REF!</v>
      </c>
      <c r="I5675" t="e">
        <f ca="1">IF([1]!Table4[تاريخ الانتهاء]&lt;=(TODAY()+8),[1]!Table4[رقم الجوال],0)-IF([1]!Table4[تاريخ الانتهاء]&lt;TODAY(),[1]!Table4[رقم الجوال],0)</f>
        <v>#REF!</v>
      </c>
      <c r="J5675" t="e">
        <f ca="1">IF([1]!Table4[[#This Row],[تاريخ الانتهاء]]&lt;TODAY(),[1]!Table4[رقم الجوال],0)</f>
        <v>#REF!</v>
      </c>
      <c r="K5675" t="e">
        <f>[1]!Table4[[#This Row],[رقم الجوال]]</f>
        <v>#REF!</v>
      </c>
      <c r="L567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76" spans="8:12" x14ac:dyDescent="0.25">
      <c r="H5676" t="e">
        <f ca="1">IF([1]!Table4[[#This Row],[تاريخ الانتهاء]]&gt;=TODAY(),[1]!Table4[رقم الجوال],0)</f>
        <v>#REF!</v>
      </c>
      <c r="I5676" t="e">
        <f ca="1">IF([1]!Table4[تاريخ الانتهاء]&lt;=(TODAY()+8),[1]!Table4[رقم الجوال],0)-IF([1]!Table4[تاريخ الانتهاء]&lt;TODAY(),[1]!Table4[رقم الجوال],0)</f>
        <v>#REF!</v>
      </c>
      <c r="J5676" t="e">
        <f ca="1">IF([1]!Table4[[#This Row],[تاريخ الانتهاء]]&lt;TODAY(),[1]!Table4[رقم الجوال],0)</f>
        <v>#REF!</v>
      </c>
      <c r="K5676" t="e">
        <f>[1]!Table4[[#This Row],[رقم الجوال]]</f>
        <v>#REF!</v>
      </c>
      <c r="L567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77" spans="8:12" x14ac:dyDescent="0.25">
      <c r="H5677" t="e">
        <f ca="1">IF([1]!Table4[[#This Row],[تاريخ الانتهاء]]&gt;=TODAY(),[1]!Table4[رقم الجوال],0)</f>
        <v>#REF!</v>
      </c>
      <c r="I5677" t="e">
        <f ca="1">IF([1]!Table4[تاريخ الانتهاء]&lt;=(TODAY()+8),[1]!Table4[رقم الجوال],0)-IF([1]!Table4[تاريخ الانتهاء]&lt;TODAY(),[1]!Table4[رقم الجوال],0)</f>
        <v>#REF!</v>
      </c>
      <c r="J5677" t="e">
        <f ca="1">IF([1]!Table4[[#This Row],[تاريخ الانتهاء]]&lt;TODAY(),[1]!Table4[رقم الجوال],0)</f>
        <v>#REF!</v>
      </c>
      <c r="K5677" t="e">
        <f>[1]!Table4[[#This Row],[رقم الجوال]]</f>
        <v>#REF!</v>
      </c>
      <c r="L567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78" spans="8:12" x14ac:dyDescent="0.25">
      <c r="H5678" t="e">
        <f ca="1">IF([1]!Table4[[#This Row],[تاريخ الانتهاء]]&gt;=TODAY(),[1]!Table4[رقم الجوال],0)</f>
        <v>#REF!</v>
      </c>
      <c r="I5678" t="e">
        <f ca="1">IF([1]!Table4[تاريخ الانتهاء]&lt;=(TODAY()+8),[1]!Table4[رقم الجوال],0)-IF([1]!Table4[تاريخ الانتهاء]&lt;TODAY(),[1]!Table4[رقم الجوال],0)</f>
        <v>#REF!</v>
      </c>
      <c r="J5678" t="e">
        <f ca="1">IF([1]!Table4[[#This Row],[تاريخ الانتهاء]]&lt;TODAY(),[1]!Table4[رقم الجوال],0)</f>
        <v>#REF!</v>
      </c>
      <c r="K5678" t="e">
        <f>[1]!Table4[[#This Row],[رقم الجوال]]</f>
        <v>#REF!</v>
      </c>
      <c r="L567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79" spans="8:12" x14ac:dyDescent="0.25">
      <c r="H5679" t="e">
        <f ca="1">IF([1]!Table4[[#This Row],[تاريخ الانتهاء]]&gt;=TODAY(),[1]!Table4[رقم الجوال],0)</f>
        <v>#REF!</v>
      </c>
      <c r="I5679" t="e">
        <f ca="1">IF([1]!Table4[تاريخ الانتهاء]&lt;=(TODAY()+8),[1]!Table4[رقم الجوال],0)-IF([1]!Table4[تاريخ الانتهاء]&lt;TODAY(),[1]!Table4[رقم الجوال],0)</f>
        <v>#REF!</v>
      </c>
      <c r="J5679" t="e">
        <f ca="1">IF([1]!Table4[[#This Row],[تاريخ الانتهاء]]&lt;TODAY(),[1]!Table4[رقم الجوال],0)</f>
        <v>#REF!</v>
      </c>
      <c r="K5679" t="e">
        <f>[1]!Table4[[#This Row],[رقم الجوال]]</f>
        <v>#REF!</v>
      </c>
      <c r="L567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80" spans="8:12" x14ac:dyDescent="0.25">
      <c r="H5680" t="e">
        <f ca="1">IF([1]!Table4[[#This Row],[تاريخ الانتهاء]]&gt;=TODAY(),[1]!Table4[رقم الجوال],0)</f>
        <v>#REF!</v>
      </c>
      <c r="I5680" t="e">
        <f ca="1">IF([1]!Table4[تاريخ الانتهاء]&lt;=(TODAY()+8),[1]!Table4[رقم الجوال],0)-IF([1]!Table4[تاريخ الانتهاء]&lt;TODAY(),[1]!Table4[رقم الجوال],0)</f>
        <v>#REF!</v>
      </c>
      <c r="J5680" t="e">
        <f ca="1">IF([1]!Table4[[#This Row],[تاريخ الانتهاء]]&lt;TODAY(),[1]!Table4[رقم الجوال],0)</f>
        <v>#REF!</v>
      </c>
      <c r="K5680" t="e">
        <f>[1]!Table4[[#This Row],[رقم الجوال]]</f>
        <v>#REF!</v>
      </c>
      <c r="L568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81" spans="8:12" x14ac:dyDescent="0.25">
      <c r="H5681" t="e">
        <f ca="1">IF([1]!Table4[[#This Row],[تاريخ الانتهاء]]&gt;=TODAY(),[1]!Table4[رقم الجوال],0)</f>
        <v>#REF!</v>
      </c>
      <c r="I5681" t="e">
        <f ca="1">IF([1]!Table4[تاريخ الانتهاء]&lt;=(TODAY()+8),[1]!Table4[رقم الجوال],0)-IF([1]!Table4[تاريخ الانتهاء]&lt;TODAY(),[1]!Table4[رقم الجوال],0)</f>
        <v>#REF!</v>
      </c>
      <c r="J5681" t="e">
        <f ca="1">IF([1]!Table4[[#This Row],[تاريخ الانتهاء]]&lt;TODAY(),[1]!Table4[رقم الجوال],0)</f>
        <v>#REF!</v>
      </c>
      <c r="K5681" t="e">
        <f>[1]!Table4[[#This Row],[رقم الجوال]]</f>
        <v>#REF!</v>
      </c>
      <c r="L568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82" spans="8:12" x14ac:dyDescent="0.25">
      <c r="H5682" t="e">
        <f ca="1">IF([1]!Table4[[#This Row],[تاريخ الانتهاء]]&gt;=TODAY(),[1]!Table4[رقم الجوال],0)</f>
        <v>#REF!</v>
      </c>
      <c r="I5682" t="e">
        <f ca="1">IF([1]!Table4[تاريخ الانتهاء]&lt;=(TODAY()+8),[1]!Table4[رقم الجوال],0)-IF([1]!Table4[تاريخ الانتهاء]&lt;TODAY(),[1]!Table4[رقم الجوال],0)</f>
        <v>#REF!</v>
      </c>
      <c r="J5682" t="e">
        <f ca="1">IF([1]!Table4[[#This Row],[تاريخ الانتهاء]]&lt;TODAY(),[1]!Table4[رقم الجوال],0)</f>
        <v>#REF!</v>
      </c>
      <c r="K5682" t="e">
        <f>[1]!Table4[[#This Row],[رقم الجوال]]</f>
        <v>#REF!</v>
      </c>
      <c r="L568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83" spans="8:12" x14ac:dyDescent="0.25">
      <c r="H5683" t="e">
        <f ca="1">IF([1]!Table4[[#This Row],[تاريخ الانتهاء]]&gt;=TODAY(),[1]!Table4[رقم الجوال],0)</f>
        <v>#REF!</v>
      </c>
      <c r="I5683" t="e">
        <f ca="1">IF([1]!Table4[تاريخ الانتهاء]&lt;=(TODAY()+8),[1]!Table4[رقم الجوال],0)-IF([1]!Table4[تاريخ الانتهاء]&lt;TODAY(),[1]!Table4[رقم الجوال],0)</f>
        <v>#REF!</v>
      </c>
      <c r="J5683" t="e">
        <f ca="1">IF([1]!Table4[[#This Row],[تاريخ الانتهاء]]&lt;TODAY(),[1]!Table4[رقم الجوال],0)</f>
        <v>#REF!</v>
      </c>
      <c r="K5683" t="e">
        <f>[1]!Table4[[#This Row],[رقم الجوال]]</f>
        <v>#REF!</v>
      </c>
      <c r="L568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84" spans="8:12" x14ac:dyDescent="0.25">
      <c r="H5684" t="e">
        <f ca="1">IF([1]!Table4[[#This Row],[تاريخ الانتهاء]]&gt;=TODAY(),[1]!Table4[رقم الجوال],0)</f>
        <v>#REF!</v>
      </c>
      <c r="I5684" t="e">
        <f ca="1">IF([1]!Table4[تاريخ الانتهاء]&lt;=(TODAY()+8),[1]!Table4[رقم الجوال],0)-IF([1]!Table4[تاريخ الانتهاء]&lt;TODAY(),[1]!Table4[رقم الجوال],0)</f>
        <v>#REF!</v>
      </c>
      <c r="J5684" t="e">
        <f ca="1">IF([1]!Table4[[#This Row],[تاريخ الانتهاء]]&lt;TODAY(),[1]!Table4[رقم الجوال],0)</f>
        <v>#REF!</v>
      </c>
      <c r="K5684" t="e">
        <f>[1]!Table4[[#This Row],[رقم الجوال]]</f>
        <v>#REF!</v>
      </c>
      <c r="L568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85" spans="8:12" x14ac:dyDescent="0.25">
      <c r="H5685" t="e">
        <f ca="1">IF([1]!Table4[[#This Row],[تاريخ الانتهاء]]&gt;=TODAY(),[1]!Table4[رقم الجوال],0)</f>
        <v>#REF!</v>
      </c>
      <c r="I5685" t="e">
        <f ca="1">IF([1]!Table4[تاريخ الانتهاء]&lt;=(TODAY()+8),[1]!Table4[رقم الجوال],0)-IF([1]!Table4[تاريخ الانتهاء]&lt;TODAY(),[1]!Table4[رقم الجوال],0)</f>
        <v>#REF!</v>
      </c>
      <c r="J5685" t="e">
        <f ca="1">IF([1]!Table4[[#This Row],[تاريخ الانتهاء]]&lt;TODAY(),[1]!Table4[رقم الجوال],0)</f>
        <v>#REF!</v>
      </c>
      <c r="K5685" t="e">
        <f>[1]!Table4[[#This Row],[رقم الجوال]]</f>
        <v>#REF!</v>
      </c>
      <c r="L568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86" spans="8:12" x14ac:dyDescent="0.25">
      <c r="H5686" t="e">
        <f ca="1">IF([1]!Table4[[#This Row],[تاريخ الانتهاء]]&gt;=TODAY(),[1]!Table4[رقم الجوال],0)</f>
        <v>#REF!</v>
      </c>
      <c r="I5686" t="e">
        <f ca="1">IF([1]!Table4[تاريخ الانتهاء]&lt;=(TODAY()+8),[1]!Table4[رقم الجوال],0)-IF([1]!Table4[تاريخ الانتهاء]&lt;TODAY(),[1]!Table4[رقم الجوال],0)</f>
        <v>#REF!</v>
      </c>
      <c r="J5686" t="e">
        <f ca="1">IF([1]!Table4[[#This Row],[تاريخ الانتهاء]]&lt;TODAY(),[1]!Table4[رقم الجوال],0)</f>
        <v>#REF!</v>
      </c>
      <c r="K5686" t="e">
        <f>[1]!Table4[[#This Row],[رقم الجوال]]</f>
        <v>#REF!</v>
      </c>
      <c r="L568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87" spans="8:12" x14ac:dyDescent="0.25">
      <c r="H5687" t="e">
        <f ca="1">IF([1]!Table4[[#This Row],[تاريخ الانتهاء]]&gt;=TODAY(),[1]!Table4[رقم الجوال],0)</f>
        <v>#REF!</v>
      </c>
      <c r="I5687" t="e">
        <f ca="1">IF([1]!Table4[تاريخ الانتهاء]&lt;=(TODAY()+8),[1]!Table4[رقم الجوال],0)-IF([1]!Table4[تاريخ الانتهاء]&lt;TODAY(),[1]!Table4[رقم الجوال],0)</f>
        <v>#REF!</v>
      </c>
      <c r="J5687" t="e">
        <f ca="1">IF([1]!Table4[[#This Row],[تاريخ الانتهاء]]&lt;TODAY(),[1]!Table4[رقم الجوال],0)</f>
        <v>#REF!</v>
      </c>
      <c r="K5687" t="e">
        <f>[1]!Table4[[#This Row],[رقم الجوال]]</f>
        <v>#REF!</v>
      </c>
      <c r="L568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88" spans="8:12" x14ac:dyDescent="0.25">
      <c r="H5688" t="e">
        <f ca="1">IF([1]!Table4[[#This Row],[تاريخ الانتهاء]]&gt;=TODAY(),[1]!Table4[رقم الجوال],0)</f>
        <v>#REF!</v>
      </c>
      <c r="I5688" t="e">
        <f ca="1">IF([1]!Table4[تاريخ الانتهاء]&lt;=(TODAY()+8),[1]!Table4[رقم الجوال],0)-IF([1]!Table4[تاريخ الانتهاء]&lt;TODAY(),[1]!Table4[رقم الجوال],0)</f>
        <v>#REF!</v>
      </c>
      <c r="J5688" t="e">
        <f ca="1">IF([1]!Table4[[#This Row],[تاريخ الانتهاء]]&lt;TODAY(),[1]!Table4[رقم الجوال],0)</f>
        <v>#REF!</v>
      </c>
      <c r="K5688" t="e">
        <f>[1]!Table4[[#This Row],[رقم الجوال]]</f>
        <v>#REF!</v>
      </c>
      <c r="L568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89" spans="8:12" x14ac:dyDescent="0.25">
      <c r="H5689" t="e">
        <f ca="1">IF([1]!Table4[[#This Row],[تاريخ الانتهاء]]&gt;=TODAY(),[1]!Table4[رقم الجوال],0)</f>
        <v>#REF!</v>
      </c>
      <c r="I5689" t="e">
        <f ca="1">IF([1]!Table4[تاريخ الانتهاء]&lt;=(TODAY()+8),[1]!Table4[رقم الجوال],0)-IF([1]!Table4[تاريخ الانتهاء]&lt;TODAY(),[1]!Table4[رقم الجوال],0)</f>
        <v>#REF!</v>
      </c>
      <c r="J5689" t="e">
        <f ca="1">IF([1]!Table4[[#This Row],[تاريخ الانتهاء]]&lt;TODAY(),[1]!Table4[رقم الجوال],0)</f>
        <v>#REF!</v>
      </c>
      <c r="K5689" t="e">
        <f>[1]!Table4[[#This Row],[رقم الجوال]]</f>
        <v>#REF!</v>
      </c>
      <c r="L568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90" spans="8:12" x14ac:dyDescent="0.25">
      <c r="H5690" t="e">
        <f ca="1">IF([1]!Table4[[#This Row],[تاريخ الانتهاء]]&gt;=TODAY(),[1]!Table4[رقم الجوال],0)</f>
        <v>#REF!</v>
      </c>
      <c r="I5690" t="e">
        <f ca="1">IF([1]!Table4[تاريخ الانتهاء]&lt;=(TODAY()+8),[1]!Table4[رقم الجوال],0)-IF([1]!Table4[تاريخ الانتهاء]&lt;TODAY(),[1]!Table4[رقم الجوال],0)</f>
        <v>#REF!</v>
      </c>
      <c r="J5690" t="e">
        <f ca="1">IF([1]!Table4[[#This Row],[تاريخ الانتهاء]]&lt;TODAY(),[1]!Table4[رقم الجوال],0)</f>
        <v>#REF!</v>
      </c>
      <c r="K5690" t="e">
        <f>[1]!Table4[[#This Row],[رقم الجوال]]</f>
        <v>#REF!</v>
      </c>
      <c r="L569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91" spans="8:12" x14ac:dyDescent="0.25">
      <c r="H5691" t="e">
        <f ca="1">IF([1]!Table4[[#This Row],[تاريخ الانتهاء]]&gt;=TODAY(),[1]!Table4[رقم الجوال],0)</f>
        <v>#REF!</v>
      </c>
      <c r="I5691" t="e">
        <f ca="1">IF([1]!Table4[تاريخ الانتهاء]&lt;=(TODAY()+8),[1]!Table4[رقم الجوال],0)-IF([1]!Table4[تاريخ الانتهاء]&lt;TODAY(),[1]!Table4[رقم الجوال],0)</f>
        <v>#REF!</v>
      </c>
      <c r="J5691" t="e">
        <f ca="1">IF([1]!Table4[[#This Row],[تاريخ الانتهاء]]&lt;TODAY(),[1]!Table4[رقم الجوال],0)</f>
        <v>#REF!</v>
      </c>
      <c r="K5691" t="e">
        <f>[1]!Table4[[#This Row],[رقم الجوال]]</f>
        <v>#REF!</v>
      </c>
      <c r="L569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92" spans="8:12" x14ac:dyDescent="0.25">
      <c r="H5692" t="e">
        <f ca="1">IF([1]!Table4[[#This Row],[تاريخ الانتهاء]]&gt;=TODAY(),[1]!Table4[رقم الجوال],0)</f>
        <v>#REF!</v>
      </c>
      <c r="I5692" t="e">
        <f ca="1">IF([1]!Table4[تاريخ الانتهاء]&lt;=(TODAY()+8),[1]!Table4[رقم الجوال],0)-IF([1]!Table4[تاريخ الانتهاء]&lt;TODAY(),[1]!Table4[رقم الجوال],0)</f>
        <v>#REF!</v>
      </c>
      <c r="J5692" t="e">
        <f ca="1">IF([1]!Table4[[#This Row],[تاريخ الانتهاء]]&lt;TODAY(),[1]!Table4[رقم الجوال],0)</f>
        <v>#REF!</v>
      </c>
      <c r="K5692" t="e">
        <f>[1]!Table4[[#This Row],[رقم الجوال]]</f>
        <v>#REF!</v>
      </c>
      <c r="L569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93" spans="8:12" x14ac:dyDescent="0.25">
      <c r="H5693" t="e">
        <f ca="1">IF([1]!Table4[[#This Row],[تاريخ الانتهاء]]&gt;=TODAY(),[1]!Table4[رقم الجوال],0)</f>
        <v>#REF!</v>
      </c>
      <c r="I5693" t="e">
        <f ca="1">IF([1]!Table4[تاريخ الانتهاء]&lt;=(TODAY()+8),[1]!Table4[رقم الجوال],0)-IF([1]!Table4[تاريخ الانتهاء]&lt;TODAY(),[1]!Table4[رقم الجوال],0)</f>
        <v>#REF!</v>
      </c>
      <c r="J5693" t="e">
        <f ca="1">IF([1]!Table4[[#This Row],[تاريخ الانتهاء]]&lt;TODAY(),[1]!Table4[رقم الجوال],0)</f>
        <v>#REF!</v>
      </c>
      <c r="K5693" t="e">
        <f>[1]!Table4[[#This Row],[رقم الجوال]]</f>
        <v>#REF!</v>
      </c>
      <c r="L569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94" spans="8:12" x14ac:dyDescent="0.25">
      <c r="H5694" t="e">
        <f ca="1">IF([1]!Table4[[#This Row],[تاريخ الانتهاء]]&gt;=TODAY(),[1]!Table4[رقم الجوال],0)</f>
        <v>#REF!</v>
      </c>
      <c r="I5694" t="e">
        <f ca="1">IF([1]!Table4[تاريخ الانتهاء]&lt;=(TODAY()+8),[1]!Table4[رقم الجوال],0)-IF([1]!Table4[تاريخ الانتهاء]&lt;TODAY(),[1]!Table4[رقم الجوال],0)</f>
        <v>#REF!</v>
      </c>
      <c r="J5694" t="e">
        <f ca="1">IF([1]!Table4[[#This Row],[تاريخ الانتهاء]]&lt;TODAY(),[1]!Table4[رقم الجوال],0)</f>
        <v>#REF!</v>
      </c>
      <c r="K5694" t="e">
        <f>[1]!Table4[[#This Row],[رقم الجوال]]</f>
        <v>#REF!</v>
      </c>
      <c r="L569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95" spans="8:12" x14ac:dyDescent="0.25">
      <c r="H5695" t="e">
        <f ca="1">IF([1]!Table4[[#This Row],[تاريخ الانتهاء]]&gt;=TODAY(),[1]!Table4[رقم الجوال],0)</f>
        <v>#REF!</v>
      </c>
      <c r="I5695" t="e">
        <f ca="1">IF([1]!Table4[تاريخ الانتهاء]&lt;=(TODAY()+8),[1]!Table4[رقم الجوال],0)-IF([1]!Table4[تاريخ الانتهاء]&lt;TODAY(),[1]!Table4[رقم الجوال],0)</f>
        <v>#REF!</v>
      </c>
      <c r="J5695" t="e">
        <f ca="1">IF([1]!Table4[[#This Row],[تاريخ الانتهاء]]&lt;TODAY(),[1]!Table4[رقم الجوال],0)</f>
        <v>#REF!</v>
      </c>
      <c r="K5695" t="e">
        <f>[1]!Table4[[#This Row],[رقم الجوال]]</f>
        <v>#REF!</v>
      </c>
      <c r="L569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96" spans="8:12" x14ac:dyDescent="0.25">
      <c r="H5696" t="e">
        <f ca="1">IF([1]!Table4[[#This Row],[تاريخ الانتهاء]]&gt;=TODAY(),[1]!Table4[رقم الجوال],0)</f>
        <v>#REF!</v>
      </c>
      <c r="I5696" t="e">
        <f ca="1">IF([1]!Table4[تاريخ الانتهاء]&lt;=(TODAY()+8),[1]!Table4[رقم الجوال],0)-IF([1]!Table4[تاريخ الانتهاء]&lt;TODAY(),[1]!Table4[رقم الجوال],0)</f>
        <v>#REF!</v>
      </c>
      <c r="J5696" t="e">
        <f ca="1">IF([1]!Table4[[#This Row],[تاريخ الانتهاء]]&lt;TODAY(),[1]!Table4[رقم الجوال],0)</f>
        <v>#REF!</v>
      </c>
      <c r="K5696" t="e">
        <f>[1]!Table4[[#This Row],[رقم الجوال]]</f>
        <v>#REF!</v>
      </c>
      <c r="L569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97" spans="8:12" x14ac:dyDescent="0.25">
      <c r="H5697" t="e">
        <f ca="1">IF([1]!Table4[[#This Row],[تاريخ الانتهاء]]&gt;=TODAY(),[1]!Table4[رقم الجوال],0)</f>
        <v>#REF!</v>
      </c>
      <c r="I5697" t="e">
        <f ca="1">IF([1]!Table4[تاريخ الانتهاء]&lt;=(TODAY()+8),[1]!Table4[رقم الجوال],0)-IF([1]!Table4[تاريخ الانتهاء]&lt;TODAY(),[1]!Table4[رقم الجوال],0)</f>
        <v>#REF!</v>
      </c>
      <c r="J5697" t="e">
        <f ca="1">IF([1]!Table4[[#This Row],[تاريخ الانتهاء]]&lt;TODAY(),[1]!Table4[رقم الجوال],0)</f>
        <v>#REF!</v>
      </c>
      <c r="K5697" t="e">
        <f>[1]!Table4[[#This Row],[رقم الجوال]]</f>
        <v>#REF!</v>
      </c>
      <c r="L569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98" spans="8:12" x14ac:dyDescent="0.25">
      <c r="H5698" t="e">
        <f ca="1">IF([1]!Table4[[#This Row],[تاريخ الانتهاء]]&gt;=TODAY(),[1]!Table4[رقم الجوال],0)</f>
        <v>#REF!</v>
      </c>
      <c r="I5698" t="e">
        <f ca="1">IF([1]!Table4[تاريخ الانتهاء]&lt;=(TODAY()+8),[1]!Table4[رقم الجوال],0)-IF([1]!Table4[تاريخ الانتهاء]&lt;TODAY(),[1]!Table4[رقم الجوال],0)</f>
        <v>#REF!</v>
      </c>
      <c r="J5698" t="e">
        <f ca="1">IF([1]!Table4[[#This Row],[تاريخ الانتهاء]]&lt;TODAY(),[1]!Table4[رقم الجوال],0)</f>
        <v>#REF!</v>
      </c>
      <c r="K5698" t="e">
        <f>[1]!Table4[[#This Row],[رقم الجوال]]</f>
        <v>#REF!</v>
      </c>
      <c r="L569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699" spans="8:12" x14ac:dyDescent="0.25">
      <c r="H5699" t="e">
        <f ca="1">IF([1]!Table4[[#This Row],[تاريخ الانتهاء]]&gt;=TODAY(),[1]!Table4[رقم الجوال],0)</f>
        <v>#REF!</v>
      </c>
      <c r="I5699" t="e">
        <f ca="1">IF([1]!Table4[تاريخ الانتهاء]&lt;=(TODAY()+8),[1]!Table4[رقم الجوال],0)-IF([1]!Table4[تاريخ الانتهاء]&lt;TODAY(),[1]!Table4[رقم الجوال],0)</f>
        <v>#REF!</v>
      </c>
      <c r="J5699" t="e">
        <f ca="1">IF([1]!Table4[[#This Row],[تاريخ الانتهاء]]&lt;TODAY(),[1]!Table4[رقم الجوال],0)</f>
        <v>#REF!</v>
      </c>
      <c r="K5699" t="e">
        <f>[1]!Table4[[#This Row],[رقم الجوال]]</f>
        <v>#REF!</v>
      </c>
      <c r="L569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00" spans="8:12" x14ac:dyDescent="0.25">
      <c r="H5700" t="e">
        <f ca="1">IF([1]!Table4[[#This Row],[تاريخ الانتهاء]]&gt;=TODAY(),[1]!Table4[رقم الجوال],0)</f>
        <v>#REF!</v>
      </c>
      <c r="I5700" t="e">
        <f ca="1">IF([1]!Table4[تاريخ الانتهاء]&lt;=(TODAY()+8),[1]!Table4[رقم الجوال],0)-IF([1]!Table4[تاريخ الانتهاء]&lt;TODAY(),[1]!Table4[رقم الجوال],0)</f>
        <v>#REF!</v>
      </c>
      <c r="J5700" t="e">
        <f ca="1">IF([1]!Table4[[#This Row],[تاريخ الانتهاء]]&lt;TODAY(),[1]!Table4[رقم الجوال],0)</f>
        <v>#REF!</v>
      </c>
      <c r="K5700" t="e">
        <f>[1]!Table4[[#This Row],[رقم الجوال]]</f>
        <v>#REF!</v>
      </c>
      <c r="L570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01" spans="8:12" x14ac:dyDescent="0.25">
      <c r="H5701" t="e">
        <f ca="1">IF([1]!Table4[[#This Row],[تاريخ الانتهاء]]&gt;=TODAY(),[1]!Table4[رقم الجوال],0)</f>
        <v>#REF!</v>
      </c>
      <c r="I5701" t="e">
        <f ca="1">IF([1]!Table4[تاريخ الانتهاء]&lt;=(TODAY()+8),[1]!Table4[رقم الجوال],0)-IF([1]!Table4[تاريخ الانتهاء]&lt;TODAY(),[1]!Table4[رقم الجوال],0)</f>
        <v>#REF!</v>
      </c>
      <c r="J5701" t="e">
        <f ca="1">IF([1]!Table4[[#This Row],[تاريخ الانتهاء]]&lt;TODAY(),[1]!Table4[رقم الجوال],0)</f>
        <v>#REF!</v>
      </c>
      <c r="K5701" t="e">
        <f>[1]!Table4[[#This Row],[رقم الجوال]]</f>
        <v>#REF!</v>
      </c>
      <c r="L570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02" spans="8:12" x14ac:dyDescent="0.25">
      <c r="H5702" t="e">
        <f ca="1">IF([1]!Table4[[#This Row],[تاريخ الانتهاء]]&gt;=TODAY(),[1]!Table4[رقم الجوال],0)</f>
        <v>#REF!</v>
      </c>
      <c r="I5702" t="e">
        <f ca="1">IF([1]!Table4[تاريخ الانتهاء]&lt;=(TODAY()+8),[1]!Table4[رقم الجوال],0)-IF([1]!Table4[تاريخ الانتهاء]&lt;TODAY(),[1]!Table4[رقم الجوال],0)</f>
        <v>#REF!</v>
      </c>
      <c r="J5702" t="e">
        <f ca="1">IF([1]!Table4[[#This Row],[تاريخ الانتهاء]]&lt;TODAY(),[1]!Table4[رقم الجوال],0)</f>
        <v>#REF!</v>
      </c>
      <c r="K5702" t="e">
        <f>[1]!Table4[[#This Row],[رقم الجوال]]</f>
        <v>#REF!</v>
      </c>
      <c r="L570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03" spans="8:12" x14ac:dyDescent="0.25">
      <c r="H5703" t="e">
        <f ca="1">IF([1]!Table4[[#This Row],[تاريخ الانتهاء]]&gt;=TODAY(),[1]!Table4[رقم الجوال],0)</f>
        <v>#REF!</v>
      </c>
      <c r="I5703" t="e">
        <f ca="1">IF([1]!Table4[تاريخ الانتهاء]&lt;=(TODAY()+8),[1]!Table4[رقم الجوال],0)-IF([1]!Table4[تاريخ الانتهاء]&lt;TODAY(),[1]!Table4[رقم الجوال],0)</f>
        <v>#REF!</v>
      </c>
      <c r="J5703" t="e">
        <f ca="1">IF([1]!Table4[[#This Row],[تاريخ الانتهاء]]&lt;TODAY(),[1]!Table4[رقم الجوال],0)</f>
        <v>#REF!</v>
      </c>
      <c r="K5703" t="e">
        <f>[1]!Table4[[#This Row],[رقم الجوال]]</f>
        <v>#REF!</v>
      </c>
      <c r="L570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04" spans="8:12" x14ac:dyDescent="0.25">
      <c r="H5704" t="e">
        <f ca="1">IF([1]!Table4[[#This Row],[تاريخ الانتهاء]]&gt;=TODAY(),[1]!Table4[رقم الجوال],0)</f>
        <v>#REF!</v>
      </c>
      <c r="I5704" t="e">
        <f ca="1">IF([1]!Table4[تاريخ الانتهاء]&lt;=(TODAY()+8),[1]!Table4[رقم الجوال],0)-IF([1]!Table4[تاريخ الانتهاء]&lt;TODAY(),[1]!Table4[رقم الجوال],0)</f>
        <v>#REF!</v>
      </c>
      <c r="J5704" t="e">
        <f ca="1">IF([1]!Table4[[#This Row],[تاريخ الانتهاء]]&lt;TODAY(),[1]!Table4[رقم الجوال],0)</f>
        <v>#REF!</v>
      </c>
      <c r="K5704" t="e">
        <f>[1]!Table4[[#This Row],[رقم الجوال]]</f>
        <v>#REF!</v>
      </c>
      <c r="L570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05" spans="8:12" x14ac:dyDescent="0.25">
      <c r="H5705" t="e">
        <f ca="1">IF([1]!Table4[[#This Row],[تاريخ الانتهاء]]&gt;=TODAY(),[1]!Table4[رقم الجوال],0)</f>
        <v>#REF!</v>
      </c>
      <c r="I5705" t="e">
        <f ca="1">IF([1]!Table4[تاريخ الانتهاء]&lt;=(TODAY()+8),[1]!Table4[رقم الجوال],0)-IF([1]!Table4[تاريخ الانتهاء]&lt;TODAY(),[1]!Table4[رقم الجوال],0)</f>
        <v>#REF!</v>
      </c>
      <c r="J5705" t="e">
        <f ca="1">IF([1]!Table4[[#This Row],[تاريخ الانتهاء]]&lt;TODAY(),[1]!Table4[رقم الجوال],0)</f>
        <v>#REF!</v>
      </c>
      <c r="K5705" t="e">
        <f>[1]!Table4[[#This Row],[رقم الجوال]]</f>
        <v>#REF!</v>
      </c>
      <c r="L570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06" spans="8:12" x14ac:dyDescent="0.25">
      <c r="H5706" t="e">
        <f ca="1">IF([1]!Table4[[#This Row],[تاريخ الانتهاء]]&gt;=TODAY(),[1]!Table4[رقم الجوال],0)</f>
        <v>#REF!</v>
      </c>
      <c r="I5706" t="e">
        <f ca="1">IF([1]!Table4[تاريخ الانتهاء]&lt;=(TODAY()+8),[1]!Table4[رقم الجوال],0)-IF([1]!Table4[تاريخ الانتهاء]&lt;TODAY(),[1]!Table4[رقم الجوال],0)</f>
        <v>#REF!</v>
      </c>
      <c r="J5706" t="e">
        <f ca="1">IF([1]!Table4[[#This Row],[تاريخ الانتهاء]]&lt;TODAY(),[1]!Table4[رقم الجوال],0)</f>
        <v>#REF!</v>
      </c>
      <c r="K5706" t="e">
        <f>[1]!Table4[[#This Row],[رقم الجوال]]</f>
        <v>#REF!</v>
      </c>
      <c r="L570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07" spans="8:12" x14ac:dyDescent="0.25">
      <c r="H5707" t="e">
        <f ca="1">IF([1]!Table4[[#This Row],[تاريخ الانتهاء]]&gt;=TODAY(),[1]!Table4[رقم الجوال],0)</f>
        <v>#REF!</v>
      </c>
      <c r="I5707" t="e">
        <f ca="1">IF([1]!Table4[تاريخ الانتهاء]&lt;=(TODAY()+8),[1]!Table4[رقم الجوال],0)-IF([1]!Table4[تاريخ الانتهاء]&lt;TODAY(),[1]!Table4[رقم الجوال],0)</f>
        <v>#REF!</v>
      </c>
      <c r="J5707" t="e">
        <f ca="1">IF([1]!Table4[[#This Row],[تاريخ الانتهاء]]&lt;TODAY(),[1]!Table4[رقم الجوال],0)</f>
        <v>#REF!</v>
      </c>
      <c r="K5707" t="e">
        <f>[1]!Table4[[#This Row],[رقم الجوال]]</f>
        <v>#REF!</v>
      </c>
      <c r="L570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08" spans="8:12" x14ac:dyDescent="0.25">
      <c r="H5708" t="e">
        <f ca="1">IF([1]!Table4[[#This Row],[تاريخ الانتهاء]]&gt;=TODAY(),[1]!Table4[رقم الجوال],0)</f>
        <v>#REF!</v>
      </c>
      <c r="I5708" t="e">
        <f ca="1">IF([1]!Table4[تاريخ الانتهاء]&lt;=(TODAY()+8),[1]!Table4[رقم الجوال],0)-IF([1]!Table4[تاريخ الانتهاء]&lt;TODAY(),[1]!Table4[رقم الجوال],0)</f>
        <v>#REF!</v>
      </c>
      <c r="J5708" t="e">
        <f ca="1">IF([1]!Table4[[#This Row],[تاريخ الانتهاء]]&lt;TODAY(),[1]!Table4[رقم الجوال],0)</f>
        <v>#REF!</v>
      </c>
      <c r="K5708" t="e">
        <f>[1]!Table4[[#This Row],[رقم الجوال]]</f>
        <v>#REF!</v>
      </c>
      <c r="L570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09" spans="8:12" x14ac:dyDescent="0.25">
      <c r="H5709" t="e">
        <f ca="1">IF([1]!Table4[[#This Row],[تاريخ الانتهاء]]&gt;=TODAY(),[1]!Table4[رقم الجوال],0)</f>
        <v>#REF!</v>
      </c>
      <c r="I5709" t="e">
        <f ca="1">IF([1]!Table4[تاريخ الانتهاء]&lt;=(TODAY()+8),[1]!Table4[رقم الجوال],0)-IF([1]!Table4[تاريخ الانتهاء]&lt;TODAY(),[1]!Table4[رقم الجوال],0)</f>
        <v>#REF!</v>
      </c>
      <c r="J5709" t="e">
        <f ca="1">IF([1]!Table4[[#This Row],[تاريخ الانتهاء]]&lt;TODAY(),[1]!Table4[رقم الجوال],0)</f>
        <v>#REF!</v>
      </c>
      <c r="K5709" t="e">
        <f>[1]!Table4[[#This Row],[رقم الجوال]]</f>
        <v>#REF!</v>
      </c>
      <c r="L570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10" spans="8:12" x14ac:dyDescent="0.25">
      <c r="H5710" t="e">
        <f ca="1">IF([1]!Table4[[#This Row],[تاريخ الانتهاء]]&gt;=TODAY(),[1]!Table4[رقم الجوال],0)</f>
        <v>#REF!</v>
      </c>
      <c r="I5710" t="e">
        <f ca="1">IF([1]!Table4[تاريخ الانتهاء]&lt;=(TODAY()+8),[1]!Table4[رقم الجوال],0)-IF([1]!Table4[تاريخ الانتهاء]&lt;TODAY(),[1]!Table4[رقم الجوال],0)</f>
        <v>#REF!</v>
      </c>
      <c r="J5710" t="e">
        <f ca="1">IF([1]!Table4[[#This Row],[تاريخ الانتهاء]]&lt;TODAY(),[1]!Table4[رقم الجوال],0)</f>
        <v>#REF!</v>
      </c>
      <c r="K5710" t="e">
        <f>[1]!Table4[[#This Row],[رقم الجوال]]</f>
        <v>#REF!</v>
      </c>
      <c r="L571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11" spans="8:12" x14ac:dyDescent="0.25">
      <c r="H5711" t="e">
        <f ca="1">IF([1]!Table4[[#This Row],[تاريخ الانتهاء]]&gt;=TODAY(),[1]!Table4[رقم الجوال],0)</f>
        <v>#REF!</v>
      </c>
      <c r="I5711" t="e">
        <f ca="1">IF([1]!Table4[تاريخ الانتهاء]&lt;=(TODAY()+8),[1]!Table4[رقم الجوال],0)-IF([1]!Table4[تاريخ الانتهاء]&lt;TODAY(),[1]!Table4[رقم الجوال],0)</f>
        <v>#REF!</v>
      </c>
      <c r="J5711" t="e">
        <f ca="1">IF([1]!Table4[[#This Row],[تاريخ الانتهاء]]&lt;TODAY(),[1]!Table4[رقم الجوال],0)</f>
        <v>#REF!</v>
      </c>
      <c r="K5711" t="e">
        <f>[1]!Table4[[#This Row],[رقم الجوال]]</f>
        <v>#REF!</v>
      </c>
      <c r="L571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12" spans="8:12" x14ac:dyDescent="0.25">
      <c r="H5712" t="e">
        <f ca="1">IF([1]!Table4[[#This Row],[تاريخ الانتهاء]]&gt;=TODAY(),[1]!Table4[رقم الجوال],0)</f>
        <v>#REF!</v>
      </c>
      <c r="I5712" t="e">
        <f ca="1">IF([1]!Table4[تاريخ الانتهاء]&lt;=(TODAY()+8),[1]!Table4[رقم الجوال],0)-IF([1]!Table4[تاريخ الانتهاء]&lt;TODAY(),[1]!Table4[رقم الجوال],0)</f>
        <v>#REF!</v>
      </c>
      <c r="J5712" t="e">
        <f ca="1">IF([1]!Table4[[#This Row],[تاريخ الانتهاء]]&lt;TODAY(),[1]!Table4[رقم الجوال],0)</f>
        <v>#REF!</v>
      </c>
      <c r="K5712" t="e">
        <f>[1]!Table4[[#This Row],[رقم الجوال]]</f>
        <v>#REF!</v>
      </c>
      <c r="L571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13" spans="8:12" x14ac:dyDescent="0.25">
      <c r="H5713" t="e">
        <f ca="1">IF([1]!Table4[[#This Row],[تاريخ الانتهاء]]&gt;=TODAY(),[1]!Table4[رقم الجوال],0)</f>
        <v>#REF!</v>
      </c>
      <c r="I5713" t="e">
        <f ca="1">IF([1]!Table4[تاريخ الانتهاء]&lt;=(TODAY()+8),[1]!Table4[رقم الجوال],0)-IF([1]!Table4[تاريخ الانتهاء]&lt;TODAY(),[1]!Table4[رقم الجوال],0)</f>
        <v>#REF!</v>
      </c>
      <c r="J5713" t="e">
        <f ca="1">IF([1]!Table4[[#This Row],[تاريخ الانتهاء]]&lt;TODAY(),[1]!Table4[رقم الجوال],0)</f>
        <v>#REF!</v>
      </c>
      <c r="K5713" t="e">
        <f>[1]!Table4[[#This Row],[رقم الجوال]]</f>
        <v>#REF!</v>
      </c>
      <c r="L571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14" spans="8:12" x14ac:dyDescent="0.25">
      <c r="H5714" t="e">
        <f ca="1">IF([1]!Table4[[#This Row],[تاريخ الانتهاء]]&gt;=TODAY(),[1]!Table4[رقم الجوال],0)</f>
        <v>#REF!</v>
      </c>
      <c r="I5714" t="e">
        <f ca="1">IF([1]!Table4[تاريخ الانتهاء]&lt;=(TODAY()+8),[1]!Table4[رقم الجوال],0)-IF([1]!Table4[تاريخ الانتهاء]&lt;TODAY(),[1]!Table4[رقم الجوال],0)</f>
        <v>#REF!</v>
      </c>
      <c r="J5714" t="e">
        <f ca="1">IF([1]!Table4[[#This Row],[تاريخ الانتهاء]]&lt;TODAY(),[1]!Table4[رقم الجوال],0)</f>
        <v>#REF!</v>
      </c>
      <c r="K5714" t="e">
        <f>[1]!Table4[[#This Row],[رقم الجوال]]</f>
        <v>#REF!</v>
      </c>
      <c r="L571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15" spans="8:12" x14ac:dyDescent="0.25">
      <c r="H5715" t="e">
        <f ca="1">IF([1]!Table4[[#This Row],[تاريخ الانتهاء]]&gt;=TODAY(),[1]!Table4[رقم الجوال],0)</f>
        <v>#REF!</v>
      </c>
      <c r="I5715" t="e">
        <f ca="1">IF([1]!Table4[تاريخ الانتهاء]&lt;=(TODAY()+8),[1]!Table4[رقم الجوال],0)-IF([1]!Table4[تاريخ الانتهاء]&lt;TODAY(),[1]!Table4[رقم الجوال],0)</f>
        <v>#REF!</v>
      </c>
      <c r="J5715" t="e">
        <f ca="1">IF([1]!Table4[[#This Row],[تاريخ الانتهاء]]&lt;TODAY(),[1]!Table4[رقم الجوال],0)</f>
        <v>#REF!</v>
      </c>
      <c r="K5715" t="e">
        <f>[1]!Table4[[#This Row],[رقم الجوال]]</f>
        <v>#REF!</v>
      </c>
      <c r="L571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16" spans="8:12" x14ac:dyDescent="0.25">
      <c r="H5716" t="e">
        <f ca="1">IF([1]!Table4[[#This Row],[تاريخ الانتهاء]]&gt;=TODAY(),[1]!Table4[رقم الجوال],0)</f>
        <v>#REF!</v>
      </c>
      <c r="I5716" t="e">
        <f ca="1">IF([1]!Table4[تاريخ الانتهاء]&lt;=(TODAY()+8),[1]!Table4[رقم الجوال],0)-IF([1]!Table4[تاريخ الانتهاء]&lt;TODAY(),[1]!Table4[رقم الجوال],0)</f>
        <v>#REF!</v>
      </c>
      <c r="J5716" t="e">
        <f ca="1">IF([1]!Table4[[#This Row],[تاريخ الانتهاء]]&lt;TODAY(),[1]!Table4[رقم الجوال],0)</f>
        <v>#REF!</v>
      </c>
      <c r="K5716" t="e">
        <f>[1]!Table4[[#This Row],[رقم الجوال]]</f>
        <v>#REF!</v>
      </c>
      <c r="L571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17" spans="8:12" x14ac:dyDescent="0.25">
      <c r="H5717" t="e">
        <f ca="1">IF([1]!Table4[[#This Row],[تاريخ الانتهاء]]&gt;=TODAY(),[1]!Table4[رقم الجوال],0)</f>
        <v>#REF!</v>
      </c>
      <c r="I5717" t="e">
        <f ca="1">IF([1]!Table4[تاريخ الانتهاء]&lt;=(TODAY()+8),[1]!Table4[رقم الجوال],0)-IF([1]!Table4[تاريخ الانتهاء]&lt;TODAY(),[1]!Table4[رقم الجوال],0)</f>
        <v>#REF!</v>
      </c>
      <c r="J5717" t="e">
        <f ca="1">IF([1]!Table4[[#This Row],[تاريخ الانتهاء]]&lt;TODAY(),[1]!Table4[رقم الجوال],0)</f>
        <v>#REF!</v>
      </c>
      <c r="K5717" t="e">
        <f>[1]!Table4[[#This Row],[رقم الجوال]]</f>
        <v>#REF!</v>
      </c>
      <c r="L571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18" spans="8:12" x14ac:dyDescent="0.25">
      <c r="H5718" t="e">
        <f ca="1">IF([1]!Table4[[#This Row],[تاريخ الانتهاء]]&gt;=TODAY(),[1]!Table4[رقم الجوال],0)</f>
        <v>#REF!</v>
      </c>
      <c r="I5718" t="e">
        <f ca="1">IF([1]!Table4[تاريخ الانتهاء]&lt;=(TODAY()+8),[1]!Table4[رقم الجوال],0)-IF([1]!Table4[تاريخ الانتهاء]&lt;TODAY(),[1]!Table4[رقم الجوال],0)</f>
        <v>#REF!</v>
      </c>
      <c r="J5718" t="e">
        <f ca="1">IF([1]!Table4[[#This Row],[تاريخ الانتهاء]]&lt;TODAY(),[1]!Table4[رقم الجوال],0)</f>
        <v>#REF!</v>
      </c>
      <c r="K5718" t="e">
        <f>[1]!Table4[[#This Row],[رقم الجوال]]</f>
        <v>#REF!</v>
      </c>
      <c r="L571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19" spans="8:12" x14ac:dyDescent="0.25">
      <c r="H5719" t="e">
        <f ca="1">IF([1]!Table4[[#This Row],[تاريخ الانتهاء]]&gt;=TODAY(),[1]!Table4[رقم الجوال],0)</f>
        <v>#REF!</v>
      </c>
      <c r="I5719" t="e">
        <f ca="1">IF([1]!Table4[تاريخ الانتهاء]&lt;=(TODAY()+8),[1]!Table4[رقم الجوال],0)-IF([1]!Table4[تاريخ الانتهاء]&lt;TODAY(),[1]!Table4[رقم الجوال],0)</f>
        <v>#REF!</v>
      </c>
      <c r="J5719" t="e">
        <f ca="1">IF([1]!Table4[[#This Row],[تاريخ الانتهاء]]&lt;TODAY(),[1]!Table4[رقم الجوال],0)</f>
        <v>#REF!</v>
      </c>
      <c r="K5719" t="e">
        <f>[1]!Table4[[#This Row],[رقم الجوال]]</f>
        <v>#REF!</v>
      </c>
      <c r="L571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20" spans="8:12" x14ac:dyDescent="0.25">
      <c r="H5720" t="e">
        <f ca="1">IF([1]!Table4[[#This Row],[تاريخ الانتهاء]]&gt;=TODAY(),[1]!Table4[رقم الجوال],0)</f>
        <v>#REF!</v>
      </c>
      <c r="I5720" t="e">
        <f ca="1">IF([1]!Table4[تاريخ الانتهاء]&lt;=(TODAY()+8),[1]!Table4[رقم الجوال],0)-IF([1]!Table4[تاريخ الانتهاء]&lt;TODAY(),[1]!Table4[رقم الجوال],0)</f>
        <v>#REF!</v>
      </c>
      <c r="J5720" t="e">
        <f ca="1">IF([1]!Table4[[#This Row],[تاريخ الانتهاء]]&lt;TODAY(),[1]!Table4[رقم الجوال],0)</f>
        <v>#REF!</v>
      </c>
      <c r="K5720" t="e">
        <f>[1]!Table4[[#This Row],[رقم الجوال]]</f>
        <v>#REF!</v>
      </c>
      <c r="L572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21" spans="8:12" x14ac:dyDescent="0.25">
      <c r="H5721" t="e">
        <f ca="1">IF([1]!Table4[[#This Row],[تاريخ الانتهاء]]&gt;=TODAY(),[1]!Table4[رقم الجوال],0)</f>
        <v>#REF!</v>
      </c>
      <c r="I5721" t="e">
        <f ca="1">IF([1]!Table4[تاريخ الانتهاء]&lt;=(TODAY()+8),[1]!Table4[رقم الجوال],0)-IF([1]!Table4[تاريخ الانتهاء]&lt;TODAY(),[1]!Table4[رقم الجوال],0)</f>
        <v>#REF!</v>
      </c>
      <c r="J5721" t="e">
        <f ca="1">IF([1]!Table4[[#This Row],[تاريخ الانتهاء]]&lt;TODAY(),[1]!Table4[رقم الجوال],0)</f>
        <v>#REF!</v>
      </c>
      <c r="K5721" t="e">
        <f>[1]!Table4[[#This Row],[رقم الجوال]]</f>
        <v>#REF!</v>
      </c>
      <c r="L572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22" spans="8:12" x14ac:dyDescent="0.25">
      <c r="H5722" t="e">
        <f ca="1">IF([1]!Table4[[#This Row],[تاريخ الانتهاء]]&gt;=TODAY(),[1]!Table4[رقم الجوال],0)</f>
        <v>#REF!</v>
      </c>
      <c r="I5722" t="e">
        <f ca="1">IF([1]!Table4[تاريخ الانتهاء]&lt;=(TODAY()+8),[1]!Table4[رقم الجوال],0)-IF([1]!Table4[تاريخ الانتهاء]&lt;TODAY(),[1]!Table4[رقم الجوال],0)</f>
        <v>#REF!</v>
      </c>
      <c r="J5722" t="e">
        <f ca="1">IF([1]!Table4[[#This Row],[تاريخ الانتهاء]]&lt;TODAY(),[1]!Table4[رقم الجوال],0)</f>
        <v>#REF!</v>
      </c>
      <c r="K5722" t="e">
        <f>[1]!Table4[[#This Row],[رقم الجوال]]</f>
        <v>#REF!</v>
      </c>
      <c r="L572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23" spans="8:12" x14ac:dyDescent="0.25">
      <c r="H5723" t="e">
        <f ca="1">IF([1]!Table4[[#This Row],[تاريخ الانتهاء]]&gt;=TODAY(),[1]!Table4[رقم الجوال],0)</f>
        <v>#REF!</v>
      </c>
      <c r="I5723" t="e">
        <f ca="1">IF([1]!Table4[تاريخ الانتهاء]&lt;=(TODAY()+8),[1]!Table4[رقم الجوال],0)-IF([1]!Table4[تاريخ الانتهاء]&lt;TODAY(),[1]!Table4[رقم الجوال],0)</f>
        <v>#REF!</v>
      </c>
      <c r="J5723" t="e">
        <f ca="1">IF([1]!Table4[[#This Row],[تاريخ الانتهاء]]&lt;TODAY(),[1]!Table4[رقم الجوال],0)</f>
        <v>#REF!</v>
      </c>
      <c r="K5723" t="e">
        <f>[1]!Table4[[#This Row],[رقم الجوال]]</f>
        <v>#REF!</v>
      </c>
      <c r="L572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24" spans="8:12" x14ac:dyDescent="0.25">
      <c r="H5724" t="e">
        <f ca="1">IF([1]!Table4[[#This Row],[تاريخ الانتهاء]]&gt;=TODAY(),[1]!Table4[رقم الجوال],0)</f>
        <v>#REF!</v>
      </c>
      <c r="I5724" t="e">
        <f ca="1">IF([1]!Table4[تاريخ الانتهاء]&lt;=(TODAY()+8),[1]!Table4[رقم الجوال],0)-IF([1]!Table4[تاريخ الانتهاء]&lt;TODAY(),[1]!Table4[رقم الجوال],0)</f>
        <v>#REF!</v>
      </c>
      <c r="J5724" t="e">
        <f ca="1">IF([1]!Table4[[#This Row],[تاريخ الانتهاء]]&lt;TODAY(),[1]!Table4[رقم الجوال],0)</f>
        <v>#REF!</v>
      </c>
      <c r="K5724" t="e">
        <f>[1]!Table4[[#This Row],[رقم الجوال]]</f>
        <v>#REF!</v>
      </c>
      <c r="L572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25" spans="8:12" x14ac:dyDescent="0.25">
      <c r="H5725" t="e">
        <f ca="1">IF([1]!Table4[[#This Row],[تاريخ الانتهاء]]&gt;=TODAY(),[1]!Table4[رقم الجوال],0)</f>
        <v>#REF!</v>
      </c>
      <c r="I5725" t="e">
        <f ca="1">IF([1]!Table4[تاريخ الانتهاء]&lt;=(TODAY()+8),[1]!Table4[رقم الجوال],0)-IF([1]!Table4[تاريخ الانتهاء]&lt;TODAY(),[1]!Table4[رقم الجوال],0)</f>
        <v>#REF!</v>
      </c>
      <c r="J5725" t="e">
        <f ca="1">IF([1]!Table4[[#This Row],[تاريخ الانتهاء]]&lt;TODAY(),[1]!Table4[رقم الجوال],0)</f>
        <v>#REF!</v>
      </c>
      <c r="K5725" t="e">
        <f>[1]!Table4[[#This Row],[رقم الجوال]]</f>
        <v>#REF!</v>
      </c>
      <c r="L572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26" spans="8:12" x14ac:dyDescent="0.25">
      <c r="H5726" t="e">
        <f ca="1">IF([1]!Table4[[#This Row],[تاريخ الانتهاء]]&gt;=TODAY(),[1]!Table4[رقم الجوال],0)</f>
        <v>#REF!</v>
      </c>
      <c r="I5726" t="e">
        <f ca="1">IF([1]!Table4[تاريخ الانتهاء]&lt;=(TODAY()+8),[1]!Table4[رقم الجوال],0)-IF([1]!Table4[تاريخ الانتهاء]&lt;TODAY(),[1]!Table4[رقم الجوال],0)</f>
        <v>#REF!</v>
      </c>
      <c r="J5726" t="e">
        <f ca="1">IF([1]!Table4[[#This Row],[تاريخ الانتهاء]]&lt;TODAY(),[1]!Table4[رقم الجوال],0)</f>
        <v>#REF!</v>
      </c>
      <c r="K5726" t="e">
        <f>[1]!Table4[[#This Row],[رقم الجوال]]</f>
        <v>#REF!</v>
      </c>
      <c r="L572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27" spans="8:12" x14ac:dyDescent="0.25">
      <c r="H5727" t="e">
        <f ca="1">IF([1]!Table4[[#This Row],[تاريخ الانتهاء]]&gt;=TODAY(),[1]!Table4[رقم الجوال],0)</f>
        <v>#REF!</v>
      </c>
      <c r="I5727" t="e">
        <f ca="1">IF([1]!Table4[تاريخ الانتهاء]&lt;=(TODAY()+8),[1]!Table4[رقم الجوال],0)-IF([1]!Table4[تاريخ الانتهاء]&lt;TODAY(),[1]!Table4[رقم الجوال],0)</f>
        <v>#REF!</v>
      </c>
      <c r="J5727" t="e">
        <f ca="1">IF([1]!Table4[[#This Row],[تاريخ الانتهاء]]&lt;TODAY(),[1]!Table4[رقم الجوال],0)</f>
        <v>#REF!</v>
      </c>
      <c r="K5727" t="e">
        <f>[1]!Table4[[#This Row],[رقم الجوال]]</f>
        <v>#REF!</v>
      </c>
      <c r="L572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28" spans="8:12" x14ac:dyDescent="0.25">
      <c r="H5728" t="e">
        <f ca="1">IF([1]!Table4[[#This Row],[تاريخ الانتهاء]]&gt;=TODAY(),[1]!Table4[رقم الجوال],0)</f>
        <v>#REF!</v>
      </c>
      <c r="I5728" t="e">
        <f ca="1">IF([1]!Table4[تاريخ الانتهاء]&lt;=(TODAY()+8),[1]!Table4[رقم الجوال],0)-IF([1]!Table4[تاريخ الانتهاء]&lt;TODAY(),[1]!Table4[رقم الجوال],0)</f>
        <v>#REF!</v>
      </c>
      <c r="J5728" t="e">
        <f ca="1">IF([1]!Table4[[#This Row],[تاريخ الانتهاء]]&lt;TODAY(),[1]!Table4[رقم الجوال],0)</f>
        <v>#REF!</v>
      </c>
      <c r="K5728" t="e">
        <f>[1]!Table4[[#This Row],[رقم الجوال]]</f>
        <v>#REF!</v>
      </c>
      <c r="L572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29" spans="8:12" x14ac:dyDescent="0.25">
      <c r="H5729" t="e">
        <f ca="1">IF([1]!Table4[[#This Row],[تاريخ الانتهاء]]&gt;=TODAY(),[1]!Table4[رقم الجوال],0)</f>
        <v>#REF!</v>
      </c>
      <c r="I5729" t="e">
        <f ca="1">IF([1]!Table4[تاريخ الانتهاء]&lt;=(TODAY()+8),[1]!Table4[رقم الجوال],0)-IF([1]!Table4[تاريخ الانتهاء]&lt;TODAY(),[1]!Table4[رقم الجوال],0)</f>
        <v>#REF!</v>
      </c>
      <c r="J5729" t="e">
        <f ca="1">IF([1]!Table4[[#This Row],[تاريخ الانتهاء]]&lt;TODAY(),[1]!Table4[رقم الجوال],0)</f>
        <v>#REF!</v>
      </c>
      <c r="K5729" t="e">
        <f>[1]!Table4[[#This Row],[رقم الجوال]]</f>
        <v>#REF!</v>
      </c>
      <c r="L572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30" spans="8:12" x14ac:dyDescent="0.25">
      <c r="H5730" t="e">
        <f ca="1">IF([1]!Table4[[#This Row],[تاريخ الانتهاء]]&gt;=TODAY(),[1]!Table4[رقم الجوال],0)</f>
        <v>#REF!</v>
      </c>
      <c r="I5730" t="e">
        <f ca="1">IF([1]!Table4[تاريخ الانتهاء]&lt;=(TODAY()+8),[1]!Table4[رقم الجوال],0)-IF([1]!Table4[تاريخ الانتهاء]&lt;TODAY(),[1]!Table4[رقم الجوال],0)</f>
        <v>#REF!</v>
      </c>
      <c r="J5730" t="e">
        <f ca="1">IF([1]!Table4[[#This Row],[تاريخ الانتهاء]]&lt;TODAY(),[1]!Table4[رقم الجوال],0)</f>
        <v>#REF!</v>
      </c>
      <c r="K5730" t="e">
        <f>[1]!Table4[[#This Row],[رقم الجوال]]</f>
        <v>#REF!</v>
      </c>
      <c r="L573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31" spans="8:12" x14ac:dyDescent="0.25">
      <c r="H5731" t="e">
        <f ca="1">IF([1]!Table4[[#This Row],[تاريخ الانتهاء]]&gt;=TODAY(),[1]!Table4[رقم الجوال],0)</f>
        <v>#REF!</v>
      </c>
      <c r="I5731" t="e">
        <f ca="1">IF([1]!Table4[تاريخ الانتهاء]&lt;=(TODAY()+8),[1]!Table4[رقم الجوال],0)-IF([1]!Table4[تاريخ الانتهاء]&lt;TODAY(),[1]!Table4[رقم الجوال],0)</f>
        <v>#REF!</v>
      </c>
      <c r="J5731" t="e">
        <f ca="1">IF([1]!Table4[[#This Row],[تاريخ الانتهاء]]&lt;TODAY(),[1]!Table4[رقم الجوال],0)</f>
        <v>#REF!</v>
      </c>
      <c r="K5731" t="e">
        <f>[1]!Table4[[#This Row],[رقم الجوال]]</f>
        <v>#REF!</v>
      </c>
      <c r="L573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32" spans="8:12" x14ac:dyDescent="0.25">
      <c r="H5732" t="e">
        <f ca="1">IF([1]!Table4[[#This Row],[تاريخ الانتهاء]]&gt;=TODAY(),[1]!Table4[رقم الجوال],0)</f>
        <v>#REF!</v>
      </c>
      <c r="I5732" t="e">
        <f ca="1">IF([1]!Table4[تاريخ الانتهاء]&lt;=(TODAY()+8),[1]!Table4[رقم الجوال],0)-IF([1]!Table4[تاريخ الانتهاء]&lt;TODAY(),[1]!Table4[رقم الجوال],0)</f>
        <v>#REF!</v>
      </c>
      <c r="J5732" t="e">
        <f ca="1">IF([1]!Table4[[#This Row],[تاريخ الانتهاء]]&lt;TODAY(),[1]!Table4[رقم الجوال],0)</f>
        <v>#REF!</v>
      </c>
      <c r="K5732" t="e">
        <f>[1]!Table4[[#This Row],[رقم الجوال]]</f>
        <v>#REF!</v>
      </c>
      <c r="L573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33" spans="8:12" x14ac:dyDescent="0.25">
      <c r="H5733" t="e">
        <f ca="1">IF([1]!Table4[[#This Row],[تاريخ الانتهاء]]&gt;=TODAY(),[1]!Table4[رقم الجوال],0)</f>
        <v>#REF!</v>
      </c>
      <c r="I5733" t="e">
        <f ca="1">IF([1]!Table4[تاريخ الانتهاء]&lt;=(TODAY()+8),[1]!Table4[رقم الجوال],0)-IF([1]!Table4[تاريخ الانتهاء]&lt;TODAY(),[1]!Table4[رقم الجوال],0)</f>
        <v>#REF!</v>
      </c>
      <c r="J5733" t="e">
        <f ca="1">IF([1]!Table4[[#This Row],[تاريخ الانتهاء]]&lt;TODAY(),[1]!Table4[رقم الجوال],0)</f>
        <v>#REF!</v>
      </c>
      <c r="K5733" t="e">
        <f>[1]!Table4[[#This Row],[رقم الجوال]]</f>
        <v>#REF!</v>
      </c>
      <c r="L573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34" spans="8:12" x14ac:dyDescent="0.25">
      <c r="H5734" t="e">
        <f ca="1">IF([1]!Table4[[#This Row],[تاريخ الانتهاء]]&gt;=TODAY(),[1]!Table4[رقم الجوال],0)</f>
        <v>#REF!</v>
      </c>
      <c r="I5734" t="e">
        <f ca="1">IF([1]!Table4[تاريخ الانتهاء]&lt;=(TODAY()+8),[1]!Table4[رقم الجوال],0)-IF([1]!Table4[تاريخ الانتهاء]&lt;TODAY(),[1]!Table4[رقم الجوال],0)</f>
        <v>#REF!</v>
      </c>
      <c r="J5734" t="e">
        <f ca="1">IF([1]!Table4[[#This Row],[تاريخ الانتهاء]]&lt;TODAY(),[1]!Table4[رقم الجوال],0)</f>
        <v>#REF!</v>
      </c>
      <c r="K5734" t="e">
        <f>[1]!Table4[[#This Row],[رقم الجوال]]</f>
        <v>#REF!</v>
      </c>
      <c r="L573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35" spans="8:12" x14ac:dyDescent="0.25">
      <c r="H5735" t="e">
        <f ca="1">IF([1]!Table4[[#This Row],[تاريخ الانتهاء]]&gt;=TODAY(),[1]!Table4[رقم الجوال],0)</f>
        <v>#REF!</v>
      </c>
      <c r="I5735" t="e">
        <f ca="1">IF([1]!Table4[تاريخ الانتهاء]&lt;=(TODAY()+8),[1]!Table4[رقم الجوال],0)-IF([1]!Table4[تاريخ الانتهاء]&lt;TODAY(),[1]!Table4[رقم الجوال],0)</f>
        <v>#REF!</v>
      </c>
      <c r="J5735" t="e">
        <f ca="1">IF([1]!Table4[[#This Row],[تاريخ الانتهاء]]&lt;TODAY(),[1]!Table4[رقم الجوال],0)</f>
        <v>#REF!</v>
      </c>
      <c r="K5735" t="e">
        <f>[1]!Table4[[#This Row],[رقم الجوال]]</f>
        <v>#REF!</v>
      </c>
      <c r="L573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36" spans="8:12" x14ac:dyDescent="0.25">
      <c r="H5736" t="e">
        <f ca="1">IF([1]!Table4[[#This Row],[تاريخ الانتهاء]]&gt;=TODAY(),[1]!Table4[رقم الجوال],0)</f>
        <v>#REF!</v>
      </c>
      <c r="I5736" t="e">
        <f ca="1">IF([1]!Table4[تاريخ الانتهاء]&lt;=(TODAY()+8),[1]!Table4[رقم الجوال],0)-IF([1]!Table4[تاريخ الانتهاء]&lt;TODAY(),[1]!Table4[رقم الجوال],0)</f>
        <v>#REF!</v>
      </c>
      <c r="J5736" t="e">
        <f ca="1">IF([1]!Table4[[#This Row],[تاريخ الانتهاء]]&lt;TODAY(),[1]!Table4[رقم الجوال],0)</f>
        <v>#REF!</v>
      </c>
      <c r="K5736" t="e">
        <f>[1]!Table4[[#This Row],[رقم الجوال]]</f>
        <v>#REF!</v>
      </c>
      <c r="L573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37" spans="8:12" x14ac:dyDescent="0.25">
      <c r="H5737" t="e">
        <f ca="1">IF([1]!Table4[[#This Row],[تاريخ الانتهاء]]&gt;=TODAY(),[1]!Table4[رقم الجوال],0)</f>
        <v>#REF!</v>
      </c>
      <c r="I5737" t="e">
        <f ca="1">IF([1]!Table4[تاريخ الانتهاء]&lt;=(TODAY()+8),[1]!Table4[رقم الجوال],0)-IF([1]!Table4[تاريخ الانتهاء]&lt;TODAY(),[1]!Table4[رقم الجوال],0)</f>
        <v>#REF!</v>
      </c>
      <c r="J5737" t="e">
        <f ca="1">IF([1]!Table4[[#This Row],[تاريخ الانتهاء]]&lt;TODAY(),[1]!Table4[رقم الجوال],0)</f>
        <v>#REF!</v>
      </c>
      <c r="K5737" t="e">
        <f>[1]!Table4[[#This Row],[رقم الجوال]]</f>
        <v>#REF!</v>
      </c>
      <c r="L573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38" spans="8:12" x14ac:dyDescent="0.25">
      <c r="H5738" t="e">
        <f ca="1">IF([1]!Table4[[#This Row],[تاريخ الانتهاء]]&gt;=TODAY(),[1]!Table4[رقم الجوال],0)</f>
        <v>#REF!</v>
      </c>
      <c r="I5738" t="e">
        <f ca="1">IF([1]!Table4[تاريخ الانتهاء]&lt;=(TODAY()+8),[1]!Table4[رقم الجوال],0)-IF([1]!Table4[تاريخ الانتهاء]&lt;TODAY(),[1]!Table4[رقم الجوال],0)</f>
        <v>#REF!</v>
      </c>
      <c r="J5738" t="e">
        <f ca="1">IF([1]!Table4[[#This Row],[تاريخ الانتهاء]]&lt;TODAY(),[1]!Table4[رقم الجوال],0)</f>
        <v>#REF!</v>
      </c>
      <c r="K5738" t="e">
        <f>[1]!Table4[[#This Row],[رقم الجوال]]</f>
        <v>#REF!</v>
      </c>
      <c r="L573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39" spans="8:12" x14ac:dyDescent="0.25">
      <c r="H5739" t="e">
        <f ca="1">IF([1]!Table4[[#This Row],[تاريخ الانتهاء]]&gt;=TODAY(),[1]!Table4[رقم الجوال],0)</f>
        <v>#REF!</v>
      </c>
      <c r="I5739" t="e">
        <f ca="1">IF([1]!Table4[تاريخ الانتهاء]&lt;=(TODAY()+8),[1]!Table4[رقم الجوال],0)-IF([1]!Table4[تاريخ الانتهاء]&lt;TODAY(),[1]!Table4[رقم الجوال],0)</f>
        <v>#REF!</v>
      </c>
      <c r="J5739" t="e">
        <f ca="1">IF([1]!Table4[[#This Row],[تاريخ الانتهاء]]&lt;TODAY(),[1]!Table4[رقم الجوال],0)</f>
        <v>#REF!</v>
      </c>
      <c r="K5739" t="e">
        <f>[1]!Table4[[#This Row],[رقم الجوال]]</f>
        <v>#REF!</v>
      </c>
      <c r="L573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40" spans="8:12" x14ac:dyDescent="0.25">
      <c r="H5740" t="e">
        <f ca="1">IF([1]!Table4[[#This Row],[تاريخ الانتهاء]]&gt;=TODAY(),[1]!Table4[رقم الجوال],0)</f>
        <v>#REF!</v>
      </c>
      <c r="I5740" t="e">
        <f ca="1">IF([1]!Table4[تاريخ الانتهاء]&lt;=(TODAY()+8),[1]!Table4[رقم الجوال],0)-IF([1]!Table4[تاريخ الانتهاء]&lt;TODAY(),[1]!Table4[رقم الجوال],0)</f>
        <v>#REF!</v>
      </c>
      <c r="J5740" t="e">
        <f ca="1">IF([1]!Table4[[#This Row],[تاريخ الانتهاء]]&lt;TODAY(),[1]!Table4[رقم الجوال],0)</f>
        <v>#REF!</v>
      </c>
      <c r="K5740" t="e">
        <f>[1]!Table4[[#This Row],[رقم الجوال]]</f>
        <v>#REF!</v>
      </c>
      <c r="L574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41" spans="8:12" x14ac:dyDescent="0.25">
      <c r="H5741" t="e">
        <f ca="1">IF([1]!Table4[[#This Row],[تاريخ الانتهاء]]&gt;=TODAY(),[1]!Table4[رقم الجوال],0)</f>
        <v>#REF!</v>
      </c>
      <c r="I5741" t="e">
        <f ca="1">IF([1]!Table4[تاريخ الانتهاء]&lt;=(TODAY()+8),[1]!Table4[رقم الجوال],0)-IF([1]!Table4[تاريخ الانتهاء]&lt;TODAY(),[1]!Table4[رقم الجوال],0)</f>
        <v>#REF!</v>
      </c>
      <c r="J5741" t="e">
        <f ca="1">IF([1]!Table4[[#This Row],[تاريخ الانتهاء]]&lt;TODAY(),[1]!Table4[رقم الجوال],0)</f>
        <v>#REF!</v>
      </c>
      <c r="K5741" t="e">
        <f>[1]!Table4[[#This Row],[رقم الجوال]]</f>
        <v>#REF!</v>
      </c>
      <c r="L574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42" spans="8:12" x14ac:dyDescent="0.25">
      <c r="H5742" t="e">
        <f ca="1">IF([1]!Table4[[#This Row],[تاريخ الانتهاء]]&gt;=TODAY(),[1]!Table4[رقم الجوال],0)</f>
        <v>#REF!</v>
      </c>
      <c r="I5742" t="e">
        <f ca="1">IF([1]!Table4[تاريخ الانتهاء]&lt;=(TODAY()+8),[1]!Table4[رقم الجوال],0)-IF([1]!Table4[تاريخ الانتهاء]&lt;TODAY(),[1]!Table4[رقم الجوال],0)</f>
        <v>#REF!</v>
      </c>
      <c r="J5742" t="e">
        <f ca="1">IF([1]!Table4[[#This Row],[تاريخ الانتهاء]]&lt;TODAY(),[1]!Table4[رقم الجوال],0)</f>
        <v>#REF!</v>
      </c>
      <c r="K5742" t="e">
        <f>[1]!Table4[[#This Row],[رقم الجوال]]</f>
        <v>#REF!</v>
      </c>
      <c r="L574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43" spans="8:12" x14ac:dyDescent="0.25">
      <c r="H5743" t="e">
        <f ca="1">IF([1]!Table4[[#This Row],[تاريخ الانتهاء]]&gt;=TODAY(),[1]!Table4[رقم الجوال],0)</f>
        <v>#REF!</v>
      </c>
      <c r="I5743" t="e">
        <f ca="1">IF([1]!Table4[تاريخ الانتهاء]&lt;=(TODAY()+8),[1]!Table4[رقم الجوال],0)-IF([1]!Table4[تاريخ الانتهاء]&lt;TODAY(),[1]!Table4[رقم الجوال],0)</f>
        <v>#REF!</v>
      </c>
      <c r="J5743" t="e">
        <f ca="1">IF([1]!Table4[[#This Row],[تاريخ الانتهاء]]&lt;TODAY(),[1]!Table4[رقم الجوال],0)</f>
        <v>#REF!</v>
      </c>
      <c r="K5743" t="e">
        <f>[1]!Table4[[#This Row],[رقم الجوال]]</f>
        <v>#REF!</v>
      </c>
      <c r="L574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44" spans="8:12" x14ac:dyDescent="0.25">
      <c r="H5744" t="e">
        <f ca="1">IF([1]!Table4[[#This Row],[تاريخ الانتهاء]]&gt;=TODAY(),[1]!Table4[رقم الجوال],0)</f>
        <v>#REF!</v>
      </c>
      <c r="I5744" t="e">
        <f ca="1">IF([1]!Table4[تاريخ الانتهاء]&lt;=(TODAY()+8),[1]!Table4[رقم الجوال],0)-IF([1]!Table4[تاريخ الانتهاء]&lt;TODAY(),[1]!Table4[رقم الجوال],0)</f>
        <v>#REF!</v>
      </c>
      <c r="J5744" t="e">
        <f ca="1">IF([1]!Table4[[#This Row],[تاريخ الانتهاء]]&lt;TODAY(),[1]!Table4[رقم الجوال],0)</f>
        <v>#REF!</v>
      </c>
      <c r="K5744" t="e">
        <f>[1]!Table4[[#This Row],[رقم الجوال]]</f>
        <v>#REF!</v>
      </c>
      <c r="L574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45" spans="8:12" x14ac:dyDescent="0.25">
      <c r="H5745" t="e">
        <f ca="1">IF([1]!Table4[[#This Row],[تاريخ الانتهاء]]&gt;=TODAY(),[1]!Table4[رقم الجوال],0)</f>
        <v>#REF!</v>
      </c>
      <c r="I5745" t="e">
        <f ca="1">IF([1]!Table4[تاريخ الانتهاء]&lt;=(TODAY()+8),[1]!Table4[رقم الجوال],0)-IF([1]!Table4[تاريخ الانتهاء]&lt;TODAY(),[1]!Table4[رقم الجوال],0)</f>
        <v>#REF!</v>
      </c>
      <c r="J5745" t="e">
        <f ca="1">IF([1]!Table4[[#This Row],[تاريخ الانتهاء]]&lt;TODAY(),[1]!Table4[رقم الجوال],0)</f>
        <v>#REF!</v>
      </c>
      <c r="K5745" t="e">
        <f>[1]!Table4[[#This Row],[رقم الجوال]]</f>
        <v>#REF!</v>
      </c>
      <c r="L574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46" spans="8:12" x14ac:dyDescent="0.25">
      <c r="H5746" t="e">
        <f ca="1">IF([1]!Table4[[#This Row],[تاريخ الانتهاء]]&gt;=TODAY(),[1]!Table4[رقم الجوال],0)</f>
        <v>#REF!</v>
      </c>
      <c r="I5746" t="e">
        <f ca="1">IF([1]!Table4[تاريخ الانتهاء]&lt;=(TODAY()+8),[1]!Table4[رقم الجوال],0)-IF([1]!Table4[تاريخ الانتهاء]&lt;TODAY(),[1]!Table4[رقم الجوال],0)</f>
        <v>#REF!</v>
      </c>
      <c r="J5746" t="e">
        <f ca="1">IF([1]!Table4[[#This Row],[تاريخ الانتهاء]]&lt;TODAY(),[1]!Table4[رقم الجوال],0)</f>
        <v>#REF!</v>
      </c>
      <c r="K5746" t="e">
        <f>[1]!Table4[[#This Row],[رقم الجوال]]</f>
        <v>#REF!</v>
      </c>
      <c r="L574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47" spans="8:12" x14ac:dyDescent="0.25">
      <c r="H5747" t="e">
        <f ca="1">IF([1]!Table4[[#This Row],[تاريخ الانتهاء]]&gt;=TODAY(),[1]!Table4[رقم الجوال],0)</f>
        <v>#REF!</v>
      </c>
      <c r="I5747" t="e">
        <f ca="1">IF([1]!Table4[تاريخ الانتهاء]&lt;=(TODAY()+8),[1]!Table4[رقم الجوال],0)-IF([1]!Table4[تاريخ الانتهاء]&lt;TODAY(),[1]!Table4[رقم الجوال],0)</f>
        <v>#REF!</v>
      </c>
      <c r="J5747" t="e">
        <f ca="1">IF([1]!Table4[[#This Row],[تاريخ الانتهاء]]&lt;TODAY(),[1]!Table4[رقم الجوال],0)</f>
        <v>#REF!</v>
      </c>
      <c r="K5747" t="e">
        <f>[1]!Table4[[#This Row],[رقم الجوال]]</f>
        <v>#REF!</v>
      </c>
      <c r="L574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48" spans="8:12" x14ac:dyDescent="0.25">
      <c r="H5748" t="e">
        <f ca="1">IF([1]!Table4[[#This Row],[تاريخ الانتهاء]]&gt;=TODAY(),[1]!Table4[رقم الجوال],0)</f>
        <v>#REF!</v>
      </c>
      <c r="I5748" t="e">
        <f ca="1">IF([1]!Table4[تاريخ الانتهاء]&lt;=(TODAY()+8),[1]!Table4[رقم الجوال],0)-IF([1]!Table4[تاريخ الانتهاء]&lt;TODAY(),[1]!Table4[رقم الجوال],0)</f>
        <v>#REF!</v>
      </c>
      <c r="J5748" t="e">
        <f ca="1">IF([1]!Table4[[#This Row],[تاريخ الانتهاء]]&lt;TODAY(),[1]!Table4[رقم الجوال],0)</f>
        <v>#REF!</v>
      </c>
      <c r="K5748" t="e">
        <f>[1]!Table4[[#This Row],[رقم الجوال]]</f>
        <v>#REF!</v>
      </c>
      <c r="L574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49" spans="8:12" x14ac:dyDescent="0.25">
      <c r="H5749" t="e">
        <f ca="1">IF([1]!Table4[[#This Row],[تاريخ الانتهاء]]&gt;=TODAY(),[1]!Table4[رقم الجوال],0)</f>
        <v>#REF!</v>
      </c>
      <c r="I5749" t="e">
        <f ca="1">IF([1]!Table4[تاريخ الانتهاء]&lt;=(TODAY()+8),[1]!Table4[رقم الجوال],0)-IF([1]!Table4[تاريخ الانتهاء]&lt;TODAY(),[1]!Table4[رقم الجوال],0)</f>
        <v>#REF!</v>
      </c>
      <c r="J5749" t="e">
        <f ca="1">IF([1]!Table4[[#This Row],[تاريخ الانتهاء]]&lt;TODAY(),[1]!Table4[رقم الجوال],0)</f>
        <v>#REF!</v>
      </c>
      <c r="K5749" t="e">
        <f>[1]!Table4[[#This Row],[رقم الجوال]]</f>
        <v>#REF!</v>
      </c>
      <c r="L574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50" spans="8:12" x14ac:dyDescent="0.25">
      <c r="H5750" t="e">
        <f ca="1">IF([1]!Table4[[#This Row],[تاريخ الانتهاء]]&gt;=TODAY(),[1]!Table4[رقم الجوال],0)</f>
        <v>#REF!</v>
      </c>
      <c r="I5750" t="e">
        <f ca="1">IF([1]!Table4[تاريخ الانتهاء]&lt;=(TODAY()+8),[1]!Table4[رقم الجوال],0)-IF([1]!Table4[تاريخ الانتهاء]&lt;TODAY(),[1]!Table4[رقم الجوال],0)</f>
        <v>#REF!</v>
      </c>
      <c r="J5750" t="e">
        <f ca="1">IF([1]!Table4[[#This Row],[تاريخ الانتهاء]]&lt;TODAY(),[1]!Table4[رقم الجوال],0)</f>
        <v>#REF!</v>
      </c>
      <c r="K5750" t="e">
        <f>[1]!Table4[[#This Row],[رقم الجوال]]</f>
        <v>#REF!</v>
      </c>
      <c r="L575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51" spans="8:12" x14ac:dyDescent="0.25">
      <c r="H5751" t="e">
        <f ca="1">IF([1]!Table4[[#This Row],[تاريخ الانتهاء]]&gt;=TODAY(),[1]!Table4[رقم الجوال],0)</f>
        <v>#REF!</v>
      </c>
      <c r="I5751" t="e">
        <f ca="1">IF([1]!Table4[تاريخ الانتهاء]&lt;=(TODAY()+8),[1]!Table4[رقم الجوال],0)-IF([1]!Table4[تاريخ الانتهاء]&lt;TODAY(),[1]!Table4[رقم الجوال],0)</f>
        <v>#REF!</v>
      </c>
      <c r="J5751" t="e">
        <f ca="1">IF([1]!Table4[[#This Row],[تاريخ الانتهاء]]&lt;TODAY(),[1]!Table4[رقم الجوال],0)</f>
        <v>#REF!</v>
      </c>
      <c r="K5751" t="e">
        <f>[1]!Table4[[#This Row],[رقم الجوال]]</f>
        <v>#REF!</v>
      </c>
      <c r="L575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52" spans="8:12" x14ac:dyDescent="0.25">
      <c r="H5752" t="e">
        <f ca="1">IF([1]!Table4[[#This Row],[تاريخ الانتهاء]]&gt;=TODAY(),[1]!Table4[رقم الجوال],0)</f>
        <v>#REF!</v>
      </c>
      <c r="I5752" t="e">
        <f ca="1">IF([1]!Table4[تاريخ الانتهاء]&lt;=(TODAY()+8),[1]!Table4[رقم الجوال],0)-IF([1]!Table4[تاريخ الانتهاء]&lt;TODAY(),[1]!Table4[رقم الجوال],0)</f>
        <v>#REF!</v>
      </c>
      <c r="J5752" t="e">
        <f ca="1">IF([1]!Table4[[#This Row],[تاريخ الانتهاء]]&lt;TODAY(),[1]!Table4[رقم الجوال],0)</f>
        <v>#REF!</v>
      </c>
      <c r="K5752" t="e">
        <f>[1]!Table4[[#This Row],[رقم الجوال]]</f>
        <v>#REF!</v>
      </c>
      <c r="L575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53" spans="8:12" x14ac:dyDescent="0.25">
      <c r="H5753" t="e">
        <f ca="1">IF([1]!Table4[[#This Row],[تاريخ الانتهاء]]&gt;=TODAY(),[1]!Table4[رقم الجوال],0)</f>
        <v>#REF!</v>
      </c>
      <c r="I5753" t="e">
        <f ca="1">IF([1]!Table4[تاريخ الانتهاء]&lt;=(TODAY()+8),[1]!Table4[رقم الجوال],0)-IF([1]!Table4[تاريخ الانتهاء]&lt;TODAY(),[1]!Table4[رقم الجوال],0)</f>
        <v>#REF!</v>
      </c>
      <c r="J5753" t="e">
        <f ca="1">IF([1]!Table4[[#This Row],[تاريخ الانتهاء]]&lt;TODAY(),[1]!Table4[رقم الجوال],0)</f>
        <v>#REF!</v>
      </c>
      <c r="K5753" t="e">
        <f>[1]!Table4[[#This Row],[رقم الجوال]]</f>
        <v>#REF!</v>
      </c>
      <c r="L575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54" spans="8:12" x14ac:dyDescent="0.25">
      <c r="H5754" t="e">
        <f ca="1">IF([1]!Table4[[#This Row],[تاريخ الانتهاء]]&gt;=TODAY(),[1]!Table4[رقم الجوال],0)</f>
        <v>#REF!</v>
      </c>
      <c r="I5754" t="e">
        <f ca="1">IF([1]!Table4[تاريخ الانتهاء]&lt;=(TODAY()+8),[1]!Table4[رقم الجوال],0)-IF([1]!Table4[تاريخ الانتهاء]&lt;TODAY(),[1]!Table4[رقم الجوال],0)</f>
        <v>#REF!</v>
      </c>
      <c r="J5754" t="e">
        <f ca="1">IF([1]!Table4[[#This Row],[تاريخ الانتهاء]]&lt;TODAY(),[1]!Table4[رقم الجوال],0)</f>
        <v>#REF!</v>
      </c>
      <c r="K5754" t="e">
        <f>[1]!Table4[[#This Row],[رقم الجوال]]</f>
        <v>#REF!</v>
      </c>
      <c r="L575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55" spans="8:12" x14ac:dyDescent="0.25">
      <c r="H5755" t="e">
        <f ca="1">IF([1]!Table4[[#This Row],[تاريخ الانتهاء]]&gt;=TODAY(),[1]!Table4[رقم الجوال],0)</f>
        <v>#REF!</v>
      </c>
      <c r="I5755" t="e">
        <f ca="1">IF([1]!Table4[تاريخ الانتهاء]&lt;=(TODAY()+8),[1]!Table4[رقم الجوال],0)-IF([1]!Table4[تاريخ الانتهاء]&lt;TODAY(),[1]!Table4[رقم الجوال],0)</f>
        <v>#REF!</v>
      </c>
      <c r="J5755" t="e">
        <f ca="1">IF([1]!Table4[[#This Row],[تاريخ الانتهاء]]&lt;TODAY(),[1]!Table4[رقم الجوال],0)</f>
        <v>#REF!</v>
      </c>
      <c r="K5755" t="e">
        <f>[1]!Table4[[#This Row],[رقم الجوال]]</f>
        <v>#REF!</v>
      </c>
      <c r="L575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56" spans="8:12" x14ac:dyDescent="0.25">
      <c r="H5756" t="e">
        <f ca="1">IF([1]!Table4[[#This Row],[تاريخ الانتهاء]]&gt;=TODAY(),[1]!Table4[رقم الجوال],0)</f>
        <v>#REF!</v>
      </c>
      <c r="I5756" t="e">
        <f ca="1">IF([1]!Table4[تاريخ الانتهاء]&lt;=(TODAY()+8),[1]!Table4[رقم الجوال],0)-IF([1]!Table4[تاريخ الانتهاء]&lt;TODAY(),[1]!Table4[رقم الجوال],0)</f>
        <v>#REF!</v>
      </c>
      <c r="J5756" t="e">
        <f ca="1">IF([1]!Table4[[#This Row],[تاريخ الانتهاء]]&lt;TODAY(),[1]!Table4[رقم الجوال],0)</f>
        <v>#REF!</v>
      </c>
      <c r="K5756" t="e">
        <f>[1]!Table4[[#This Row],[رقم الجوال]]</f>
        <v>#REF!</v>
      </c>
      <c r="L575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57" spans="8:12" x14ac:dyDescent="0.25">
      <c r="H5757" t="e">
        <f ca="1">IF([1]!Table4[[#This Row],[تاريخ الانتهاء]]&gt;=TODAY(),[1]!Table4[رقم الجوال],0)</f>
        <v>#REF!</v>
      </c>
      <c r="I5757" t="e">
        <f ca="1">IF([1]!Table4[تاريخ الانتهاء]&lt;=(TODAY()+8),[1]!Table4[رقم الجوال],0)-IF([1]!Table4[تاريخ الانتهاء]&lt;TODAY(),[1]!Table4[رقم الجوال],0)</f>
        <v>#REF!</v>
      </c>
      <c r="J5757" t="e">
        <f ca="1">IF([1]!Table4[[#This Row],[تاريخ الانتهاء]]&lt;TODAY(),[1]!Table4[رقم الجوال],0)</f>
        <v>#REF!</v>
      </c>
      <c r="K5757" t="e">
        <f>[1]!Table4[[#This Row],[رقم الجوال]]</f>
        <v>#REF!</v>
      </c>
      <c r="L575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58" spans="8:12" x14ac:dyDescent="0.25">
      <c r="H5758" t="e">
        <f ca="1">IF([1]!Table4[[#This Row],[تاريخ الانتهاء]]&gt;=TODAY(),[1]!Table4[رقم الجوال],0)</f>
        <v>#REF!</v>
      </c>
      <c r="I5758" t="e">
        <f ca="1">IF([1]!Table4[تاريخ الانتهاء]&lt;=(TODAY()+8),[1]!Table4[رقم الجوال],0)-IF([1]!Table4[تاريخ الانتهاء]&lt;TODAY(),[1]!Table4[رقم الجوال],0)</f>
        <v>#REF!</v>
      </c>
      <c r="J5758" t="e">
        <f ca="1">IF([1]!Table4[[#This Row],[تاريخ الانتهاء]]&lt;TODAY(),[1]!Table4[رقم الجوال],0)</f>
        <v>#REF!</v>
      </c>
      <c r="K5758" t="e">
        <f>[1]!Table4[[#This Row],[رقم الجوال]]</f>
        <v>#REF!</v>
      </c>
      <c r="L575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59" spans="8:12" x14ac:dyDescent="0.25">
      <c r="H5759" t="e">
        <f ca="1">IF([1]!Table4[[#This Row],[تاريخ الانتهاء]]&gt;=TODAY(),[1]!Table4[رقم الجوال],0)</f>
        <v>#REF!</v>
      </c>
      <c r="I5759" t="e">
        <f ca="1">IF([1]!Table4[تاريخ الانتهاء]&lt;=(TODAY()+8),[1]!Table4[رقم الجوال],0)-IF([1]!Table4[تاريخ الانتهاء]&lt;TODAY(),[1]!Table4[رقم الجوال],0)</f>
        <v>#REF!</v>
      </c>
      <c r="J5759" t="e">
        <f ca="1">IF([1]!Table4[[#This Row],[تاريخ الانتهاء]]&lt;TODAY(),[1]!Table4[رقم الجوال],0)</f>
        <v>#REF!</v>
      </c>
      <c r="K5759" t="e">
        <f>[1]!Table4[[#This Row],[رقم الجوال]]</f>
        <v>#REF!</v>
      </c>
      <c r="L575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60" spans="8:12" x14ac:dyDescent="0.25">
      <c r="H5760" t="e">
        <f ca="1">IF([1]!Table4[[#This Row],[تاريخ الانتهاء]]&gt;=TODAY(),[1]!Table4[رقم الجوال],0)</f>
        <v>#REF!</v>
      </c>
      <c r="I5760" t="e">
        <f ca="1">IF([1]!Table4[تاريخ الانتهاء]&lt;=(TODAY()+8),[1]!Table4[رقم الجوال],0)-IF([1]!Table4[تاريخ الانتهاء]&lt;TODAY(),[1]!Table4[رقم الجوال],0)</f>
        <v>#REF!</v>
      </c>
      <c r="J5760" t="e">
        <f ca="1">IF([1]!Table4[[#This Row],[تاريخ الانتهاء]]&lt;TODAY(),[1]!Table4[رقم الجوال],0)</f>
        <v>#REF!</v>
      </c>
      <c r="K5760" t="e">
        <f>[1]!Table4[[#This Row],[رقم الجوال]]</f>
        <v>#REF!</v>
      </c>
      <c r="L576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61" spans="8:12" x14ac:dyDescent="0.25">
      <c r="H5761" t="e">
        <f ca="1">IF([1]!Table4[[#This Row],[تاريخ الانتهاء]]&gt;=TODAY(),[1]!Table4[رقم الجوال],0)</f>
        <v>#REF!</v>
      </c>
      <c r="I5761" t="e">
        <f ca="1">IF([1]!Table4[تاريخ الانتهاء]&lt;=(TODAY()+8),[1]!Table4[رقم الجوال],0)-IF([1]!Table4[تاريخ الانتهاء]&lt;TODAY(),[1]!Table4[رقم الجوال],0)</f>
        <v>#REF!</v>
      </c>
      <c r="J5761" t="e">
        <f ca="1">IF([1]!Table4[[#This Row],[تاريخ الانتهاء]]&lt;TODAY(),[1]!Table4[رقم الجوال],0)</f>
        <v>#REF!</v>
      </c>
      <c r="K5761" t="e">
        <f>[1]!Table4[[#This Row],[رقم الجوال]]</f>
        <v>#REF!</v>
      </c>
      <c r="L576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62" spans="8:12" x14ac:dyDescent="0.25">
      <c r="H5762" t="e">
        <f ca="1">IF([1]!Table4[[#This Row],[تاريخ الانتهاء]]&gt;=TODAY(),[1]!Table4[رقم الجوال],0)</f>
        <v>#REF!</v>
      </c>
      <c r="I5762" t="e">
        <f ca="1">IF([1]!Table4[تاريخ الانتهاء]&lt;=(TODAY()+8),[1]!Table4[رقم الجوال],0)-IF([1]!Table4[تاريخ الانتهاء]&lt;TODAY(),[1]!Table4[رقم الجوال],0)</f>
        <v>#REF!</v>
      </c>
      <c r="J5762" t="e">
        <f ca="1">IF([1]!Table4[[#This Row],[تاريخ الانتهاء]]&lt;TODAY(),[1]!Table4[رقم الجوال],0)</f>
        <v>#REF!</v>
      </c>
      <c r="K5762" t="e">
        <f>[1]!Table4[[#This Row],[رقم الجوال]]</f>
        <v>#REF!</v>
      </c>
      <c r="L576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63" spans="8:12" x14ac:dyDescent="0.25">
      <c r="H5763" t="e">
        <f ca="1">IF([1]!Table4[[#This Row],[تاريخ الانتهاء]]&gt;=TODAY(),[1]!Table4[رقم الجوال],0)</f>
        <v>#REF!</v>
      </c>
      <c r="I5763" t="e">
        <f ca="1">IF([1]!Table4[تاريخ الانتهاء]&lt;=(TODAY()+8),[1]!Table4[رقم الجوال],0)-IF([1]!Table4[تاريخ الانتهاء]&lt;TODAY(),[1]!Table4[رقم الجوال],0)</f>
        <v>#REF!</v>
      </c>
      <c r="J5763" t="e">
        <f ca="1">IF([1]!Table4[[#This Row],[تاريخ الانتهاء]]&lt;TODAY(),[1]!Table4[رقم الجوال],0)</f>
        <v>#REF!</v>
      </c>
      <c r="K5763" t="e">
        <f>[1]!Table4[[#This Row],[رقم الجوال]]</f>
        <v>#REF!</v>
      </c>
      <c r="L576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64" spans="8:12" x14ac:dyDescent="0.25">
      <c r="H5764" t="e">
        <f ca="1">IF([1]!Table4[[#This Row],[تاريخ الانتهاء]]&gt;=TODAY(),[1]!Table4[رقم الجوال],0)</f>
        <v>#REF!</v>
      </c>
      <c r="I5764" t="e">
        <f ca="1">IF([1]!Table4[تاريخ الانتهاء]&lt;=(TODAY()+8),[1]!Table4[رقم الجوال],0)-IF([1]!Table4[تاريخ الانتهاء]&lt;TODAY(),[1]!Table4[رقم الجوال],0)</f>
        <v>#REF!</v>
      </c>
      <c r="J5764" t="e">
        <f ca="1">IF([1]!Table4[[#This Row],[تاريخ الانتهاء]]&lt;TODAY(),[1]!Table4[رقم الجوال],0)</f>
        <v>#REF!</v>
      </c>
      <c r="K5764" t="e">
        <f>[1]!Table4[[#This Row],[رقم الجوال]]</f>
        <v>#REF!</v>
      </c>
      <c r="L576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65" spans="8:12" x14ac:dyDescent="0.25">
      <c r="H5765" t="e">
        <f ca="1">IF([1]!Table4[[#This Row],[تاريخ الانتهاء]]&gt;=TODAY(),[1]!Table4[رقم الجوال],0)</f>
        <v>#REF!</v>
      </c>
      <c r="I5765" t="e">
        <f ca="1">IF([1]!Table4[تاريخ الانتهاء]&lt;=(TODAY()+8),[1]!Table4[رقم الجوال],0)-IF([1]!Table4[تاريخ الانتهاء]&lt;TODAY(),[1]!Table4[رقم الجوال],0)</f>
        <v>#REF!</v>
      </c>
      <c r="J5765" t="e">
        <f ca="1">IF([1]!Table4[[#This Row],[تاريخ الانتهاء]]&lt;TODAY(),[1]!Table4[رقم الجوال],0)</f>
        <v>#REF!</v>
      </c>
      <c r="K5765" t="e">
        <f>[1]!Table4[[#This Row],[رقم الجوال]]</f>
        <v>#REF!</v>
      </c>
      <c r="L576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66" spans="8:12" x14ac:dyDescent="0.25">
      <c r="H5766" t="e">
        <f ca="1">IF([1]!Table4[[#This Row],[تاريخ الانتهاء]]&gt;=TODAY(),[1]!Table4[رقم الجوال],0)</f>
        <v>#REF!</v>
      </c>
      <c r="I5766" t="e">
        <f ca="1">IF([1]!Table4[تاريخ الانتهاء]&lt;=(TODAY()+8),[1]!Table4[رقم الجوال],0)-IF([1]!Table4[تاريخ الانتهاء]&lt;TODAY(),[1]!Table4[رقم الجوال],0)</f>
        <v>#REF!</v>
      </c>
      <c r="J5766" t="e">
        <f ca="1">IF([1]!Table4[[#This Row],[تاريخ الانتهاء]]&lt;TODAY(),[1]!Table4[رقم الجوال],0)</f>
        <v>#REF!</v>
      </c>
      <c r="K5766" t="e">
        <f>[1]!Table4[[#This Row],[رقم الجوال]]</f>
        <v>#REF!</v>
      </c>
      <c r="L576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67" spans="8:12" x14ac:dyDescent="0.25">
      <c r="H5767" t="e">
        <f ca="1">IF([1]!Table4[[#This Row],[تاريخ الانتهاء]]&gt;=TODAY(),[1]!Table4[رقم الجوال],0)</f>
        <v>#REF!</v>
      </c>
      <c r="I5767" t="e">
        <f ca="1">IF([1]!Table4[تاريخ الانتهاء]&lt;=(TODAY()+8),[1]!Table4[رقم الجوال],0)-IF([1]!Table4[تاريخ الانتهاء]&lt;TODAY(),[1]!Table4[رقم الجوال],0)</f>
        <v>#REF!</v>
      </c>
      <c r="J5767" t="e">
        <f ca="1">IF([1]!Table4[[#This Row],[تاريخ الانتهاء]]&lt;TODAY(),[1]!Table4[رقم الجوال],0)</f>
        <v>#REF!</v>
      </c>
      <c r="K5767" t="e">
        <f>[1]!Table4[[#This Row],[رقم الجوال]]</f>
        <v>#REF!</v>
      </c>
      <c r="L576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68" spans="8:12" x14ac:dyDescent="0.25">
      <c r="H5768" t="e">
        <f ca="1">IF([1]!Table4[[#This Row],[تاريخ الانتهاء]]&gt;=TODAY(),[1]!Table4[رقم الجوال],0)</f>
        <v>#REF!</v>
      </c>
      <c r="I5768" t="e">
        <f ca="1">IF([1]!Table4[تاريخ الانتهاء]&lt;=(TODAY()+8),[1]!Table4[رقم الجوال],0)-IF([1]!Table4[تاريخ الانتهاء]&lt;TODAY(),[1]!Table4[رقم الجوال],0)</f>
        <v>#REF!</v>
      </c>
      <c r="J5768" t="e">
        <f ca="1">IF([1]!Table4[[#This Row],[تاريخ الانتهاء]]&lt;TODAY(),[1]!Table4[رقم الجوال],0)</f>
        <v>#REF!</v>
      </c>
      <c r="K5768" t="e">
        <f>[1]!Table4[[#This Row],[رقم الجوال]]</f>
        <v>#REF!</v>
      </c>
      <c r="L576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69" spans="8:12" x14ac:dyDescent="0.25">
      <c r="H5769" t="e">
        <f ca="1">IF([1]!Table4[[#This Row],[تاريخ الانتهاء]]&gt;=TODAY(),[1]!Table4[رقم الجوال],0)</f>
        <v>#REF!</v>
      </c>
      <c r="I5769" t="e">
        <f ca="1">IF([1]!Table4[تاريخ الانتهاء]&lt;=(TODAY()+8),[1]!Table4[رقم الجوال],0)-IF([1]!Table4[تاريخ الانتهاء]&lt;TODAY(),[1]!Table4[رقم الجوال],0)</f>
        <v>#REF!</v>
      </c>
      <c r="J5769" t="e">
        <f ca="1">IF([1]!Table4[[#This Row],[تاريخ الانتهاء]]&lt;TODAY(),[1]!Table4[رقم الجوال],0)</f>
        <v>#REF!</v>
      </c>
      <c r="K5769" t="e">
        <f>[1]!Table4[[#This Row],[رقم الجوال]]</f>
        <v>#REF!</v>
      </c>
      <c r="L576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70" spans="8:12" x14ac:dyDescent="0.25">
      <c r="H5770" t="e">
        <f ca="1">IF([1]!Table4[[#This Row],[تاريخ الانتهاء]]&gt;=TODAY(),[1]!Table4[رقم الجوال],0)</f>
        <v>#REF!</v>
      </c>
      <c r="I5770" t="e">
        <f ca="1">IF([1]!Table4[تاريخ الانتهاء]&lt;=(TODAY()+8),[1]!Table4[رقم الجوال],0)-IF([1]!Table4[تاريخ الانتهاء]&lt;TODAY(),[1]!Table4[رقم الجوال],0)</f>
        <v>#REF!</v>
      </c>
      <c r="J5770" t="e">
        <f ca="1">IF([1]!Table4[[#This Row],[تاريخ الانتهاء]]&lt;TODAY(),[1]!Table4[رقم الجوال],0)</f>
        <v>#REF!</v>
      </c>
      <c r="K5770" t="e">
        <f>[1]!Table4[[#This Row],[رقم الجوال]]</f>
        <v>#REF!</v>
      </c>
      <c r="L577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71" spans="8:12" x14ac:dyDescent="0.25">
      <c r="H5771" t="e">
        <f ca="1">IF([1]!Table4[[#This Row],[تاريخ الانتهاء]]&gt;=TODAY(),[1]!Table4[رقم الجوال],0)</f>
        <v>#REF!</v>
      </c>
      <c r="I5771" t="e">
        <f ca="1">IF([1]!Table4[تاريخ الانتهاء]&lt;=(TODAY()+8),[1]!Table4[رقم الجوال],0)-IF([1]!Table4[تاريخ الانتهاء]&lt;TODAY(),[1]!Table4[رقم الجوال],0)</f>
        <v>#REF!</v>
      </c>
      <c r="J5771" t="e">
        <f ca="1">IF([1]!Table4[[#This Row],[تاريخ الانتهاء]]&lt;TODAY(),[1]!Table4[رقم الجوال],0)</f>
        <v>#REF!</v>
      </c>
      <c r="K5771" t="e">
        <f>[1]!Table4[[#This Row],[رقم الجوال]]</f>
        <v>#REF!</v>
      </c>
      <c r="L577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72" spans="8:12" x14ac:dyDescent="0.25">
      <c r="H5772" t="e">
        <f ca="1">IF([1]!Table4[[#This Row],[تاريخ الانتهاء]]&gt;=TODAY(),[1]!Table4[رقم الجوال],0)</f>
        <v>#REF!</v>
      </c>
      <c r="I5772" t="e">
        <f ca="1">IF([1]!Table4[تاريخ الانتهاء]&lt;=(TODAY()+8),[1]!Table4[رقم الجوال],0)-IF([1]!Table4[تاريخ الانتهاء]&lt;TODAY(),[1]!Table4[رقم الجوال],0)</f>
        <v>#REF!</v>
      </c>
      <c r="J5772" t="e">
        <f ca="1">IF([1]!Table4[[#This Row],[تاريخ الانتهاء]]&lt;TODAY(),[1]!Table4[رقم الجوال],0)</f>
        <v>#REF!</v>
      </c>
      <c r="K5772" t="e">
        <f>[1]!Table4[[#This Row],[رقم الجوال]]</f>
        <v>#REF!</v>
      </c>
      <c r="L577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73" spans="8:12" x14ac:dyDescent="0.25">
      <c r="H5773" t="e">
        <f ca="1">IF([1]!Table4[[#This Row],[تاريخ الانتهاء]]&gt;=TODAY(),[1]!Table4[رقم الجوال],0)</f>
        <v>#REF!</v>
      </c>
      <c r="I5773" t="e">
        <f ca="1">IF([1]!Table4[تاريخ الانتهاء]&lt;=(TODAY()+8),[1]!Table4[رقم الجوال],0)-IF([1]!Table4[تاريخ الانتهاء]&lt;TODAY(),[1]!Table4[رقم الجوال],0)</f>
        <v>#REF!</v>
      </c>
      <c r="J5773" t="e">
        <f ca="1">IF([1]!Table4[[#This Row],[تاريخ الانتهاء]]&lt;TODAY(),[1]!Table4[رقم الجوال],0)</f>
        <v>#REF!</v>
      </c>
      <c r="K5773" t="e">
        <f>[1]!Table4[[#This Row],[رقم الجوال]]</f>
        <v>#REF!</v>
      </c>
      <c r="L577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74" spans="8:12" x14ac:dyDescent="0.25">
      <c r="H5774" t="e">
        <f ca="1">IF([1]!Table4[[#This Row],[تاريخ الانتهاء]]&gt;=TODAY(),[1]!Table4[رقم الجوال],0)</f>
        <v>#REF!</v>
      </c>
      <c r="I5774" t="e">
        <f ca="1">IF([1]!Table4[تاريخ الانتهاء]&lt;=(TODAY()+8),[1]!Table4[رقم الجوال],0)-IF([1]!Table4[تاريخ الانتهاء]&lt;TODAY(),[1]!Table4[رقم الجوال],0)</f>
        <v>#REF!</v>
      </c>
      <c r="J5774" t="e">
        <f ca="1">IF([1]!Table4[[#This Row],[تاريخ الانتهاء]]&lt;TODAY(),[1]!Table4[رقم الجوال],0)</f>
        <v>#REF!</v>
      </c>
      <c r="K5774" t="e">
        <f>[1]!Table4[[#This Row],[رقم الجوال]]</f>
        <v>#REF!</v>
      </c>
      <c r="L577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75" spans="8:12" x14ac:dyDescent="0.25">
      <c r="H5775" t="e">
        <f ca="1">IF([1]!Table4[[#This Row],[تاريخ الانتهاء]]&gt;=TODAY(),[1]!Table4[رقم الجوال],0)</f>
        <v>#REF!</v>
      </c>
      <c r="I5775" t="e">
        <f ca="1">IF([1]!Table4[تاريخ الانتهاء]&lt;=(TODAY()+8),[1]!Table4[رقم الجوال],0)-IF([1]!Table4[تاريخ الانتهاء]&lt;TODAY(),[1]!Table4[رقم الجوال],0)</f>
        <v>#REF!</v>
      </c>
      <c r="J5775" t="e">
        <f ca="1">IF([1]!Table4[[#This Row],[تاريخ الانتهاء]]&lt;TODAY(),[1]!Table4[رقم الجوال],0)</f>
        <v>#REF!</v>
      </c>
      <c r="K5775" t="e">
        <f>[1]!Table4[[#This Row],[رقم الجوال]]</f>
        <v>#REF!</v>
      </c>
      <c r="L577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76" spans="8:12" x14ac:dyDescent="0.25">
      <c r="H5776" t="e">
        <f ca="1">IF([1]!Table4[[#This Row],[تاريخ الانتهاء]]&gt;=TODAY(),[1]!Table4[رقم الجوال],0)</f>
        <v>#REF!</v>
      </c>
      <c r="I5776" t="e">
        <f ca="1">IF([1]!Table4[تاريخ الانتهاء]&lt;=(TODAY()+8),[1]!Table4[رقم الجوال],0)-IF([1]!Table4[تاريخ الانتهاء]&lt;TODAY(),[1]!Table4[رقم الجوال],0)</f>
        <v>#REF!</v>
      </c>
      <c r="J5776" t="e">
        <f ca="1">IF([1]!Table4[[#This Row],[تاريخ الانتهاء]]&lt;TODAY(),[1]!Table4[رقم الجوال],0)</f>
        <v>#REF!</v>
      </c>
      <c r="K5776" t="e">
        <f>[1]!Table4[[#This Row],[رقم الجوال]]</f>
        <v>#REF!</v>
      </c>
      <c r="L577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77" spans="8:12" x14ac:dyDescent="0.25">
      <c r="H5777" t="e">
        <f ca="1">IF([1]!Table4[[#This Row],[تاريخ الانتهاء]]&gt;=TODAY(),[1]!Table4[رقم الجوال],0)</f>
        <v>#REF!</v>
      </c>
      <c r="I5777" t="e">
        <f ca="1">IF([1]!Table4[تاريخ الانتهاء]&lt;=(TODAY()+8),[1]!Table4[رقم الجوال],0)-IF([1]!Table4[تاريخ الانتهاء]&lt;TODAY(),[1]!Table4[رقم الجوال],0)</f>
        <v>#REF!</v>
      </c>
      <c r="J5777" t="e">
        <f ca="1">IF([1]!Table4[[#This Row],[تاريخ الانتهاء]]&lt;TODAY(),[1]!Table4[رقم الجوال],0)</f>
        <v>#REF!</v>
      </c>
      <c r="K5777" t="e">
        <f>[1]!Table4[[#This Row],[رقم الجوال]]</f>
        <v>#REF!</v>
      </c>
      <c r="L577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78" spans="8:12" x14ac:dyDescent="0.25">
      <c r="H5778" t="e">
        <f ca="1">IF([1]!Table4[[#This Row],[تاريخ الانتهاء]]&gt;=TODAY(),[1]!Table4[رقم الجوال],0)</f>
        <v>#REF!</v>
      </c>
      <c r="I5778" t="e">
        <f ca="1">IF([1]!Table4[تاريخ الانتهاء]&lt;=(TODAY()+8),[1]!Table4[رقم الجوال],0)-IF([1]!Table4[تاريخ الانتهاء]&lt;TODAY(),[1]!Table4[رقم الجوال],0)</f>
        <v>#REF!</v>
      </c>
      <c r="J5778" t="e">
        <f ca="1">IF([1]!Table4[[#This Row],[تاريخ الانتهاء]]&lt;TODAY(),[1]!Table4[رقم الجوال],0)</f>
        <v>#REF!</v>
      </c>
      <c r="K5778" t="e">
        <f>[1]!Table4[[#This Row],[رقم الجوال]]</f>
        <v>#REF!</v>
      </c>
      <c r="L577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79" spans="8:12" x14ac:dyDescent="0.25">
      <c r="H5779" t="e">
        <f ca="1">IF([1]!Table4[[#This Row],[تاريخ الانتهاء]]&gt;=TODAY(),[1]!Table4[رقم الجوال],0)</f>
        <v>#REF!</v>
      </c>
      <c r="I5779" t="e">
        <f ca="1">IF([1]!Table4[تاريخ الانتهاء]&lt;=(TODAY()+8),[1]!Table4[رقم الجوال],0)-IF([1]!Table4[تاريخ الانتهاء]&lt;TODAY(),[1]!Table4[رقم الجوال],0)</f>
        <v>#REF!</v>
      </c>
      <c r="J5779" t="e">
        <f ca="1">IF([1]!Table4[[#This Row],[تاريخ الانتهاء]]&lt;TODAY(),[1]!Table4[رقم الجوال],0)</f>
        <v>#REF!</v>
      </c>
      <c r="K5779" t="e">
        <f>[1]!Table4[[#This Row],[رقم الجوال]]</f>
        <v>#REF!</v>
      </c>
      <c r="L577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80" spans="8:12" x14ac:dyDescent="0.25">
      <c r="H5780" t="e">
        <f ca="1">IF([1]!Table4[[#This Row],[تاريخ الانتهاء]]&gt;=TODAY(),[1]!Table4[رقم الجوال],0)</f>
        <v>#REF!</v>
      </c>
      <c r="I5780" t="e">
        <f ca="1">IF([1]!Table4[تاريخ الانتهاء]&lt;=(TODAY()+8),[1]!Table4[رقم الجوال],0)-IF([1]!Table4[تاريخ الانتهاء]&lt;TODAY(),[1]!Table4[رقم الجوال],0)</f>
        <v>#REF!</v>
      </c>
      <c r="J5780" t="e">
        <f ca="1">IF([1]!Table4[[#This Row],[تاريخ الانتهاء]]&lt;TODAY(),[1]!Table4[رقم الجوال],0)</f>
        <v>#REF!</v>
      </c>
      <c r="K5780" t="e">
        <f>[1]!Table4[[#This Row],[رقم الجوال]]</f>
        <v>#REF!</v>
      </c>
      <c r="L578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81" spans="8:12" x14ac:dyDescent="0.25">
      <c r="H5781" t="e">
        <f ca="1">IF([1]!Table4[[#This Row],[تاريخ الانتهاء]]&gt;=TODAY(),[1]!Table4[رقم الجوال],0)</f>
        <v>#REF!</v>
      </c>
      <c r="I5781" t="e">
        <f ca="1">IF([1]!Table4[تاريخ الانتهاء]&lt;=(TODAY()+8),[1]!Table4[رقم الجوال],0)-IF([1]!Table4[تاريخ الانتهاء]&lt;TODAY(),[1]!Table4[رقم الجوال],0)</f>
        <v>#REF!</v>
      </c>
      <c r="J5781" t="e">
        <f ca="1">IF([1]!Table4[[#This Row],[تاريخ الانتهاء]]&lt;TODAY(),[1]!Table4[رقم الجوال],0)</f>
        <v>#REF!</v>
      </c>
      <c r="K5781" t="e">
        <f>[1]!Table4[[#This Row],[رقم الجوال]]</f>
        <v>#REF!</v>
      </c>
      <c r="L578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82" spans="8:12" x14ac:dyDescent="0.25">
      <c r="H5782" t="e">
        <f ca="1">IF([1]!Table4[[#This Row],[تاريخ الانتهاء]]&gt;=TODAY(),[1]!Table4[رقم الجوال],0)</f>
        <v>#REF!</v>
      </c>
      <c r="I5782" t="e">
        <f ca="1">IF([1]!Table4[تاريخ الانتهاء]&lt;=(TODAY()+8),[1]!Table4[رقم الجوال],0)-IF([1]!Table4[تاريخ الانتهاء]&lt;TODAY(),[1]!Table4[رقم الجوال],0)</f>
        <v>#REF!</v>
      </c>
      <c r="J5782" t="e">
        <f ca="1">IF([1]!Table4[[#This Row],[تاريخ الانتهاء]]&lt;TODAY(),[1]!Table4[رقم الجوال],0)</f>
        <v>#REF!</v>
      </c>
      <c r="K5782" t="e">
        <f>[1]!Table4[[#This Row],[رقم الجوال]]</f>
        <v>#REF!</v>
      </c>
      <c r="L578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83" spans="8:12" x14ac:dyDescent="0.25">
      <c r="H5783" t="e">
        <f ca="1">IF([1]!Table4[[#This Row],[تاريخ الانتهاء]]&gt;=TODAY(),[1]!Table4[رقم الجوال],0)</f>
        <v>#REF!</v>
      </c>
      <c r="I5783" t="e">
        <f ca="1">IF([1]!Table4[تاريخ الانتهاء]&lt;=(TODAY()+8),[1]!Table4[رقم الجوال],0)-IF([1]!Table4[تاريخ الانتهاء]&lt;TODAY(),[1]!Table4[رقم الجوال],0)</f>
        <v>#REF!</v>
      </c>
      <c r="J5783" t="e">
        <f ca="1">IF([1]!Table4[[#This Row],[تاريخ الانتهاء]]&lt;TODAY(),[1]!Table4[رقم الجوال],0)</f>
        <v>#REF!</v>
      </c>
      <c r="K5783" t="e">
        <f>[1]!Table4[[#This Row],[رقم الجوال]]</f>
        <v>#REF!</v>
      </c>
      <c r="L578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84" spans="8:12" x14ac:dyDescent="0.25">
      <c r="H5784" t="e">
        <f ca="1">IF([1]!Table4[[#This Row],[تاريخ الانتهاء]]&gt;=TODAY(),[1]!Table4[رقم الجوال],0)</f>
        <v>#REF!</v>
      </c>
      <c r="I5784" t="e">
        <f ca="1">IF([1]!Table4[تاريخ الانتهاء]&lt;=(TODAY()+8),[1]!Table4[رقم الجوال],0)-IF([1]!Table4[تاريخ الانتهاء]&lt;TODAY(),[1]!Table4[رقم الجوال],0)</f>
        <v>#REF!</v>
      </c>
      <c r="J5784" t="e">
        <f ca="1">IF([1]!Table4[[#This Row],[تاريخ الانتهاء]]&lt;TODAY(),[1]!Table4[رقم الجوال],0)</f>
        <v>#REF!</v>
      </c>
      <c r="K5784" t="e">
        <f>[1]!Table4[[#This Row],[رقم الجوال]]</f>
        <v>#REF!</v>
      </c>
      <c r="L578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85" spans="8:12" x14ac:dyDescent="0.25">
      <c r="H5785" t="e">
        <f ca="1">IF([1]!Table4[[#This Row],[تاريخ الانتهاء]]&gt;=TODAY(),[1]!Table4[رقم الجوال],0)</f>
        <v>#REF!</v>
      </c>
      <c r="I5785" t="e">
        <f ca="1">IF([1]!Table4[تاريخ الانتهاء]&lt;=(TODAY()+8),[1]!Table4[رقم الجوال],0)-IF([1]!Table4[تاريخ الانتهاء]&lt;TODAY(),[1]!Table4[رقم الجوال],0)</f>
        <v>#REF!</v>
      </c>
      <c r="J5785" t="e">
        <f ca="1">IF([1]!Table4[[#This Row],[تاريخ الانتهاء]]&lt;TODAY(),[1]!Table4[رقم الجوال],0)</f>
        <v>#REF!</v>
      </c>
      <c r="K5785" t="e">
        <f>[1]!Table4[[#This Row],[رقم الجوال]]</f>
        <v>#REF!</v>
      </c>
      <c r="L578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86" spans="8:12" x14ac:dyDescent="0.25">
      <c r="H5786" t="e">
        <f ca="1">IF([1]!Table4[[#This Row],[تاريخ الانتهاء]]&gt;=TODAY(),[1]!Table4[رقم الجوال],0)</f>
        <v>#REF!</v>
      </c>
      <c r="I5786" t="e">
        <f ca="1">IF([1]!Table4[تاريخ الانتهاء]&lt;=(TODAY()+8),[1]!Table4[رقم الجوال],0)-IF([1]!Table4[تاريخ الانتهاء]&lt;TODAY(),[1]!Table4[رقم الجوال],0)</f>
        <v>#REF!</v>
      </c>
      <c r="J5786" t="e">
        <f ca="1">IF([1]!Table4[[#This Row],[تاريخ الانتهاء]]&lt;TODAY(),[1]!Table4[رقم الجوال],0)</f>
        <v>#REF!</v>
      </c>
      <c r="K5786" t="e">
        <f>[1]!Table4[[#This Row],[رقم الجوال]]</f>
        <v>#REF!</v>
      </c>
      <c r="L578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87" spans="8:12" x14ac:dyDescent="0.25">
      <c r="H5787" t="e">
        <f ca="1">IF([1]!Table4[[#This Row],[تاريخ الانتهاء]]&gt;=TODAY(),[1]!Table4[رقم الجوال],0)</f>
        <v>#REF!</v>
      </c>
      <c r="I5787" t="e">
        <f ca="1">IF([1]!Table4[تاريخ الانتهاء]&lt;=(TODAY()+8),[1]!Table4[رقم الجوال],0)-IF([1]!Table4[تاريخ الانتهاء]&lt;TODAY(),[1]!Table4[رقم الجوال],0)</f>
        <v>#REF!</v>
      </c>
      <c r="J5787" t="e">
        <f ca="1">IF([1]!Table4[[#This Row],[تاريخ الانتهاء]]&lt;TODAY(),[1]!Table4[رقم الجوال],0)</f>
        <v>#REF!</v>
      </c>
      <c r="K5787" t="e">
        <f>[1]!Table4[[#This Row],[رقم الجوال]]</f>
        <v>#REF!</v>
      </c>
      <c r="L578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88" spans="8:12" x14ac:dyDescent="0.25">
      <c r="H5788" t="e">
        <f ca="1">IF([1]!Table4[[#This Row],[تاريخ الانتهاء]]&gt;=TODAY(),[1]!Table4[رقم الجوال],0)</f>
        <v>#REF!</v>
      </c>
      <c r="I5788" t="e">
        <f ca="1">IF([1]!Table4[تاريخ الانتهاء]&lt;=(TODAY()+8),[1]!Table4[رقم الجوال],0)-IF([1]!Table4[تاريخ الانتهاء]&lt;TODAY(),[1]!Table4[رقم الجوال],0)</f>
        <v>#REF!</v>
      </c>
      <c r="J5788" t="e">
        <f ca="1">IF([1]!Table4[[#This Row],[تاريخ الانتهاء]]&lt;TODAY(),[1]!Table4[رقم الجوال],0)</f>
        <v>#REF!</v>
      </c>
      <c r="K5788" t="e">
        <f>[1]!Table4[[#This Row],[رقم الجوال]]</f>
        <v>#REF!</v>
      </c>
      <c r="L578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89" spans="8:12" x14ac:dyDescent="0.25">
      <c r="H5789" t="e">
        <f ca="1">IF([1]!Table4[[#This Row],[تاريخ الانتهاء]]&gt;=TODAY(),[1]!Table4[رقم الجوال],0)</f>
        <v>#REF!</v>
      </c>
      <c r="I5789" t="e">
        <f ca="1">IF([1]!Table4[تاريخ الانتهاء]&lt;=(TODAY()+8),[1]!Table4[رقم الجوال],0)-IF([1]!Table4[تاريخ الانتهاء]&lt;TODAY(),[1]!Table4[رقم الجوال],0)</f>
        <v>#REF!</v>
      </c>
      <c r="J5789" t="e">
        <f ca="1">IF([1]!Table4[[#This Row],[تاريخ الانتهاء]]&lt;TODAY(),[1]!Table4[رقم الجوال],0)</f>
        <v>#REF!</v>
      </c>
      <c r="K5789" t="e">
        <f>[1]!Table4[[#This Row],[رقم الجوال]]</f>
        <v>#REF!</v>
      </c>
      <c r="L578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90" spans="8:12" x14ac:dyDescent="0.25">
      <c r="H5790" t="e">
        <f ca="1">IF([1]!Table4[[#This Row],[تاريخ الانتهاء]]&gt;=TODAY(),[1]!Table4[رقم الجوال],0)</f>
        <v>#REF!</v>
      </c>
      <c r="I5790" t="e">
        <f ca="1">IF([1]!Table4[تاريخ الانتهاء]&lt;=(TODAY()+8),[1]!Table4[رقم الجوال],0)-IF([1]!Table4[تاريخ الانتهاء]&lt;TODAY(),[1]!Table4[رقم الجوال],0)</f>
        <v>#REF!</v>
      </c>
      <c r="J5790" t="e">
        <f ca="1">IF([1]!Table4[[#This Row],[تاريخ الانتهاء]]&lt;TODAY(),[1]!Table4[رقم الجوال],0)</f>
        <v>#REF!</v>
      </c>
      <c r="K5790" t="e">
        <f>[1]!Table4[[#This Row],[رقم الجوال]]</f>
        <v>#REF!</v>
      </c>
      <c r="L579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91" spans="8:12" x14ac:dyDescent="0.25">
      <c r="H5791" t="e">
        <f ca="1">IF([1]!Table4[[#This Row],[تاريخ الانتهاء]]&gt;=TODAY(),[1]!Table4[رقم الجوال],0)</f>
        <v>#REF!</v>
      </c>
      <c r="I5791" t="e">
        <f ca="1">IF([1]!Table4[تاريخ الانتهاء]&lt;=(TODAY()+8),[1]!Table4[رقم الجوال],0)-IF([1]!Table4[تاريخ الانتهاء]&lt;TODAY(),[1]!Table4[رقم الجوال],0)</f>
        <v>#REF!</v>
      </c>
      <c r="J5791" t="e">
        <f ca="1">IF([1]!Table4[[#This Row],[تاريخ الانتهاء]]&lt;TODAY(),[1]!Table4[رقم الجوال],0)</f>
        <v>#REF!</v>
      </c>
      <c r="K5791" t="e">
        <f>[1]!Table4[[#This Row],[رقم الجوال]]</f>
        <v>#REF!</v>
      </c>
      <c r="L579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92" spans="8:12" x14ac:dyDescent="0.25">
      <c r="H5792" t="e">
        <f ca="1">IF([1]!Table4[[#This Row],[تاريخ الانتهاء]]&gt;=TODAY(),[1]!Table4[رقم الجوال],0)</f>
        <v>#REF!</v>
      </c>
      <c r="I5792" t="e">
        <f ca="1">IF([1]!Table4[تاريخ الانتهاء]&lt;=(TODAY()+8),[1]!Table4[رقم الجوال],0)-IF([1]!Table4[تاريخ الانتهاء]&lt;TODAY(),[1]!Table4[رقم الجوال],0)</f>
        <v>#REF!</v>
      </c>
      <c r="J5792" t="e">
        <f ca="1">IF([1]!Table4[[#This Row],[تاريخ الانتهاء]]&lt;TODAY(),[1]!Table4[رقم الجوال],0)</f>
        <v>#REF!</v>
      </c>
      <c r="K5792" t="e">
        <f>[1]!Table4[[#This Row],[رقم الجوال]]</f>
        <v>#REF!</v>
      </c>
      <c r="L579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93" spans="8:12" x14ac:dyDescent="0.25">
      <c r="H5793" t="e">
        <f ca="1">IF([1]!Table4[[#This Row],[تاريخ الانتهاء]]&gt;=TODAY(),[1]!Table4[رقم الجوال],0)</f>
        <v>#REF!</v>
      </c>
      <c r="I5793" t="e">
        <f ca="1">IF([1]!Table4[تاريخ الانتهاء]&lt;=(TODAY()+8),[1]!Table4[رقم الجوال],0)-IF([1]!Table4[تاريخ الانتهاء]&lt;TODAY(),[1]!Table4[رقم الجوال],0)</f>
        <v>#REF!</v>
      </c>
      <c r="J5793" t="e">
        <f ca="1">IF([1]!Table4[[#This Row],[تاريخ الانتهاء]]&lt;TODAY(),[1]!Table4[رقم الجوال],0)</f>
        <v>#REF!</v>
      </c>
      <c r="K5793" t="e">
        <f>[1]!Table4[[#This Row],[رقم الجوال]]</f>
        <v>#REF!</v>
      </c>
      <c r="L579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94" spans="8:12" x14ac:dyDescent="0.25">
      <c r="H5794" t="e">
        <f ca="1">IF([1]!Table4[[#This Row],[تاريخ الانتهاء]]&gt;=TODAY(),[1]!Table4[رقم الجوال],0)</f>
        <v>#REF!</v>
      </c>
      <c r="I5794" t="e">
        <f ca="1">IF([1]!Table4[تاريخ الانتهاء]&lt;=(TODAY()+8),[1]!Table4[رقم الجوال],0)-IF([1]!Table4[تاريخ الانتهاء]&lt;TODAY(),[1]!Table4[رقم الجوال],0)</f>
        <v>#REF!</v>
      </c>
      <c r="J5794" t="e">
        <f ca="1">IF([1]!Table4[[#This Row],[تاريخ الانتهاء]]&lt;TODAY(),[1]!Table4[رقم الجوال],0)</f>
        <v>#REF!</v>
      </c>
      <c r="K5794" t="e">
        <f>[1]!Table4[[#This Row],[رقم الجوال]]</f>
        <v>#REF!</v>
      </c>
      <c r="L579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95" spans="8:12" x14ac:dyDescent="0.25">
      <c r="H5795" t="e">
        <f ca="1">IF([1]!Table4[[#This Row],[تاريخ الانتهاء]]&gt;=TODAY(),[1]!Table4[رقم الجوال],0)</f>
        <v>#REF!</v>
      </c>
      <c r="I5795" t="e">
        <f ca="1">IF([1]!Table4[تاريخ الانتهاء]&lt;=(TODAY()+8),[1]!Table4[رقم الجوال],0)-IF([1]!Table4[تاريخ الانتهاء]&lt;TODAY(),[1]!Table4[رقم الجوال],0)</f>
        <v>#REF!</v>
      </c>
      <c r="J5795" t="e">
        <f ca="1">IF([1]!Table4[[#This Row],[تاريخ الانتهاء]]&lt;TODAY(),[1]!Table4[رقم الجوال],0)</f>
        <v>#REF!</v>
      </c>
      <c r="K5795" t="e">
        <f>[1]!Table4[[#This Row],[رقم الجوال]]</f>
        <v>#REF!</v>
      </c>
      <c r="L579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96" spans="8:12" x14ac:dyDescent="0.25">
      <c r="H5796" t="e">
        <f ca="1">IF([1]!Table4[[#This Row],[تاريخ الانتهاء]]&gt;=TODAY(),[1]!Table4[رقم الجوال],0)</f>
        <v>#REF!</v>
      </c>
      <c r="I5796" t="e">
        <f ca="1">IF([1]!Table4[تاريخ الانتهاء]&lt;=(TODAY()+8),[1]!Table4[رقم الجوال],0)-IF([1]!Table4[تاريخ الانتهاء]&lt;TODAY(),[1]!Table4[رقم الجوال],0)</f>
        <v>#REF!</v>
      </c>
      <c r="J5796" t="e">
        <f ca="1">IF([1]!Table4[[#This Row],[تاريخ الانتهاء]]&lt;TODAY(),[1]!Table4[رقم الجوال],0)</f>
        <v>#REF!</v>
      </c>
      <c r="K5796" t="e">
        <f>[1]!Table4[[#This Row],[رقم الجوال]]</f>
        <v>#REF!</v>
      </c>
      <c r="L579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97" spans="8:12" x14ac:dyDescent="0.25">
      <c r="H5797" t="e">
        <f ca="1">IF([1]!Table4[[#This Row],[تاريخ الانتهاء]]&gt;=TODAY(),[1]!Table4[رقم الجوال],0)</f>
        <v>#REF!</v>
      </c>
      <c r="I5797" t="e">
        <f ca="1">IF([1]!Table4[تاريخ الانتهاء]&lt;=(TODAY()+8),[1]!Table4[رقم الجوال],0)-IF([1]!Table4[تاريخ الانتهاء]&lt;TODAY(),[1]!Table4[رقم الجوال],0)</f>
        <v>#REF!</v>
      </c>
      <c r="J5797" t="e">
        <f ca="1">IF([1]!Table4[[#This Row],[تاريخ الانتهاء]]&lt;TODAY(),[1]!Table4[رقم الجوال],0)</f>
        <v>#REF!</v>
      </c>
      <c r="K5797" t="e">
        <f>[1]!Table4[[#This Row],[رقم الجوال]]</f>
        <v>#REF!</v>
      </c>
      <c r="L579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98" spans="8:12" x14ac:dyDescent="0.25">
      <c r="H5798" t="e">
        <f ca="1">IF([1]!Table4[[#This Row],[تاريخ الانتهاء]]&gt;=TODAY(),[1]!Table4[رقم الجوال],0)</f>
        <v>#REF!</v>
      </c>
      <c r="I5798" t="e">
        <f ca="1">IF([1]!Table4[تاريخ الانتهاء]&lt;=(TODAY()+8),[1]!Table4[رقم الجوال],0)-IF([1]!Table4[تاريخ الانتهاء]&lt;TODAY(),[1]!Table4[رقم الجوال],0)</f>
        <v>#REF!</v>
      </c>
      <c r="J5798" t="e">
        <f ca="1">IF([1]!Table4[[#This Row],[تاريخ الانتهاء]]&lt;TODAY(),[1]!Table4[رقم الجوال],0)</f>
        <v>#REF!</v>
      </c>
      <c r="K5798" t="e">
        <f>[1]!Table4[[#This Row],[رقم الجوال]]</f>
        <v>#REF!</v>
      </c>
      <c r="L579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799" spans="8:12" x14ac:dyDescent="0.25">
      <c r="H5799" t="e">
        <f ca="1">IF([1]!Table4[[#This Row],[تاريخ الانتهاء]]&gt;=TODAY(),[1]!Table4[رقم الجوال],0)</f>
        <v>#REF!</v>
      </c>
      <c r="I5799" t="e">
        <f ca="1">IF([1]!Table4[تاريخ الانتهاء]&lt;=(TODAY()+8),[1]!Table4[رقم الجوال],0)-IF([1]!Table4[تاريخ الانتهاء]&lt;TODAY(),[1]!Table4[رقم الجوال],0)</f>
        <v>#REF!</v>
      </c>
      <c r="J5799" t="e">
        <f ca="1">IF([1]!Table4[[#This Row],[تاريخ الانتهاء]]&lt;TODAY(),[1]!Table4[رقم الجوال],0)</f>
        <v>#REF!</v>
      </c>
      <c r="K5799" t="e">
        <f>[1]!Table4[[#This Row],[رقم الجوال]]</f>
        <v>#REF!</v>
      </c>
      <c r="L579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00" spans="8:12" x14ac:dyDescent="0.25">
      <c r="H5800" t="e">
        <f ca="1">IF([1]!Table4[[#This Row],[تاريخ الانتهاء]]&gt;=TODAY(),[1]!Table4[رقم الجوال],0)</f>
        <v>#REF!</v>
      </c>
      <c r="I5800" t="e">
        <f ca="1">IF([1]!Table4[تاريخ الانتهاء]&lt;=(TODAY()+8),[1]!Table4[رقم الجوال],0)-IF([1]!Table4[تاريخ الانتهاء]&lt;TODAY(),[1]!Table4[رقم الجوال],0)</f>
        <v>#REF!</v>
      </c>
      <c r="J5800" t="e">
        <f ca="1">IF([1]!Table4[[#This Row],[تاريخ الانتهاء]]&lt;TODAY(),[1]!Table4[رقم الجوال],0)</f>
        <v>#REF!</v>
      </c>
      <c r="K5800" t="e">
        <f>[1]!Table4[[#This Row],[رقم الجوال]]</f>
        <v>#REF!</v>
      </c>
      <c r="L580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01" spans="8:12" x14ac:dyDescent="0.25">
      <c r="H5801" t="e">
        <f ca="1">IF([1]!Table4[[#This Row],[تاريخ الانتهاء]]&gt;=TODAY(),[1]!Table4[رقم الجوال],0)</f>
        <v>#REF!</v>
      </c>
      <c r="I5801" t="e">
        <f ca="1">IF([1]!Table4[تاريخ الانتهاء]&lt;=(TODAY()+8),[1]!Table4[رقم الجوال],0)-IF([1]!Table4[تاريخ الانتهاء]&lt;TODAY(),[1]!Table4[رقم الجوال],0)</f>
        <v>#REF!</v>
      </c>
      <c r="J5801" t="e">
        <f ca="1">IF([1]!Table4[[#This Row],[تاريخ الانتهاء]]&lt;TODAY(),[1]!Table4[رقم الجوال],0)</f>
        <v>#REF!</v>
      </c>
      <c r="K5801" t="e">
        <f>[1]!Table4[[#This Row],[رقم الجوال]]</f>
        <v>#REF!</v>
      </c>
      <c r="L580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02" spans="8:12" x14ac:dyDescent="0.25">
      <c r="H5802" t="e">
        <f ca="1">IF([1]!Table4[[#This Row],[تاريخ الانتهاء]]&gt;=TODAY(),[1]!Table4[رقم الجوال],0)</f>
        <v>#REF!</v>
      </c>
      <c r="I5802" t="e">
        <f ca="1">IF([1]!Table4[تاريخ الانتهاء]&lt;=(TODAY()+8),[1]!Table4[رقم الجوال],0)-IF([1]!Table4[تاريخ الانتهاء]&lt;TODAY(),[1]!Table4[رقم الجوال],0)</f>
        <v>#REF!</v>
      </c>
      <c r="J5802" t="e">
        <f ca="1">IF([1]!Table4[[#This Row],[تاريخ الانتهاء]]&lt;TODAY(),[1]!Table4[رقم الجوال],0)</f>
        <v>#REF!</v>
      </c>
      <c r="K5802" t="e">
        <f>[1]!Table4[[#This Row],[رقم الجوال]]</f>
        <v>#REF!</v>
      </c>
      <c r="L580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03" spans="8:12" x14ac:dyDescent="0.25">
      <c r="H5803" t="e">
        <f ca="1">IF([1]!Table4[[#This Row],[تاريخ الانتهاء]]&gt;=TODAY(),[1]!Table4[رقم الجوال],0)</f>
        <v>#REF!</v>
      </c>
      <c r="I5803" t="e">
        <f ca="1">IF([1]!Table4[تاريخ الانتهاء]&lt;=(TODAY()+8),[1]!Table4[رقم الجوال],0)-IF([1]!Table4[تاريخ الانتهاء]&lt;TODAY(),[1]!Table4[رقم الجوال],0)</f>
        <v>#REF!</v>
      </c>
      <c r="J5803" t="e">
        <f ca="1">IF([1]!Table4[[#This Row],[تاريخ الانتهاء]]&lt;TODAY(),[1]!Table4[رقم الجوال],0)</f>
        <v>#REF!</v>
      </c>
      <c r="K5803" t="e">
        <f>[1]!Table4[[#This Row],[رقم الجوال]]</f>
        <v>#REF!</v>
      </c>
      <c r="L580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04" spans="8:12" x14ac:dyDescent="0.25">
      <c r="H5804" t="e">
        <f ca="1">IF([1]!Table4[[#This Row],[تاريخ الانتهاء]]&gt;=TODAY(),[1]!Table4[رقم الجوال],0)</f>
        <v>#REF!</v>
      </c>
      <c r="I5804" t="e">
        <f ca="1">IF([1]!Table4[تاريخ الانتهاء]&lt;=(TODAY()+8),[1]!Table4[رقم الجوال],0)-IF([1]!Table4[تاريخ الانتهاء]&lt;TODAY(),[1]!Table4[رقم الجوال],0)</f>
        <v>#REF!</v>
      </c>
      <c r="J5804" t="e">
        <f ca="1">IF([1]!Table4[[#This Row],[تاريخ الانتهاء]]&lt;TODAY(),[1]!Table4[رقم الجوال],0)</f>
        <v>#REF!</v>
      </c>
      <c r="K5804" t="e">
        <f>[1]!Table4[[#This Row],[رقم الجوال]]</f>
        <v>#REF!</v>
      </c>
      <c r="L580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05" spans="8:12" x14ac:dyDescent="0.25">
      <c r="H5805" t="e">
        <f ca="1">IF([1]!Table4[[#This Row],[تاريخ الانتهاء]]&gt;=TODAY(),[1]!Table4[رقم الجوال],0)</f>
        <v>#REF!</v>
      </c>
      <c r="I5805" t="e">
        <f ca="1">IF([1]!Table4[تاريخ الانتهاء]&lt;=(TODAY()+8),[1]!Table4[رقم الجوال],0)-IF([1]!Table4[تاريخ الانتهاء]&lt;TODAY(),[1]!Table4[رقم الجوال],0)</f>
        <v>#REF!</v>
      </c>
      <c r="J5805" t="e">
        <f ca="1">IF([1]!Table4[[#This Row],[تاريخ الانتهاء]]&lt;TODAY(),[1]!Table4[رقم الجوال],0)</f>
        <v>#REF!</v>
      </c>
      <c r="K5805" t="e">
        <f>[1]!Table4[[#This Row],[رقم الجوال]]</f>
        <v>#REF!</v>
      </c>
      <c r="L580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06" spans="8:12" x14ac:dyDescent="0.25">
      <c r="H5806" t="e">
        <f ca="1">IF([1]!Table4[[#This Row],[تاريخ الانتهاء]]&gt;=TODAY(),[1]!Table4[رقم الجوال],0)</f>
        <v>#REF!</v>
      </c>
      <c r="I5806" t="e">
        <f ca="1">IF([1]!Table4[تاريخ الانتهاء]&lt;=(TODAY()+8),[1]!Table4[رقم الجوال],0)-IF([1]!Table4[تاريخ الانتهاء]&lt;TODAY(),[1]!Table4[رقم الجوال],0)</f>
        <v>#REF!</v>
      </c>
      <c r="J5806" t="e">
        <f ca="1">IF([1]!Table4[[#This Row],[تاريخ الانتهاء]]&lt;TODAY(),[1]!Table4[رقم الجوال],0)</f>
        <v>#REF!</v>
      </c>
      <c r="K5806" t="e">
        <f>[1]!Table4[[#This Row],[رقم الجوال]]</f>
        <v>#REF!</v>
      </c>
      <c r="L580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07" spans="8:12" x14ac:dyDescent="0.25">
      <c r="H5807" t="e">
        <f ca="1">IF([1]!Table4[[#This Row],[تاريخ الانتهاء]]&gt;=TODAY(),[1]!Table4[رقم الجوال],0)</f>
        <v>#REF!</v>
      </c>
      <c r="I5807" t="e">
        <f ca="1">IF([1]!Table4[تاريخ الانتهاء]&lt;=(TODAY()+8),[1]!Table4[رقم الجوال],0)-IF([1]!Table4[تاريخ الانتهاء]&lt;TODAY(),[1]!Table4[رقم الجوال],0)</f>
        <v>#REF!</v>
      </c>
      <c r="J5807" t="e">
        <f ca="1">IF([1]!Table4[[#This Row],[تاريخ الانتهاء]]&lt;TODAY(),[1]!Table4[رقم الجوال],0)</f>
        <v>#REF!</v>
      </c>
      <c r="K5807" t="e">
        <f>[1]!Table4[[#This Row],[رقم الجوال]]</f>
        <v>#REF!</v>
      </c>
      <c r="L580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08" spans="8:12" x14ac:dyDescent="0.25">
      <c r="H5808" t="e">
        <f ca="1">IF([1]!Table4[[#This Row],[تاريخ الانتهاء]]&gt;=TODAY(),[1]!Table4[رقم الجوال],0)</f>
        <v>#REF!</v>
      </c>
      <c r="I5808" t="e">
        <f ca="1">IF([1]!Table4[تاريخ الانتهاء]&lt;=(TODAY()+8),[1]!Table4[رقم الجوال],0)-IF([1]!Table4[تاريخ الانتهاء]&lt;TODAY(),[1]!Table4[رقم الجوال],0)</f>
        <v>#REF!</v>
      </c>
      <c r="J5808" t="e">
        <f ca="1">IF([1]!Table4[[#This Row],[تاريخ الانتهاء]]&lt;TODAY(),[1]!Table4[رقم الجوال],0)</f>
        <v>#REF!</v>
      </c>
      <c r="K5808" t="e">
        <f>[1]!Table4[[#This Row],[رقم الجوال]]</f>
        <v>#REF!</v>
      </c>
      <c r="L580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09" spans="8:12" x14ac:dyDescent="0.25">
      <c r="H5809" t="e">
        <f ca="1">IF([1]!Table4[[#This Row],[تاريخ الانتهاء]]&gt;=TODAY(),[1]!Table4[رقم الجوال],0)</f>
        <v>#REF!</v>
      </c>
      <c r="I5809" t="e">
        <f ca="1">IF([1]!Table4[تاريخ الانتهاء]&lt;=(TODAY()+8),[1]!Table4[رقم الجوال],0)-IF([1]!Table4[تاريخ الانتهاء]&lt;TODAY(),[1]!Table4[رقم الجوال],0)</f>
        <v>#REF!</v>
      </c>
      <c r="J5809" t="e">
        <f ca="1">IF([1]!Table4[[#This Row],[تاريخ الانتهاء]]&lt;TODAY(),[1]!Table4[رقم الجوال],0)</f>
        <v>#REF!</v>
      </c>
      <c r="K5809" t="e">
        <f>[1]!Table4[[#This Row],[رقم الجوال]]</f>
        <v>#REF!</v>
      </c>
      <c r="L580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10" spans="8:12" x14ac:dyDescent="0.25">
      <c r="H5810" t="e">
        <f ca="1">IF([1]!Table4[[#This Row],[تاريخ الانتهاء]]&gt;=TODAY(),[1]!Table4[رقم الجوال],0)</f>
        <v>#REF!</v>
      </c>
      <c r="I5810" t="e">
        <f ca="1">IF([1]!Table4[تاريخ الانتهاء]&lt;=(TODAY()+8),[1]!Table4[رقم الجوال],0)-IF([1]!Table4[تاريخ الانتهاء]&lt;TODAY(),[1]!Table4[رقم الجوال],0)</f>
        <v>#REF!</v>
      </c>
      <c r="J5810" t="e">
        <f ca="1">IF([1]!Table4[[#This Row],[تاريخ الانتهاء]]&lt;TODAY(),[1]!Table4[رقم الجوال],0)</f>
        <v>#REF!</v>
      </c>
      <c r="K5810" t="e">
        <f>[1]!Table4[[#This Row],[رقم الجوال]]</f>
        <v>#REF!</v>
      </c>
      <c r="L581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11" spans="8:12" x14ac:dyDescent="0.25">
      <c r="H5811" t="e">
        <f ca="1">IF([1]!Table4[[#This Row],[تاريخ الانتهاء]]&gt;=TODAY(),[1]!Table4[رقم الجوال],0)</f>
        <v>#REF!</v>
      </c>
      <c r="I5811" t="e">
        <f ca="1">IF([1]!Table4[تاريخ الانتهاء]&lt;=(TODAY()+8),[1]!Table4[رقم الجوال],0)-IF([1]!Table4[تاريخ الانتهاء]&lt;TODAY(),[1]!Table4[رقم الجوال],0)</f>
        <v>#REF!</v>
      </c>
      <c r="J5811" t="e">
        <f ca="1">IF([1]!Table4[[#This Row],[تاريخ الانتهاء]]&lt;TODAY(),[1]!Table4[رقم الجوال],0)</f>
        <v>#REF!</v>
      </c>
      <c r="K5811" t="e">
        <f>[1]!Table4[[#This Row],[رقم الجوال]]</f>
        <v>#REF!</v>
      </c>
      <c r="L581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12" spans="8:12" x14ac:dyDescent="0.25">
      <c r="H5812" t="e">
        <f ca="1">IF([1]!Table4[[#This Row],[تاريخ الانتهاء]]&gt;=TODAY(),[1]!Table4[رقم الجوال],0)</f>
        <v>#REF!</v>
      </c>
      <c r="I5812" t="e">
        <f ca="1">IF([1]!Table4[تاريخ الانتهاء]&lt;=(TODAY()+8),[1]!Table4[رقم الجوال],0)-IF([1]!Table4[تاريخ الانتهاء]&lt;TODAY(),[1]!Table4[رقم الجوال],0)</f>
        <v>#REF!</v>
      </c>
      <c r="J5812" t="e">
        <f ca="1">IF([1]!Table4[[#This Row],[تاريخ الانتهاء]]&lt;TODAY(),[1]!Table4[رقم الجوال],0)</f>
        <v>#REF!</v>
      </c>
      <c r="K5812" t="e">
        <f>[1]!Table4[[#This Row],[رقم الجوال]]</f>
        <v>#REF!</v>
      </c>
      <c r="L581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13" spans="8:12" x14ac:dyDescent="0.25">
      <c r="H5813" t="e">
        <f ca="1">IF([1]!Table4[[#This Row],[تاريخ الانتهاء]]&gt;=TODAY(),[1]!Table4[رقم الجوال],0)</f>
        <v>#REF!</v>
      </c>
      <c r="I5813" t="e">
        <f ca="1">IF([1]!Table4[تاريخ الانتهاء]&lt;=(TODAY()+8),[1]!Table4[رقم الجوال],0)-IF([1]!Table4[تاريخ الانتهاء]&lt;TODAY(),[1]!Table4[رقم الجوال],0)</f>
        <v>#REF!</v>
      </c>
      <c r="J5813" t="e">
        <f ca="1">IF([1]!Table4[[#This Row],[تاريخ الانتهاء]]&lt;TODAY(),[1]!Table4[رقم الجوال],0)</f>
        <v>#REF!</v>
      </c>
      <c r="K5813" t="e">
        <f>[1]!Table4[[#This Row],[رقم الجوال]]</f>
        <v>#REF!</v>
      </c>
      <c r="L581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14" spans="8:12" x14ac:dyDescent="0.25">
      <c r="H5814" t="e">
        <f ca="1">IF([1]!Table4[[#This Row],[تاريخ الانتهاء]]&gt;=TODAY(),[1]!Table4[رقم الجوال],0)</f>
        <v>#REF!</v>
      </c>
      <c r="I5814" t="e">
        <f ca="1">IF([1]!Table4[تاريخ الانتهاء]&lt;=(TODAY()+8),[1]!Table4[رقم الجوال],0)-IF([1]!Table4[تاريخ الانتهاء]&lt;TODAY(),[1]!Table4[رقم الجوال],0)</f>
        <v>#REF!</v>
      </c>
      <c r="J5814" t="e">
        <f ca="1">IF([1]!Table4[[#This Row],[تاريخ الانتهاء]]&lt;TODAY(),[1]!Table4[رقم الجوال],0)</f>
        <v>#REF!</v>
      </c>
      <c r="K5814" t="e">
        <f>[1]!Table4[[#This Row],[رقم الجوال]]</f>
        <v>#REF!</v>
      </c>
      <c r="L581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15" spans="8:12" x14ac:dyDescent="0.25">
      <c r="H5815" t="e">
        <f ca="1">IF([1]!Table4[[#This Row],[تاريخ الانتهاء]]&gt;=TODAY(),[1]!Table4[رقم الجوال],0)</f>
        <v>#REF!</v>
      </c>
      <c r="I5815" t="e">
        <f ca="1">IF([1]!Table4[تاريخ الانتهاء]&lt;=(TODAY()+8),[1]!Table4[رقم الجوال],0)-IF([1]!Table4[تاريخ الانتهاء]&lt;TODAY(),[1]!Table4[رقم الجوال],0)</f>
        <v>#REF!</v>
      </c>
      <c r="J5815" t="e">
        <f ca="1">IF([1]!Table4[[#This Row],[تاريخ الانتهاء]]&lt;TODAY(),[1]!Table4[رقم الجوال],0)</f>
        <v>#REF!</v>
      </c>
      <c r="K5815" t="e">
        <f>[1]!Table4[[#This Row],[رقم الجوال]]</f>
        <v>#REF!</v>
      </c>
      <c r="L581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16" spans="8:12" x14ac:dyDescent="0.25">
      <c r="H5816" t="e">
        <f ca="1">IF([1]!Table4[[#This Row],[تاريخ الانتهاء]]&gt;=TODAY(),[1]!Table4[رقم الجوال],0)</f>
        <v>#REF!</v>
      </c>
      <c r="I5816" t="e">
        <f ca="1">IF([1]!Table4[تاريخ الانتهاء]&lt;=(TODAY()+8),[1]!Table4[رقم الجوال],0)-IF([1]!Table4[تاريخ الانتهاء]&lt;TODAY(),[1]!Table4[رقم الجوال],0)</f>
        <v>#REF!</v>
      </c>
      <c r="J5816" t="e">
        <f ca="1">IF([1]!Table4[[#This Row],[تاريخ الانتهاء]]&lt;TODAY(),[1]!Table4[رقم الجوال],0)</f>
        <v>#REF!</v>
      </c>
      <c r="K5816" t="e">
        <f>[1]!Table4[[#This Row],[رقم الجوال]]</f>
        <v>#REF!</v>
      </c>
      <c r="L581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17" spans="8:12" x14ac:dyDescent="0.25">
      <c r="H5817" t="e">
        <f ca="1">IF([1]!Table4[[#This Row],[تاريخ الانتهاء]]&gt;=TODAY(),[1]!Table4[رقم الجوال],0)</f>
        <v>#REF!</v>
      </c>
      <c r="I5817" t="e">
        <f ca="1">IF([1]!Table4[تاريخ الانتهاء]&lt;=(TODAY()+8),[1]!Table4[رقم الجوال],0)-IF([1]!Table4[تاريخ الانتهاء]&lt;TODAY(),[1]!Table4[رقم الجوال],0)</f>
        <v>#REF!</v>
      </c>
      <c r="J5817" t="e">
        <f ca="1">IF([1]!Table4[[#This Row],[تاريخ الانتهاء]]&lt;TODAY(),[1]!Table4[رقم الجوال],0)</f>
        <v>#REF!</v>
      </c>
      <c r="K5817" t="e">
        <f>[1]!Table4[[#This Row],[رقم الجوال]]</f>
        <v>#REF!</v>
      </c>
      <c r="L581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18" spans="8:12" x14ac:dyDescent="0.25">
      <c r="H5818" t="e">
        <f ca="1">IF([1]!Table4[[#This Row],[تاريخ الانتهاء]]&gt;=TODAY(),[1]!Table4[رقم الجوال],0)</f>
        <v>#REF!</v>
      </c>
      <c r="I5818" t="e">
        <f ca="1">IF([1]!Table4[تاريخ الانتهاء]&lt;=(TODAY()+8),[1]!Table4[رقم الجوال],0)-IF([1]!Table4[تاريخ الانتهاء]&lt;TODAY(),[1]!Table4[رقم الجوال],0)</f>
        <v>#REF!</v>
      </c>
      <c r="J5818" t="e">
        <f ca="1">IF([1]!Table4[[#This Row],[تاريخ الانتهاء]]&lt;TODAY(),[1]!Table4[رقم الجوال],0)</f>
        <v>#REF!</v>
      </c>
      <c r="K5818" t="e">
        <f>[1]!Table4[[#This Row],[رقم الجوال]]</f>
        <v>#REF!</v>
      </c>
      <c r="L581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19" spans="8:12" x14ac:dyDescent="0.25">
      <c r="H5819" t="e">
        <f ca="1">IF([1]!Table4[[#This Row],[تاريخ الانتهاء]]&gt;=TODAY(),[1]!Table4[رقم الجوال],0)</f>
        <v>#REF!</v>
      </c>
      <c r="I5819" t="e">
        <f ca="1">IF([1]!Table4[تاريخ الانتهاء]&lt;=(TODAY()+8),[1]!Table4[رقم الجوال],0)-IF([1]!Table4[تاريخ الانتهاء]&lt;TODAY(),[1]!Table4[رقم الجوال],0)</f>
        <v>#REF!</v>
      </c>
      <c r="J5819" t="e">
        <f ca="1">IF([1]!Table4[[#This Row],[تاريخ الانتهاء]]&lt;TODAY(),[1]!Table4[رقم الجوال],0)</f>
        <v>#REF!</v>
      </c>
      <c r="K5819" t="e">
        <f>[1]!Table4[[#This Row],[رقم الجوال]]</f>
        <v>#REF!</v>
      </c>
      <c r="L581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20" spans="8:12" x14ac:dyDescent="0.25">
      <c r="H5820" t="e">
        <f ca="1">IF([1]!Table4[[#This Row],[تاريخ الانتهاء]]&gt;=TODAY(),[1]!Table4[رقم الجوال],0)</f>
        <v>#REF!</v>
      </c>
      <c r="I5820" t="e">
        <f ca="1">IF([1]!Table4[تاريخ الانتهاء]&lt;=(TODAY()+8),[1]!Table4[رقم الجوال],0)-IF([1]!Table4[تاريخ الانتهاء]&lt;TODAY(),[1]!Table4[رقم الجوال],0)</f>
        <v>#REF!</v>
      </c>
      <c r="J5820" t="e">
        <f ca="1">IF([1]!Table4[[#This Row],[تاريخ الانتهاء]]&lt;TODAY(),[1]!Table4[رقم الجوال],0)</f>
        <v>#REF!</v>
      </c>
      <c r="K5820" t="e">
        <f>[1]!Table4[[#This Row],[رقم الجوال]]</f>
        <v>#REF!</v>
      </c>
      <c r="L582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21" spans="8:12" x14ac:dyDescent="0.25">
      <c r="H5821" t="e">
        <f ca="1">IF([1]!Table4[[#This Row],[تاريخ الانتهاء]]&gt;=TODAY(),[1]!Table4[رقم الجوال],0)</f>
        <v>#REF!</v>
      </c>
      <c r="I5821" t="e">
        <f ca="1">IF([1]!Table4[تاريخ الانتهاء]&lt;=(TODAY()+8),[1]!Table4[رقم الجوال],0)-IF([1]!Table4[تاريخ الانتهاء]&lt;TODAY(),[1]!Table4[رقم الجوال],0)</f>
        <v>#REF!</v>
      </c>
      <c r="J5821" t="e">
        <f ca="1">IF([1]!Table4[[#This Row],[تاريخ الانتهاء]]&lt;TODAY(),[1]!Table4[رقم الجوال],0)</f>
        <v>#REF!</v>
      </c>
      <c r="K5821" t="e">
        <f>[1]!Table4[[#This Row],[رقم الجوال]]</f>
        <v>#REF!</v>
      </c>
      <c r="L582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22" spans="8:12" x14ac:dyDescent="0.25">
      <c r="H5822" t="e">
        <f ca="1">IF([1]!Table4[[#This Row],[تاريخ الانتهاء]]&gt;=TODAY(),[1]!Table4[رقم الجوال],0)</f>
        <v>#REF!</v>
      </c>
      <c r="I5822" t="e">
        <f ca="1">IF([1]!Table4[تاريخ الانتهاء]&lt;=(TODAY()+8),[1]!Table4[رقم الجوال],0)-IF([1]!Table4[تاريخ الانتهاء]&lt;TODAY(),[1]!Table4[رقم الجوال],0)</f>
        <v>#REF!</v>
      </c>
      <c r="J5822" t="e">
        <f ca="1">IF([1]!Table4[[#This Row],[تاريخ الانتهاء]]&lt;TODAY(),[1]!Table4[رقم الجوال],0)</f>
        <v>#REF!</v>
      </c>
      <c r="K5822" t="e">
        <f>[1]!Table4[[#This Row],[رقم الجوال]]</f>
        <v>#REF!</v>
      </c>
      <c r="L582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23" spans="8:12" x14ac:dyDescent="0.25">
      <c r="H5823" t="e">
        <f ca="1">IF([1]!Table4[[#This Row],[تاريخ الانتهاء]]&gt;=TODAY(),[1]!Table4[رقم الجوال],0)</f>
        <v>#REF!</v>
      </c>
      <c r="I5823" t="e">
        <f ca="1">IF([1]!Table4[تاريخ الانتهاء]&lt;=(TODAY()+8),[1]!Table4[رقم الجوال],0)-IF([1]!Table4[تاريخ الانتهاء]&lt;TODAY(),[1]!Table4[رقم الجوال],0)</f>
        <v>#REF!</v>
      </c>
      <c r="J5823" t="e">
        <f ca="1">IF([1]!Table4[[#This Row],[تاريخ الانتهاء]]&lt;TODAY(),[1]!Table4[رقم الجوال],0)</f>
        <v>#REF!</v>
      </c>
      <c r="K5823" t="e">
        <f>[1]!Table4[[#This Row],[رقم الجوال]]</f>
        <v>#REF!</v>
      </c>
      <c r="L582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24" spans="8:12" x14ac:dyDescent="0.25">
      <c r="H5824" t="e">
        <f ca="1">IF([1]!Table4[[#This Row],[تاريخ الانتهاء]]&gt;=TODAY(),[1]!Table4[رقم الجوال],0)</f>
        <v>#REF!</v>
      </c>
      <c r="I5824" t="e">
        <f ca="1">IF([1]!Table4[تاريخ الانتهاء]&lt;=(TODAY()+8),[1]!Table4[رقم الجوال],0)-IF([1]!Table4[تاريخ الانتهاء]&lt;TODAY(),[1]!Table4[رقم الجوال],0)</f>
        <v>#REF!</v>
      </c>
      <c r="J5824" t="e">
        <f ca="1">IF([1]!Table4[[#This Row],[تاريخ الانتهاء]]&lt;TODAY(),[1]!Table4[رقم الجوال],0)</f>
        <v>#REF!</v>
      </c>
      <c r="K5824" t="e">
        <f>[1]!Table4[[#This Row],[رقم الجوال]]</f>
        <v>#REF!</v>
      </c>
      <c r="L582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25" spans="8:12" x14ac:dyDescent="0.25">
      <c r="H5825" t="e">
        <f ca="1">IF([1]!Table4[[#This Row],[تاريخ الانتهاء]]&gt;=TODAY(),[1]!Table4[رقم الجوال],0)</f>
        <v>#REF!</v>
      </c>
      <c r="I5825" t="e">
        <f ca="1">IF([1]!Table4[تاريخ الانتهاء]&lt;=(TODAY()+8),[1]!Table4[رقم الجوال],0)-IF([1]!Table4[تاريخ الانتهاء]&lt;TODAY(),[1]!Table4[رقم الجوال],0)</f>
        <v>#REF!</v>
      </c>
      <c r="J5825" t="e">
        <f ca="1">IF([1]!Table4[[#This Row],[تاريخ الانتهاء]]&lt;TODAY(),[1]!Table4[رقم الجوال],0)</f>
        <v>#REF!</v>
      </c>
      <c r="K5825" t="e">
        <f>[1]!Table4[[#This Row],[رقم الجوال]]</f>
        <v>#REF!</v>
      </c>
      <c r="L582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26" spans="8:12" x14ac:dyDescent="0.25">
      <c r="H5826" t="e">
        <f ca="1">IF([1]!Table4[[#This Row],[تاريخ الانتهاء]]&gt;=TODAY(),[1]!Table4[رقم الجوال],0)</f>
        <v>#REF!</v>
      </c>
      <c r="I5826" t="e">
        <f ca="1">IF([1]!Table4[تاريخ الانتهاء]&lt;=(TODAY()+8),[1]!Table4[رقم الجوال],0)-IF([1]!Table4[تاريخ الانتهاء]&lt;TODAY(),[1]!Table4[رقم الجوال],0)</f>
        <v>#REF!</v>
      </c>
      <c r="J5826" t="e">
        <f ca="1">IF([1]!Table4[[#This Row],[تاريخ الانتهاء]]&lt;TODAY(),[1]!Table4[رقم الجوال],0)</f>
        <v>#REF!</v>
      </c>
      <c r="K5826" t="e">
        <f>[1]!Table4[[#This Row],[رقم الجوال]]</f>
        <v>#REF!</v>
      </c>
      <c r="L582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27" spans="8:12" x14ac:dyDescent="0.25">
      <c r="H5827" t="e">
        <f ca="1">IF([1]!Table4[[#This Row],[تاريخ الانتهاء]]&gt;=TODAY(),[1]!Table4[رقم الجوال],0)</f>
        <v>#REF!</v>
      </c>
      <c r="I5827" t="e">
        <f ca="1">IF([1]!Table4[تاريخ الانتهاء]&lt;=(TODAY()+8),[1]!Table4[رقم الجوال],0)-IF([1]!Table4[تاريخ الانتهاء]&lt;TODAY(),[1]!Table4[رقم الجوال],0)</f>
        <v>#REF!</v>
      </c>
      <c r="J5827" t="e">
        <f ca="1">IF([1]!Table4[[#This Row],[تاريخ الانتهاء]]&lt;TODAY(),[1]!Table4[رقم الجوال],0)</f>
        <v>#REF!</v>
      </c>
      <c r="K5827" t="e">
        <f>[1]!Table4[[#This Row],[رقم الجوال]]</f>
        <v>#REF!</v>
      </c>
      <c r="L582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28" spans="8:12" x14ac:dyDescent="0.25">
      <c r="H5828" t="e">
        <f ca="1">IF([1]!Table4[[#This Row],[تاريخ الانتهاء]]&gt;=TODAY(),[1]!Table4[رقم الجوال],0)</f>
        <v>#REF!</v>
      </c>
      <c r="I5828" t="e">
        <f ca="1">IF([1]!Table4[تاريخ الانتهاء]&lt;=(TODAY()+8),[1]!Table4[رقم الجوال],0)-IF([1]!Table4[تاريخ الانتهاء]&lt;TODAY(),[1]!Table4[رقم الجوال],0)</f>
        <v>#REF!</v>
      </c>
      <c r="J5828" t="e">
        <f ca="1">IF([1]!Table4[[#This Row],[تاريخ الانتهاء]]&lt;TODAY(),[1]!Table4[رقم الجوال],0)</f>
        <v>#REF!</v>
      </c>
      <c r="K5828" t="e">
        <f>[1]!Table4[[#This Row],[رقم الجوال]]</f>
        <v>#REF!</v>
      </c>
      <c r="L582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29" spans="8:12" x14ac:dyDescent="0.25">
      <c r="H5829" t="e">
        <f ca="1">IF([1]!Table4[[#This Row],[تاريخ الانتهاء]]&gt;=TODAY(),[1]!Table4[رقم الجوال],0)</f>
        <v>#REF!</v>
      </c>
      <c r="I5829" t="e">
        <f ca="1">IF([1]!Table4[تاريخ الانتهاء]&lt;=(TODAY()+8),[1]!Table4[رقم الجوال],0)-IF([1]!Table4[تاريخ الانتهاء]&lt;TODAY(),[1]!Table4[رقم الجوال],0)</f>
        <v>#REF!</v>
      </c>
      <c r="J5829" t="e">
        <f ca="1">IF([1]!Table4[[#This Row],[تاريخ الانتهاء]]&lt;TODAY(),[1]!Table4[رقم الجوال],0)</f>
        <v>#REF!</v>
      </c>
      <c r="K5829" t="e">
        <f>[1]!Table4[[#This Row],[رقم الجوال]]</f>
        <v>#REF!</v>
      </c>
      <c r="L582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30" spans="8:12" x14ac:dyDescent="0.25">
      <c r="H5830" t="e">
        <f ca="1">IF([1]!Table4[[#This Row],[تاريخ الانتهاء]]&gt;=TODAY(),[1]!Table4[رقم الجوال],0)</f>
        <v>#REF!</v>
      </c>
      <c r="I5830" t="e">
        <f ca="1">IF([1]!Table4[تاريخ الانتهاء]&lt;=(TODAY()+8),[1]!Table4[رقم الجوال],0)-IF([1]!Table4[تاريخ الانتهاء]&lt;TODAY(),[1]!Table4[رقم الجوال],0)</f>
        <v>#REF!</v>
      </c>
      <c r="J5830" t="e">
        <f ca="1">IF([1]!Table4[[#This Row],[تاريخ الانتهاء]]&lt;TODAY(),[1]!Table4[رقم الجوال],0)</f>
        <v>#REF!</v>
      </c>
      <c r="K5830" t="e">
        <f>[1]!Table4[[#This Row],[رقم الجوال]]</f>
        <v>#REF!</v>
      </c>
      <c r="L583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31" spans="8:12" x14ac:dyDescent="0.25">
      <c r="H5831" t="e">
        <f ca="1">IF([1]!Table4[[#This Row],[تاريخ الانتهاء]]&gt;=TODAY(),[1]!Table4[رقم الجوال],0)</f>
        <v>#REF!</v>
      </c>
      <c r="I5831" t="e">
        <f ca="1">IF([1]!Table4[تاريخ الانتهاء]&lt;=(TODAY()+8),[1]!Table4[رقم الجوال],0)-IF([1]!Table4[تاريخ الانتهاء]&lt;TODAY(),[1]!Table4[رقم الجوال],0)</f>
        <v>#REF!</v>
      </c>
      <c r="J5831" t="e">
        <f ca="1">IF([1]!Table4[[#This Row],[تاريخ الانتهاء]]&lt;TODAY(),[1]!Table4[رقم الجوال],0)</f>
        <v>#REF!</v>
      </c>
      <c r="K5831" t="e">
        <f>[1]!Table4[[#This Row],[رقم الجوال]]</f>
        <v>#REF!</v>
      </c>
      <c r="L583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32" spans="8:12" x14ac:dyDescent="0.25">
      <c r="H5832" t="e">
        <f ca="1">IF([1]!Table4[[#This Row],[تاريخ الانتهاء]]&gt;=TODAY(),[1]!Table4[رقم الجوال],0)</f>
        <v>#REF!</v>
      </c>
      <c r="I5832" t="e">
        <f ca="1">IF([1]!Table4[تاريخ الانتهاء]&lt;=(TODAY()+8),[1]!Table4[رقم الجوال],0)-IF([1]!Table4[تاريخ الانتهاء]&lt;TODAY(),[1]!Table4[رقم الجوال],0)</f>
        <v>#REF!</v>
      </c>
      <c r="J5832" t="e">
        <f ca="1">IF([1]!Table4[[#This Row],[تاريخ الانتهاء]]&lt;TODAY(),[1]!Table4[رقم الجوال],0)</f>
        <v>#REF!</v>
      </c>
      <c r="K5832" t="e">
        <f>[1]!Table4[[#This Row],[رقم الجوال]]</f>
        <v>#REF!</v>
      </c>
      <c r="L583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33" spans="8:12" x14ac:dyDescent="0.25">
      <c r="H5833" t="e">
        <f ca="1">IF([1]!Table4[[#This Row],[تاريخ الانتهاء]]&gt;=TODAY(),[1]!Table4[رقم الجوال],0)</f>
        <v>#REF!</v>
      </c>
      <c r="I5833" t="e">
        <f ca="1">IF([1]!Table4[تاريخ الانتهاء]&lt;=(TODAY()+8),[1]!Table4[رقم الجوال],0)-IF([1]!Table4[تاريخ الانتهاء]&lt;TODAY(),[1]!Table4[رقم الجوال],0)</f>
        <v>#REF!</v>
      </c>
      <c r="J5833" t="e">
        <f ca="1">IF([1]!Table4[[#This Row],[تاريخ الانتهاء]]&lt;TODAY(),[1]!Table4[رقم الجوال],0)</f>
        <v>#REF!</v>
      </c>
      <c r="K5833" t="e">
        <f>[1]!Table4[[#This Row],[رقم الجوال]]</f>
        <v>#REF!</v>
      </c>
      <c r="L583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34" spans="8:12" x14ac:dyDescent="0.25">
      <c r="H5834" t="e">
        <f ca="1">IF([1]!Table4[[#This Row],[تاريخ الانتهاء]]&gt;=TODAY(),[1]!Table4[رقم الجوال],0)</f>
        <v>#REF!</v>
      </c>
      <c r="I5834" t="e">
        <f ca="1">IF([1]!Table4[تاريخ الانتهاء]&lt;=(TODAY()+8),[1]!Table4[رقم الجوال],0)-IF([1]!Table4[تاريخ الانتهاء]&lt;TODAY(),[1]!Table4[رقم الجوال],0)</f>
        <v>#REF!</v>
      </c>
      <c r="J5834" t="e">
        <f ca="1">IF([1]!Table4[[#This Row],[تاريخ الانتهاء]]&lt;TODAY(),[1]!Table4[رقم الجوال],0)</f>
        <v>#REF!</v>
      </c>
      <c r="K5834" t="e">
        <f>[1]!Table4[[#This Row],[رقم الجوال]]</f>
        <v>#REF!</v>
      </c>
      <c r="L583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35" spans="8:12" x14ac:dyDescent="0.25">
      <c r="H5835" t="e">
        <f ca="1">IF([1]!Table4[[#This Row],[تاريخ الانتهاء]]&gt;=TODAY(),[1]!Table4[رقم الجوال],0)</f>
        <v>#REF!</v>
      </c>
      <c r="I5835" t="e">
        <f ca="1">IF([1]!Table4[تاريخ الانتهاء]&lt;=(TODAY()+8),[1]!Table4[رقم الجوال],0)-IF([1]!Table4[تاريخ الانتهاء]&lt;TODAY(),[1]!Table4[رقم الجوال],0)</f>
        <v>#REF!</v>
      </c>
      <c r="J5835" t="e">
        <f ca="1">IF([1]!Table4[[#This Row],[تاريخ الانتهاء]]&lt;TODAY(),[1]!Table4[رقم الجوال],0)</f>
        <v>#REF!</v>
      </c>
      <c r="K5835" t="e">
        <f>[1]!Table4[[#This Row],[رقم الجوال]]</f>
        <v>#REF!</v>
      </c>
      <c r="L583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36" spans="8:12" x14ac:dyDescent="0.25">
      <c r="H5836" t="e">
        <f ca="1">IF([1]!Table4[[#This Row],[تاريخ الانتهاء]]&gt;=TODAY(),[1]!Table4[رقم الجوال],0)</f>
        <v>#REF!</v>
      </c>
      <c r="I5836" t="e">
        <f ca="1">IF([1]!Table4[تاريخ الانتهاء]&lt;=(TODAY()+8),[1]!Table4[رقم الجوال],0)-IF([1]!Table4[تاريخ الانتهاء]&lt;TODAY(),[1]!Table4[رقم الجوال],0)</f>
        <v>#REF!</v>
      </c>
      <c r="J5836" t="e">
        <f ca="1">IF([1]!Table4[[#This Row],[تاريخ الانتهاء]]&lt;TODAY(),[1]!Table4[رقم الجوال],0)</f>
        <v>#REF!</v>
      </c>
      <c r="K5836" t="e">
        <f>[1]!Table4[[#This Row],[رقم الجوال]]</f>
        <v>#REF!</v>
      </c>
      <c r="L583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37" spans="8:12" x14ac:dyDescent="0.25">
      <c r="H5837" t="e">
        <f ca="1">IF([1]!Table4[[#This Row],[تاريخ الانتهاء]]&gt;=TODAY(),[1]!Table4[رقم الجوال],0)</f>
        <v>#REF!</v>
      </c>
      <c r="I5837" t="e">
        <f ca="1">IF([1]!Table4[تاريخ الانتهاء]&lt;=(TODAY()+8),[1]!Table4[رقم الجوال],0)-IF([1]!Table4[تاريخ الانتهاء]&lt;TODAY(),[1]!Table4[رقم الجوال],0)</f>
        <v>#REF!</v>
      </c>
      <c r="J5837" t="e">
        <f ca="1">IF([1]!Table4[[#This Row],[تاريخ الانتهاء]]&lt;TODAY(),[1]!Table4[رقم الجوال],0)</f>
        <v>#REF!</v>
      </c>
      <c r="K5837" t="e">
        <f>[1]!Table4[[#This Row],[رقم الجوال]]</f>
        <v>#REF!</v>
      </c>
      <c r="L583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38" spans="8:12" x14ac:dyDescent="0.25">
      <c r="H5838" t="e">
        <f ca="1">IF([1]!Table4[[#This Row],[تاريخ الانتهاء]]&gt;=TODAY(),[1]!Table4[رقم الجوال],0)</f>
        <v>#REF!</v>
      </c>
      <c r="I5838" t="e">
        <f ca="1">IF([1]!Table4[تاريخ الانتهاء]&lt;=(TODAY()+8),[1]!Table4[رقم الجوال],0)-IF([1]!Table4[تاريخ الانتهاء]&lt;TODAY(),[1]!Table4[رقم الجوال],0)</f>
        <v>#REF!</v>
      </c>
      <c r="J5838" t="e">
        <f ca="1">IF([1]!Table4[[#This Row],[تاريخ الانتهاء]]&lt;TODAY(),[1]!Table4[رقم الجوال],0)</f>
        <v>#REF!</v>
      </c>
      <c r="K5838" t="e">
        <f>[1]!Table4[[#This Row],[رقم الجوال]]</f>
        <v>#REF!</v>
      </c>
      <c r="L583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39" spans="8:12" x14ac:dyDescent="0.25">
      <c r="H5839" t="e">
        <f ca="1">IF([1]!Table4[[#This Row],[تاريخ الانتهاء]]&gt;=TODAY(),[1]!Table4[رقم الجوال],0)</f>
        <v>#REF!</v>
      </c>
      <c r="I5839" t="e">
        <f ca="1">IF([1]!Table4[تاريخ الانتهاء]&lt;=(TODAY()+8),[1]!Table4[رقم الجوال],0)-IF([1]!Table4[تاريخ الانتهاء]&lt;TODAY(),[1]!Table4[رقم الجوال],0)</f>
        <v>#REF!</v>
      </c>
      <c r="J5839" t="e">
        <f ca="1">IF([1]!Table4[[#This Row],[تاريخ الانتهاء]]&lt;TODAY(),[1]!Table4[رقم الجوال],0)</f>
        <v>#REF!</v>
      </c>
      <c r="K5839" t="e">
        <f>[1]!Table4[[#This Row],[رقم الجوال]]</f>
        <v>#REF!</v>
      </c>
      <c r="L583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40" spans="8:12" x14ac:dyDescent="0.25">
      <c r="H5840" t="e">
        <f ca="1">IF([1]!Table4[[#This Row],[تاريخ الانتهاء]]&gt;=TODAY(),[1]!Table4[رقم الجوال],0)</f>
        <v>#REF!</v>
      </c>
      <c r="I5840" t="e">
        <f ca="1">IF([1]!Table4[تاريخ الانتهاء]&lt;=(TODAY()+8),[1]!Table4[رقم الجوال],0)-IF([1]!Table4[تاريخ الانتهاء]&lt;TODAY(),[1]!Table4[رقم الجوال],0)</f>
        <v>#REF!</v>
      </c>
      <c r="J5840" t="e">
        <f ca="1">IF([1]!Table4[[#This Row],[تاريخ الانتهاء]]&lt;TODAY(),[1]!Table4[رقم الجوال],0)</f>
        <v>#REF!</v>
      </c>
      <c r="K5840" t="e">
        <f>[1]!Table4[[#This Row],[رقم الجوال]]</f>
        <v>#REF!</v>
      </c>
      <c r="L584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41" spans="8:12" x14ac:dyDescent="0.25">
      <c r="H5841" t="e">
        <f ca="1">IF([1]!Table4[[#This Row],[تاريخ الانتهاء]]&gt;=TODAY(),[1]!Table4[رقم الجوال],0)</f>
        <v>#REF!</v>
      </c>
      <c r="I5841" t="e">
        <f ca="1">IF([1]!Table4[تاريخ الانتهاء]&lt;=(TODAY()+8),[1]!Table4[رقم الجوال],0)-IF([1]!Table4[تاريخ الانتهاء]&lt;TODAY(),[1]!Table4[رقم الجوال],0)</f>
        <v>#REF!</v>
      </c>
      <c r="J5841" t="e">
        <f ca="1">IF([1]!Table4[[#This Row],[تاريخ الانتهاء]]&lt;TODAY(),[1]!Table4[رقم الجوال],0)</f>
        <v>#REF!</v>
      </c>
      <c r="K5841" t="e">
        <f>[1]!Table4[[#This Row],[رقم الجوال]]</f>
        <v>#REF!</v>
      </c>
      <c r="L584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42" spans="8:12" x14ac:dyDescent="0.25">
      <c r="H5842" t="e">
        <f ca="1">IF([1]!Table4[[#This Row],[تاريخ الانتهاء]]&gt;=TODAY(),[1]!Table4[رقم الجوال],0)</f>
        <v>#REF!</v>
      </c>
      <c r="I5842" t="e">
        <f ca="1">IF([1]!Table4[تاريخ الانتهاء]&lt;=(TODAY()+8),[1]!Table4[رقم الجوال],0)-IF([1]!Table4[تاريخ الانتهاء]&lt;TODAY(),[1]!Table4[رقم الجوال],0)</f>
        <v>#REF!</v>
      </c>
      <c r="J5842" t="e">
        <f ca="1">IF([1]!Table4[[#This Row],[تاريخ الانتهاء]]&lt;TODAY(),[1]!Table4[رقم الجوال],0)</f>
        <v>#REF!</v>
      </c>
      <c r="K5842" t="e">
        <f>[1]!Table4[[#This Row],[رقم الجوال]]</f>
        <v>#REF!</v>
      </c>
      <c r="L584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43" spans="8:12" x14ac:dyDescent="0.25">
      <c r="H5843" t="e">
        <f ca="1">IF([1]!Table4[[#This Row],[تاريخ الانتهاء]]&gt;=TODAY(),[1]!Table4[رقم الجوال],0)</f>
        <v>#REF!</v>
      </c>
      <c r="I5843" t="e">
        <f ca="1">IF([1]!Table4[تاريخ الانتهاء]&lt;=(TODAY()+8),[1]!Table4[رقم الجوال],0)-IF([1]!Table4[تاريخ الانتهاء]&lt;TODAY(),[1]!Table4[رقم الجوال],0)</f>
        <v>#REF!</v>
      </c>
      <c r="J5843" t="e">
        <f ca="1">IF([1]!Table4[[#This Row],[تاريخ الانتهاء]]&lt;TODAY(),[1]!Table4[رقم الجوال],0)</f>
        <v>#REF!</v>
      </c>
      <c r="K5843" t="e">
        <f>[1]!Table4[[#This Row],[رقم الجوال]]</f>
        <v>#REF!</v>
      </c>
      <c r="L584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44" spans="8:12" x14ac:dyDescent="0.25">
      <c r="H5844" t="e">
        <f ca="1">IF([1]!Table4[[#This Row],[تاريخ الانتهاء]]&gt;=TODAY(),[1]!Table4[رقم الجوال],0)</f>
        <v>#REF!</v>
      </c>
      <c r="I5844" t="e">
        <f ca="1">IF([1]!Table4[تاريخ الانتهاء]&lt;=(TODAY()+8),[1]!Table4[رقم الجوال],0)-IF([1]!Table4[تاريخ الانتهاء]&lt;TODAY(),[1]!Table4[رقم الجوال],0)</f>
        <v>#REF!</v>
      </c>
      <c r="J5844" t="e">
        <f ca="1">IF([1]!Table4[[#This Row],[تاريخ الانتهاء]]&lt;TODAY(),[1]!Table4[رقم الجوال],0)</f>
        <v>#REF!</v>
      </c>
      <c r="K5844" t="e">
        <f>[1]!Table4[[#This Row],[رقم الجوال]]</f>
        <v>#REF!</v>
      </c>
      <c r="L584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45" spans="8:12" x14ac:dyDescent="0.25">
      <c r="H5845" t="e">
        <f ca="1">IF([1]!Table4[[#This Row],[تاريخ الانتهاء]]&gt;=TODAY(),[1]!Table4[رقم الجوال],0)</f>
        <v>#REF!</v>
      </c>
      <c r="I5845" t="e">
        <f ca="1">IF([1]!Table4[تاريخ الانتهاء]&lt;=(TODAY()+8),[1]!Table4[رقم الجوال],0)-IF([1]!Table4[تاريخ الانتهاء]&lt;TODAY(),[1]!Table4[رقم الجوال],0)</f>
        <v>#REF!</v>
      </c>
      <c r="J5845" t="e">
        <f ca="1">IF([1]!Table4[[#This Row],[تاريخ الانتهاء]]&lt;TODAY(),[1]!Table4[رقم الجوال],0)</f>
        <v>#REF!</v>
      </c>
      <c r="K5845" t="e">
        <f>[1]!Table4[[#This Row],[رقم الجوال]]</f>
        <v>#REF!</v>
      </c>
      <c r="L584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46" spans="8:12" x14ac:dyDescent="0.25">
      <c r="H5846" t="e">
        <f ca="1">IF([1]!Table4[[#This Row],[تاريخ الانتهاء]]&gt;=TODAY(),[1]!Table4[رقم الجوال],0)</f>
        <v>#REF!</v>
      </c>
      <c r="I5846" t="e">
        <f ca="1">IF([1]!Table4[تاريخ الانتهاء]&lt;=(TODAY()+8),[1]!Table4[رقم الجوال],0)-IF([1]!Table4[تاريخ الانتهاء]&lt;TODAY(),[1]!Table4[رقم الجوال],0)</f>
        <v>#REF!</v>
      </c>
      <c r="J5846" t="e">
        <f ca="1">IF([1]!Table4[[#This Row],[تاريخ الانتهاء]]&lt;TODAY(),[1]!Table4[رقم الجوال],0)</f>
        <v>#REF!</v>
      </c>
      <c r="K5846" t="e">
        <f>[1]!Table4[[#This Row],[رقم الجوال]]</f>
        <v>#REF!</v>
      </c>
      <c r="L584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47" spans="8:12" x14ac:dyDescent="0.25">
      <c r="H5847" t="e">
        <f ca="1">IF([1]!Table4[[#This Row],[تاريخ الانتهاء]]&gt;=TODAY(),[1]!Table4[رقم الجوال],0)</f>
        <v>#REF!</v>
      </c>
      <c r="I5847" t="e">
        <f ca="1">IF([1]!Table4[تاريخ الانتهاء]&lt;=(TODAY()+8),[1]!Table4[رقم الجوال],0)-IF([1]!Table4[تاريخ الانتهاء]&lt;TODAY(),[1]!Table4[رقم الجوال],0)</f>
        <v>#REF!</v>
      </c>
      <c r="J5847" t="e">
        <f ca="1">IF([1]!Table4[[#This Row],[تاريخ الانتهاء]]&lt;TODAY(),[1]!Table4[رقم الجوال],0)</f>
        <v>#REF!</v>
      </c>
      <c r="K5847" t="e">
        <f>[1]!Table4[[#This Row],[رقم الجوال]]</f>
        <v>#REF!</v>
      </c>
      <c r="L584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48" spans="8:12" x14ac:dyDescent="0.25">
      <c r="H5848" t="e">
        <f ca="1">IF([1]!Table4[[#This Row],[تاريخ الانتهاء]]&gt;=TODAY(),[1]!Table4[رقم الجوال],0)</f>
        <v>#REF!</v>
      </c>
      <c r="I5848" t="e">
        <f ca="1">IF([1]!Table4[تاريخ الانتهاء]&lt;=(TODAY()+8),[1]!Table4[رقم الجوال],0)-IF([1]!Table4[تاريخ الانتهاء]&lt;TODAY(),[1]!Table4[رقم الجوال],0)</f>
        <v>#REF!</v>
      </c>
      <c r="J5848" t="e">
        <f ca="1">IF([1]!Table4[[#This Row],[تاريخ الانتهاء]]&lt;TODAY(),[1]!Table4[رقم الجوال],0)</f>
        <v>#REF!</v>
      </c>
      <c r="K5848" t="e">
        <f>[1]!Table4[[#This Row],[رقم الجوال]]</f>
        <v>#REF!</v>
      </c>
      <c r="L584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49" spans="8:12" x14ac:dyDescent="0.25">
      <c r="H5849" t="e">
        <f ca="1">IF([1]!Table4[[#This Row],[تاريخ الانتهاء]]&gt;=TODAY(),[1]!Table4[رقم الجوال],0)</f>
        <v>#REF!</v>
      </c>
      <c r="I5849" t="e">
        <f ca="1">IF([1]!Table4[تاريخ الانتهاء]&lt;=(TODAY()+8),[1]!Table4[رقم الجوال],0)-IF([1]!Table4[تاريخ الانتهاء]&lt;TODAY(),[1]!Table4[رقم الجوال],0)</f>
        <v>#REF!</v>
      </c>
      <c r="J5849" t="e">
        <f ca="1">IF([1]!Table4[[#This Row],[تاريخ الانتهاء]]&lt;TODAY(),[1]!Table4[رقم الجوال],0)</f>
        <v>#REF!</v>
      </c>
      <c r="K5849" t="e">
        <f>[1]!Table4[[#This Row],[رقم الجوال]]</f>
        <v>#REF!</v>
      </c>
      <c r="L584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50" spans="8:12" x14ac:dyDescent="0.25">
      <c r="H5850" t="e">
        <f ca="1">IF([1]!Table4[[#This Row],[تاريخ الانتهاء]]&gt;=TODAY(),[1]!Table4[رقم الجوال],0)</f>
        <v>#REF!</v>
      </c>
      <c r="I5850" t="e">
        <f ca="1">IF([1]!Table4[تاريخ الانتهاء]&lt;=(TODAY()+8),[1]!Table4[رقم الجوال],0)-IF([1]!Table4[تاريخ الانتهاء]&lt;TODAY(),[1]!Table4[رقم الجوال],0)</f>
        <v>#REF!</v>
      </c>
      <c r="J5850" t="e">
        <f ca="1">IF([1]!Table4[[#This Row],[تاريخ الانتهاء]]&lt;TODAY(),[1]!Table4[رقم الجوال],0)</f>
        <v>#REF!</v>
      </c>
      <c r="K5850" t="e">
        <f>[1]!Table4[[#This Row],[رقم الجوال]]</f>
        <v>#REF!</v>
      </c>
      <c r="L585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51" spans="8:12" x14ac:dyDescent="0.25">
      <c r="H5851" t="e">
        <f ca="1">IF([1]!Table4[[#This Row],[تاريخ الانتهاء]]&gt;=TODAY(),[1]!Table4[رقم الجوال],0)</f>
        <v>#REF!</v>
      </c>
      <c r="I5851" t="e">
        <f ca="1">IF([1]!Table4[تاريخ الانتهاء]&lt;=(TODAY()+8),[1]!Table4[رقم الجوال],0)-IF([1]!Table4[تاريخ الانتهاء]&lt;TODAY(),[1]!Table4[رقم الجوال],0)</f>
        <v>#REF!</v>
      </c>
      <c r="J5851" t="e">
        <f ca="1">IF([1]!Table4[[#This Row],[تاريخ الانتهاء]]&lt;TODAY(),[1]!Table4[رقم الجوال],0)</f>
        <v>#REF!</v>
      </c>
      <c r="K5851" t="e">
        <f>[1]!Table4[[#This Row],[رقم الجوال]]</f>
        <v>#REF!</v>
      </c>
      <c r="L585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52" spans="8:12" x14ac:dyDescent="0.25">
      <c r="H5852" t="e">
        <f ca="1">IF([1]!Table4[[#This Row],[تاريخ الانتهاء]]&gt;=TODAY(),[1]!Table4[رقم الجوال],0)</f>
        <v>#REF!</v>
      </c>
      <c r="I5852" t="e">
        <f ca="1">IF([1]!Table4[تاريخ الانتهاء]&lt;=(TODAY()+8),[1]!Table4[رقم الجوال],0)-IF([1]!Table4[تاريخ الانتهاء]&lt;TODAY(),[1]!Table4[رقم الجوال],0)</f>
        <v>#REF!</v>
      </c>
      <c r="J5852" t="e">
        <f ca="1">IF([1]!Table4[[#This Row],[تاريخ الانتهاء]]&lt;TODAY(),[1]!Table4[رقم الجوال],0)</f>
        <v>#REF!</v>
      </c>
      <c r="K5852" t="e">
        <f>[1]!Table4[[#This Row],[رقم الجوال]]</f>
        <v>#REF!</v>
      </c>
      <c r="L585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53" spans="8:12" x14ac:dyDescent="0.25">
      <c r="H5853" t="e">
        <f ca="1">IF([1]!Table4[[#This Row],[تاريخ الانتهاء]]&gt;=TODAY(),[1]!Table4[رقم الجوال],0)</f>
        <v>#REF!</v>
      </c>
      <c r="I5853" t="e">
        <f ca="1">IF([1]!Table4[تاريخ الانتهاء]&lt;=(TODAY()+8),[1]!Table4[رقم الجوال],0)-IF([1]!Table4[تاريخ الانتهاء]&lt;TODAY(),[1]!Table4[رقم الجوال],0)</f>
        <v>#REF!</v>
      </c>
      <c r="J5853" t="e">
        <f ca="1">IF([1]!Table4[[#This Row],[تاريخ الانتهاء]]&lt;TODAY(),[1]!Table4[رقم الجوال],0)</f>
        <v>#REF!</v>
      </c>
      <c r="K5853" t="e">
        <f>[1]!Table4[[#This Row],[رقم الجوال]]</f>
        <v>#REF!</v>
      </c>
      <c r="L585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54" spans="8:12" x14ac:dyDescent="0.25">
      <c r="H5854" t="e">
        <f ca="1">IF([1]!Table4[[#This Row],[تاريخ الانتهاء]]&gt;=TODAY(),[1]!Table4[رقم الجوال],0)</f>
        <v>#REF!</v>
      </c>
      <c r="I5854" t="e">
        <f ca="1">IF([1]!Table4[تاريخ الانتهاء]&lt;=(TODAY()+8),[1]!Table4[رقم الجوال],0)-IF([1]!Table4[تاريخ الانتهاء]&lt;TODAY(),[1]!Table4[رقم الجوال],0)</f>
        <v>#REF!</v>
      </c>
      <c r="J5854" t="e">
        <f ca="1">IF([1]!Table4[[#This Row],[تاريخ الانتهاء]]&lt;TODAY(),[1]!Table4[رقم الجوال],0)</f>
        <v>#REF!</v>
      </c>
      <c r="K5854" t="e">
        <f>[1]!Table4[[#This Row],[رقم الجوال]]</f>
        <v>#REF!</v>
      </c>
      <c r="L585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55" spans="8:12" x14ac:dyDescent="0.25">
      <c r="H5855" t="e">
        <f ca="1">IF([1]!Table4[[#This Row],[تاريخ الانتهاء]]&gt;=TODAY(),[1]!Table4[رقم الجوال],0)</f>
        <v>#REF!</v>
      </c>
      <c r="I5855" t="e">
        <f ca="1">IF([1]!Table4[تاريخ الانتهاء]&lt;=(TODAY()+8),[1]!Table4[رقم الجوال],0)-IF([1]!Table4[تاريخ الانتهاء]&lt;TODAY(),[1]!Table4[رقم الجوال],0)</f>
        <v>#REF!</v>
      </c>
      <c r="J5855" t="e">
        <f ca="1">IF([1]!Table4[[#This Row],[تاريخ الانتهاء]]&lt;TODAY(),[1]!Table4[رقم الجوال],0)</f>
        <v>#REF!</v>
      </c>
      <c r="K5855" t="e">
        <f>[1]!Table4[[#This Row],[رقم الجوال]]</f>
        <v>#REF!</v>
      </c>
      <c r="L585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56" spans="8:12" x14ac:dyDescent="0.25">
      <c r="H5856" t="e">
        <f ca="1">IF([1]!Table4[[#This Row],[تاريخ الانتهاء]]&gt;=TODAY(),[1]!Table4[رقم الجوال],0)</f>
        <v>#REF!</v>
      </c>
      <c r="I5856" t="e">
        <f ca="1">IF([1]!Table4[تاريخ الانتهاء]&lt;=(TODAY()+8),[1]!Table4[رقم الجوال],0)-IF([1]!Table4[تاريخ الانتهاء]&lt;TODAY(),[1]!Table4[رقم الجوال],0)</f>
        <v>#REF!</v>
      </c>
      <c r="J5856" t="e">
        <f ca="1">IF([1]!Table4[[#This Row],[تاريخ الانتهاء]]&lt;TODAY(),[1]!Table4[رقم الجوال],0)</f>
        <v>#REF!</v>
      </c>
      <c r="K5856" t="e">
        <f>[1]!Table4[[#This Row],[رقم الجوال]]</f>
        <v>#REF!</v>
      </c>
      <c r="L585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57" spans="8:12" x14ac:dyDescent="0.25">
      <c r="H5857" t="e">
        <f ca="1">IF([1]!Table4[[#This Row],[تاريخ الانتهاء]]&gt;=TODAY(),[1]!Table4[رقم الجوال],0)</f>
        <v>#REF!</v>
      </c>
      <c r="I5857" t="e">
        <f ca="1">IF([1]!Table4[تاريخ الانتهاء]&lt;=(TODAY()+8),[1]!Table4[رقم الجوال],0)-IF([1]!Table4[تاريخ الانتهاء]&lt;TODAY(),[1]!Table4[رقم الجوال],0)</f>
        <v>#REF!</v>
      </c>
      <c r="J5857" t="e">
        <f ca="1">IF([1]!Table4[[#This Row],[تاريخ الانتهاء]]&lt;TODAY(),[1]!Table4[رقم الجوال],0)</f>
        <v>#REF!</v>
      </c>
      <c r="K5857" t="e">
        <f>[1]!Table4[[#This Row],[رقم الجوال]]</f>
        <v>#REF!</v>
      </c>
      <c r="L585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58" spans="8:12" x14ac:dyDescent="0.25">
      <c r="H5858" t="e">
        <f ca="1">IF([1]!Table4[[#This Row],[تاريخ الانتهاء]]&gt;=TODAY(),[1]!Table4[رقم الجوال],0)</f>
        <v>#REF!</v>
      </c>
      <c r="I5858" t="e">
        <f ca="1">IF([1]!Table4[تاريخ الانتهاء]&lt;=(TODAY()+8),[1]!Table4[رقم الجوال],0)-IF([1]!Table4[تاريخ الانتهاء]&lt;TODAY(),[1]!Table4[رقم الجوال],0)</f>
        <v>#REF!</v>
      </c>
      <c r="J5858" t="e">
        <f ca="1">IF([1]!Table4[[#This Row],[تاريخ الانتهاء]]&lt;TODAY(),[1]!Table4[رقم الجوال],0)</f>
        <v>#REF!</v>
      </c>
      <c r="K5858" t="e">
        <f>[1]!Table4[[#This Row],[رقم الجوال]]</f>
        <v>#REF!</v>
      </c>
      <c r="L585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59" spans="8:12" x14ac:dyDescent="0.25">
      <c r="H5859" t="e">
        <f ca="1">IF([1]!Table4[[#This Row],[تاريخ الانتهاء]]&gt;=TODAY(),[1]!Table4[رقم الجوال],0)</f>
        <v>#REF!</v>
      </c>
      <c r="I5859" t="e">
        <f ca="1">IF([1]!Table4[تاريخ الانتهاء]&lt;=(TODAY()+8),[1]!Table4[رقم الجوال],0)-IF([1]!Table4[تاريخ الانتهاء]&lt;TODAY(),[1]!Table4[رقم الجوال],0)</f>
        <v>#REF!</v>
      </c>
      <c r="J5859" t="e">
        <f ca="1">IF([1]!Table4[[#This Row],[تاريخ الانتهاء]]&lt;TODAY(),[1]!Table4[رقم الجوال],0)</f>
        <v>#REF!</v>
      </c>
      <c r="K5859" t="e">
        <f>[1]!Table4[[#This Row],[رقم الجوال]]</f>
        <v>#REF!</v>
      </c>
      <c r="L585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60" spans="8:12" x14ac:dyDescent="0.25">
      <c r="H5860" t="e">
        <f ca="1">IF([1]!Table4[[#This Row],[تاريخ الانتهاء]]&gt;=TODAY(),[1]!Table4[رقم الجوال],0)</f>
        <v>#REF!</v>
      </c>
      <c r="I5860" t="e">
        <f ca="1">IF([1]!Table4[تاريخ الانتهاء]&lt;=(TODAY()+8),[1]!Table4[رقم الجوال],0)-IF([1]!Table4[تاريخ الانتهاء]&lt;TODAY(),[1]!Table4[رقم الجوال],0)</f>
        <v>#REF!</v>
      </c>
      <c r="J5860" t="e">
        <f ca="1">IF([1]!Table4[[#This Row],[تاريخ الانتهاء]]&lt;TODAY(),[1]!Table4[رقم الجوال],0)</f>
        <v>#REF!</v>
      </c>
      <c r="K5860" t="e">
        <f>[1]!Table4[[#This Row],[رقم الجوال]]</f>
        <v>#REF!</v>
      </c>
      <c r="L586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61" spans="8:12" x14ac:dyDescent="0.25">
      <c r="H5861" t="e">
        <f ca="1">IF([1]!Table4[[#This Row],[تاريخ الانتهاء]]&gt;=TODAY(),[1]!Table4[رقم الجوال],0)</f>
        <v>#REF!</v>
      </c>
      <c r="I5861" t="e">
        <f ca="1">IF([1]!Table4[تاريخ الانتهاء]&lt;=(TODAY()+8),[1]!Table4[رقم الجوال],0)-IF([1]!Table4[تاريخ الانتهاء]&lt;TODAY(),[1]!Table4[رقم الجوال],0)</f>
        <v>#REF!</v>
      </c>
      <c r="J5861" t="e">
        <f ca="1">IF([1]!Table4[[#This Row],[تاريخ الانتهاء]]&lt;TODAY(),[1]!Table4[رقم الجوال],0)</f>
        <v>#REF!</v>
      </c>
      <c r="K5861" t="e">
        <f>[1]!Table4[[#This Row],[رقم الجوال]]</f>
        <v>#REF!</v>
      </c>
      <c r="L586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62" spans="8:12" x14ac:dyDescent="0.25">
      <c r="H5862" t="e">
        <f ca="1">IF([1]!Table4[[#This Row],[تاريخ الانتهاء]]&gt;=TODAY(),[1]!Table4[رقم الجوال],0)</f>
        <v>#REF!</v>
      </c>
      <c r="I5862" t="e">
        <f ca="1">IF([1]!Table4[تاريخ الانتهاء]&lt;=(TODAY()+8),[1]!Table4[رقم الجوال],0)-IF([1]!Table4[تاريخ الانتهاء]&lt;TODAY(),[1]!Table4[رقم الجوال],0)</f>
        <v>#REF!</v>
      </c>
      <c r="J5862" t="e">
        <f ca="1">IF([1]!Table4[[#This Row],[تاريخ الانتهاء]]&lt;TODAY(),[1]!Table4[رقم الجوال],0)</f>
        <v>#REF!</v>
      </c>
      <c r="K5862" t="e">
        <f>[1]!Table4[[#This Row],[رقم الجوال]]</f>
        <v>#REF!</v>
      </c>
      <c r="L586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63" spans="8:12" x14ac:dyDescent="0.25">
      <c r="H5863" t="e">
        <f ca="1">IF([1]!Table4[[#This Row],[تاريخ الانتهاء]]&gt;=TODAY(),[1]!Table4[رقم الجوال],0)</f>
        <v>#REF!</v>
      </c>
      <c r="I5863" t="e">
        <f ca="1">IF([1]!Table4[تاريخ الانتهاء]&lt;=(TODAY()+8),[1]!Table4[رقم الجوال],0)-IF([1]!Table4[تاريخ الانتهاء]&lt;TODAY(),[1]!Table4[رقم الجوال],0)</f>
        <v>#REF!</v>
      </c>
      <c r="J5863" t="e">
        <f ca="1">IF([1]!Table4[[#This Row],[تاريخ الانتهاء]]&lt;TODAY(),[1]!Table4[رقم الجوال],0)</f>
        <v>#REF!</v>
      </c>
      <c r="K5863" t="e">
        <f>[1]!Table4[[#This Row],[رقم الجوال]]</f>
        <v>#REF!</v>
      </c>
      <c r="L586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64" spans="8:12" x14ac:dyDescent="0.25">
      <c r="H5864" t="e">
        <f ca="1">IF([1]!Table4[[#This Row],[تاريخ الانتهاء]]&gt;=TODAY(),[1]!Table4[رقم الجوال],0)</f>
        <v>#REF!</v>
      </c>
      <c r="I5864" t="e">
        <f ca="1">IF([1]!Table4[تاريخ الانتهاء]&lt;=(TODAY()+8),[1]!Table4[رقم الجوال],0)-IF([1]!Table4[تاريخ الانتهاء]&lt;TODAY(),[1]!Table4[رقم الجوال],0)</f>
        <v>#REF!</v>
      </c>
      <c r="J5864" t="e">
        <f ca="1">IF([1]!Table4[[#This Row],[تاريخ الانتهاء]]&lt;TODAY(),[1]!Table4[رقم الجوال],0)</f>
        <v>#REF!</v>
      </c>
      <c r="K5864" t="e">
        <f>[1]!Table4[[#This Row],[رقم الجوال]]</f>
        <v>#REF!</v>
      </c>
      <c r="L586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65" spans="8:12" x14ac:dyDescent="0.25">
      <c r="H5865" t="e">
        <f ca="1">IF([1]!Table4[[#This Row],[تاريخ الانتهاء]]&gt;=TODAY(),[1]!Table4[رقم الجوال],0)</f>
        <v>#REF!</v>
      </c>
      <c r="I5865" t="e">
        <f ca="1">IF([1]!Table4[تاريخ الانتهاء]&lt;=(TODAY()+8),[1]!Table4[رقم الجوال],0)-IF([1]!Table4[تاريخ الانتهاء]&lt;TODAY(),[1]!Table4[رقم الجوال],0)</f>
        <v>#REF!</v>
      </c>
      <c r="J5865" t="e">
        <f ca="1">IF([1]!Table4[[#This Row],[تاريخ الانتهاء]]&lt;TODAY(),[1]!Table4[رقم الجوال],0)</f>
        <v>#REF!</v>
      </c>
      <c r="K5865" t="e">
        <f>[1]!Table4[[#This Row],[رقم الجوال]]</f>
        <v>#REF!</v>
      </c>
      <c r="L586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66" spans="8:12" x14ac:dyDescent="0.25">
      <c r="H5866" t="e">
        <f ca="1">IF([1]!Table4[[#This Row],[تاريخ الانتهاء]]&gt;=TODAY(),[1]!Table4[رقم الجوال],0)</f>
        <v>#REF!</v>
      </c>
      <c r="I5866" t="e">
        <f ca="1">IF([1]!Table4[تاريخ الانتهاء]&lt;=(TODAY()+8),[1]!Table4[رقم الجوال],0)-IF([1]!Table4[تاريخ الانتهاء]&lt;TODAY(),[1]!Table4[رقم الجوال],0)</f>
        <v>#REF!</v>
      </c>
      <c r="J5866" t="e">
        <f ca="1">IF([1]!Table4[[#This Row],[تاريخ الانتهاء]]&lt;TODAY(),[1]!Table4[رقم الجوال],0)</f>
        <v>#REF!</v>
      </c>
      <c r="K5866" t="e">
        <f>[1]!Table4[[#This Row],[رقم الجوال]]</f>
        <v>#REF!</v>
      </c>
      <c r="L586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67" spans="8:12" x14ac:dyDescent="0.25">
      <c r="H5867" t="e">
        <f ca="1">IF([1]!Table4[[#This Row],[تاريخ الانتهاء]]&gt;=TODAY(),[1]!Table4[رقم الجوال],0)</f>
        <v>#REF!</v>
      </c>
      <c r="I5867" t="e">
        <f ca="1">IF([1]!Table4[تاريخ الانتهاء]&lt;=(TODAY()+8),[1]!Table4[رقم الجوال],0)-IF([1]!Table4[تاريخ الانتهاء]&lt;TODAY(),[1]!Table4[رقم الجوال],0)</f>
        <v>#REF!</v>
      </c>
      <c r="J5867" t="e">
        <f ca="1">IF([1]!Table4[[#This Row],[تاريخ الانتهاء]]&lt;TODAY(),[1]!Table4[رقم الجوال],0)</f>
        <v>#REF!</v>
      </c>
      <c r="K5867" t="e">
        <f>[1]!Table4[[#This Row],[رقم الجوال]]</f>
        <v>#REF!</v>
      </c>
      <c r="L586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68" spans="8:12" x14ac:dyDescent="0.25">
      <c r="H5868" t="e">
        <f ca="1">IF([1]!Table4[[#This Row],[تاريخ الانتهاء]]&gt;=TODAY(),[1]!Table4[رقم الجوال],0)</f>
        <v>#REF!</v>
      </c>
      <c r="I5868" t="e">
        <f ca="1">IF([1]!Table4[تاريخ الانتهاء]&lt;=(TODAY()+8),[1]!Table4[رقم الجوال],0)-IF([1]!Table4[تاريخ الانتهاء]&lt;TODAY(),[1]!Table4[رقم الجوال],0)</f>
        <v>#REF!</v>
      </c>
      <c r="J5868" t="e">
        <f ca="1">IF([1]!Table4[[#This Row],[تاريخ الانتهاء]]&lt;TODAY(),[1]!Table4[رقم الجوال],0)</f>
        <v>#REF!</v>
      </c>
      <c r="K5868" t="e">
        <f>[1]!Table4[[#This Row],[رقم الجوال]]</f>
        <v>#REF!</v>
      </c>
      <c r="L586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69" spans="8:12" x14ac:dyDescent="0.25">
      <c r="H5869" t="e">
        <f ca="1">IF([1]!Table4[[#This Row],[تاريخ الانتهاء]]&gt;=TODAY(),[1]!Table4[رقم الجوال],0)</f>
        <v>#REF!</v>
      </c>
      <c r="I5869" t="e">
        <f ca="1">IF([1]!Table4[تاريخ الانتهاء]&lt;=(TODAY()+8),[1]!Table4[رقم الجوال],0)-IF([1]!Table4[تاريخ الانتهاء]&lt;TODAY(),[1]!Table4[رقم الجوال],0)</f>
        <v>#REF!</v>
      </c>
      <c r="J5869" t="e">
        <f ca="1">IF([1]!Table4[[#This Row],[تاريخ الانتهاء]]&lt;TODAY(),[1]!Table4[رقم الجوال],0)</f>
        <v>#REF!</v>
      </c>
      <c r="K5869" t="e">
        <f>[1]!Table4[[#This Row],[رقم الجوال]]</f>
        <v>#REF!</v>
      </c>
      <c r="L586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70" spans="8:12" x14ac:dyDescent="0.25">
      <c r="H5870" t="e">
        <f ca="1">IF([1]!Table4[[#This Row],[تاريخ الانتهاء]]&gt;=TODAY(),[1]!Table4[رقم الجوال],0)</f>
        <v>#REF!</v>
      </c>
      <c r="I5870" t="e">
        <f ca="1">IF([1]!Table4[تاريخ الانتهاء]&lt;=(TODAY()+8),[1]!Table4[رقم الجوال],0)-IF([1]!Table4[تاريخ الانتهاء]&lt;TODAY(),[1]!Table4[رقم الجوال],0)</f>
        <v>#REF!</v>
      </c>
      <c r="J5870" t="e">
        <f ca="1">IF([1]!Table4[[#This Row],[تاريخ الانتهاء]]&lt;TODAY(),[1]!Table4[رقم الجوال],0)</f>
        <v>#REF!</v>
      </c>
      <c r="K5870" t="e">
        <f>[1]!Table4[[#This Row],[رقم الجوال]]</f>
        <v>#REF!</v>
      </c>
      <c r="L587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71" spans="8:12" x14ac:dyDescent="0.25">
      <c r="H5871" t="e">
        <f ca="1">IF([1]!Table4[[#This Row],[تاريخ الانتهاء]]&gt;=TODAY(),[1]!Table4[رقم الجوال],0)</f>
        <v>#REF!</v>
      </c>
      <c r="I5871" t="e">
        <f ca="1">IF([1]!Table4[تاريخ الانتهاء]&lt;=(TODAY()+8),[1]!Table4[رقم الجوال],0)-IF([1]!Table4[تاريخ الانتهاء]&lt;TODAY(),[1]!Table4[رقم الجوال],0)</f>
        <v>#REF!</v>
      </c>
      <c r="J5871" t="e">
        <f ca="1">IF([1]!Table4[[#This Row],[تاريخ الانتهاء]]&lt;TODAY(),[1]!Table4[رقم الجوال],0)</f>
        <v>#REF!</v>
      </c>
      <c r="K5871" t="e">
        <f>[1]!Table4[[#This Row],[رقم الجوال]]</f>
        <v>#REF!</v>
      </c>
      <c r="L587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72" spans="8:12" x14ac:dyDescent="0.25">
      <c r="H5872" t="e">
        <f ca="1">IF([1]!Table4[[#This Row],[تاريخ الانتهاء]]&gt;=TODAY(),[1]!Table4[رقم الجوال],0)</f>
        <v>#REF!</v>
      </c>
      <c r="I5872" t="e">
        <f ca="1">IF([1]!Table4[تاريخ الانتهاء]&lt;=(TODAY()+8),[1]!Table4[رقم الجوال],0)-IF([1]!Table4[تاريخ الانتهاء]&lt;TODAY(),[1]!Table4[رقم الجوال],0)</f>
        <v>#REF!</v>
      </c>
      <c r="J5872" t="e">
        <f ca="1">IF([1]!Table4[[#This Row],[تاريخ الانتهاء]]&lt;TODAY(),[1]!Table4[رقم الجوال],0)</f>
        <v>#REF!</v>
      </c>
      <c r="K5872" t="e">
        <f>[1]!Table4[[#This Row],[رقم الجوال]]</f>
        <v>#REF!</v>
      </c>
      <c r="L587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73" spans="8:12" x14ac:dyDescent="0.25">
      <c r="H5873" t="e">
        <f ca="1">IF([1]!Table4[[#This Row],[تاريخ الانتهاء]]&gt;=TODAY(),[1]!Table4[رقم الجوال],0)</f>
        <v>#REF!</v>
      </c>
      <c r="I5873" t="e">
        <f ca="1">IF([1]!Table4[تاريخ الانتهاء]&lt;=(TODAY()+8),[1]!Table4[رقم الجوال],0)-IF([1]!Table4[تاريخ الانتهاء]&lt;TODAY(),[1]!Table4[رقم الجوال],0)</f>
        <v>#REF!</v>
      </c>
      <c r="J5873" t="e">
        <f ca="1">IF([1]!Table4[[#This Row],[تاريخ الانتهاء]]&lt;TODAY(),[1]!Table4[رقم الجوال],0)</f>
        <v>#REF!</v>
      </c>
      <c r="K5873" t="e">
        <f>[1]!Table4[[#This Row],[رقم الجوال]]</f>
        <v>#REF!</v>
      </c>
      <c r="L587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74" spans="8:12" x14ac:dyDescent="0.25">
      <c r="H5874" t="e">
        <f ca="1">IF([1]!Table4[[#This Row],[تاريخ الانتهاء]]&gt;=TODAY(),[1]!Table4[رقم الجوال],0)</f>
        <v>#REF!</v>
      </c>
      <c r="I5874" t="e">
        <f ca="1">IF([1]!Table4[تاريخ الانتهاء]&lt;=(TODAY()+8),[1]!Table4[رقم الجوال],0)-IF([1]!Table4[تاريخ الانتهاء]&lt;TODAY(),[1]!Table4[رقم الجوال],0)</f>
        <v>#REF!</v>
      </c>
      <c r="J5874" t="e">
        <f ca="1">IF([1]!Table4[[#This Row],[تاريخ الانتهاء]]&lt;TODAY(),[1]!Table4[رقم الجوال],0)</f>
        <v>#REF!</v>
      </c>
      <c r="K5874" t="e">
        <f>[1]!Table4[[#This Row],[رقم الجوال]]</f>
        <v>#REF!</v>
      </c>
      <c r="L587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75" spans="8:12" x14ac:dyDescent="0.25">
      <c r="H5875" t="e">
        <f ca="1">IF([1]!Table4[[#This Row],[تاريخ الانتهاء]]&gt;=TODAY(),[1]!Table4[رقم الجوال],0)</f>
        <v>#REF!</v>
      </c>
      <c r="I5875" t="e">
        <f ca="1">IF([1]!Table4[تاريخ الانتهاء]&lt;=(TODAY()+8),[1]!Table4[رقم الجوال],0)-IF([1]!Table4[تاريخ الانتهاء]&lt;TODAY(),[1]!Table4[رقم الجوال],0)</f>
        <v>#REF!</v>
      </c>
      <c r="J5875" t="e">
        <f ca="1">IF([1]!Table4[[#This Row],[تاريخ الانتهاء]]&lt;TODAY(),[1]!Table4[رقم الجوال],0)</f>
        <v>#REF!</v>
      </c>
      <c r="K5875" t="e">
        <f>[1]!Table4[[#This Row],[رقم الجوال]]</f>
        <v>#REF!</v>
      </c>
      <c r="L587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76" spans="8:12" x14ac:dyDescent="0.25">
      <c r="H5876" t="e">
        <f ca="1">IF([1]!Table4[[#This Row],[تاريخ الانتهاء]]&gt;=TODAY(),[1]!Table4[رقم الجوال],0)</f>
        <v>#REF!</v>
      </c>
      <c r="I5876" t="e">
        <f ca="1">IF([1]!Table4[تاريخ الانتهاء]&lt;=(TODAY()+8),[1]!Table4[رقم الجوال],0)-IF([1]!Table4[تاريخ الانتهاء]&lt;TODAY(),[1]!Table4[رقم الجوال],0)</f>
        <v>#REF!</v>
      </c>
      <c r="J5876" t="e">
        <f ca="1">IF([1]!Table4[[#This Row],[تاريخ الانتهاء]]&lt;TODAY(),[1]!Table4[رقم الجوال],0)</f>
        <v>#REF!</v>
      </c>
      <c r="K5876" t="e">
        <f>[1]!Table4[[#This Row],[رقم الجوال]]</f>
        <v>#REF!</v>
      </c>
      <c r="L587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77" spans="8:12" x14ac:dyDescent="0.25">
      <c r="H5877" t="e">
        <f ca="1">IF([1]!Table4[[#This Row],[تاريخ الانتهاء]]&gt;=TODAY(),[1]!Table4[رقم الجوال],0)</f>
        <v>#REF!</v>
      </c>
      <c r="I5877" t="e">
        <f ca="1">IF([1]!Table4[تاريخ الانتهاء]&lt;=(TODAY()+8),[1]!Table4[رقم الجوال],0)-IF([1]!Table4[تاريخ الانتهاء]&lt;TODAY(),[1]!Table4[رقم الجوال],0)</f>
        <v>#REF!</v>
      </c>
      <c r="J5877" t="e">
        <f ca="1">IF([1]!Table4[[#This Row],[تاريخ الانتهاء]]&lt;TODAY(),[1]!Table4[رقم الجوال],0)</f>
        <v>#REF!</v>
      </c>
      <c r="K5877" t="e">
        <f>[1]!Table4[[#This Row],[رقم الجوال]]</f>
        <v>#REF!</v>
      </c>
      <c r="L587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78" spans="8:12" x14ac:dyDescent="0.25">
      <c r="H5878" t="e">
        <f ca="1">IF([1]!Table4[[#This Row],[تاريخ الانتهاء]]&gt;=TODAY(),[1]!Table4[رقم الجوال],0)</f>
        <v>#REF!</v>
      </c>
      <c r="I5878" t="e">
        <f ca="1">IF([1]!Table4[تاريخ الانتهاء]&lt;=(TODAY()+8),[1]!Table4[رقم الجوال],0)-IF([1]!Table4[تاريخ الانتهاء]&lt;TODAY(),[1]!Table4[رقم الجوال],0)</f>
        <v>#REF!</v>
      </c>
      <c r="J5878" t="e">
        <f ca="1">IF([1]!Table4[[#This Row],[تاريخ الانتهاء]]&lt;TODAY(),[1]!Table4[رقم الجوال],0)</f>
        <v>#REF!</v>
      </c>
      <c r="K5878" t="e">
        <f>[1]!Table4[[#This Row],[رقم الجوال]]</f>
        <v>#REF!</v>
      </c>
      <c r="L587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79" spans="8:12" x14ac:dyDescent="0.25">
      <c r="H5879" t="e">
        <f ca="1">IF([1]!Table4[[#This Row],[تاريخ الانتهاء]]&gt;=TODAY(),[1]!Table4[رقم الجوال],0)</f>
        <v>#REF!</v>
      </c>
      <c r="I5879" t="e">
        <f ca="1">IF([1]!Table4[تاريخ الانتهاء]&lt;=(TODAY()+8),[1]!Table4[رقم الجوال],0)-IF([1]!Table4[تاريخ الانتهاء]&lt;TODAY(),[1]!Table4[رقم الجوال],0)</f>
        <v>#REF!</v>
      </c>
      <c r="J5879" t="e">
        <f ca="1">IF([1]!Table4[[#This Row],[تاريخ الانتهاء]]&lt;TODAY(),[1]!Table4[رقم الجوال],0)</f>
        <v>#REF!</v>
      </c>
      <c r="K5879" t="e">
        <f>[1]!Table4[[#This Row],[رقم الجوال]]</f>
        <v>#REF!</v>
      </c>
      <c r="L587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80" spans="8:12" x14ac:dyDescent="0.25">
      <c r="H5880" t="e">
        <f ca="1">IF([1]!Table4[[#This Row],[تاريخ الانتهاء]]&gt;=TODAY(),[1]!Table4[رقم الجوال],0)</f>
        <v>#REF!</v>
      </c>
      <c r="I5880" t="e">
        <f ca="1">IF([1]!Table4[تاريخ الانتهاء]&lt;=(TODAY()+8),[1]!Table4[رقم الجوال],0)-IF([1]!Table4[تاريخ الانتهاء]&lt;TODAY(),[1]!Table4[رقم الجوال],0)</f>
        <v>#REF!</v>
      </c>
      <c r="J5880" t="e">
        <f ca="1">IF([1]!Table4[[#This Row],[تاريخ الانتهاء]]&lt;TODAY(),[1]!Table4[رقم الجوال],0)</f>
        <v>#REF!</v>
      </c>
      <c r="K5880" t="e">
        <f>[1]!Table4[[#This Row],[رقم الجوال]]</f>
        <v>#REF!</v>
      </c>
      <c r="L588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81" spans="8:12" x14ac:dyDescent="0.25">
      <c r="H5881" t="e">
        <f ca="1">IF([1]!Table4[[#This Row],[تاريخ الانتهاء]]&gt;=TODAY(),[1]!Table4[رقم الجوال],0)</f>
        <v>#REF!</v>
      </c>
      <c r="I5881" t="e">
        <f ca="1">IF([1]!Table4[تاريخ الانتهاء]&lt;=(TODAY()+8),[1]!Table4[رقم الجوال],0)-IF([1]!Table4[تاريخ الانتهاء]&lt;TODAY(),[1]!Table4[رقم الجوال],0)</f>
        <v>#REF!</v>
      </c>
      <c r="J5881" t="e">
        <f ca="1">IF([1]!Table4[[#This Row],[تاريخ الانتهاء]]&lt;TODAY(),[1]!Table4[رقم الجوال],0)</f>
        <v>#REF!</v>
      </c>
      <c r="K5881" t="e">
        <f>[1]!Table4[[#This Row],[رقم الجوال]]</f>
        <v>#REF!</v>
      </c>
      <c r="L588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82" spans="8:12" x14ac:dyDescent="0.25">
      <c r="H5882" t="e">
        <f ca="1">IF([1]!Table4[[#This Row],[تاريخ الانتهاء]]&gt;=TODAY(),[1]!Table4[رقم الجوال],0)</f>
        <v>#REF!</v>
      </c>
      <c r="I5882" t="e">
        <f ca="1">IF([1]!Table4[تاريخ الانتهاء]&lt;=(TODAY()+8),[1]!Table4[رقم الجوال],0)-IF([1]!Table4[تاريخ الانتهاء]&lt;TODAY(),[1]!Table4[رقم الجوال],0)</f>
        <v>#REF!</v>
      </c>
      <c r="J5882" t="e">
        <f ca="1">IF([1]!Table4[[#This Row],[تاريخ الانتهاء]]&lt;TODAY(),[1]!Table4[رقم الجوال],0)</f>
        <v>#REF!</v>
      </c>
      <c r="K5882" t="e">
        <f>[1]!Table4[[#This Row],[رقم الجوال]]</f>
        <v>#REF!</v>
      </c>
      <c r="L588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83" spans="8:12" x14ac:dyDescent="0.25">
      <c r="H5883" t="e">
        <f ca="1">IF([1]!Table4[[#This Row],[تاريخ الانتهاء]]&gt;=TODAY(),[1]!Table4[رقم الجوال],0)</f>
        <v>#REF!</v>
      </c>
      <c r="I5883" t="e">
        <f ca="1">IF([1]!Table4[تاريخ الانتهاء]&lt;=(TODAY()+8),[1]!Table4[رقم الجوال],0)-IF([1]!Table4[تاريخ الانتهاء]&lt;TODAY(),[1]!Table4[رقم الجوال],0)</f>
        <v>#REF!</v>
      </c>
      <c r="J5883" t="e">
        <f ca="1">IF([1]!Table4[[#This Row],[تاريخ الانتهاء]]&lt;TODAY(),[1]!Table4[رقم الجوال],0)</f>
        <v>#REF!</v>
      </c>
      <c r="K5883" t="e">
        <f>[1]!Table4[[#This Row],[رقم الجوال]]</f>
        <v>#REF!</v>
      </c>
      <c r="L588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84" spans="8:12" x14ac:dyDescent="0.25">
      <c r="H5884" t="e">
        <f ca="1">IF([1]!Table4[[#This Row],[تاريخ الانتهاء]]&gt;=TODAY(),[1]!Table4[رقم الجوال],0)</f>
        <v>#REF!</v>
      </c>
      <c r="I5884" t="e">
        <f ca="1">IF([1]!Table4[تاريخ الانتهاء]&lt;=(TODAY()+8),[1]!Table4[رقم الجوال],0)-IF([1]!Table4[تاريخ الانتهاء]&lt;TODAY(),[1]!Table4[رقم الجوال],0)</f>
        <v>#REF!</v>
      </c>
      <c r="J5884" t="e">
        <f ca="1">IF([1]!Table4[[#This Row],[تاريخ الانتهاء]]&lt;TODAY(),[1]!Table4[رقم الجوال],0)</f>
        <v>#REF!</v>
      </c>
      <c r="K5884" t="e">
        <f>[1]!Table4[[#This Row],[رقم الجوال]]</f>
        <v>#REF!</v>
      </c>
      <c r="L588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85" spans="8:12" x14ac:dyDescent="0.25">
      <c r="H5885" t="e">
        <f ca="1">IF([1]!Table4[[#This Row],[تاريخ الانتهاء]]&gt;=TODAY(),[1]!Table4[رقم الجوال],0)</f>
        <v>#REF!</v>
      </c>
      <c r="I5885" t="e">
        <f ca="1">IF([1]!Table4[تاريخ الانتهاء]&lt;=(TODAY()+8),[1]!Table4[رقم الجوال],0)-IF([1]!Table4[تاريخ الانتهاء]&lt;TODAY(),[1]!Table4[رقم الجوال],0)</f>
        <v>#REF!</v>
      </c>
      <c r="J5885" t="e">
        <f ca="1">IF([1]!Table4[[#This Row],[تاريخ الانتهاء]]&lt;TODAY(),[1]!Table4[رقم الجوال],0)</f>
        <v>#REF!</v>
      </c>
      <c r="K5885" t="e">
        <f>[1]!Table4[[#This Row],[رقم الجوال]]</f>
        <v>#REF!</v>
      </c>
      <c r="L588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86" spans="8:12" x14ac:dyDescent="0.25">
      <c r="H5886" t="e">
        <f ca="1">IF([1]!Table4[[#This Row],[تاريخ الانتهاء]]&gt;=TODAY(),[1]!Table4[رقم الجوال],0)</f>
        <v>#REF!</v>
      </c>
      <c r="I5886" t="e">
        <f ca="1">IF([1]!Table4[تاريخ الانتهاء]&lt;=(TODAY()+8),[1]!Table4[رقم الجوال],0)-IF([1]!Table4[تاريخ الانتهاء]&lt;TODAY(),[1]!Table4[رقم الجوال],0)</f>
        <v>#REF!</v>
      </c>
      <c r="J5886" t="e">
        <f ca="1">IF([1]!Table4[[#This Row],[تاريخ الانتهاء]]&lt;TODAY(),[1]!Table4[رقم الجوال],0)</f>
        <v>#REF!</v>
      </c>
      <c r="K5886" t="e">
        <f>[1]!Table4[[#This Row],[رقم الجوال]]</f>
        <v>#REF!</v>
      </c>
      <c r="L588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87" spans="8:12" x14ac:dyDescent="0.25">
      <c r="H5887" t="e">
        <f ca="1">IF([1]!Table4[[#This Row],[تاريخ الانتهاء]]&gt;=TODAY(),[1]!Table4[رقم الجوال],0)</f>
        <v>#REF!</v>
      </c>
      <c r="I5887" t="e">
        <f ca="1">IF([1]!Table4[تاريخ الانتهاء]&lt;=(TODAY()+8),[1]!Table4[رقم الجوال],0)-IF([1]!Table4[تاريخ الانتهاء]&lt;TODAY(),[1]!Table4[رقم الجوال],0)</f>
        <v>#REF!</v>
      </c>
      <c r="J5887" t="e">
        <f ca="1">IF([1]!Table4[[#This Row],[تاريخ الانتهاء]]&lt;TODAY(),[1]!Table4[رقم الجوال],0)</f>
        <v>#REF!</v>
      </c>
      <c r="K5887" t="e">
        <f>[1]!Table4[[#This Row],[رقم الجوال]]</f>
        <v>#REF!</v>
      </c>
      <c r="L588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88" spans="8:12" x14ac:dyDescent="0.25">
      <c r="H5888" t="e">
        <f ca="1">IF([1]!Table4[[#This Row],[تاريخ الانتهاء]]&gt;=TODAY(),[1]!Table4[رقم الجوال],0)</f>
        <v>#REF!</v>
      </c>
      <c r="I5888" t="e">
        <f ca="1">IF([1]!Table4[تاريخ الانتهاء]&lt;=(TODAY()+8),[1]!Table4[رقم الجوال],0)-IF([1]!Table4[تاريخ الانتهاء]&lt;TODAY(),[1]!Table4[رقم الجوال],0)</f>
        <v>#REF!</v>
      </c>
      <c r="J5888" t="e">
        <f ca="1">IF([1]!Table4[[#This Row],[تاريخ الانتهاء]]&lt;TODAY(),[1]!Table4[رقم الجوال],0)</f>
        <v>#REF!</v>
      </c>
      <c r="K5888" t="e">
        <f>[1]!Table4[[#This Row],[رقم الجوال]]</f>
        <v>#REF!</v>
      </c>
      <c r="L588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89" spans="8:12" x14ac:dyDescent="0.25">
      <c r="H5889" t="e">
        <f ca="1">IF([1]!Table4[[#This Row],[تاريخ الانتهاء]]&gt;=TODAY(),[1]!Table4[رقم الجوال],0)</f>
        <v>#REF!</v>
      </c>
      <c r="I5889" t="e">
        <f ca="1">IF([1]!Table4[تاريخ الانتهاء]&lt;=(TODAY()+8),[1]!Table4[رقم الجوال],0)-IF([1]!Table4[تاريخ الانتهاء]&lt;TODAY(),[1]!Table4[رقم الجوال],0)</f>
        <v>#REF!</v>
      </c>
      <c r="J5889" t="e">
        <f ca="1">IF([1]!Table4[[#This Row],[تاريخ الانتهاء]]&lt;TODAY(),[1]!Table4[رقم الجوال],0)</f>
        <v>#REF!</v>
      </c>
      <c r="K5889" t="e">
        <f>[1]!Table4[[#This Row],[رقم الجوال]]</f>
        <v>#REF!</v>
      </c>
      <c r="L588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90" spans="8:12" x14ac:dyDescent="0.25">
      <c r="H5890" t="e">
        <f ca="1">IF([1]!Table4[[#This Row],[تاريخ الانتهاء]]&gt;=TODAY(),[1]!Table4[رقم الجوال],0)</f>
        <v>#REF!</v>
      </c>
      <c r="I5890" t="e">
        <f ca="1">IF([1]!Table4[تاريخ الانتهاء]&lt;=(TODAY()+8),[1]!Table4[رقم الجوال],0)-IF([1]!Table4[تاريخ الانتهاء]&lt;TODAY(),[1]!Table4[رقم الجوال],0)</f>
        <v>#REF!</v>
      </c>
      <c r="J5890" t="e">
        <f ca="1">IF([1]!Table4[[#This Row],[تاريخ الانتهاء]]&lt;TODAY(),[1]!Table4[رقم الجوال],0)</f>
        <v>#REF!</v>
      </c>
      <c r="K5890" t="e">
        <f>[1]!Table4[[#This Row],[رقم الجوال]]</f>
        <v>#REF!</v>
      </c>
      <c r="L589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91" spans="8:12" x14ac:dyDescent="0.25">
      <c r="H5891" t="e">
        <f ca="1">IF([1]!Table4[[#This Row],[تاريخ الانتهاء]]&gt;=TODAY(),[1]!Table4[رقم الجوال],0)</f>
        <v>#REF!</v>
      </c>
      <c r="I5891" t="e">
        <f ca="1">IF([1]!Table4[تاريخ الانتهاء]&lt;=(TODAY()+8),[1]!Table4[رقم الجوال],0)-IF([1]!Table4[تاريخ الانتهاء]&lt;TODAY(),[1]!Table4[رقم الجوال],0)</f>
        <v>#REF!</v>
      </c>
      <c r="J5891" t="e">
        <f ca="1">IF([1]!Table4[[#This Row],[تاريخ الانتهاء]]&lt;TODAY(),[1]!Table4[رقم الجوال],0)</f>
        <v>#REF!</v>
      </c>
      <c r="K5891" t="e">
        <f>[1]!Table4[[#This Row],[رقم الجوال]]</f>
        <v>#REF!</v>
      </c>
      <c r="L589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92" spans="8:12" x14ac:dyDescent="0.25">
      <c r="H5892" t="e">
        <f ca="1">IF([1]!Table4[[#This Row],[تاريخ الانتهاء]]&gt;=TODAY(),[1]!Table4[رقم الجوال],0)</f>
        <v>#REF!</v>
      </c>
      <c r="I5892" t="e">
        <f ca="1">IF([1]!Table4[تاريخ الانتهاء]&lt;=(TODAY()+8),[1]!Table4[رقم الجوال],0)-IF([1]!Table4[تاريخ الانتهاء]&lt;TODAY(),[1]!Table4[رقم الجوال],0)</f>
        <v>#REF!</v>
      </c>
      <c r="J5892" t="e">
        <f ca="1">IF([1]!Table4[[#This Row],[تاريخ الانتهاء]]&lt;TODAY(),[1]!Table4[رقم الجوال],0)</f>
        <v>#REF!</v>
      </c>
      <c r="K5892" t="e">
        <f>[1]!Table4[[#This Row],[رقم الجوال]]</f>
        <v>#REF!</v>
      </c>
      <c r="L589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93" spans="8:12" x14ac:dyDescent="0.25">
      <c r="H5893" t="e">
        <f ca="1">IF([1]!Table4[[#This Row],[تاريخ الانتهاء]]&gt;=TODAY(),[1]!Table4[رقم الجوال],0)</f>
        <v>#REF!</v>
      </c>
      <c r="I5893" t="e">
        <f ca="1">IF([1]!Table4[تاريخ الانتهاء]&lt;=(TODAY()+8),[1]!Table4[رقم الجوال],0)-IF([1]!Table4[تاريخ الانتهاء]&lt;TODAY(),[1]!Table4[رقم الجوال],0)</f>
        <v>#REF!</v>
      </c>
      <c r="J5893" t="e">
        <f ca="1">IF([1]!Table4[[#This Row],[تاريخ الانتهاء]]&lt;TODAY(),[1]!Table4[رقم الجوال],0)</f>
        <v>#REF!</v>
      </c>
      <c r="K5893" t="e">
        <f>[1]!Table4[[#This Row],[رقم الجوال]]</f>
        <v>#REF!</v>
      </c>
      <c r="L589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94" spans="8:12" x14ac:dyDescent="0.25">
      <c r="H5894" t="e">
        <f ca="1">IF([1]!Table4[[#This Row],[تاريخ الانتهاء]]&gt;=TODAY(),[1]!Table4[رقم الجوال],0)</f>
        <v>#REF!</v>
      </c>
      <c r="I5894" t="e">
        <f ca="1">IF([1]!Table4[تاريخ الانتهاء]&lt;=(TODAY()+8),[1]!Table4[رقم الجوال],0)-IF([1]!Table4[تاريخ الانتهاء]&lt;TODAY(),[1]!Table4[رقم الجوال],0)</f>
        <v>#REF!</v>
      </c>
      <c r="J5894" t="e">
        <f ca="1">IF([1]!Table4[[#This Row],[تاريخ الانتهاء]]&lt;TODAY(),[1]!Table4[رقم الجوال],0)</f>
        <v>#REF!</v>
      </c>
      <c r="K5894" t="e">
        <f>[1]!Table4[[#This Row],[رقم الجوال]]</f>
        <v>#REF!</v>
      </c>
      <c r="L589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95" spans="8:12" x14ac:dyDescent="0.25">
      <c r="H5895" t="e">
        <f ca="1">IF([1]!Table4[[#This Row],[تاريخ الانتهاء]]&gt;=TODAY(),[1]!Table4[رقم الجوال],0)</f>
        <v>#REF!</v>
      </c>
      <c r="I5895" t="e">
        <f ca="1">IF([1]!Table4[تاريخ الانتهاء]&lt;=(TODAY()+8),[1]!Table4[رقم الجوال],0)-IF([1]!Table4[تاريخ الانتهاء]&lt;TODAY(),[1]!Table4[رقم الجوال],0)</f>
        <v>#REF!</v>
      </c>
      <c r="J5895" t="e">
        <f ca="1">IF([1]!Table4[[#This Row],[تاريخ الانتهاء]]&lt;TODAY(),[1]!Table4[رقم الجوال],0)</f>
        <v>#REF!</v>
      </c>
      <c r="K5895" t="e">
        <f>[1]!Table4[[#This Row],[رقم الجوال]]</f>
        <v>#REF!</v>
      </c>
      <c r="L589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96" spans="8:12" x14ac:dyDescent="0.25">
      <c r="H5896" t="e">
        <f ca="1">IF([1]!Table4[[#This Row],[تاريخ الانتهاء]]&gt;=TODAY(),[1]!Table4[رقم الجوال],0)</f>
        <v>#REF!</v>
      </c>
      <c r="I5896" t="e">
        <f ca="1">IF([1]!Table4[تاريخ الانتهاء]&lt;=(TODAY()+8),[1]!Table4[رقم الجوال],0)-IF([1]!Table4[تاريخ الانتهاء]&lt;TODAY(),[1]!Table4[رقم الجوال],0)</f>
        <v>#REF!</v>
      </c>
      <c r="J5896" t="e">
        <f ca="1">IF([1]!Table4[[#This Row],[تاريخ الانتهاء]]&lt;TODAY(),[1]!Table4[رقم الجوال],0)</f>
        <v>#REF!</v>
      </c>
      <c r="K5896" t="e">
        <f>[1]!Table4[[#This Row],[رقم الجوال]]</f>
        <v>#REF!</v>
      </c>
      <c r="L589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97" spans="8:12" x14ac:dyDescent="0.25">
      <c r="H5897" t="e">
        <f ca="1">IF([1]!Table4[[#This Row],[تاريخ الانتهاء]]&gt;=TODAY(),[1]!Table4[رقم الجوال],0)</f>
        <v>#REF!</v>
      </c>
      <c r="I5897" t="e">
        <f ca="1">IF([1]!Table4[تاريخ الانتهاء]&lt;=(TODAY()+8),[1]!Table4[رقم الجوال],0)-IF([1]!Table4[تاريخ الانتهاء]&lt;TODAY(),[1]!Table4[رقم الجوال],0)</f>
        <v>#REF!</v>
      </c>
      <c r="J5897" t="e">
        <f ca="1">IF([1]!Table4[[#This Row],[تاريخ الانتهاء]]&lt;TODAY(),[1]!Table4[رقم الجوال],0)</f>
        <v>#REF!</v>
      </c>
      <c r="K5897" t="e">
        <f>[1]!Table4[[#This Row],[رقم الجوال]]</f>
        <v>#REF!</v>
      </c>
      <c r="L589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98" spans="8:12" x14ac:dyDescent="0.25">
      <c r="H5898" t="e">
        <f ca="1">IF([1]!Table4[[#This Row],[تاريخ الانتهاء]]&gt;=TODAY(),[1]!Table4[رقم الجوال],0)</f>
        <v>#REF!</v>
      </c>
      <c r="I5898" t="e">
        <f ca="1">IF([1]!Table4[تاريخ الانتهاء]&lt;=(TODAY()+8),[1]!Table4[رقم الجوال],0)-IF([1]!Table4[تاريخ الانتهاء]&lt;TODAY(),[1]!Table4[رقم الجوال],0)</f>
        <v>#REF!</v>
      </c>
      <c r="J5898" t="e">
        <f ca="1">IF([1]!Table4[[#This Row],[تاريخ الانتهاء]]&lt;TODAY(),[1]!Table4[رقم الجوال],0)</f>
        <v>#REF!</v>
      </c>
      <c r="K5898" t="e">
        <f>[1]!Table4[[#This Row],[رقم الجوال]]</f>
        <v>#REF!</v>
      </c>
      <c r="L589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899" spans="8:12" x14ac:dyDescent="0.25">
      <c r="H5899" t="e">
        <f ca="1">IF([1]!Table4[[#This Row],[تاريخ الانتهاء]]&gt;=TODAY(),[1]!Table4[رقم الجوال],0)</f>
        <v>#REF!</v>
      </c>
      <c r="I5899" t="e">
        <f ca="1">IF([1]!Table4[تاريخ الانتهاء]&lt;=(TODAY()+8),[1]!Table4[رقم الجوال],0)-IF([1]!Table4[تاريخ الانتهاء]&lt;TODAY(),[1]!Table4[رقم الجوال],0)</f>
        <v>#REF!</v>
      </c>
      <c r="J5899" t="e">
        <f ca="1">IF([1]!Table4[[#This Row],[تاريخ الانتهاء]]&lt;TODAY(),[1]!Table4[رقم الجوال],0)</f>
        <v>#REF!</v>
      </c>
      <c r="K5899" t="e">
        <f>[1]!Table4[[#This Row],[رقم الجوال]]</f>
        <v>#REF!</v>
      </c>
      <c r="L589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00" spans="8:12" x14ac:dyDescent="0.25">
      <c r="H5900" t="e">
        <f ca="1">IF([1]!Table4[[#This Row],[تاريخ الانتهاء]]&gt;=TODAY(),[1]!Table4[رقم الجوال],0)</f>
        <v>#REF!</v>
      </c>
      <c r="I5900" t="e">
        <f ca="1">IF([1]!Table4[تاريخ الانتهاء]&lt;=(TODAY()+8),[1]!Table4[رقم الجوال],0)-IF([1]!Table4[تاريخ الانتهاء]&lt;TODAY(),[1]!Table4[رقم الجوال],0)</f>
        <v>#REF!</v>
      </c>
      <c r="J5900" t="e">
        <f ca="1">IF([1]!Table4[[#This Row],[تاريخ الانتهاء]]&lt;TODAY(),[1]!Table4[رقم الجوال],0)</f>
        <v>#REF!</v>
      </c>
      <c r="K5900" t="e">
        <f>[1]!Table4[[#This Row],[رقم الجوال]]</f>
        <v>#REF!</v>
      </c>
      <c r="L590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01" spans="8:12" x14ac:dyDescent="0.25">
      <c r="H5901" t="e">
        <f ca="1">IF([1]!Table4[[#This Row],[تاريخ الانتهاء]]&gt;=TODAY(),[1]!Table4[رقم الجوال],0)</f>
        <v>#REF!</v>
      </c>
      <c r="I5901" t="e">
        <f ca="1">IF([1]!Table4[تاريخ الانتهاء]&lt;=(TODAY()+8),[1]!Table4[رقم الجوال],0)-IF([1]!Table4[تاريخ الانتهاء]&lt;TODAY(),[1]!Table4[رقم الجوال],0)</f>
        <v>#REF!</v>
      </c>
      <c r="J5901" t="e">
        <f ca="1">IF([1]!Table4[[#This Row],[تاريخ الانتهاء]]&lt;TODAY(),[1]!Table4[رقم الجوال],0)</f>
        <v>#REF!</v>
      </c>
      <c r="K5901" t="e">
        <f>[1]!Table4[[#This Row],[رقم الجوال]]</f>
        <v>#REF!</v>
      </c>
      <c r="L590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02" spans="8:12" x14ac:dyDescent="0.25">
      <c r="H5902" t="e">
        <f ca="1">IF([1]!Table4[[#This Row],[تاريخ الانتهاء]]&gt;=TODAY(),[1]!Table4[رقم الجوال],0)</f>
        <v>#REF!</v>
      </c>
      <c r="I5902" t="e">
        <f ca="1">IF([1]!Table4[تاريخ الانتهاء]&lt;=(TODAY()+8),[1]!Table4[رقم الجوال],0)-IF([1]!Table4[تاريخ الانتهاء]&lt;TODAY(),[1]!Table4[رقم الجوال],0)</f>
        <v>#REF!</v>
      </c>
      <c r="J5902" t="e">
        <f ca="1">IF([1]!Table4[[#This Row],[تاريخ الانتهاء]]&lt;TODAY(),[1]!Table4[رقم الجوال],0)</f>
        <v>#REF!</v>
      </c>
      <c r="K5902" t="e">
        <f>[1]!Table4[[#This Row],[رقم الجوال]]</f>
        <v>#REF!</v>
      </c>
      <c r="L590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03" spans="8:12" x14ac:dyDescent="0.25">
      <c r="H5903" t="e">
        <f ca="1">IF([1]!Table4[[#This Row],[تاريخ الانتهاء]]&gt;=TODAY(),[1]!Table4[رقم الجوال],0)</f>
        <v>#REF!</v>
      </c>
      <c r="I5903" t="e">
        <f ca="1">IF([1]!Table4[تاريخ الانتهاء]&lt;=(TODAY()+8),[1]!Table4[رقم الجوال],0)-IF([1]!Table4[تاريخ الانتهاء]&lt;TODAY(),[1]!Table4[رقم الجوال],0)</f>
        <v>#REF!</v>
      </c>
      <c r="J5903" t="e">
        <f ca="1">IF([1]!Table4[[#This Row],[تاريخ الانتهاء]]&lt;TODAY(),[1]!Table4[رقم الجوال],0)</f>
        <v>#REF!</v>
      </c>
      <c r="K5903" t="e">
        <f>[1]!Table4[[#This Row],[رقم الجوال]]</f>
        <v>#REF!</v>
      </c>
      <c r="L590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04" spans="8:12" x14ac:dyDescent="0.25">
      <c r="H5904" t="e">
        <f ca="1">IF([1]!Table4[[#This Row],[تاريخ الانتهاء]]&gt;=TODAY(),[1]!Table4[رقم الجوال],0)</f>
        <v>#REF!</v>
      </c>
      <c r="I5904" t="e">
        <f ca="1">IF([1]!Table4[تاريخ الانتهاء]&lt;=(TODAY()+8),[1]!Table4[رقم الجوال],0)-IF([1]!Table4[تاريخ الانتهاء]&lt;TODAY(),[1]!Table4[رقم الجوال],0)</f>
        <v>#REF!</v>
      </c>
      <c r="J5904" t="e">
        <f ca="1">IF([1]!Table4[[#This Row],[تاريخ الانتهاء]]&lt;TODAY(),[1]!Table4[رقم الجوال],0)</f>
        <v>#REF!</v>
      </c>
      <c r="K5904" t="e">
        <f>[1]!Table4[[#This Row],[رقم الجوال]]</f>
        <v>#REF!</v>
      </c>
      <c r="L590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05" spans="8:12" x14ac:dyDescent="0.25">
      <c r="H5905" t="e">
        <f ca="1">IF([1]!Table4[[#This Row],[تاريخ الانتهاء]]&gt;=TODAY(),[1]!Table4[رقم الجوال],0)</f>
        <v>#REF!</v>
      </c>
      <c r="I5905" t="e">
        <f ca="1">IF([1]!Table4[تاريخ الانتهاء]&lt;=(TODAY()+8),[1]!Table4[رقم الجوال],0)-IF([1]!Table4[تاريخ الانتهاء]&lt;TODAY(),[1]!Table4[رقم الجوال],0)</f>
        <v>#REF!</v>
      </c>
      <c r="J5905" t="e">
        <f ca="1">IF([1]!Table4[[#This Row],[تاريخ الانتهاء]]&lt;TODAY(),[1]!Table4[رقم الجوال],0)</f>
        <v>#REF!</v>
      </c>
      <c r="K5905" t="e">
        <f>[1]!Table4[[#This Row],[رقم الجوال]]</f>
        <v>#REF!</v>
      </c>
      <c r="L590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06" spans="8:12" x14ac:dyDescent="0.25">
      <c r="H5906" t="e">
        <f ca="1">IF([1]!Table4[[#This Row],[تاريخ الانتهاء]]&gt;=TODAY(),[1]!Table4[رقم الجوال],0)</f>
        <v>#REF!</v>
      </c>
      <c r="I5906" t="e">
        <f ca="1">IF([1]!Table4[تاريخ الانتهاء]&lt;=(TODAY()+8),[1]!Table4[رقم الجوال],0)-IF([1]!Table4[تاريخ الانتهاء]&lt;TODAY(),[1]!Table4[رقم الجوال],0)</f>
        <v>#REF!</v>
      </c>
      <c r="J5906" t="e">
        <f ca="1">IF([1]!Table4[[#This Row],[تاريخ الانتهاء]]&lt;TODAY(),[1]!Table4[رقم الجوال],0)</f>
        <v>#REF!</v>
      </c>
      <c r="K5906" t="e">
        <f>[1]!Table4[[#This Row],[رقم الجوال]]</f>
        <v>#REF!</v>
      </c>
      <c r="L590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07" spans="8:12" x14ac:dyDescent="0.25">
      <c r="H5907" t="e">
        <f ca="1">IF([1]!Table4[[#This Row],[تاريخ الانتهاء]]&gt;=TODAY(),[1]!Table4[رقم الجوال],0)</f>
        <v>#REF!</v>
      </c>
      <c r="I5907" t="e">
        <f ca="1">IF([1]!Table4[تاريخ الانتهاء]&lt;=(TODAY()+8),[1]!Table4[رقم الجوال],0)-IF([1]!Table4[تاريخ الانتهاء]&lt;TODAY(),[1]!Table4[رقم الجوال],0)</f>
        <v>#REF!</v>
      </c>
      <c r="J5907" t="e">
        <f ca="1">IF([1]!Table4[[#This Row],[تاريخ الانتهاء]]&lt;TODAY(),[1]!Table4[رقم الجوال],0)</f>
        <v>#REF!</v>
      </c>
      <c r="K5907" t="e">
        <f>[1]!Table4[[#This Row],[رقم الجوال]]</f>
        <v>#REF!</v>
      </c>
      <c r="L590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08" spans="8:12" x14ac:dyDescent="0.25">
      <c r="H5908" t="e">
        <f ca="1">IF([1]!Table4[[#This Row],[تاريخ الانتهاء]]&gt;=TODAY(),[1]!Table4[رقم الجوال],0)</f>
        <v>#REF!</v>
      </c>
      <c r="I5908" t="e">
        <f ca="1">IF([1]!Table4[تاريخ الانتهاء]&lt;=(TODAY()+8),[1]!Table4[رقم الجوال],0)-IF([1]!Table4[تاريخ الانتهاء]&lt;TODAY(),[1]!Table4[رقم الجوال],0)</f>
        <v>#REF!</v>
      </c>
      <c r="J5908" t="e">
        <f ca="1">IF([1]!Table4[[#This Row],[تاريخ الانتهاء]]&lt;TODAY(),[1]!Table4[رقم الجوال],0)</f>
        <v>#REF!</v>
      </c>
      <c r="K5908" t="e">
        <f>[1]!Table4[[#This Row],[رقم الجوال]]</f>
        <v>#REF!</v>
      </c>
      <c r="L590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09" spans="8:12" x14ac:dyDescent="0.25">
      <c r="H5909" t="e">
        <f ca="1">IF([1]!Table4[[#This Row],[تاريخ الانتهاء]]&gt;=TODAY(),[1]!Table4[رقم الجوال],0)</f>
        <v>#REF!</v>
      </c>
      <c r="I5909" t="e">
        <f ca="1">IF([1]!Table4[تاريخ الانتهاء]&lt;=(TODAY()+8),[1]!Table4[رقم الجوال],0)-IF([1]!Table4[تاريخ الانتهاء]&lt;TODAY(),[1]!Table4[رقم الجوال],0)</f>
        <v>#REF!</v>
      </c>
      <c r="J5909" t="e">
        <f ca="1">IF([1]!Table4[[#This Row],[تاريخ الانتهاء]]&lt;TODAY(),[1]!Table4[رقم الجوال],0)</f>
        <v>#REF!</v>
      </c>
      <c r="K5909" t="e">
        <f>[1]!Table4[[#This Row],[رقم الجوال]]</f>
        <v>#REF!</v>
      </c>
      <c r="L590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10" spans="8:12" x14ac:dyDescent="0.25">
      <c r="H5910" t="e">
        <f ca="1">IF([1]!Table4[[#This Row],[تاريخ الانتهاء]]&gt;=TODAY(),[1]!Table4[رقم الجوال],0)</f>
        <v>#REF!</v>
      </c>
      <c r="I5910" t="e">
        <f ca="1">IF([1]!Table4[تاريخ الانتهاء]&lt;=(TODAY()+8),[1]!Table4[رقم الجوال],0)-IF([1]!Table4[تاريخ الانتهاء]&lt;TODAY(),[1]!Table4[رقم الجوال],0)</f>
        <v>#REF!</v>
      </c>
      <c r="J5910" t="e">
        <f ca="1">IF([1]!Table4[[#This Row],[تاريخ الانتهاء]]&lt;TODAY(),[1]!Table4[رقم الجوال],0)</f>
        <v>#REF!</v>
      </c>
      <c r="K5910" t="e">
        <f>[1]!Table4[[#This Row],[رقم الجوال]]</f>
        <v>#REF!</v>
      </c>
      <c r="L591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11" spans="8:12" x14ac:dyDescent="0.25">
      <c r="H5911" t="e">
        <f ca="1">IF([1]!Table4[[#This Row],[تاريخ الانتهاء]]&gt;=TODAY(),[1]!Table4[رقم الجوال],0)</f>
        <v>#REF!</v>
      </c>
      <c r="I5911" t="e">
        <f ca="1">IF([1]!Table4[تاريخ الانتهاء]&lt;=(TODAY()+8),[1]!Table4[رقم الجوال],0)-IF([1]!Table4[تاريخ الانتهاء]&lt;TODAY(),[1]!Table4[رقم الجوال],0)</f>
        <v>#REF!</v>
      </c>
      <c r="J5911" t="e">
        <f ca="1">IF([1]!Table4[[#This Row],[تاريخ الانتهاء]]&lt;TODAY(),[1]!Table4[رقم الجوال],0)</f>
        <v>#REF!</v>
      </c>
      <c r="K5911" t="e">
        <f>[1]!Table4[[#This Row],[رقم الجوال]]</f>
        <v>#REF!</v>
      </c>
      <c r="L591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12" spans="8:12" x14ac:dyDescent="0.25">
      <c r="H5912" t="e">
        <f ca="1">IF([1]!Table4[[#This Row],[تاريخ الانتهاء]]&gt;=TODAY(),[1]!Table4[رقم الجوال],0)</f>
        <v>#REF!</v>
      </c>
      <c r="I5912" t="e">
        <f ca="1">IF([1]!Table4[تاريخ الانتهاء]&lt;=(TODAY()+8),[1]!Table4[رقم الجوال],0)-IF([1]!Table4[تاريخ الانتهاء]&lt;TODAY(),[1]!Table4[رقم الجوال],0)</f>
        <v>#REF!</v>
      </c>
      <c r="J5912" t="e">
        <f ca="1">IF([1]!Table4[[#This Row],[تاريخ الانتهاء]]&lt;TODAY(),[1]!Table4[رقم الجوال],0)</f>
        <v>#REF!</v>
      </c>
      <c r="K5912" t="e">
        <f>[1]!Table4[[#This Row],[رقم الجوال]]</f>
        <v>#REF!</v>
      </c>
      <c r="L591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13" spans="8:12" x14ac:dyDescent="0.25">
      <c r="H5913" t="e">
        <f ca="1">IF([1]!Table4[[#This Row],[تاريخ الانتهاء]]&gt;=TODAY(),[1]!Table4[رقم الجوال],0)</f>
        <v>#REF!</v>
      </c>
      <c r="I5913" t="e">
        <f ca="1">IF([1]!Table4[تاريخ الانتهاء]&lt;=(TODAY()+8),[1]!Table4[رقم الجوال],0)-IF([1]!Table4[تاريخ الانتهاء]&lt;TODAY(),[1]!Table4[رقم الجوال],0)</f>
        <v>#REF!</v>
      </c>
      <c r="J5913" t="e">
        <f ca="1">IF([1]!Table4[[#This Row],[تاريخ الانتهاء]]&lt;TODAY(),[1]!Table4[رقم الجوال],0)</f>
        <v>#REF!</v>
      </c>
      <c r="K5913" t="e">
        <f>[1]!Table4[[#This Row],[رقم الجوال]]</f>
        <v>#REF!</v>
      </c>
      <c r="L591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14" spans="8:12" x14ac:dyDescent="0.25">
      <c r="H5914" t="e">
        <f ca="1">IF([1]!Table4[[#This Row],[تاريخ الانتهاء]]&gt;=TODAY(),[1]!Table4[رقم الجوال],0)</f>
        <v>#REF!</v>
      </c>
      <c r="I5914" t="e">
        <f ca="1">IF([1]!Table4[تاريخ الانتهاء]&lt;=(TODAY()+8),[1]!Table4[رقم الجوال],0)-IF([1]!Table4[تاريخ الانتهاء]&lt;TODAY(),[1]!Table4[رقم الجوال],0)</f>
        <v>#REF!</v>
      </c>
      <c r="J5914" t="e">
        <f ca="1">IF([1]!Table4[[#This Row],[تاريخ الانتهاء]]&lt;TODAY(),[1]!Table4[رقم الجوال],0)</f>
        <v>#REF!</v>
      </c>
      <c r="K5914" t="e">
        <f>[1]!Table4[[#This Row],[رقم الجوال]]</f>
        <v>#REF!</v>
      </c>
      <c r="L591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15" spans="8:12" x14ac:dyDescent="0.25">
      <c r="H5915" t="e">
        <f ca="1">IF([1]!Table4[[#This Row],[تاريخ الانتهاء]]&gt;=TODAY(),[1]!Table4[رقم الجوال],0)</f>
        <v>#REF!</v>
      </c>
      <c r="I5915" t="e">
        <f ca="1">IF([1]!Table4[تاريخ الانتهاء]&lt;=(TODAY()+8),[1]!Table4[رقم الجوال],0)-IF([1]!Table4[تاريخ الانتهاء]&lt;TODAY(),[1]!Table4[رقم الجوال],0)</f>
        <v>#REF!</v>
      </c>
      <c r="J5915" t="e">
        <f ca="1">IF([1]!Table4[[#This Row],[تاريخ الانتهاء]]&lt;TODAY(),[1]!Table4[رقم الجوال],0)</f>
        <v>#REF!</v>
      </c>
      <c r="K5915" t="e">
        <f>[1]!Table4[[#This Row],[رقم الجوال]]</f>
        <v>#REF!</v>
      </c>
      <c r="L591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16" spans="8:12" x14ac:dyDescent="0.25">
      <c r="H5916" t="e">
        <f ca="1">IF([1]!Table4[[#This Row],[تاريخ الانتهاء]]&gt;=TODAY(),[1]!Table4[رقم الجوال],0)</f>
        <v>#REF!</v>
      </c>
      <c r="I5916" t="e">
        <f ca="1">IF([1]!Table4[تاريخ الانتهاء]&lt;=(TODAY()+8),[1]!Table4[رقم الجوال],0)-IF([1]!Table4[تاريخ الانتهاء]&lt;TODAY(),[1]!Table4[رقم الجوال],0)</f>
        <v>#REF!</v>
      </c>
      <c r="J5916" t="e">
        <f ca="1">IF([1]!Table4[[#This Row],[تاريخ الانتهاء]]&lt;TODAY(),[1]!Table4[رقم الجوال],0)</f>
        <v>#REF!</v>
      </c>
      <c r="K5916" t="e">
        <f>[1]!Table4[[#This Row],[رقم الجوال]]</f>
        <v>#REF!</v>
      </c>
      <c r="L591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17" spans="8:12" x14ac:dyDescent="0.25">
      <c r="H5917" t="e">
        <f ca="1">IF([1]!Table4[[#This Row],[تاريخ الانتهاء]]&gt;=TODAY(),[1]!Table4[رقم الجوال],0)</f>
        <v>#REF!</v>
      </c>
      <c r="I5917" t="e">
        <f ca="1">IF([1]!Table4[تاريخ الانتهاء]&lt;=(TODAY()+8),[1]!Table4[رقم الجوال],0)-IF([1]!Table4[تاريخ الانتهاء]&lt;TODAY(),[1]!Table4[رقم الجوال],0)</f>
        <v>#REF!</v>
      </c>
      <c r="J5917" t="e">
        <f ca="1">IF([1]!Table4[[#This Row],[تاريخ الانتهاء]]&lt;TODAY(),[1]!Table4[رقم الجوال],0)</f>
        <v>#REF!</v>
      </c>
      <c r="K5917" t="e">
        <f>[1]!Table4[[#This Row],[رقم الجوال]]</f>
        <v>#REF!</v>
      </c>
      <c r="L591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18" spans="8:12" x14ac:dyDescent="0.25">
      <c r="H5918" t="e">
        <f ca="1">IF([1]!Table4[[#This Row],[تاريخ الانتهاء]]&gt;=TODAY(),[1]!Table4[رقم الجوال],0)</f>
        <v>#REF!</v>
      </c>
      <c r="I5918" t="e">
        <f ca="1">IF([1]!Table4[تاريخ الانتهاء]&lt;=(TODAY()+8),[1]!Table4[رقم الجوال],0)-IF([1]!Table4[تاريخ الانتهاء]&lt;TODAY(),[1]!Table4[رقم الجوال],0)</f>
        <v>#REF!</v>
      </c>
      <c r="J5918" t="e">
        <f ca="1">IF([1]!Table4[[#This Row],[تاريخ الانتهاء]]&lt;TODAY(),[1]!Table4[رقم الجوال],0)</f>
        <v>#REF!</v>
      </c>
      <c r="K5918" t="e">
        <f>[1]!Table4[[#This Row],[رقم الجوال]]</f>
        <v>#REF!</v>
      </c>
      <c r="L591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19" spans="8:12" x14ac:dyDescent="0.25">
      <c r="H5919" t="e">
        <f ca="1">IF([1]!Table4[[#This Row],[تاريخ الانتهاء]]&gt;=TODAY(),[1]!Table4[رقم الجوال],0)</f>
        <v>#REF!</v>
      </c>
      <c r="I5919" t="e">
        <f ca="1">IF([1]!Table4[تاريخ الانتهاء]&lt;=(TODAY()+8),[1]!Table4[رقم الجوال],0)-IF([1]!Table4[تاريخ الانتهاء]&lt;TODAY(),[1]!Table4[رقم الجوال],0)</f>
        <v>#REF!</v>
      </c>
      <c r="J5919" t="e">
        <f ca="1">IF([1]!Table4[[#This Row],[تاريخ الانتهاء]]&lt;TODAY(),[1]!Table4[رقم الجوال],0)</f>
        <v>#REF!</v>
      </c>
      <c r="K5919" t="e">
        <f>[1]!Table4[[#This Row],[رقم الجوال]]</f>
        <v>#REF!</v>
      </c>
      <c r="L591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20" spans="8:12" x14ac:dyDescent="0.25">
      <c r="H5920" t="e">
        <f ca="1">IF([1]!Table4[[#This Row],[تاريخ الانتهاء]]&gt;=TODAY(),[1]!Table4[رقم الجوال],0)</f>
        <v>#REF!</v>
      </c>
      <c r="I5920" t="e">
        <f ca="1">IF([1]!Table4[تاريخ الانتهاء]&lt;=(TODAY()+8),[1]!Table4[رقم الجوال],0)-IF([1]!Table4[تاريخ الانتهاء]&lt;TODAY(),[1]!Table4[رقم الجوال],0)</f>
        <v>#REF!</v>
      </c>
      <c r="J5920" t="e">
        <f ca="1">IF([1]!Table4[[#This Row],[تاريخ الانتهاء]]&lt;TODAY(),[1]!Table4[رقم الجوال],0)</f>
        <v>#REF!</v>
      </c>
      <c r="K5920" t="e">
        <f>[1]!Table4[[#This Row],[رقم الجوال]]</f>
        <v>#REF!</v>
      </c>
      <c r="L592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21" spans="8:12" x14ac:dyDescent="0.25">
      <c r="H5921" t="e">
        <f ca="1">IF([1]!Table4[[#This Row],[تاريخ الانتهاء]]&gt;=TODAY(),[1]!Table4[رقم الجوال],0)</f>
        <v>#REF!</v>
      </c>
      <c r="I5921" t="e">
        <f ca="1">IF([1]!Table4[تاريخ الانتهاء]&lt;=(TODAY()+8),[1]!Table4[رقم الجوال],0)-IF([1]!Table4[تاريخ الانتهاء]&lt;TODAY(),[1]!Table4[رقم الجوال],0)</f>
        <v>#REF!</v>
      </c>
      <c r="J5921" t="e">
        <f ca="1">IF([1]!Table4[[#This Row],[تاريخ الانتهاء]]&lt;TODAY(),[1]!Table4[رقم الجوال],0)</f>
        <v>#REF!</v>
      </c>
      <c r="K5921" t="e">
        <f>[1]!Table4[[#This Row],[رقم الجوال]]</f>
        <v>#REF!</v>
      </c>
      <c r="L592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22" spans="8:12" x14ac:dyDescent="0.25">
      <c r="H5922" t="e">
        <f ca="1">IF([1]!Table4[[#This Row],[تاريخ الانتهاء]]&gt;=TODAY(),[1]!Table4[رقم الجوال],0)</f>
        <v>#REF!</v>
      </c>
      <c r="I5922" t="e">
        <f ca="1">IF([1]!Table4[تاريخ الانتهاء]&lt;=(TODAY()+8),[1]!Table4[رقم الجوال],0)-IF([1]!Table4[تاريخ الانتهاء]&lt;TODAY(),[1]!Table4[رقم الجوال],0)</f>
        <v>#REF!</v>
      </c>
      <c r="J5922" t="e">
        <f ca="1">IF([1]!Table4[[#This Row],[تاريخ الانتهاء]]&lt;TODAY(),[1]!Table4[رقم الجوال],0)</f>
        <v>#REF!</v>
      </c>
      <c r="K5922" t="e">
        <f>[1]!Table4[[#This Row],[رقم الجوال]]</f>
        <v>#REF!</v>
      </c>
      <c r="L592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23" spans="8:12" x14ac:dyDescent="0.25">
      <c r="H5923" t="e">
        <f ca="1">IF([1]!Table4[[#This Row],[تاريخ الانتهاء]]&gt;=TODAY(),[1]!Table4[رقم الجوال],0)</f>
        <v>#REF!</v>
      </c>
      <c r="I5923" t="e">
        <f ca="1">IF([1]!Table4[تاريخ الانتهاء]&lt;=(TODAY()+8),[1]!Table4[رقم الجوال],0)-IF([1]!Table4[تاريخ الانتهاء]&lt;TODAY(),[1]!Table4[رقم الجوال],0)</f>
        <v>#REF!</v>
      </c>
      <c r="J5923" t="e">
        <f ca="1">IF([1]!Table4[[#This Row],[تاريخ الانتهاء]]&lt;TODAY(),[1]!Table4[رقم الجوال],0)</f>
        <v>#REF!</v>
      </c>
      <c r="K5923" t="e">
        <f>[1]!Table4[[#This Row],[رقم الجوال]]</f>
        <v>#REF!</v>
      </c>
      <c r="L592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24" spans="8:12" x14ac:dyDescent="0.25">
      <c r="H5924" t="e">
        <f ca="1">IF([1]!Table4[[#This Row],[تاريخ الانتهاء]]&gt;=TODAY(),[1]!Table4[رقم الجوال],0)</f>
        <v>#REF!</v>
      </c>
      <c r="I5924" t="e">
        <f ca="1">IF([1]!Table4[تاريخ الانتهاء]&lt;=(TODAY()+8),[1]!Table4[رقم الجوال],0)-IF([1]!Table4[تاريخ الانتهاء]&lt;TODAY(),[1]!Table4[رقم الجوال],0)</f>
        <v>#REF!</v>
      </c>
      <c r="J5924" t="e">
        <f ca="1">IF([1]!Table4[[#This Row],[تاريخ الانتهاء]]&lt;TODAY(),[1]!Table4[رقم الجوال],0)</f>
        <v>#REF!</v>
      </c>
      <c r="K5924" t="e">
        <f>[1]!Table4[[#This Row],[رقم الجوال]]</f>
        <v>#REF!</v>
      </c>
      <c r="L592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25" spans="8:12" x14ac:dyDescent="0.25">
      <c r="H5925" t="e">
        <f ca="1">IF([1]!Table4[[#This Row],[تاريخ الانتهاء]]&gt;=TODAY(),[1]!Table4[رقم الجوال],0)</f>
        <v>#REF!</v>
      </c>
      <c r="I5925" t="e">
        <f ca="1">IF([1]!Table4[تاريخ الانتهاء]&lt;=(TODAY()+8),[1]!Table4[رقم الجوال],0)-IF([1]!Table4[تاريخ الانتهاء]&lt;TODAY(),[1]!Table4[رقم الجوال],0)</f>
        <v>#REF!</v>
      </c>
      <c r="J5925" t="e">
        <f ca="1">IF([1]!Table4[[#This Row],[تاريخ الانتهاء]]&lt;TODAY(),[1]!Table4[رقم الجوال],0)</f>
        <v>#REF!</v>
      </c>
      <c r="K5925" t="e">
        <f>[1]!Table4[[#This Row],[رقم الجوال]]</f>
        <v>#REF!</v>
      </c>
      <c r="L592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26" spans="8:12" x14ac:dyDescent="0.25">
      <c r="H5926" t="e">
        <f ca="1">IF([1]!Table4[[#This Row],[تاريخ الانتهاء]]&gt;=TODAY(),[1]!Table4[رقم الجوال],0)</f>
        <v>#REF!</v>
      </c>
      <c r="I5926" t="e">
        <f ca="1">IF([1]!Table4[تاريخ الانتهاء]&lt;=(TODAY()+8),[1]!Table4[رقم الجوال],0)-IF([1]!Table4[تاريخ الانتهاء]&lt;TODAY(),[1]!Table4[رقم الجوال],0)</f>
        <v>#REF!</v>
      </c>
      <c r="J5926" t="e">
        <f ca="1">IF([1]!Table4[[#This Row],[تاريخ الانتهاء]]&lt;TODAY(),[1]!Table4[رقم الجوال],0)</f>
        <v>#REF!</v>
      </c>
      <c r="K5926" t="e">
        <f>[1]!Table4[[#This Row],[رقم الجوال]]</f>
        <v>#REF!</v>
      </c>
      <c r="L592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27" spans="8:12" x14ac:dyDescent="0.25">
      <c r="H5927" t="e">
        <f ca="1">IF([1]!Table4[[#This Row],[تاريخ الانتهاء]]&gt;=TODAY(),[1]!Table4[رقم الجوال],0)</f>
        <v>#REF!</v>
      </c>
      <c r="I5927" t="e">
        <f ca="1">IF([1]!Table4[تاريخ الانتهاء]&lt;=(TODAY()+8),[1]!Table4[رقم الجوال],0)-IF([1]!Table4[تاريخ الانتهاء]&lt;TODAY(),[1]!Table4[رقم الجوال],0)</f>
        <v>#REF!</v>
      </c>
      <c r="J5927" t="e">
        <f ca="1">IF([1]!Table4[[#This Row],[تاريخ الانتهاء]]&lt;TODAY(),[1]!Table4[رقم الجوال],0)</f>
        <v>#REF!</v>
      </c>
      <c r="K5927" t="e">
        <f>[1]!Table4[[#This Row],[رقم الجوال]]</f>
        <v>#REF!</v>
      </c>
      <c r="L592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28" spans="8:12" x14ac:dyDescent="0.25">
      <c r="H5928" t="e">
        <f ca="1">IF([1]!Table4[[#This Row],[تاريخ الانتهاء]]&gt;=TODAY(),[1]!Table4[رقم الجوال],0)</f>
        <v>#REF!</v>
      </c>
      <c r="I5928" t="e">
        <f ca="1">IF([1]!Table4[تاريخ الانتهاء]&lt;=(TODAY()+8),[1]!Table4[رقم الجوال],0)-IF([1]!Table4[تاريخ الانتهاء]&lt;TODAY(),[1]!Table4[رقم الجوال],0)</f>
        <v>#REF!</v>
      </c>
      <c r="J5928" t="e">
        <f ca="1">IF([1]!Table4[[#This Row],[تاريخ الانتهاء]]&lt;TODAY(),[1]!Table4[رقم الجوال],0)</f>
        <v>#REF!</v>
      </c>
      <c r="K5928" t="e">
        <f>[1]!Table4[[#This Row],[رقم الجوال]]</f>
        <v>#REF!</v>
      </c>
      <c r="L592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29" spans="8:12" x14ac:dyDescent="0.25">
      <c r="H5929" t="e">
        <f ca="1">IF([1]!Table4[[#This Row],[تاريخ الانتهاء]]&gt;=TODAY(),[1]!Table4[رقم الجوال],0)</f>
        <v>#REF!</v>
      </c>
      <c r="I5929" t="e">
        <f ca="1">IF([1]!Table4[تاريخ الانتهاء]&lt;=(TODAY()+8),[1]!Table4[رقم الجوال],0)-IF([1]!Table4[تاريخ الانتهاء]&lt;TODAY(),[1]!Table4[رقم الجوال],0)</f>
        <v>#REF!</v>
      </c>
      <c r="J5929" t="e">
        <f ca="1">IF([1]!Table4[[#This Row],[تاريخ الانتهاء]]&lt;TODAY(),[1]!Table4[رقم الجوال],0)</f>
        <v>#REF!</v>
      </c>
      <c r="K5929" t="e">
        <f>[1]!Table4[[#This Row],[رقم الجوال]]</f>
        <v>#REF!</v>
      </c>
      <c r="L592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30" spans="8:12" x14ac:dyDescent="0.25">
      <c r="H5930" t="e">
        <f ca="1">IF([1]!Table4[[#This Row],[تاريخ الانتهاء]]&gt;=TODAY(),[1]!Table4[رقم الجوال],0)</f>
        <v>#REF!</v>
      </c>
      <c r="I5930" t="e">
        <f ca="1">IF([1]!Table4[تاريخ الانتهاء]&lt;=(TODAY()+8),[1]!Table4[رقم الجوال],0)-IF([1]!Table4[تاريخ الانتهاء]&lt;TODAY(),[1]!Table4[رقم الجوال],0)</f>
        <v>#REF!</v>
      </c>
      <c r="J5930" t="e">
        <f ca="1">IF([1]!Table4[[#This Row],[تاريخ الانتهاء]]&lt;TODAY(),[1]!Table4[رقم الجوال],0)</f>
        <v>#REF!</v>
      </c>
      <c r="K5930" t="e">
        <f>[1]!Table4[[#This Row],[رقم الجوال]]</f>
        <v>#REF!</v>
      </c>
      <c r="L593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31" spans="8:12" x14ac:dyDescent="0.25">
      <c r="H5931" t="e">
        <f ca="1">IF([1]!Table4[[#This Row],[تاريخ الانتهاء]]&gt;=TODAY(),[1]!Table4[رقم الجوال],0)</f>
        <v>#REF!</v>
      </c>
      <c r="I5931" t="e">
        <f ca="1">IF([1]!Table4[تاريخ الانتهاء]&lt;=(TODAY()+8),[1]!Table4[رقم الجوال],0)-IF([1]!Table4[تاريخ الانتهاء]&lt;TODAY(),[1]!Table4[رقم الجوال],0)</f>
        <v>#REF!</v>
      </c>
      <c r="J5931" t="e">
        <f ca="1">IF([1]!Table4[[#This Row],[تاريخ الانتهاء]]&lt;TODAY(),[1]!Table4[رقم الجوال],0)</f>
        <v>#REF!</v>
      </c>
      <c r="K5931" t="e">
        <f>[1]!Table4[[#This Row],[رقم الجوال]]</f>
        <v>#REF!</v>
      </c>
      <c r="L593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32" spans="8:12" x14ac:dyDescent="0.25">
      <c r="H5932" t="e">
        <f ca="1">IF([1]!Table4[[#This Row],[تاريخ الانتهاء]]&gt;=TODAY(),[1]!Table4[رقم الجوال],0)</f>
        <v>#REF!</v>
      </c>
      <c r="I5932" t="e">
        <f ca="1">IF([1]!Table4[تاريخ الانتهاء]&lt;=(TODAY()+8),[1]!Table4[رقم الجوال],0)-IF([1]!Table4[تاريخ الانتهاء]&lt;TODAY(),[1]!Table4[رقم الجوال],0)</f>
        <v>#REF!</v>
      </c>
      <c r="J5932" t="e">
        <f ca="1">IF([1]!Table4[[#This Row],[تاريخ الانتهاء]]&lt;TODAY(),[1]!Table4[رقم الجوال],0)</f>
        <v>#REF!</v>
      </c>
      <c r="K5932" t="e">
        <f>[1]!Table4[[#This Row],[رقم الجوال]]</f>
        <v>#REF!</v>
      </c>
      <c r="L593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33" spans="8:12" x14ac:dyDescent="0.25">
      <c r="H5933" t="e">
        <f ca="1">IF([1]!Table4[[#This Row],[تاريخ الانتهاء]]&gt;=TODAY(),[1]!Table4[رقم الجوال],0)</f>
        <v>#REF!</v>
      </c>
      <c r="I5933" t="e">
        <f ca="1">IF([1]!Table4[تاريخ الانتهاء]&lt;=(TODAY()+8),[1]!Table4[رقم الجوال],0)-IF([1]!Table4[تاريخ الانتهاء]&lt;TODAY(),[1]!Table4[رقم الجوال],0)</f>
        <v>#REF!</v>
      </c>
      <c r="J5933" t="e">
        <f ca="1">IF([1]!Table4[[#This Row],[تاريخ الانتهاء]]&lt;TODAY(),[1]!Table4[رقم الجوال],0)</f>
        <v>#REF!</v>
      </c>
      <c r="K5933" t="e">
        <f>[1]!Table4[[#This Row],[رقم الجوال]]</f>
        <v>#REF!</v>
      </c>
      <c r="L593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34" spans="8:12" x14ac:dyDescent="0.25">
      <c r="H5934" t="e">
        <f ca="1">IF([1]!Table4[[#This Row],[تاريخ الانتهاء]]&gt;=TODAY(),[1]!Table4[رقم الجوال],0)</f>
        <v>#REF!</v>
      </c>
      <c r="I5934" t="e">
        <f ca="1">IF([1]!Table4[تاريخ الانتهاء]&lt;=(TODAY()+8),[1]!Table4[رقم الجوال],0)-IF([1]!Table4[تاريخ الانتهاء]&lt;TODAY(),[1]!Table4[رقم الجوال],0)</f>
        <v>#REF!</v>
      </c>
      <c r="J5934" t="e">
        <f ca="1">IF([1]!Table4[[#This Row],[تاريخ الانتهاء]]&lt;TODAY(),[1]!Table4[رقم الجوال],0)</f>
        <v>#REF!</v>
      </c>
      <c r="K5934" t="e">
        <f>[1]!Table4[[#This Row],[رقم الجوال]]</f>
        <v>#REF!</v>
      </c>
      <c r="L593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35" spans="8:12" x14ac:dyDescent="0.25">
      <c r="H5935" t="e">
        <f ca="1">IF([1]!Table4[[#This Row],[تاريخ الانتهاء]]&gt;=TODAY(),[1]!Table4[رقم الجوال],0)</f>
        <v>#REF!</v>
      </c>
      <c r="I5935" t="e">
        <f ca="1">IF([1]!Table4[تاريخ الانتهاء]&lt;=(TODAY()+8),[1]!Table4[رقم الجوال],0)-IF([1]!Table4[تاريخ الانتهاء]&lt;TODAY(),[1]!Table4[رقم الجوال],0)</f>
        <v>#REF!</v>
      </c>
      <c r="J5935" t="e">
        <f ca="1">IF([1]!Table4[[#This Row],[تاريخ الانتهاء]]&lt;TODAY(),[1]!Table4[رقم الجوال],0)</f>
        <v>#REF!</v>
      </c>
      <c r="K5935" t="e">
        <f>[1]!Table4[[#This Row],[رقم الجوال]]</f>
        <v>#REF!</v>
      </c>
      <c r="L593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36" spans="8:12" x14ac:dyDescent="0.25">
      <c r="H5936" t="e">
        <f ca="1">IF([1]!Table4[[#This Row],[تاريخ الانتهاء]]&gt;=TODAY(),[1]!Table4[رقم الجوال],0)</f>
        <v>#REF!</v>
      </c>
      <c r="I5936" t="e">
        <f ca="1">IF([1]!Table4[تاريخ الانتهاء]&lt;=(TODAY()+8),[1]!Table4[رقم الجوال],0)-IF([1]!Table4[تاريخ الانتهاء]&lt;TODAY(),[1]!Table4[رقم الجوال],0)</f>
        <v>#REF!</v>
      </c>
      <c r="J5936" t="e">
        <f ca="1">IF([1]!Table4[[#This Row],[تاريخ الانتهاء]]&lt;TODAY(),[1]!Table4[رقم الجوال],0)</f>
        <v>#REF!</v>
      </c>
      <c r="K5936" t="e">
        <f>[1]!Table4[[#This Row],[رقم الجوال]]</f>
        <v>#REF!</v>
      </c>
      <c r="L593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37" spans="8:12" x14ac:dyDescent="0.25">
      <c r="H5937" t="e">
        <f ca="1">IF([1]!Table4[[#This Row],[تاريخ الانتهاء]]&gt;=TODAY(),[1]!Table4[رقم الجوال],0)</f>
        <v>#REF!</v>
      </c>
      <c r="I5937" t="e">
        <f ca="1">IF([1]!Table4[تاريخ الانتهاء]&lt;=(TODAY()+8),[1]!Table4[رقم الجوال],0)-IF([1]!Table4[تاريخ الانتهاء]&lt;TODAY(),[1]!Table4[رقم الجوال],0)</f>
        <v>#REF!</v>
      </c>
      <c r="J5937" t="e">
        <f ca="1">IF([1]!Table4[[#This Row],[تاريخ الانتهاء]]&lt;TODAY(),[1]!Table4[رقم الجوال],0)</f>
        <v>#REF!</v>
      </c>
      <c r="K5937" t="e">
        <f>[1]!Table4[[#This Row],[رقم الجوال]]</f>
        <v>#REF!</v>
      </c>
      <c r="L593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38" spans="8:12" x14ac:dyDescent="0.25">
      <c r="H5938" t="e">
        <f ca="1">IF([1]!Table4[[#This Row],[تاريخ الانتهاء]]&gt;=TODAY(),[1]!Table4[رقم الجوال],0)</f>
        <v>#REF!</v>
      </c>
      <c r="I5938" t="e">
        <f ca="1">IF([1]!Table4[تاريخ الانتهاء]&lt;=(TODAY()+8),[1]!Table4[رقم الجوال],0)-IF([1]!Table4[تاريخ الانتهاء]&lt;TODAY(),[1]!Table4[رقم الجوال],0)</f>
        <v>#REF!</v>
      </c>
      <c r="J5938" t="e">
        <f ca="1">IF([1]!Table4[[#This Row],[تاريخ الانتهاء]]&lt;TODAY(),[1]!Table4[رقم الجوال],0)</f>
        <v>#REF!</v>
      </c>
      <c r="K5938" t="e">
        <f>[1]!Table4[[#This Row],[رقم الجوال]]</f>
        <v>#REF!</v>
      </c>
      <c r="L593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39" spans="8:12" x14ac:dyDescent="0.25">
      <c r="H5939" t="e">
        <f ca="1">IF([1]!Table4[[#This Row],[تاريخ الانتهاء]]&gt;=TODAY(),[1]!Table4[رقم الجوال],0)</f>
        <v>#REF!</v>
      </c>
      <c r="I5939" t="e">
        <f ca="1">IF([1]!Table4[تاريخ الانتهاء]&lt;=(TODAY()+8),[1]!Table4[رقم الجوال],0)-IF([1]!Table4[تاريخ الانتهاء]&lt;TODAY(),[1]!Table4[رقم الجوال],0)</f>
        <v>#REF!</v>
      </c>
      <c r="J5939" t="e">
        <f ca="1">IF([1]!Table4[[#This Row],[تاريخ الانتهاء]]&lt;TODAY(),[1]!Table4[رقم الجوال],0)</f>
        <v>#REF!</v>
      </c>
      <c r="K5939" t="e">
        <f>[1]!Table4[[#This Row],[رقم الجوال]]</f>
        <v>#REF!</v>
      </c>
      <c r="L593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40" spans="8:12" x14ac:dyDescent="0.25">
      <c r="H5940" t="e">
        <f ca="1">IF([1]!Table4[[#This Row],[تاريخ الانتهاء]]&gt;=TODAY(),[1]!Table4[رقم الجوال],0)</f>
        <v>#REF!</v>
      </c>
      <c r="I5940" t="e">
        <f ca="1">IF([1]!Table4[تاريخ الانتهاء]&lt;=(TODAY()+8),[1]!Table4[رقم الجوال],0)-IF([1]!Table4[تاريخ الانتهاء]&lt;TODAY(),[1]!Table4[رقم الجوال],0)</f>
        <v>#REF!</v>
      </c>
      <c r="J5940" t="e">
        <f ca="1">IF([1]!Table4[[#This Row],[تاريخ الانتهاء]]&lt;TODAY(),[1]!Table4[رقم الجوال],0)</f>
        <v>#REF!</v>
      </c>
      <c r="K5940" t="e">
        <f>[1]!Table4[[#This Row],[رقم الجوال]]</f>
        <v>#REF!</v>
      </c>
      <c r="L594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41" spans="8:12" x14ac:dyDescent="0.25">
      <c r="H5941" t="e">
        <f ca="1">IF([1]!Table4[[#This Row],[تاريخ الانتهاء]]&gt;=TODAY(),[1]!Table4[رقم الجوال],0)</f>
        <v>#REF!</v>
      </c>
      <c r="I5941" t="e">
        <f ca="1">IF([1]!Table4[تاريخ الانتهاء]&lt;=(TODAY()+8),[1]!Table4[رقم الجوال],0)-IF([1]!Table4[تاريخ الانتهاء]&lt;TODAY(),[1]!Table4[رقم الجوال],0)</f>
        <v>#REF!</v>
      </c>
      <c r="J5941" t="e">
        <f ca="1">IF([1]!Table4[[#This Row],[تاريخ الانتهاء]]&lt;TODAY(),[1]!Table4[رقم الجوال],0)</f>
        <v>#REF!</v>
      </c>
      <c r="K5941" t="e">
        <f>[1]!Table4[[#This Row],[رقم الجوال]]</f>
        <v>#REF!</v>
      </c>
      <c r="L594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42" spans="8:12" x14ac:dyDescent="0.25">
      <c r="H5942" t="e">
        <f ca="1">IF([1]!Table4[[#This Row],[تاريخ الانتهاء]]&gt;=TODAY(),[1]!Table4[رقم الجوال],0)</f>
        <v>#REF!</v>
      </c>
      <c r="I5942" t="e">
        <f ca="1">IF([1]!Table4[تاريخ الانتهاء]&lt;=(TODAY()+8),[1]!Table4[رقم الجوال],0)-IF([1]!Table4[تاريخ الانتهاء]&lt;TODAY(),[1]!Table4[رقم الجوال],0)</f>
        <v>#REF!</v>
      </c>
      <c r="J5942" t="e">
        <f ca="1">IF([1]!Table4[[#This Row],[تاريخ الانتهاء]]&lt;TODAY(),[1]!Table4[رقم الجوال],0)</f>
        <v>#REF!</v>
      </c>
      <c r="K5942" t="e">
        <f>[1]!Table4[[#This Row],[رقم الجوال]]</f>
        <v>#REF!</v>
      </c>
      <c r="L594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43" spans="8:12" x14ac:dyDescent="0.25">
      <c r="H5943" t="e">
        <f ca="1">IF([1]!Table4[[#This Row],[تاريخ الانتهاء]]&gt;=TODAY(),[1]!Table4[رقم الجوال],0)</f>
        <v>#REF!</v>
      </c>
      <c r="I5943" t="e">
        <f ca="1">IF([1]!Table4[تاريخ الانتهاء]&lt;=(TODAY()+8),[1]!Table4[رقم الجوال],0)-IF([1]!Table4[تاريخ الانتهاء]&lt;TODAY(),[1]!Table4[رقم الجوال],0)</f>
        <v>#REF!</v>
      </c>
      <c r="J5943" t="e">
        <f ca="1">IF([1]!Table4[[#This Row],[تاريخ الانتهاء]]&lt;TODAY(),[1]!Table4[رقم الجوال],0)</f>
        <v>#REF!</v>
      </c>
      <c r="K5943" t="e">
        <f>[1]!Table4[[#This Row],[رقم الجوال]]</f>
        <v>#REF!</v>
      </c>
      <c r="L594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44" spans="8:12" x14ac:dyDescent="0.25">
      <c r="H5944" t="e">
        <f ca="1">IF([1]!Table4[[#This Row],[تاريخ الانتهاء]]&gt;=TODAY(),[1]!Table4[رقم الجوال],0)</f>
        <v>#REF!</v>
      </c>
      <c r="I5944" t="e">
        <f ca="1">IF([1]!Table4[تاريخ الانتهاء]&lt;=(TODAY()+8),[1]!Table4[رقم الجوال],0)-IF([1]!Table4[تاريخ الانتهاء]&lt;TODAY(),[1]!Table4[رقم الجوال],0)</f>
        <v>#REF!</v>
      </c>
      <c r="J5944" t="e">
        <f ca="1">IF([1]!Table4[[#This Row],[تاريخ الانتهاء]]&lt;TODAY(),[1]!Table4[رقم الجوال],0)</f>
        <v>#REF!</v>
      </c>
      <c r="K5944" t="e">
        <f>[1]!Table4[[#This Row],[رقم الجوال]]</f>
        <v>#REF!</v>
      </c>
      <c r="L594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45" spans="8:12" x14ac:dyDescent="0.25">
      <c r="H5945" t="e">
        <f ca="1">IF([1]!Table4[[#This Row],[تاريخ الانتهاء]]&gt;=TODAY(),[1]!Table4[رقم الجوال],0)</f>
        <v>#REF!</v>
      </c>
      <c r="I5945" t="e">
        <f ca="1">IF([1]!Table4[تاريخ الانتهاء]&lt;=(TODAY()+8),[1]!Table4[رقم الجوال],0)-IF([1]!Table4[تاريخ الانتهاء]&lt;TODAY(),[1]!Table4[رقم الجوال],0)</f>
        <v>#REF!</v>
      </c>
      <c r="J5945" t="e">
        <f ca="1">IF([1]!Table4[[#This Row],[تاريخ الانتهاء]]&lt;TODAY(),[1]!Table4[رقم الجوال],0)</f>
        <v>#REF!</v>
      </c>
      <c r="K5945" t="e">
        <f>[1]!Table4[[#This Row],[رقم الجوال]]</f>
        <v>#REF!</v>
      </c>
      <c r="L594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46" spans="8:12" x14ac:dyDescent="0.25">
      <c r="H5946" t="e">
        <f ca="1">IF([1]!Table4[[#This Row],[تاريخ الانتهاء]]&gt;=TODAY(),[1]!Table4[رقم الجوال],0)</f>
        <v>#REF!</v>
      </c>
      <c r="I5946" t="e">
        <f ca="1">IF([1]!Table4[تاريخ الانتهاء]&lt;=(TODAY()+8),[1]!Table4[رقم الجوال],0)-IF([1]!Table4[تاريخ الانتهاء]&lt;TODAY(),[1]!Table4[رقم الجوال],0)</f>
        <v>#REF!</v>
      </c>
      <c r="J5946" t="e">
        <f ca="1">IF([1]!Table4[[#This Row],[تاريخ الانتهاء]]&lt;TODAY(),[1]!Table4[رقم الجوال],0)</f>
        <v>#REF!</v>
      </c>
      <c r="K5946" t="e">
        <f>[1]!Table4[[#This Row],[رقم الجوال]]</f>
        <v>#REF!</v>
      </c>
      <c r="L594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47" spans="8:12" x14ac:dyDescent="0.25">
      <c r="H5947" t="e">
        <f ca="1">IF([1]!Table4[[#This Row],[تاريخ الانتهاء]]&gt;=TODAY(),[1]!Table4[رقم الجوال],0)</f>
        <v>#REF!</v>
      </c>
      <c r="I5947" t="e">
        <f ca="1">IF([1]!Table4[تاريخ الانتهاء]&lt;=(TODAY()+8),[1]!Table4[رقم الجوال],0)-IF([1]!Table4[تاريخ الانتهاء]&lt;TODAY(),[1]!Table4[رقم الجوال],0)</f>
        <v>#REF!</v>
      </c>
      <c r="J5947" t="e">
        <f ca="1">IF([1]!Table4[[#This Row],[تاريخ الانتهاء]]&lt;TODAY(),[1]!Table4[رقم الجوال],0)</f>
        <v>#REF!</v>
      </c>
      <c r="K5947" t="e">
        <f>[1]!Table4[[#This Row],[رقم الجوال]]</f>
        <v>#REF!</v>
      </c>
      <c r="L594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48" spans="8:12" x14ac:dyDescent="0.25">
      <c r="H5948" t="e">
        <f ca="1">IF([1]!Table4[[#This Row],[تاريخ الانتهاء]]&gt;=TODAY(),[1]!Table4[رقم الجوال],0)</f>
        <v>#REF!</v>
      </c>
      <c r="I5948" t="e">
        <f ca="1">IF([1]!Table4[تاريخ الانتهاء]&lt;=(TODAY()+8),[1]!Table4[رقم الجوال],0)-IF([1]!Table4[تاريخ الانتهاء]&lt;TODAY(),[1]!Table4[رقم الجوال],0)</f>
        <v>#REF!</v>
      </c>
      <c r="J5948" t="e">
        <f ca="1">IF([1]!Table4[[#This Row],[تاريخ الانتهاء]]&lt;TODAY(),[1]!Table4[رقم الجوال],0)</f>
        <v>#REF!</v>
      </c>
      <c r="K5948" t="e">
        <f>[1]!Table4[[#This Row],[رقم الجوال]]</f>
        <v>#REF!</v>
      </c>
      <c r="L594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49" spans="8:12" x14ac:dyDescent="0.25">
      <c r="H5949" t="e">
        <f ca="1">IF([1]!Table4[[#This Row],[تاريخ الانتهاء]]&gt;=TODAY(),[1]!Table4[رقم الجوال],0)</f>
        <v>#REF!</v>
      </c>
      <c r="I5949" t="e">
        <f ca="1">IF([1]!Table4[تاريخ الانتهاء]&lt;=(TODAY()+8),[1]!Table4[رقم الجوال],0)-IF([1]!Table4[تاريخ الانتهاء]&lt;TODAY(),[1]!Table4[رقم الجوال],0)</f>
        <v>#REF!</v>
      </c>
      <c r="J5949" t="e">
        <f ca="1">IF([1]!Table4[[#This Row],[تاريخ الانتهاء]]&lt;TODAY(),[1]!Table4[رقم الجوال],0)</f>
        <v>#REF!</v>
      </c>
      <c r="K5949" t="e">
        <f>[1]!Table4[[#This Row],[رقم الجوال]]</f>
        <v>#REF!</v>
      </c>
      <c r="L594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50" spans="8:12" x14ac:dyDescent="0.25">
      <c r="H5950" t="e">
        <f ca="1">IF([1]!Table4[[#This Row],[تاريخ الانتهاء]]&gt;=TODAY(),[1]!Table4[رقم الجوال],0)</f>
        <v>#REF!</v>
      </c>
      <c r="I5950" t="e">
        <f ca="1">IF([1]!Table4[تاريخ الانتهاء]&lt;=(TODAY()+8),[1]!Table4[رقم الجوال],0)-IF([1]!Table4[تاريخ الانتهاء]&lt;TODAY(),[1]!Table4[رقم الجوال],0)</f>
        <v>#REF!</v>
      </c>
      <c r="J5950" t="e">
        <f ca="1">IF([1]!Table4[[#This Row],[تاريخ الانتهاء]]&lt;TODAY(),[1]!Table4[رقم الجوال],0)</f>
        <v>#REF!</v>
      </c>
      <c r="K5950" t="e">
        <f>[1]!Table4[[#This Row],[رقم الجوال]]</f>
        <v>#REF!</v>
      </c>
      <c r="L595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51" spans="8:12" x14ac:dyDescent="0.25">
      <c r="H5951" t="e">
        <f ca="1">IF([1]!Table4[[#This Row],[تاريخ الانتهاء]]&gt;=TODAY(),[1]!Table4[رقم الجوال],0)</f>
        <v>#REF!</v>
      </c>
      <c r="I5951" t="e">
        <f ca="1">IF([1]!Table4[تاريخ الانتهاء]&lt;=(TODAY()+8),[1]!Table4[رقم الجوال],0)-IF([1]!Table4[تاريخ الانتهاء]&lt;TODAY(),[1]!Table4[رقم الجوال],0)</f>
        <v>#REF!</v>
      </c>
      <c r="J5951" t="e">
        <f ca="1">IF([1]!Table4[[#This Row],[تاريخ الانتهاء]]&lt;TODAY(),[1]!Table4[رقم الجوال],0)</f>
        <v>#REF!</v>
      </c>
      <c r="K5951" t="e">
        <f>[1]!Table4[[#This Row],[رقم الجوال]]</f>
        <v>#REF!</v>
      </c>
      <c r="L595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52" spans="8:12" x14ac:dyDescent="0.25">
      <c r="H5952" t="e">
        <f ca="1">IF([1]!Table4[[#This Row],[تاريخ الانتهاء]]&gt;=TODAY(),[1]!Table4[رقم الجوال],0)</f>
        <v>#REF!</v>
      </c>
      <c r="I5952" t="e">
        <f ca="1">IF([1]!Table4[تاريخ الانتهاء]&lt;=(TODAY()+8),[1]!Table4[رقم الجوال],0)-IF([1]!Table4[تاريخ الانتهاء]&lt;TODAY(),[1]!Table4[رقم الجوال],0)</f>
        <v>#REF!</v>
      </c>
      <c r="J5952" t="e">
        <f ca="1">IF([1]!Table4[[#This Row],[تاريخ الانتهاء]]&lt;TODAY(),[1]!Table4[رقم الجوال],0)</f>
        <v>#REF!</v>
      </c>
      <c r="K5952" t="e">
        <f>[1]!Table4[[#This Row],[رقم الجوال]]</f>
        <v>#REF!</v>
      </c>
      <c r="L595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53" spans="8:12" x14ac:dyDescent="0.25">
      <c r="H5953" t="e">
        <f ca="1">IF([1]!Table4[[#This Row],[تاريخ الانتهاء]]&gt;=TODAY(),[1]!Table4[رقم الجوال],0)</f>
        <v>#REF!</v>
      </c>
      <c r="I5953" t="e">
        <f ca="1">IF([1]!Table4[تاريخ الانتهاء]&lt;=(TODAY()+8),[1]!Table4[رقم الجوال],0)-IF([1]!Table4[تاريخ الانتهاء]&lt;TODAY(),[1]!Table4[رقم الجوال],0)</f>
        <v>#REF!</v>
      </c>
      <c r="J5953" t="e">
        <f ca="1">IF([1]!Table4[[#This Row],[تاريخ الانتهاء]]&lt;TODAY(),[1]!Table4[رقم الجوال],0)</f>
        <v>#REF!</v>
      </c>
      <c r="K5953" t="e">
        <f>[1]!Table4[[#This Row],[رقم الجوال]]</f>
        <v>#REF!</v>
      </c>
      <c r="L595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54" spans="8:12" x14ac:dyDescent="0.25">
      <c r="H5954" t="e">
        <f ca="1">IF([1]!Table4[[#This Row],[تاريخ الانتهاء]]&gt;=TODAY(),[1]!Table4[رقم الجوال],0)</f>
        <v>#REF!</v>
      </c>
      <c r="I5954" t="e">
        <f ca="1">IF([1]!Table4[تاريخ الانتهاء]&lt;=(TODAY()+8),[1]!Table4[رقم الجوال],0)-IF([1]!Table4[تاريخ الانتهاء]&lt;TODAY(),[1]!Table4[رقم الجوال],0)</f>
        <v>#REF!</v>
      </c>
      <c r="J5954" t="e">
        <f ca="1">IF([1]!Table4[[#This Row],[تاريخ الانتهاء]]&lt;TODAY(),[1]!Table4[رقم الجوال],0)</f>
        <v>#REF!</v>
      </c>
      <c r="K5954" t="e">
        <f>[1]!Table4[[#This Row],[رقم الجوال]]</f>
        <v>#REF!</v>
      </c>
      <c r="L595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55" spans="8:12" x14ac:dyDescent="0.25">
      <c r="H5955" t="e">
        <f ca="1">IF([1]!Table4[[#This Row],[تاريخ الانتهاء]]&gt;=TODAY(),[1]!Table4[رقم الجوال],0)</f>
        <v>#REF!</v>
      </c>
      <c r="I5955" t="e">
        <f ca="1">IF([1]!Table4[تاريخ الانتهاء]&lt;=(TODAY()+8),[1]!Table4[رقم الجوال],0)-IF([1]!Table4[تاريخ الانتهاء]&lt;TODAY(),[1]!Table4[رقم الجوال],0)</f>
        <v>#REF!</v>
      </c>
      <c r="J5955" t="e">
        <f ca="1">IF([1]!Table4[[#This Row],[تاريخ الانتهاء]]&lt;TODAY(),[1]!Table4[رقم الجوال],0)</f>
        <v>#REF!</v>
      </c>
      <c r="K5955" t="e">
        <f>[1]!Table4[[#This Row],[رقم الجوال]]</f>
        <v>#REF!</v>
      </c>
      <c r="L595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56" spans="8:12" x14ac:dyDescent="0.25">
      <c r="H5956" t="e">
        <f ca="1">IF([1]!Table4[[#This Row],[تاريخ الانتهاء]]&gt;=TODAY(),[1]!Table4[رقم الجوال],0)</f>
        <v>#REF!</v>
      </c>
      <c r="I5956" t="e">
        <f ca="1">IF([1]!Table4[تاريخ الانتهاء]&lt;=(TODAY()+8),[1]!Table4[رقم الجوال],0)-IF([1]!Table4[تاريخ الانتهاء]&lt;TODAY(),[1]!Table4[رقم الجوال],0)</f>
        <v>#REF!</v>
      </c>
      <c r="J5956" t="e">
        <f ca="1">IF([1]!Table4[[#This Row],[تاريخ الانتهاء]]&lt;TODAY(),[1]!Table4[رقم الجوال],0)</f>
        <v>#REF!</v>
      </c>
      <c r="K5956" t="e">
        <f>[1]!Table4[[#This Row],[رقم الجوال]]</f>
        <v>#REF!</v>
      </c>
      <c r="L595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57" spans="8:12" x14ac:dyDescent="0.25">
      <c r="H5957" t="e">
        <f ca="1">IF([1]!Table4[[#This Row],[تاريخ الانتهاء]]&gt;=TODAY(),[1]!Table4[رقم الجوال],0)</f>
        <v>#REF!</v>
      </c>
      <c r="I5957" t="e">
        <f ca="1">IF([1]!Table4[تاريخ الانتهاء]&lt;=(TODAY()+8),[1]!Table4[رقم الجوال],0)-IF([1]!Table4[تاريخ الانتهاء]&lt;TODAY(),[1]!Table4[رقم الجوال],0)</f>
        <v>#REF!</v>
      </c>
      <c r="J5957" t="e">
        <f ca="1">IF([1]!Table4[[#This Row],[تاريخ الانتهاء]]&lt;TODAY(),[1]!Table4[رقم الجوال],0)</f>
        <v>#REF!</v>
      </c>
      <c r="K5957" t="e">
        <f>[1]!Table4[[#This Row],[رقم الجوال]]</f>
        <v>#REF!</v>
      </c>
      <c r="L595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58" spans="8:12" x14ac:dyDescent="0.25">
      <c r="H5958" t="e">
        <f ca="1">IF([1]!Table4[[#This Row],[تاريخ الانتهاء]]&gt;=TODAY(),[1]!Table4[رقم الجوال],0)</f>
        <v>#REF!</v>
      </c>
      <c r="I5958" t="e">
        <f ca="1">IF([1]!Table4[تاريخ الانتهاء]&lt;=(TODAY()+8),[1]!Table4[رقم الجوال],0)-IF([1]!Table4[تاريخ الانتهاء]&lt;TODAY(),[1]!Table4[رقم الجوال],0)</f>
        <v>#REF!</v>
      </c>
      <c r="J5958" t="e">
        <f ca="1">IF([1]!Table4[[#This Row],[تاريخ الانتهاء]]&lt;TODAY(),[1]!Table4[رقم الجوال],0)</f>
        <v>#REF!</v>
      </c>
      <c r="K5958" t="e">
        <f>[1]!Table4[[#This Row],[رقم الجوال]]</f>
        <v>#REF!</v>
      </c>
      <c r="L595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59" spans="8:12" x14ac:dyDescent="0.25">
      <c r="H5959" t="e">
        <f ca="1">IF([1]!Table4[[#This Row],[تاريخ الانتهاء]]&gt;=TODAY(),[1]!Table4[رقم الجوال],0)</f>
        <v>#REF!</v>
      </c>
      <c r="I5959" t="e">
        <f ca="1">IF([1]!Table4[تاريخ الانتهاء]&lt;=(TODAY()+8),[1]!Table4[رقم الجوال],0)-IF([1]!Table4[تاريخ الانتهاء]&lt;TODAY(),[1]!Table4[رقم الجوال],0)</f>
        <v>#REF!</v>
      </c>
      <c r="J5959" t="e">
        <f ca="1">IF([1]!Table4[[#This Row],[تاريخ الانتهاء]]&lt;TODAY(),[1]!Table4[رقم الجوال],0)</f>
        <v>#REF!</v>
      </c>
      <c r="K5959" t="e">
        <f>[1]!Table4[[#This Row],[رقم الجوال]]</f>
        <v>#REF!</v>
      </c>
      <c r="L595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60" spans="8:12" x14ac:dyDescent="0.25">
      <c r="H5960" t="e">
        <f ca="1">IF([1]!Table4[[#This Row],[تاريخ الانتهاء]]&gt;=TODAY(),[1]!Table4[رقم الجوال],0)</f>
        <v>#REF!</v>
      </c>
      <c r="I5960" t="e">
        <f ca="1">IF([1]!Table4[تاريخ الانتهاء]&lt;=(TODAY()+8),[1]!Table4[رقم الجوال],0)-IF([1]!Table4[تاريخ الانتهاء]&lt;TODAY(),[1]!Table4[رقم الجوال],0)</f>
        <v>#REF!</v>
      </c>
      <c r="J5960" t="e">
        <f ca="1">IF([1]!Table4[[#This Row],[تاريخ الانتهاء]]&lt;TODAY(),[1]!Table4[رقم الجوال],0)</f>
        <v>#REF!</v>
      </c>
      <c r="K5960" t="e">
        <f>[1]!Table4[[#This Row],[رقم الجوال]]</f>
        <v>#REF!</v>
      </c>
      <c r="L596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61" spans="8:12" x14ac:dyDescent="0.25">
      <c r="H5961" t="e">
        <f ca="1">IF([1]!Table4[[#This Row],[تاريخ الانتهاء]]&gt;=TODAY(),[1]!Table4[رقم الجوال],0)</f>
        <v>#REF!</v>
      </c>
      <c r="I5961" t="e">
        <f ca="1">IF([1]!Table4[تاريخ الانتهاء]&lt;=(TODAY()+8),[1]!Table4[رقم الجوال],0)-IF([1]!Table4[تاريخ الانتهاء]&lt;TODAY(),[1]!Table4[رقم الجوال],0)</f>
        <v>#REF!</v>
      </c>
      <c r="J5961" t="e">
        <f ca="1">IF([1]!Table4[[#This Row],[تاريخ الانتهاء]]&lt;TODAY(),[1]!Table4[رقم الجوال],0)</f>
        <v>#REF!</v>
      </c>
      <c r="K5961" t="e">
        <f>[1]!Table4[[#This Row],[رقم الجوال]]</f>
        <v>#REF!</v>
      </c>
      <c r="L596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62" spans="8:12" x14ac:dyDescent="0.25">
      <c r="H5962" t="e">
        <f ca="1">IF([1]!Table4[[#This Row],[تاريخ الانتهاء]]&gt;=TODAY(),[1]!Table4[رقم الجوال],0)</f>
        <v>#REF!</v>
      </c>
      <c r="I5962" t="e">
        <f ca="1">IF([1]!Table4[تاريخ الانتهاء]&lt;=(TODAY()+8),[1]!Table4[رقم الجوال],0)-IF([1]!Table4[تاريخ الانتهاء]&lt;TODAY(),[1]!Table4[رقم الجوال],0)</f>
        <v>#REF!</v>
      </c>
      <c r="J5962" t="e">
        <f ca="1">IF([1]!Table4[[#This Row],[تاريخ الانتهاء]]&lt;TODAY(),[1]!Table4[رقم الجوال],0)</f>
        <v>#REF!</v>
      </c>
      <c r="K5962" t="e">
        <f>[1]!Table4[[#This Row],[رقم الجوال]]</f>
        <v>#REF!</v>
      </c>
      <c r="L596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63" spans="8:12" x14ac:dyDescent="0.25">
      <c r="H5963" t="e">
        <f ca="1">IF([1]!Table4[[#This Row],[تاريخ الانتهاء]]&gt;=TODAY(),[1]!Table4[رقم الجوال],0)</f>
        <v>#REF!</v>
      </c>
      <c r="I5963" t="e">
        <f ca="1">IF([1]!Table4[تاريخ الانتهاء]&lt;=(TODAY()+8),[1]!Table4[رقم الجوال],0)-IF([1]!Table4[تاريخ الانتهاء]&lt;TODAY(),[1]!Table4[رقم الجوال],0)</f>
        <v>#REF!</v>
      </c>
      <c r="J5963" t="e">
        <f ca="1">IF([1]!Table4[[#This Row],[تاريخ الانتهاء]]&lt;TODAY(),[1]!Table4[رقم الجوال],0)</f>
        <v>#REF!</v>
      </c>
      <c r="K5963" t="e">
        <f>[1]!Table4[[#This Row],[رقم الجوال]]</f>
        <v>#REF!</v>
      </c>
      <c r="L596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64" spans="8:12" x14ac:dyDescent="0.25">
      <c r="H5964" t="e">
        <f ca="1">IF([1]!Table4[[#This Row],[تاريخ الانتهاء]]&gt;=TODAY(),[1]!Table4[رقم الجوال],0)</f>
        <v>#REF!</v>
      </c>
      <c r="I5964" t="e">
        <f ca="1">IF([1]!Table4[تاريخ الانتهاء]&lt;=(TODAY()+8),[1]!Table4[رقم الجوال],0)-IF([1]!Table4[تاريخ الانتهاء]&lt;TODAY(),[1]!Table4[رقم الجوال],0)</f>
        <v>#REF!</v>
      </c>
      <c r="J5964" t="e">
        <f ca="1">IF([1]!Table4[[#This Row],[تاريخ الانتهاء]]&lt;TODAY(),[1]!Table4[رقم الجوال],0)</f>
        <v>#REF!</v>
      </c>
      <c r="K5964" t="e">
        <f>[1]!Table4[[#This Row],[رقم الجوال]]</f>
        <v>#REF!</v>
      </c>
      <c r="L596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65" spans="8:12" x14ac:dyDescent="0.25">
      <c r="H5965" t="e">
        <f ca="1">IF([1]!Table4[[#This Row],[تاريخ الانتهاء]]&gt;=TODAY(),[1]!Table4[رقم الجوال],0)</f>
        <v>#REF!</v>
      </c>
      <c r="I5965" t="e">
        <f ca="1">IF([1]!Table4[تاريخ الانتهاء]&lt;=(TODAY()+8),[1]!Table4[رقم الجوال],0)-IF([1]!Table4[تاريخ الانتهاء]&lt;TODAY(),[1]!Table4[رقم الجوال],0)</f>
        <v>#REF!</v>
      </c>
      <c r="J5965" t="e">
        <f ca="1">IF([1]!Table4[[#This Row],[تاريخ الانتهاء]]&lt;TODAY(),[1]!Table4[رقم الجوال],0)</f>
        <v>#REF!</v>
      </c>
      <c r="K5965" t="e">
        <f>[1]!Table4[[#This Row],[رقم الجوال]]</f>
        <v>#REF!</v>
      </c>
      <c r="L596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66" spans="8:12" x14ac:dyDescent="0.25">
      <c r="H5966" t="e">
        <f ca="1">IF([1]!Table4[[#This Row],[تاريخ الانتهاء]]&gt;=TODAY(),[1]!Table4[رقم الجوال],0)</f>
        <v>#REF!</v>
      </c>
      <c r="I5966" t="e">
        <f ca="1">IF([1]!Table4[تاريخ الانتهاء]&lt;=(TODAY()+8),[1]!Table4[رقم الجوال],0)-IF([1]!Table4[تاريخ الانتهاء]&lt;TODAY(),[1]!Table4[رقم الجوال],0)</f>
        <v>#REF!</v>
      </c>
      <c r="J5966" t="e">
        <f ca="1">IF([1]!Table4[[#This Row],[تاريخ الانتهاء]]&lt;TODAY(),[1]!Table4[رقم الجوال],0)</f>
        <v>#REF!</v>
      </c>
      <c r="K5966" t="e">
        <f>[1]!Table4[[#This Row],[رقم الجوال]]</f>
        <v>#REF!</v>
      </c>
      <c r="L596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67" spans="8:12" x14ac:dyDescent="0.25">
      <c r="H5967" t="e">
        <f ca="1">IF([1]!Table4[[#This Row],[تاريخ الانتهاء]]&gt;=TODAY(),[1]!Table4[رقم الجوال],0)</f>
        <v>#REF!</v>
      </c>
      <c r="I5967" t="e">
        <f ca="1">IF([1]!Table4[تاريخ الانتهاء]&lt;=(TODAY()+8),[1]!Table4[رقم الجوال],0)-IF([1]!Table4[تاريخ الانتهاء]&lt;TODAY(),[1]!Table4[رقم الجوال],0)</f>
        <v>#REF!</v>
      </c>
      <c r="J5967" t="e">
        <f ca="1">IF([1]!Table4[[#This Row],[تاريخ الانتهاء]]&lt;TODAY(),[1]!Table4[رقم الجوال],0)</f>
        <v>#REF!</v>
      </c>
      <c r="K5967" t="e">
        <f>[1]!Table4[[#This Row],[رقم الجوال]]</f>
        <v>#REF!</v>
      </c>
      <c r="L596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68" spans="8:12" x14ac:dyDescent="0.25">
      <c r="H5968" t="e">
        <f ca="1">IF([1]!Table4[[#This Row],[تاريخ الانتهاء]]&gt;=TODAY(),[1]!Table4[رقم الجوال],0)</f>
        <v>#REF!</v>
      </c>
      <c r="I5968" t="e">
        <f ca="1">IF([1]!Table4[تاريخ الانتهاء]&lt;=(TODAY()+8),[1]!Table4[رقم الجوال],0)-IF([1]!Table4[تاريخ الانتهاء]&lt;TODAY(),[1]!Table4[رقم الجوال],0)</f>
        <v>#REF!</v>
      </c>
      <c r="J5968" t="e">
        <f ca="1">IF([1]!Table4[[#This Row],[تاريخ الانتهاء]]&lt;TODAY(),[1]!Table4[رقم الجوال],0)</f>
        <v>#REF!</v>
      </c>
      <c r="K5968" t="e">
        <f>[1]!Table4[[#This Row],[رقم الجوال]]</f>
        <v>#REF!</v>
      </c>
      <c r="L596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69" spans="8:12" x14ac:dyDescent="0.25">
      <c r="H5969" t="e">
        <f ca="1">IF([1]!Table4[[#This Row],[تاريخ الانتهاء]]&gt;=TODAY(),[1]!Table4[رقم الجوال],0)</f>
        <v>#REF!</v>
      </c>
      <c r="I5969" t="e">
        <f ca="1">IF([1]!Table4[تاريخ الانتهاء]&lt;=(TODAY()+8),[1]!Table4[رقم الجوال],0)-IF([1]!Table4[تاريخ الانتهاء]&lt;TODAY(),[1]!Table4[رقم الجوال],0)</f>
        <v>#REF!</v>
      </c>
      <c r="J5969" t="e">
        <f ca="1">IF([1]!Table4[[#This Row],[تاريخ الانتهاء]]&lt;TODAY(),[1]!Table4[رقم الجوال],0)</f>
        <v>#REF!</v>
      </c>
      <c r="K5969" t="e">
        <f>[1]!Table4[[#This Row],[رقم الجوال]]</f>
        <v>#REF!</v>
      </c>
      <c r="L596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70" spans="8:12" x14ac:dyDescent="0.25">
      <c r="H5970" t="e">
        <f ca="1">IF([1]!Table4[[#This Row],[تاريخ الانتهاء]]&gt;=TODAY(),[1]!Table4[رقم الجوال],0)</f>
        <v>#REF!</v>
      </c>
      <c r="I5970" t="e">
        <f ca="1">IF([1]!Table4[تاريخ الانتهاء]&lt;=(TODAY()+8),[1]!Table4[رقم الجوال],0)-IF([1]!Table4[تاريخ الانتهاء]&lt;TODAY(),[1]!Table4[رقم الجوال],0)</f>
        <v>#REF!</v>
      </c>
      <c r="J5970" t="e">
        <f ca="1">IF([1]!Table4[[#This Row],[تاريخ الانتهاء]]&lt;TODAY(),[1]!Table4[رقم الجوال],0)</f>
        <v>#REF!</v>
      </c>
      <c r="K5970" t="e">
        <f>[1]!Table4[[#This Row],[رقم الجوال]]</f>
        <v>#REF!</v>
      </c>
      <c r="L597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71" spans="8:12" x14ac:dyDescent="0.25">
      <c r="H5971" t="e">
        <f ca="1">IF([1]!Table4[[#This Row],[تاريخ الانتهاء]]&gt;=TODAY(),[1]!Table4[رقم الجوال],0)</f>
        <v>#REF!</v>
      </c>
      <c r="I5971" t="e">
        <f ca="1">IF([1]!Table4[تاريخ الانتهاء]&lt;=(TODAY()+8),[1]!Table4[رقم الجوال],0)-IF([1]!Table4[تاريخ الانتهاء]&lt;TODAY(),[1]!Table4[رقم الجوال],0)</f>
        <v>#REF!</v>
      </c>
      <c r="J5971" t="e">
        <f ca="1">IF([1]!Table4[[#This Row],[تاريخ الانتهاء]]&lt;TODAY(),[1]!Table4[رقم الجوال],0)</f>
        <v>#REF!</v>
      </c>
      <c r="K5971" t="e">
        <f>[1]!Table4[[#This Row],[رقم الجوال]]</f>
        <v>#REF!</v>
      </c>
      <c r="L597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72" spans="8:12" x14ac:dyDescent="0.25">
      <c r="H5972" t="e">
        <f ca="1">IF([1]!Table4[[#This Row],[تاريخ الانتهاء]]&gt;=TODAY(),[1]!Table4[رقم الجوال],0)</f>
        <v>#REF!</v>
      </c>
      <c r="I5972" t="e">
        <f ca="1">IF([1]!Table4[تاريخ الانتهاء]&lt;=(TODAY()+8),[1]!Table4[رقم الجوال],0)-IF([1]!Table4[تاريخ الانتهاء]&lt;TODAY(),[1]!Table4[رقم الجوال],0)</f>
        <v>#REF!</v>
      </c>
      <c r="J5972" t="e">
        <f ca="1">IF([1]!Table4[[#This Row],[تاريخ الانتهاء]]&lt;TODAY(),[1]!Table4[رقم الجوال],0)</f>
        <v>#REF!</v>
      </c>
      <c r="K5972" t="e">
        <f>[1]!Table4[[#This Row],[رقم الجوال]]</f>
        <v>#REF!</v>
      </c>
      <c r="L597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73" spans="8:12" x14ac:dyDescent="0.25">
      <c r="H5973" t="e">
        <f ca="1">IF([1]!Table4[[#This Row],[تاريخ الانتهاء]]&gt;=TODAY(),[1]!Table4[رقم الجوال],0)</f>
        <v>#REF!</v>
      </c>
      <c r="I5973" t="e">
        <f ca="1">IF([1]!Table4[تاريخ الانتهاء]&lt;=(TODAY()+8),[1]!Table4[رقم الجوال],0)-IF([1]!Table4[تاريخ الانتهاء]&lt;TODAY(),[1]!Table4[رقم الجوال],0)</f>
        <v>#REF!</v>
      </c>
      <c r="J5973" t="e">
        <f ca="1">IF([1]!Table4[[#This Row],[تاريخ الانتهاء]]&lt;TODAY(),[1]!Table4[رقم الجوال],0)</f>
        <v>#REF!</v>
      </c>
      <c r="K5973" t="e">
        <f>[1]!Table4[[#This Row],[رقم الجوال]]</f>
        <v>#REF!</v>
      </c>
      <c r="L597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74" spans="8:12" x14ac:dyDescent="0.25">
      <c r="H5974" t="e">
        <f ca="1">IF([1]!Table4[[#This Row],[تاريخ الانتهاء]]&gt;=TODAY(),[1]!Table4[رقم الجوال],0)</f>
        <v>#REF!</v>
      </c>
      <c r="I5974" t="e">
        <f ca="1">IF([1]!Table4[تاريخ الانتهاء]&lt;=(TODAY()+8),[1]!Table4[رقم الجوال],0)-IF([1]!Table4[تاريخ الانتهاء]&lt;TODAY(),[1]!Table4[رقم الجوال],0)</f>
        <v>#REF!</v>
      </c>
      <c r="J5974" t="e">
        <f ca="1">IF([1]!Table4[[#This Row],[تاريخ الانتهاء]]&lt;TODAY(),[1]!Table4[رقم الجوال],0)</f>
        <v>#REF!</v>
      </c>
      <c r="K5974" t="e">
        <f>[1]!Table4[[#This Row],[رقم الجوال]]</f>
        <v>#REF!</v>
      </c>
      <c r="L597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75" spans="8:12" x14ac:dyDescent="0.25">
      <c r="H5975" t="e">
        <f ca="1">IF([1]!Table4[[#This Row],[تاريخ الانتهاء]]&gt;=TODAY(),[1]!Table4[رقم الجوال],0)</f>
        <v>#REF!</v>
      </c>
      <c r="I5975" t="e">
        <f ca="1">IF([1]!Table4[تاريخ الانتهاء]&lt;=(TODAY()+8),[1]!Table4[رقم الجوال],0)-IF([1]!Table4[تاريخ الانتهاء]&lt;TODAY(),[1]!Table4[رقم الجوال],0)</f>
        <v>#REF!</v>
      </c>
      <c r="J5975" t="e">
        <f ca="1">IF([1]!Table4[[#This Row],[تاريخ الانتهاء]]&lt;TODAY(),[1]!Table4[رقم الجوال],0)</f>
        <v>#REF!</v>
      </c>
      <c r="K5975" t="e">
        <f>[1]!Table4[[#This Row],[رقم الجوال]]</f>
        <v>#REF!</v>
      </c>
      <c r="L597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76" spans="8:12" x14ac:dyDescent="0.25">
      <c r="H5976" t="e">
        <f ca="1">IF([1]!Table4[[#This Row],[تاريخ الانتهاء]]&gt;=TODAY(),[1]!Table4[رقم الجوال],0)</f>
        <v>#REF!</v>
      </c>
      <c r="I5976" t="e">
        <f ca="1">IF([1]!Table4[تاريخ الانتهاء]&lt;=(TODAY()+8),[1]!Table4[رقم الجوال],0)-IF([1]!Table4[تاريخ الانتهاء]&lt;TODAY(),[1]!Table4[رقم الجوال],0)</f>
        <v>#REF!</v>
      </c>
      <c r="J5976" t="e">
        <f ca="1">IF([1]!Table4[[#This Row],[تاريخ الانتهاء]]&lt;TODAY(),[1]!Table4[رقم الجوال],0)</f>
        <v>#REF!</v>
      </c>
      <c r="K5976" t="e">
        <f>[1]!Table4[[#This Row],[رقم الجوال]]</f>
        <v>#REF!</v>
      </c>
      <c r="L597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77" spans="8:12" x14ac:dyDescent="0.25">
      <c r="H5977" t="e">
        <f ca="1">IF([1]!Table4[[#This Row],[تاريخ الانتهاء]]&gt;=TODAY(),[1]!Table4[رقم الجوال],0)</f>
        <v>#REF!</v>
      </c>
      <c r="I5977" t="e">
        <f ca="1">IF([1]!Table4[تاريخ الانتهاء]&lt;=(TODAY()+8),[1]!Table4[رقم الجوال],0)-IF([1]!Table4[تاريخ الانتهاء]&lt;TODAY(),[1]!Table4[رقم الجوال],0)</f>
        <v>#REF!</v>
      </c>
      <c r="J5977" t="e">
        <f ca="1">IF([1]!Table4[[#This Row],[تاريخ الانتهاء]]&lt;TODAY(),[1]!Table4[رقم الجوال],0)</f>
        <v>#REF!</v>
      </c>
      <c r="K5977" t="e">
        <f>[1]!Table4[[#This Row],[رقم الجوال]]</f>
        <v>#REF!</v>
      </c>
      <c r="L597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78" spans="8:12" x14ac:dyDescent="0.25">
      <c r="H5978" t="e">
        <f ca="1">IF([1]!Table4[[#This Row],[تاريخ الانتهاء]]&gt;=TODAY(),[1]!Table4[رقم الجوال],0)</f>
        <v>#REF!</v>
      </c>
      <c r="I5978" t="e">
        <f ca="1">IF([1]!Table4[تاريخ الانتهاء]&lt;=(TODAY()+8),[1]!Table4[رقم الجوال],0)-IF([1]!Table4[تاريخ الانتهاء]&lt;TODAY(),[1]!Table4[رقم الجوال],0)</f>
        <v>#REF!</v>
      </c>
      <c r="J5978" t="e">
        <f ca="1">IF([1]!Table4[[#This Row],[تاريخ الانتهاء]]&lt;TODAY(),[1]!Table4[رقم الجوال],0)</f>
        <v>#REF!</v>
      </c>
      <c r="K5978" t="e">
        <f>[1]!Table4[[#This Row],[رقم الجوال]]</f>
        <v>#REF!</v>
      </c>
      <c r="L597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79" spans="8:12" x14ac:dyDescent="0.25">
      <c r="H5979" t="e">
        <f ca="1">IF([1]!Table4[[#This Row],[تاريخ الانتهاء]]&gt;=TODAY(),[1]!Table4[رقم الجوال],0)</f>
        <v>#REF!</v>
      </c>
      <c r="I5979" t="e">
        <f ca="1">IF([1]!Table4[تاريخ الانتهاء]&lt;=(TODAY()+8),[1]!Table4[رقم الجوال],0)-IF([1]!Table4[تاريخ الانتهاء]&lt;TODAY(),[1]!Table4[رقم الجوال],0)</f>
        <v>#REF!</v>
      </c>
      <c r="J5979" t="e">
        <f ca="1">IF([1]!Table4[[#This Row],[تاريخ الانتهاء]]&lt;TODAY(),[1]!Table4[رقم الجوال],0)</f>
        <v>#REF!</v>
      </c>
      <c r="K5979" t="e">
        <f>[1]!Table4[[#This Row],[رقم الجوال]]</f>
        <v>#REF!</v>
      </c>
      <c r="L597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80" spans="8:12" x14ac:dyDescent="0.25">
      <c r="H5980" t="e">
        <f ca="1">IF([1]!Table4[[#This Row],[تاريخ الانتهاء]]&gt;=TODAY(),[1]!Table4[رقم الجوال],0)</f>
        <v>#REF!</v>
      </c>
      <c r="I5980" t="e">
        <f ca="1">IF([1]!Table4[تاريخ الانتهاء]&lt;=(TODAY()+8),[1]!Table4[رقم الجوال],0)-IF([1]!Table4[تاريخ الانتهاء]&lt;TODAY(),[1]!Table4[رقم الجوال],0)</f>
        <v>#REF!</v>
      </c>
      <c r="J5980" t="e">
        <f ca="1">IF([1]!Table4[[#This Row],[تاريخ الانتهاء]]&lt;TODAY(),[1]!Table4[رقم الجوال],0)</f>
        <v>#REF!</v>
      </c>
      <c r="K5980" t="e">
        <f>[1]!Table4[[#This Row],[رقم الجوال]]</f>
        <v>#REF!</v>
      </c>
      <c r="L598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81" spans="8:12" x14ac:dyDescent="0.25">
      <c r="H5981" t="e">
        <f ca="1">IF([1]!Table4[[#This Row],[تاريخ الانتهاء]]&gt;=TODAY(),[1]!Table4[رقم الجوال],0)</f>
        <v>#REF!</v>
      </c>
      <c r="I5981" t="e">
        <f ca="1">IF([1]!Table4[تاريخ الانتهاء]&lt;=(TODAY()+8),[1]!Table4[رقم الجوال],0)-IF([1]!Table4[تاريخ الانتهاء]&lt;TODAY(),[1]!Table4[رقم الجوال],0)</f>
        <v>#REF!</v>
      </c>
      <c r="J5981" t="e">
        <f ca="1">IF([1]!Table4[[#This Row],[تاريخ الانتهاء]]&lt;TODAY(),[1]!Table4[رقم الجوال],0)</f>
        <v>#REF!</v>
      </c>
      <c r="K5981" t="e">
        <f>[1]!Table4[[#This Row],[رقم الجوال]]</f>
        <v>#REF!</v>
      </c>
      <c r="L598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82" spans="8:12" x14ac:dyDescent="0.25">
      <c r="H5982" t="e">
        <f ca="1">IF([1]!Table4[[#This Row],[تاريخ الانتهاء]]&gt;=TODAY(),[1]!Table4[رقم الجوال],0)</f>
        <v>#REF!</v>
      </c>
      <c r="I5982" t="e">
        <f ca="1">IF([1]!Table4[تاريخ الانتهاء]&lt;=(TODAY()+8),[1]!Table4[رقم الجوال],0)-IF([1]!Table4[تاريخ الانتهاء]&lt;TODAY(),[1]!Table4[رقم الجوال],0)</f>
        <v>#REF!</v>
      </c>
      <c r="J5982" t="e">
        <f ca="1">IF([1]!Table4[[#This Row],[تاريخ الانتهاء]]&lt;TODAY(),[1]!Table4[رقم الجوال],0)</f>
        <v>#REF!</v>
      </c>
      <c r="K5982" t="e">
        <f>[1]!Table4[[#This Row],[رقم الجوال]]</f>
        <v>#REF!</v>
      </c>
      <c r="L598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83" spans="8:12" x14ac:dyDescent="0.25">
      <c r="H5983" t="e">
        <f ca="1">IF([1]!Table4[[#This Row],[تاريخ الانتهاء]]&gt;=TODAY(),[1]!Table4[رقم الجوال],0)</f>
        <v>#REF!</v>
      </c>
      <c r="I5983" t="e">
        <f ca="1">IF([1]!Table4[تاريخ الانتهاء]&lt;=(TODAY()+8),[1]!Table4[رقم الجوال],0)-IF([1]!Table4[تاريخ الانتهاء]&lt;TODAY(),[1]!Table4[رقم الجوال],0)</f>
        <v>#REF!</v>
      </c>
      <c r="J5983" t="e">
        <f ca="1">IF([1]!Table4[[#This Row],[تاريخ الانتهاء]]&lt;TODAY(),[1]!Table4[رقم الجوال],0)</f>
        <v>#REF!</v>
      </c>
      <c r="K5983" t="e">
        <f>[1]!Table4[[#This Row],[رقم الجوال]]</f>
        <v>#REF!</v>
      </c>
      <c r="L598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84" spans="8:12" x14ac:dyDescent="0.25">
      <c r="H5984" t="e">
        <f ca="1">IF([1]!Table4[[#This Row],[تاريخ الانتهاء]]&gt;=TODAY(),[1]!Table4[رقم الجوال],0)</f>
        <v>#REF!</v>
      </c>
      <c r="I5984" t="e">
        <f ca="1">IF([1]!Table4[تاريخ الانتهاء]&lt;=(TODAY()+8),[1]!Table4[رقم الجوال],0)-IF([1]!Table4[تاريخ الانتهاء]&lt;TODAY(),[1]!Table4[رقم الجوال],0)</f>
        <v>#REF!</v>
      </c>
      <c r="J5984" t="e">
        <f ca="1">IF([1]!Table4[[#This Row],[تاريخ الانتهاء]]&lt;TODAY(),[1]!Table4[رقم الجوال],0)</f>
        <v>#REF!</v>
      </c>
      <c r="K5984" t="e">
        <f>[1]!Table4[[#This Row],[رقم الجوال]]</f>
        <v>#REF!</v>
      </c>
      <c r="L598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85" spans="8:12" x14ac:dyDescent="0.25">
      <c r="H5985" t="e">
        <f ca="1">IF([1]!Table4[[#This Row],[تاريخ الانتهاء]]&gt;=TODAY(),[1]!Table4[رقم الجوال],0)</f>
        <v>#REF!</v>
      </c>
      <c r="I5985" t="e">
        <f ca="1">IF([1]!Table4[تاريخ الانتهاء]&lt;=(TODAY()+8),[1]!Table4[رقم الجوال],0)-IF([1]!Table4[تاريخ الانتهاء]&lt;TODAY(),[1]!Table4[رقم الجوال],0)</f>
        <v>#REF!</v>
      </c>
      <c r="J5985" t="e">
        <f ca="1">IF([1]!Table4[[#This Row],[تاريخ الانتهاء]]&lt;TODAY(),[1]!Table4[رقم الجوال],0)</f>
        <v>#REF!</v>
      </c>
      <c r="K5985" t="e">
        <f>[1]!Table4[[#This Row],[رقم الجوال]]</f>
        <v>#REF!</v>
      </c>
      <c r="L598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86" spans="8:12" x14ac:dyDescent="0.25">
      <c r="H5986" t="e">
        <f ca="1">IF([1]!Table4[[#This Row],[تاريخ الانتهاء]]&gt;=TODAY(),[1]!Table4[رقم الجوال],0)</f>
        <v>#REF!</v>
      </c>
      <c r="I5986" t="e">
        <f ca="1">IF([1]!Table4[تاريخ الانتهاء]&lt;=(TODAY()+8),[1]!Table4[رقم الجوال],0)-IF([1]!Table4[تاريخ الانتهاء]&lt;TODAY(),[1]!Table4[رقم الجوال],0)</f>
        <v>#REF!</v>
      </c>
      <c r="J5986" t="e">
        <f ca="1">IF([1]!Table4[[#This Row],[تاريخ الانتهاء]]&lt;TODAY(),[1]!Table4[رقم الجوال],0)</f>
        <v>#REF!</v>
      </c>
      <c r="K5986" t="e">
        <f>[1]!Table4[[#This Row],[رقم الجوال]]</f>
        <v>#REF!</v>
      </c>
      <c r="L598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87" spans="8:12" x14ac:dyDescent="0.25">
      <c r="H5987" t="e">
        <f ca="1">IF([1]!Table4[[#This Row],[تاريخ الانتهاء]]&gt;=TODAY(),[1]!Table4[رقم الجوال],0)</f>
        <v>#REF!</v>
      </c>
      <c r="I5987" t="e">
        <f ca="1">IF([1]!Table4[تاريخ الانتهاء]&lt;=(TODAY()+8),[1]!Table4[رقم الجوال],0)-IF([1]!Table4[تاريخ الانتهاء]&lt;TODAY(),[1]!Table4[رقم الجوال],0)</f>
        <v>#REF!</v>
      </c>
      <c r="J5987" t="e">
        <f ca="1">IF([1]!Table4[[#This Row],[تاريخ الانتهاء]]&lt;TODAY(),[1]!Table4[رقم الجوال],0)</f>
        <v>#REF!</v>
      </c>
      <c r="K5987" t="e">
        <f>[1]!Table4[[#This Row],[رقم الجوال]]</f>
        <v>#REF!</v>
      </c>
      <c r="L598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88" spans="8:12" x14ac:dyDescent="0.25">
      <c r="H5988" t="e">
        <f ca="1">IF([1]!Table4[[#This Row],[تاريخ الانتهاء]]&gt;=TODAY(),[1]!Table4[رقم الجوال],0)</f>
        <v>#REF!</v>
      </c>
      <c r="I5988" t="e">
        <f ca="1">IF([1]!Table4[تاريخ الانتهاء]&lt;=(TODAY()+8),[1]!Table4[رقم الجوال],0)-IF([1]!Table4[تاريخ الانتهاء]&lt;TODAY(),[1]!Table4[رقم الجوال],0)</f>
        <v>#REF!</v>
      </c>
      <c r="J5988" t="e">
        <f ca="1">IF([1]!Table4[[#This Row],[تاريخ الانتهاء]]&lt;TODAY(),[1]!Table4[رقم الجوال],0)</f>
        <v>#REF!</v>
      </c>
      <c r="K5988" t="e">
        <f>[1]!Table4[[#This Row],[رقم الجوال]]</f>
        <v>#REF!</v>
      </c>
      <c r="L598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89" spans="8:12" x14ac:dyDescent="0.25">
      <c r="H5989" t="e">
        <f ca="1">IF([1]!Table4[[#This Row],[تاريخ الانتهاء]]&gt;=TODAY(),[1]!Table4[رقم الجوال],0)</f>
        <v>#REF!</v>
      </c>
      <c r="I5989" t="e">
        <f ca="1">IF([1]!Table4[تاريخ الانتهاء]&lt;=(TODAY()+8),[1]!Table4[رقم الجوال],0)-IF([1]!Table4[تاريخ الانتهاء]&lt;TODAY(),[1]!Table4[رقم الجوال],0)</f>
        <v>#REF!</v>
      </c>
      <c r="J5989" t="e">
        <f ca="1">IF([1]!Table4[[#This Row],[تاريخ الانتهاء]]&lt;TODAY(),[1]!Table4[رقم الجوال],0)</f>
        <v>#REF!</v>
      </c>
      <c r="K5989" t="e">
        <f>[1]!Table4[[#This Row],[رقم الجوال]]</f>
        <v>#REF!</v>
      </c>
      <c r="L598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90" spans="8:12" x14ac:dyDescent="0.25">
      <c r="H5990" t="e">
        <f ca="1">IF([1]!Table4[[#This Row],[تاريخ الانتهاء]]&gt;=TODAY(),[1]!Table4[رقم الجوال],0)</f>
        <v>#REF!</v>
      </c>
      <c r="I5990" t="e">
        <f ca="1">IF([1]!Table4[تاريخ الانتهاء]&lt;=(TODAY()+8),[1]!Table4[رقم الجوال],0)-IF([1]!Table4[تاريخ الانتهاء]&lt;TODAY(),[1]!Table4[رقم الجوال],0)</f>
        <v>#REF!</v>
      </c>
      <c r="J5990" t="e">
        <f ca="1">IF([1]!Table4[[#This Row],[تاريخ الانتهاء]]&lt;TODAY(),[1]!Table4[رقم الجوال],0)</f>
        <v>#REF!</v>
      </c>
      <c r="K5990" t="e">
        <f>[1]!Table4[[#This Row],[رقم الجوال]]</f>
        <v>#REF!</v>
      </c>
      <c r="L599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91" spans="8:12" x14ac:dyDescent="0.25">
      <c r="H5991" t="e">
        <f ca="1">IF([1]!Table4[[#This Row],[تاريخ الانتهاء]]&gt;=TODAY(),[1]!Table4[رقم الجوال],0)</f>
        <v>#REF!</v>
      </c>
      <c r="I5991" t="e">
        <f ca="1">IF([1]!Table4[تاريخ الانتهاء]&lt;=(TODAY()+8),[1]!Table4[رقم الجوال],0)-IF([1]!Table4[تاريخ الانتهاء]&lt;TODAY(),[1]!Table4[رقم الجوال],0)</f>
        <v>#REF!</v>
      </c>
      <c r="J5991" t="e">
        <f ca="1">IF([1]!Table4[[#This Row],[تاريخ الانتهاء]]&lt;TODAY(),[1]!Table4[رقم الجوال],0)</f>
        <v>#REF!</v>
      </c>
      <c r="K5991" t="e">
        <f>[1]!Table4[[#This Row],[رقم الجوال]]</f>
        <v>#REF!</v>
      </c>
      <c r="L5991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92" spans="8:12" x14ac:dyDescent="0.25">
      <c r="H5992" t="e">
        <f ca="1">IF([1]!Table4[[#This Row],[تاريخ الانتهاء]]&gt;=TODAY(),[1]!Table4[رقم الجوال],0)</f>
        <v>#REF!</v>
      </c>
      <c r="I5992" t="e">
        <f ca="1">IF([1]!Table4[تاريخ الانتهاء]&lt;=(TODAY()+8),[1]!Table4[رقم الجوال],0)-IF([1]!Table4[تاريخ الانتهاء]&lt;TODAY(),[1]!Table4[رقم الجوال],0)</f>
        <v>#REF!</v>
      </c>
      <c r="J5992" t="e">
        <f ca="1">IF([1]!Table4[[#This Row],[تاريخ الانتهاء]]&lt;TODAY(),[1]!Table4[رقم الجوال],0)</f>
        <v>#REF!</v>
      </c>
      <c r="K5992" t="e">
        <f>[1]!Table4[[#This Row],[رقم الجوال]]</f>
        <v>#REF!</v>
      </c>
      <c r="L5992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93" spans="8:12" x14ac:dyDescent="0.25">
      <c r="H5993" t="e">
        <f ca="1">IF([1]!Table4[[#This Row],[تاريخ الانتهاء]]&gt;=TODAY(),[1]!Table4[رقم الجوال],0)</f>
        <v>#REF!</v>
      </c>
      <c r="I5993" t="e">
        <f ca="1">IF([1]!Table4[تاريخ الانتهاء]&lt;=(TODAY()+8),[1]!Table4[رقم الجوال],0)-IF([1]!Table4[تاريخ الانتهاء]&lt;TODAY(),[1]!Table4[رقم الجوال],0)</f>
        <v>#REF!</v>
      </c>
      <c r="J5993" t="e">
        <f ca="1">IF([1]!Table4[[#This Row],[تاريخ الانتهاء]]&lt;TODAY(),[1]!Table4[رقم الجوال],0)</f>
        <v>#REF!</v>
      </c>
      <c r="K5993" t="e">
        <f>[1]!Table4[[#This Row],[رقم الجوال]]</f>
        <v>#REF!</v>
      </c>
      <c r="L5993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94" spans="8:12" x14ac:dyDescent="0.25">
      <c r="H5994" t="e">
        <f ca="1">IF([1]!Table4[[#This Row],[تاريخ الانتهاء]]&gt;=TODAY(),[1]!Table4[رقم الجوال],0)</f>
        <v>#REF!</v>
      </c>
      <c r="I5994" t="e">
        <f ca="1">IF([1]!Table4[تاريخ الانتهاء]&lt;=(TODAY()+8),[1]!Table4[رقم الجوال],0)-IF([1]!Table4[تاريخ الانتهاء]&lt;TODAY(),[1]!Table4[رقم الجوال],0)</f>
        <v>#REF!</v>
      </c>
      <c r="J5994" t="e">
        <f ca="1">IF([1]!Table4[[#This Row],[تاريخ الانتهاء]]&lt;TODAY(),[1]!Table4[رقم الجوال],0)</f>
        <v>#REF!</v>
      </c>
      <c r="K5994" t="e">
        <f>[1]!Table4[[#This Row],[رقم الجوال]]</f>
        <v>#REF!</v>
      </c>
      <c r="L5994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95" spans="8:12" x14ac:dyDescent="0.25">
      <c r="H5995" t="e">
        <f ca="1">IF([1]!Table4[[#This Row],[تاريخ الانتهاء]]&gt;=TODAY(),[1]!Table4[رقم الجوال],0)</f>
        <v>#REF!</v>
      </c>
      <c r="I5995" t="e">
        <f ca="1">IF([1]!Table4[تاريخ الانتهاء]&lt;=(TODAY()+8),[1]!Table4[رقم الجوال],0)-IF([1]!Table4[تاريخ الانتهاء]&lt;TODAY(),[1]!Table4[رقم الجوال],0)</f>
        <v>#REF!</v>
      </c>
      <c r="J5995" t="e">
        <f ca="1">IF([1]!Table4[[#This Row],[تاريخ الانتهاء]]&lt;TODAY(),[1]!Table4[رقم الجوال],0)</f>
        <v>#REF!</v>
      </c>
      <c r="K5995" t="e">
        <f>[1]!Table4[[#This Row],[رقم الجوال]]</f>
        <v>#REF!</v>
      </c>
      <c r="L5995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96" spans="8:12" x14ac:dyDescent="0.25">
      <c r="H5996" t="e">
        <f ca="1">IF([1]!Table4[[#This Row],[تاريخ الانتهاء]]&gt;=TODAY(),[1]!Table4[رقم الجوال],0)</f>
        <v>#REF!</v>
      </c>
      <c r="I5996" t="e">
        <f ca="1">IF([1]!Table4[تاريخ الانتهاء]&lt;=(TODAY()+8),[1]!Table4[رقم الجوال],0)-IF([1]!Table4[تاريخ الانتهاء]&lt;TODAY(),[1]!Table4[رقم الجوال],0)</f>
        <v>#REF!</v>
      </c>
      <c r="J5996" t="e">
        <f ca="1">IF([1]!Table4[[#This Row],[تاريخ الانتهاء]]&lt;TODAY(),[1]!Table4[رقم الجوال],0)</f>
        <v>#REF!</v>
      </c>
      <c r="K5996" t="e">
        <f>[1]!Table4[[#This Row],[رقم الجوال]]</f>
        <v>#REF!</v>
      </c>
      <c r="L5996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97" spans="8:12" x14ac:dyDescent="0.25">
      <c r="H5997" t="e">
        <f ca="1">IF([1]!Table4[[#This Row],[تاريخ الانتهاء]]&gt;=TODAY(),[1]!Table4[رقم الجوال],0)</f>
        <v>#REF!</v>
      </c>
      <c r="I5997" t="e">
        <f ca="1">IF([1]!Table4[تاريخ الانتهاء]&lt;=(TODAY()+8),[1]!Table4[رقم الجوال],0)-IF([1]!Table4[تاريخ الانتهاء]&lt;TODAY(),[1]!Table4[رقم الجوال],0)</f>
        <v>#REF!</v>
      </c>
      <c r="J5997" t="e">
        <f ca="1">IF([1]!Table4[[#This Row],[تاريخ الانتهاء]]&lt;TODAY(),[1]!Table4[رقم الجوال],0)</f>
        <v>#REF!</v>
      </c>
      <c r="K5997" t="e">
        <f>[1]!Table4[[#This Row],[رقم الجوال]]</f>
        <v>#REF!</v>
      </c>
      <c r="L5997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98" spans="8:12" x14ac:dyDescent="0.25">
      <c r="H5998" t="e">
        <f ca="1">IF([1]!Table4[[#This Row],[تاريخ الانتهاء]]&gt;=TODAY(),[1]!Table4[رقم الجوال],0)</f>
        <v>#REF!</v>
      </c>
      <c r="I5998" t="e">
        <f ca="1">IF([1]!Table4[تاريخ الانتهاء]&lt;=(TODAY()+8),[1]!Table4[رقم الجوال],0)-IF([1]!Table4[تاريخ الانتهاء]&lt;TODAY(),[1]!Table4[رقم الجوال],0)</f>
        <v>#REF!</v>
      </c>
      <c r="J5998" t="e">
        <f ca="1">IF([1]!Table4[[#This Row],[تاريخ الانتهاء]]&lt;TODAY(),[1]!Table4[رقم الجوال],0)</f>
        <v>#REF!</v>
      </c>
      <c r="K5998" t="e">
        <f>[1]!Table4[[#This Row],[رقم الجوال]]</f>
        <v>#REF!</v>
      </c>
      <c r="L5998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5999" spans="8:12" x14ac:dyDescent="0.25">
      <c r="H5999" t="e">
        <f ca="1">IF([1]!Table4[[#This Row],[تاريخ الانتهاء]]&gt;=TODAY(),[1]!Table4[رقم الجوال],0)</f>
        <v>#REF!</v>
      </c>
      <c r="I5999" t="e">
        <f ca="1">IF([1]!Table4[تاريخ الانتهاء]&lt;=(TODAY()+8),[1]!Table4[رقم الجوال],0)-IF([1]!Table4[تاريخ الانتهاء]&lt;TODAY(),[1]!Table4[رقم الجوال],0)</f>
        <v>#REF!</v>
      </c>
      <c r="J5999" t="e">
        <f ca="1">IF([1]!Table4[[#This Row],[تاريخ الانتهاء]]&lt;TODAY(),[1]!Table4[رقم الجوال],0)</f>
        <v>#REF!</v>
      </c>
      <c r="K5999" t="e">
        <f>[1]!Table4[[#This Row],[رقم الجوال]]</f>
        <v>#REF!</v>
      </c>
      <c r="L5999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  <row r="6000" spans="8:12" x14ac:dyDescent="0.25">
      <c r="H6000" t="e">
        <f ca="1">IF([1]!Table4[[#This Row],[تاريخ الانتهاء]]&gt;=TODAY(),[1]!Table4[رقم الجوال],0)</f>
        <v>#REF!</v>
      </c>
      <c r="I6000" t="e">
        <f ca="1">IF([1]!Table4[تاريخ الانتهاء]&lt;=(TODAY()+8),[1]!Table4[رقم الجوال],0)-IF([1]!Table4[تاريخ الانتهاء]&lt;TODAY(),[1]!Table4[رقم الجوال],0)</f>
        <v>#REF!</v>
      </c>
      <c r="J6000" t="e">
        <f ca="1">IF([1]!Table4[[#This Row],[تاريخ الانتهاء]]&lt;TODAY(),[1]!Table4[رقم الجوال],0)</f>
        <v>#REF!</v>
      </c>
      <c r="K6000" t="e">
        <f>[1]!Table4[[#This Row],[رقم الجوال]]</f>
        <v>#REF!</v>
      </c>
      <c r="L6000" s="4" t="e">
        <f ca="1">_xlfn.IFS(AND(Table7[[#This Row],[الباقات السارية]]&gt;0,Table7[[#This Row],[باقات قاربت على الانتهاء]]&lt;=0),$G$4,AND(Table7[[#This Row],[باقات قاربت على الانتهاء]]&gt;0,Table7[[#This Row],[الباقات السارية]]&gt;0),$G$3,Table7[[#This Row],[الباقات المنتهية]]&gt;0,$G$2)</f>
        <v>#REF!</v>
      </c>
    </row>
  </sheetData>
  <mergeCells count="1">
    <mergeCell ref="B1:E1"/>
  </mergeCells>
  <dataValidations count="1">
    <dataValidation type="list" allowBlank="1" showInputMessage="1" showErrorMessage="1" sqref="B1" xr:uid="{1583C0F4-2A4F-4548-9295-E48CBEF2EF7D}">
      <formula1>$G$2:$G$4</formula1>
    </dataValidation>
  </dataValidations>
  <pageMargins left="0.7" right="0.7" top="0.75" bottom="0.75" header="0.3" footer="0.3"/>
  <pageSetup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استعلام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Emad Sultan</dc:creator>
  <cp:lastModifiedBy>Emad Sultan</cp:lastModifiedBy>
  <dcterms:created xsi:type="dcterms:W3CDTF">2022-06-19T12:59:27Z</dcterms:created>
  <dcterms:modified xsi:type="dcterms:W3CDTF">2022-06-19T20:40:08Z</dcterms:modified>
</cp:coreProperties>
</file>