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6D968F11-C3A2-4E9D-96D0-2D0CAAD315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9" i="1" l="1"/>
  <c r="Q9" i="1"/>
  <c r="P10" i="1"/>
  <c r="Q10" i="1"/>
  <c r="P11" i="1"/>
  <c r="Q11" i="1"/>
  <c r="P12" i="1"/>
  <c r="Q12" i="1"/>
  <c r="P13" i="1"/>
  <c r="Q13" i="1"/>
  <c r="Q8" i="1"/>
  <c r="P8" i="1"/>
  <c r="K9" i="1"/>
  <c r="K10" i="1"/>
  <c r="K11" i="1"/>
  <c r="K12" i="1"/>
  <c r="K13" i="1"/>
  <c r="K8" i="1"/>
  <c r="J9" i="1"/>
  <c r="J10" i="1"/>
  <c r="J11" i="1"/>
  <c r="J12" i="1"/>
  <c r="J13" i="1"/>
  <c r="J8" i="1"/>
</calcChain>
</file>

<file path=xl/sharedStrings.xml><?xml version="1.0" encoding="utf-8"?>
<sst xmlns="http://schemas.openxmlformats.org/spreadsheetml/2006/main" count="10" uniqueCount="6">
  <si>
    <t xml:space="preserve">التاريخ </t>
  </si>
  <si>
    <t>عدد الحضور</t>
  </si>
  <si>
    <t>افضل 5 أيام من ناحية الحضور</t>
  </si>
  <si>
    <t>الترتيب</t>
  </si>
  <si>
    <t>التاريخ</t>
  </si>
  <si>
    <r>
      <rPr>
        <b/>
        <sz val="11"/>
        <color theme="1"/>
        <rFont val="Arial"/>
        <family val="2"/>
        <scheme val="minor"/>
      </rPr>
      <t>اقل 5 أيام من ناحية الحضو</t>
    </r>
    <r>
      <rPr>
        <sz val="11"/>
        <color theme="1"/>
        <rFont val="Arial"/>
        <family val="2"/>
        <scheme val="minor"/>
      </rPr>
      <t>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</si>
</sst>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5:Q26"/>
  <sheetViews>
    <sheetView rightToLeft="1" tabSelected="1" topLeftCell="D1" workbookViewId="0">
      <selection activeCell="I6" sqref="I6"/>
    </sheetView>
  </sheetViews>
  <sheetFormatPr defaultRowHeight="14.25" x14ac:dyDescent="0.2"/>
  <cols>
    <col min="1" max="3" width="9" style="1"/>
    <col min="4" max="4" width="12.625" style="1" customWidth="1"/>
    <col min="5" max="5" width="8.625" style="1" bestFit="1" customWidth="1"/>
    <col min="6" max="10" width="9" style="1"/>
    <col min="11" max="11" width="14" style="1" customWidth="1"/>
    <col min="12" max="15" width="9" style="1"/>
    <col min="16" max="16" width="8.625" style="1" bestFit="1" customWidth="1"/>
    <col min="17" max="17" width="12.75" style="1" customWidth="1"/>
    <col min="18" max="16384" width="9" style="1"/>
  </cols>
  <sheetData>
    <row r="5" spans="4:17" ht="15" thickBot="1" x14ac:dyDescent="0.25">
      <c r="D5" s="1" t="s">
        <v>0</v>
      </c>
      <c r="E5" s="1" t="s">
        <v>1</v>
      </c>
    </row>
    <row r="6" spans="4:17" ht="16.5" thickTop="1" thickBot="1" x14ac:dyDescent="0.3">
      <c r="I6" s="5"/>
      <c r="J6" s="8" t="s">
        <v>2</v>
      </c>
      <c r="K6" s="8"/>
      <c r="O6" s="6"/>
      <c r="P6" s="9" t="s">
        <v>5</v>
      </c>
      <c r="Q6" s="9"/>
    </row>
    <row r="7" spans="4:17" ht="15.75" thickTop="1" thickBot="1" x14ac:dyDescent="0.25">
      <c r="D7" s="2">
        <v>44317</v>
      </c>
      <c r="E7" s="1">
        <v>20</v>
      </c>
      <c r="I7" s="4" t="s">
        <v>3</v>
      </c>
      <c r="J7" s="4" t="s">
        <v>1</v>
      </c>
      <c r="K7" s="4" t="s">
        <v>4</v>
      </c>
      <c r="O7" s="4" t="s">
        <v>3</v>
      </c>
      <c r="P7" s="4" t="s">
        <v>1</v>
      </c>
      <c r="Q7" s="4" t="s">
        <v>4</v>
      </c>
    </row>
    <row r="8" spans="4:17" ht="15.75" thickTop="1" thickBot="1" x14ac:dyDescent="0.25">
      <c r="D8" s="2">
        <v>44318</v>
      </c>
      <c r="E8" s="1">
        <v>15</v>
      </c>
      <c r="I8" s="4">
        <v>1</v>
      </c>
      <c r="J8" s="4">
        <f>IFERROR(LARGE($E$7:$E$26,I8),"")</f>
        <v>60.6666666666667</v>
      </c>
      <c r="K8" s="10">
        <f>IFERROR(INDEX($D$7:$D$26,MATCH(J8,$E$7:$E$26,0)),"")</f>
        <v>44336</v>
      </c>
      <c r="O8" s="4">
        <v>1</v>
      </c>
      <c r="P8" s="4">
        <f>IFERROR(SMALL($E$7:$E$26,O8),"")</f>
        <v>1</v>
      </c>
      <c r="Q8" s="10">
        <f>IFERROR(INDEX($D$7:$D$26,MATCH(P8,$E$7:$E$26,0)),"")</f>
        <v>44325</v>
      </c>
    </row>
    <row r="9" spans="4:17" ht="15.75" thickTop="1" thickBot="1" x14ac:dyDescent="0.25">
      <c r="D9" s="2">
        <v>44319</v>
      </c>
      <c r="E9" s="1">
        <v>12</v>
      </c>
      <c r="I9" s="4">
        <v>2</v>
      </c>
      <c r="J9" s="7">
        <f t="shared" ref="J9:J13" si="0">IFERROR(LARGE($E$7:$E$26,I9),"")</f>
        <v>60</v>
      </c>
      <c r="K9" s="10">
        <f t="shared" ref="K9:K13" si="1">IFERROR(INDEX($D$7:$D$26,MATCH(J9,$E$7:$E$26,0)),"")</f>
        <v>44320</v>
      </c>
      <c r="O9" s="4">
        <v>2</v>
      </c>
      <c r="P9" s="7">
        <f t="shared" ref="P9:P13" si="2">IFERROR(SMALL($E$7:$E$26,O9),"")</f>
        <v>2</v>
      </c>
      <c r="Q9" s="10">
        <f t="shared" ref="Q9:Q13" si="3">IFERROR(INDEX($D$7:$D$26,MATCH(P9,$E$7:$E$26,0)),"")</f>
        <v>44321</v>
      </c>
    </row>
    <row r="10" spans="4:17" ht="15.75" thickTop="1" thickBot="1" x14ac:dyDescent="0.25">
      <c r="D10" s="2">
        <v>44320</v>
      </c>
      <c r="E10" s="1">
        <v>60</v>
      </c>
      <c r="I10" s="4">
        <v>3</v>
      </c>
      <c r="J10" s="7">
        <f t="shared" si="0"/>
        <v>55.1666666666667</v>
      </c>
      <c r="K10" s="10">
        <f t="shared" si="1"/>
        <v>44335</v>
      </c>
      <c r="O10" s="4">
        <v>3</v>
      </c>
      <c r="P10" s="7">
        <f t="shared" si="2"/>
        <v>4</v>
      </c>
      <c r="Q10" s="10">
        <f t="shared" si="3"/>
        <v>44322</v>
      </c>
    </row>
    <row r="11" spans="4:17" ht="15.75" thickTop="1" thickBot="1" x14ac:dyDescent="0.25">
      <c r="D11" s="2">
        <v>44321</v>
      </c>
      <c r="E11" s="1">
        <v>2</v>
      </c>
      <c r="I11" s="4">
        <v>4</v>
      </c>
      <c r="J11" s="7">
        <f t="shared" si="0"/>
        <v>55</v>
      </c>
      <c r="K11" s="10">
        <f t="shared" si="1"/>
        <v>44324</v>
      </c>
      <c r="O11" s="4">
        <v>4</v>
      </c>
      <c r="P11" s="7">
        <f t="shared" si="2"/>
        <v>4</v>
      </c>
      <c r="Q11" s="10">
        <f t="shared" si="3"/>
        <v>44322</v>
      </c>
    </row>
    <row r="12" spans="4:17" ht="15.75" thickTop="1" thickBot="1" x14ac:dyDescent="0.25">
      <c r="D12" s="2">
        <v>44322</v>
      </c>
      <c r="E12" s="1">
        <v>4</v>
      </c>
      <c r="I12" s="4">
        <v>5</v>
      </c>
      <c r="J12" s="7">
        <f t="shared" si="0"/>
        <v>49.6666666666667</v>
      </c>
      <c r="K12" s="10">
        <f t="shared" si="1"/>
        <v>44334</v>
      </c>
      <c r="O12" s="4">
        <v>5</v>
      </c>
      <c r="P12" s="7">
        <f t="shared" si="2"/>
        <v>8</v>
      </c>
      <c r="Q12" s="10">
        <f t="shared" si="3"/>
        <v>44323</v>
      </c>
    </row>
    <row r="13" spans="4:17" ht="15.75" thickTop="1" thickBot="1" x14ac:dyDescent="0.25">
      <c r="D13" s="2">
        <v>44323</v>
      </c>
      <c r="E13" s="1">
        <v>8</v>
      </c>
      <c r="I13" s="4"/>
      <c r="J13" s="7" t="str">
        <f t="shared" si="0"/>
        <v/>
      </c>
      <c r="K13" s="10" t="str">
        <f t="shared" si="1"/>
        <v/>
      </c>
      <c r="O13" s="4"/>
      <c r="P13" s="7" t="str">
        <f t="shared" si="2"/>
        <v/>
      </c>
      <c r="Q13" s="10" t="str">
        <f t="shared" si="3"/>
        <v/>
      </c>
    </row>
    <row r="14" spans="4:17" ht="15" thickTop="1" x14ac:dyDescent="0.2">
      <c r="D14" s="2">
        <v>44324</v>
      </c>
      <c r="E14" s="1">
        <v>55</v>
      </c>
    </row>
    <row r="15" spans="4:17" x14ac:dyDescent="0.2">
      <c r="D15" s="2">
        <v>44325</v>
      </c>
      <c r="E15" s="1">
        <v>1</v>
      </c>
    </row>
    <row r="16" spans="4:17" x14ac:dyDescent="0.2">
      <c r="D16" s="2">
        <v>44326</v>
      </c>
      <c r="E16" s="1">
        <v>4</v>
      </c>
    </row>
    <row r="17" spans="4:5" x14ac:dyDescent="0.2">
      <c r="D17" s="2">
        <v>44327</v>
      </c>
      <c r="E17" s="1">
        <v>12</v>
      </c>
    </row>
    <row r="18" spans="4:5" x14ac:dyDescent="0.2">
      <c r="D18" s="2">
        <v>44328</v>
      </c>
      <c r="E18" s="3">
        <v>16.6666666666667</v>
      </c>
    </row>
    <row r="19" spans="4:5" x14ac:dyDescent="0.2">
      <c r="D19" s="2">
        <v>44329</v>
      </c>
      <c r="E19" s="3">
        <v>22.1666666666667</v>
      </c>
    </row>
    <row r="20" spans="4:5" x14ac:dyDescent="0.2">
      <c r="D20" s="2">
        <v>44330</v>
      </c>
      <c r="E20" s="3">
        <v>27.6666666666667</v>
      </c>
    </row>
    <row r="21" spans="4:5" x14ac:dyDescent="0.2">
      <c r="D21" s="2">
        <v>44331</v>
      </c>
      <c r="E21" s="3">
        <v>33.1666666666667</v>
      </c>
    </row>
    <row r="22" spans="4:5" x14ac:dyDescent="0.2">
      <c r="D22" s="2">
        <v>44332</v>
      </c>
      <c r="E22" s="3">
        <v>38.6666666666667</v>
      </c>
    </row>
    <row r="23" spans="4:5" x14ac:dyDescent="0.2">
      <c r="D23" s="2">
        <v>44333</v>
      </c>
      <c r="E23" s="3">
        <v>44.1666666666667</v>
      </c>
    </row>
    <row r="24" spans="4:5" x14ac:dyDescent="0.2">
      <c r="D24" s="2">
        <v>44334</v>
      </c>
      <c r="E24" s="3">
        <v>49.6666666666667</v>
      </c>
    </row>
    <row r="25" spans="4:5" x14ac:dyDescent="0.2">
      <c r="D25" s="2">
        <v>44335</v>
      </c>
      <c r="E25" s="3">
        <v>55.1666666666667</v>
      </c>
    </row>
    <row r="26" spans="4:5" x14ac:dyDescent="0.2">
      <c r="D26" s="2">
        <v>44336</v>
      </c>
      <c r="E26" s="3">
        <v>60.6666666666667</v>
      </c>
    </row>
  </sheetData>
  <mergeCells count="2">
    <mergeCell ref="J6:K6"/>
    <mergeCell ref="P6:Q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محمد صالح</cp:lastModifiedBy>
  <dcterms:created xsi:type="dcterms:W3CDTF">2015-06-05T18:17:20Z</dcterms:created>
  <dcterms:modified xsi:type="dcterms:W3CDTF">2022-07-21T05:27:49Z</dcterms:modified>
</cp:coreProperties>
</file>