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155" windowHeight="7245" activeTab="2"/>
  </bookViews>
  <sheets>
    <sheet name="Sheet1" sheetId="1" r:id="rId1"/>
    <sheet name="Sheet2" sheetId="3" r:id="rId2"/>
    <sheet name="Sheet3" sheetId="2" r:id="rId3"/>
  </sheets>
  <externalReferences>
    <externalReference r:id="rId4"/>
    <externalReference r:id="rId5"/>
    <externalReference r:id="rId6"/>
    <externalReference r:id="rId7"/>
  </externalReferences>
  <definedNames>
    <definedName name="A" localSheetId="1">[3]Search!#REF!</definedName>
    <definedName name="A">[1]Search!#REF!</definedName>
    <definedName name="adsWAQED" localSheetId="1">[3]Search!#REF!</definedName>
    <definedName name="adsWAQED">[1]Search!#REF!</definedName>
    <definedName name="asd" localSheetId="1">[3]Search!#REF!</definedName>
    <definedName name="asd">[1]Search!#REF!</definedName>
    <definedName name="ASFVAE" localSheetId="1">[3]Search!#REF!</definedName>
    <definedName name="ASFVAE">[1]Search!#REF!</definedName>
    <definedName name="ASGS" localSheetId="1">[3]Search!#REF!</definedName>
    <definedName name="ASGS">[1]Search!#REF!</definedName>
    <definedName name="BJHJ" localSheetId="1">[3]Search!#REF!</definedName>
    <definedName name="BJHJ">[1]Search!#REF!</definedName>
    <definedName name="DAS" localSheetId="1">[3]Search!#REF!</definedName>
    <definedName name="DAS">[1]Search!#REF!</definedName>
    <definedName name="DDC" localSheetId="1">[3]Search!#REF!</definedName>
    <definedName name="DDC">[1]Search!#REF!</definedName>
    <definedName name="DF" localSheetId="1">[3]Search!#REF!</definedName>
    <definedName name="DF">[1]Search!#REF!</definedName>
    <definedName name="DFGH" localSheetId="1">[3]Search!#REF!</definedName>
    <definedName name="DFGH">[1]Search!#REF!</definedName>
    <definedName name="DSA" localSheetId="1">[3]Search!#REF!</definedName>
    <definedName name="DSA">[1]Search!#REF!</definedName>
    <definedName name="ERFE" localSheetId="1">[3]Search!#REF!</definedName>
    <definedName name="ERFE">[1]Search!#REF!</definedName>
    <definedName name="FDGHJKL" localSheetId="1">[3]Search!#REF!</definedName>
    <definedName name="FDGHJKL">[1]Search!#REF!</definedName>
    <definedName name="FGH" localSheetId="1">[3]Search!#REF!</definedName>
    <definedName name="FGH">[1]Search!#REF!</definedName>
    <definedName name="GFHNM" localSheetId="1">[3]Search!#REF!</definedName>
    <definedName name="GFHNM">[1]Search!#REF!</definedName>
    <definedName name="gh" localSheetId="1">[3]Search!#REF!</definedName>
    <definedName name="gh">[1]Search!#REF!</definedName>
    <definedName name="GHN" localSheetId="1">[3]Search!#REF!</definedName>
    <definedName name="GHN">[1]Search!#REF!</definedName>
    <definedName name="HJGU" localSheetId="1">[3]Search!#REF!</definedName>
    <definedName name="HJGU">[1]Search!#REF!</definedName>
    <definedName name="KK" localSheetId="1">[3]Search!#REF!</definedName>
    <definedName name="KK">[1]Search!#REF!</definedName>
    <definedName name="KUMAR" localSheetId="1">[3]Search!#REF!</definedName>
    <definedName name="KUMAR">[1]Search!#REF!</definedName>
    <definedName name="L" localSheetId="1">[3]Search!#REF!</definedName>
    <definedName name="L">[1]Search!#REF!</definedName>
    <definedName name="N" localSheetId="1">[3]Search!#REF!</definedName>
    <definedName name="N">[1]Search!#REF!</definedName>
    <definedName name="N." localSheetId="1">[3]Search!#REF!</definedName>
    <definedName name="N.">[1]Search!#REF!</definedName>
    <definedName name="NM" localSheetId="1">[3]Search!#REF!</definedName>
    <definedName name="NM">[1]Search!#REF!</definedName>
    <definedName name="NN" localSheetId="1">[3]Search!#REF!</definedName>
    <definedName name="NN">[1]Search!#REF!</definedName>
    <definedName name="RTGHJ" localSheetId="1">[3]Search!#REF!</definedName>
    <definedName name="RTGHJ">[1]Search!#REF!</definedName>
    <definedName name="S" localSheetId="1">[3]Search!#REF!</definedName>
    <definedName name="S">[1]Search!#REF!</definedName>
    <definedName name="SAKTHI" localSheetId="1">[3]Search!#REF!</definedName>
    <definedName name="SAKTHI">[1]Search!#REF!</definedName>
    <definedName name="SDA" localSheetId="1">[3]Search!#REF!</definedName>
    <definedName name="SDA">[1]Search!#REF!</definedName>
    <definedName name="SS" localSheetId="1">[3]Search!#REF!</definedName>
    <definedName name="SS">[1]Search!#REF!</definedName>
    <definedName name="startday" localSheetId="1">'[4]©'!$B$19</definedName>
    <definedName name="startday">'[2]©'!$B$19</definedName>
    <definedName name="TYFGHJNM" localSheetId="1">[3]Search!#REF!</definedName>
    <definedName name="TYFGHJNM">[1]Search!#REF!</definedName>
    <definedName name="WAQSW" localSheetId="1">[3]Search!#REF!</definedName>
    <definedName name="WAQSW">[1]Search!#REF!</definedName>
    <definedName name="WQED" localSheetId="1">[3]Search!#REF!</definedName>
    <definedName name="WQED">[1]Search!#REF!</definedName>
    <definedName name="Z" localSheetId="1">[3]Search!#REF!</definedName>
    <definedName name="Z">[1]Search!#REF!</definedName>
  </definedNames>
  <calcPr calcId="145621"/>
</workbook>
</file>

<file path=xl/calcChain.xml><?xml version="1.0" encoding="utf-8"?>
<calcChain xmlns="http://schemas.openxmlformats.org/spreadsheetml/2006/main">
  <c r="E61" i="1" l="1"/>
  <c r="F61" i="1" l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61" i="1" l="1"/>
</calcChain>
</file>

<file path=xl/sharedStrings.xml><?xml version="1.0" encoding="utf-8"?>
<sst xmlns="http://schemas.openxmlformats.org/spreadsheetml/2006/main" count="1206" uniqueCount="457">
  <si>
    <t xml:space="preserve">الوحدة الرئيسية </t>
  </si>
  <si>
    <t xml:space="preserve">اسم الوحدة </t>
  </si>
  <si>
    <t>عمال النظافة</t>
  </si>
  <si>
    <t xml:space="preserve">مشرف موقع </t>
  </si>
  <si>
    <t xml:space="preserve">المجموع </t>
  </si>
  <si>
    <t xml:space="preserve">MAIN UNIT </t>
  </si>
  <si>
    <t>UNITE  NAME</t>
  </si>
  <si>
    <t>Cleaners</t>
  </si>
  <si>
    <t>Location supervisor</t>
  </si>
  <si>
    <t>TOTAL</t>
  </si>
  <si>
    <t>SUPERVISOR NAME</t>
  </si>
  <si>
    <t>MOBILE NO</t>
  </si>
  <si>
    <t>FOREMAN NAME</t>
  </si>
  <si>
    <t xml:space="preserve">مركز الارشيف والتوثيق  Archives and Documentation </t>
  </si>
  <si>
    <t>BABU</t>
  </si>
  <si>
    <t xml:space="preserve">مديرية القوى البشرية
Manpower Directorate
 </t>
  </si>
  <si>
    <t>قيادة القوات الجوية 
والدفاع الجوي
Command of the Air Force 
and Air Defense</t>
  </si>
  <si>
    <t>HUSSAIN</t>
  </si>
  <si>
    <t>قيادة القوات البرية
Ground Forces 
Command</t>
  </si>
  <si>
    <t>قيادة القوات البحرية
Command of the Navy</t>
  </si>
  <si>
    <t xml:space="preserve">قيادة الشرطة العسكرية
Command of the 
military police </t>
  </si>
  <si>
    <t xml:space="preserve">قيادة التدريب
Solitary training leadership الإنفرادى </t>
  </si>
  <si>
    <t>قيادة الإمداد المشترك / إدارة مواقع محطات إطفاء القوات المسلحة 
Joint Supply Command / Armed Forces Fire Station Site Management</t>
  </si>
  <si>
    <t>قيادة الإمداد المشترك 
Common Supply Lead</t>
  </si>
  <si>
    <t>مركز المتحف 
Museum</t>
  </si>
  <si>
    <t>كلية القيادة  Staff College</t>
  </si>
  <si>
    <t>قيادة قوة الاحتياط 
Reserve Force Command</t>
  </si>
  <si>
    <t>Ali Asad</t>
  </si>
  <si>
    <t>المشرف</t>
  </si>
  <si>
    <t xml:space="preserve">الهاتف </t>
  </si>
  <si>
    <t xml:space="preserve">اسم الفورمان </t>
  </si>
  <si>
    <t>forman mobile</t>
  </si>
  <si>
    <t>S.NO</t>
  </si>
  <si>
    <t>C.NO</t>
  </si>
  <si>
    <t>NAME</t>
  </si>
  <si>
    <t>GENDER</t>
  </si>
  <si>
    <t>PROFESSION</t>
  </si>
  <si>
    <t>SITE</t>
  </si>
  <si>
    <t xml:space="preserve">T.Ramachandran    </t>
  </si>
  <si>
    <t>M</t>
  </si>
  <si>
    <t>Cleaner</t>
  </si>
  <si>
    <t>Kamaludeen</t>
  </si>
  <si>
    <t>DILIP SUNAR</t>
  </si>
  <si>
    <t>MUNIYA SANKAR</t>
  </si>
  <si>
    <t>SHAIK ABDULLA</t>
  </si>
  <si>
    <t>PRABHU MURUGAIAH</t>
  </si>
  <si>
    <t>RASHANTA</t>
  </si>
  <si>
    <t>SHERPA NURBU</t>
  </si>
  <si>
    <t>Foreman</t>
  </si>
  <si>
    <t>GHANASHYAM</t>
  </si>
  <si>
    <t>LAXMAN</t>
  </si>
  <si>
    <t>AMMANAN</t>
  </si>
  <si>
    <t>RAJAK NASURUDEEN</t>
  </si>
  <si>
    <t>PAPPU MANDAL</t>
  </si>
  <si>
    <t>RABIKUL KHAN</t>
  </si>
  <si>
    <t>PRIYANTH</t>
  </si>
  <si>
    <t>THOMMY ANTONY</t>
  </si>
  <si>
    <t>DEV BAHADUR</t>
  </si>
  <si>
    <t>PANDI</t>
  </si>
  <si>
    <t>MEYKANDAN</t>
  </si>
  <si>
    <t>MOOKAIAH SEENI</t>
  </si>
  <si>
    <t xml:space="preserve">HARIVASAN </t>
  </si>
  <si>
    <t>SELVENDRAN</t>
  </si>
  <si>
    <t>SAPHIULLAH MIYA</t>
  </si>
  <si>
    <t>SRINU</t>
  </si>
  <si>
    <t>RAM CHARITAR</t>
  </si>
  <si>
    <t>GAGAN BIST</t>
  </si>
  <si>
    <t>BABULAL</t>
  </si>
  <si>
    <t>Mohd Hussain</t>
  </si>
  <si>
    <t>GHQ-Area Supervisor</t>
  </si>
  <si>
    <t>SANDABIR</t>
  </si>
  <si>
    <t>KATHALINGAM</t>
  </si>
  <si>
    <t>RAVI TEJA</t>
  </si>
  <si>
    <t>BHIURAJ</t>
  </si>
  <si>
    <t>MASUD</t>
  </si>
  <si>
    <t>JOSEPHINE LINCO (F)</t>
  </si>
  <si>
    <t>F</t>
  </si>
  <si>
    <t>DINISH TAMANG</t>
  </si>
  <si>
    <t>PALANIKUMAR</t>
  </si>
  <si>
    <t>YOGA PRAKASH</t>
  </si>
  <si>
    <t>VIJAY VISWANATHAN</t>
  </si>
  <si>
    <t>GOGAN MALLA</t>
  </si>
  <si>
    <t>BHIM BAHADUR MALLA</t>
  </si>
  <si>
    <t>RAVI (72540)</t>
  </si>
  <si>
    <t>Supervisor</t>
  </si>
  <si>
    <t>RAHUL CHAGUTHI</t>
  </si>
  <si>
    <t>cleaner</t>
  </si>
  <si>
    <t>MOMEN HAJI</t>
  </si>
  <si>
    <t>RAJENDRAN (72779)</t>
  </si>
  <si>
    <t xml:space="preserve">MUTHU PANDI    </t>
  </si>
  <si>
    <t xml:space="preserve">ANTONY SAMY  </t>
  </si>
  <si>
    <t>PEMADIKI SHERPA (F)</t>
  </si>
  <si>
    <t>MUTHUKUMAR (72833)</t>
  </si>
  <si>
    <t>RAMAKRISHNAN</t>
  </si>
  <si>
    <t>MARIYAPPAN</t>
  </si>
  <si>
    <t>BALAMURUGAN</t>
  </si>
  <si>
    <t>BUWANESHWAR</t>
  </si>
  <si>
    <t>PANDISELVAM</t>
  </si>
  <si>
    <t>SETHURAMALINGAM(72819)</t>
  </si>
  <si>
    <t>RAMA CHANDRA RAO</t>
  </si>
  <si>
    <t>MURALIKUMAR</t>
  </si>
  <si>
    <t>THIRUMURUGAN</t>
  </si>
  <si>
    <t>VENGADESHWARA</t>
  </si>
  <si>
    <t>RAJENDRAN</t>
  </si>
  <si>
    <t>JANAK NEPALI</t>
  </si>
  <si>
    <t xml:space="preserve">DEBENDRA </t>
  </si>
  <si>
    <t>LILA BAHADUR</t>
  </si>
  <si>
    <t>MADAN SHERMA</t>
  </si>
  <si>
    <t>PRAKASH SUNAR</t>
  </si>
  <si>
    <t>SHUKRA BAHADUR</t>
  </si>
  <si>
    <t>DILARAM BHATARAI</t>
  </si>
  <si>
    <t>RAJ KUMAR SAH</t>
  </si>
  <si>
    <t>LALIT MAHARA</t>
  </si>
  <si>
    <t>Shyam Bogati</t>
  </si>
  <si>
    <t>SOHAG MIA</t>
  </si>
  <si>
    <t>MOHAMAED HAFIESH</t>
  </si>
  <si>
    <t>JENNILYN (F)</t>
  </si>
  <si>
    <t>AHAMED KABIR (7452)</t>
  </si>
  <si>
    <t xml:space="preserve">SARAVANAN  </t>
  </si>
  <si>
    <t>KALISWARAN</t>
  </si>
  <si>
    <t>YUSHUF</t>
  </si>
  <si>
    <t>CHANDRASEKHAR</t>
  </si>
  <si>
    <t>ANTONY RAJ</t>
  </si>
  <si>
    <t>RAJESH</t>
  </si>
  <si>
    <t>RAHUMATHULLA (12559)</t>
  </si>
  <si>
    <t>SYED ABUTHAKIR</t>
  </si>
  <si>
    <t>RANJITH</t>
  </si>
  <si>
    <t>RAKIBUL</t>
  </si>
  <si>
    <t xml:space="preserve">MIZAN </t>
  </si>
  <si>
    <t>ABU RIYHAN</t>
  </si>
  <si>
    <t xml:space="preserve">MAMUN  </t>
  </si>
  <si>
    <t>ROFIQUE</t>
  </si>
  <si>
    <t>HAFIZ</t>
  </si>
  <si>
    <t>KALI PAD</t>
  </si>
  <si>
    <t>AKASH</t>
  </si>
  <si>
    <t>ARIFUL</t>
  </si>
  <si>
    <t>UMAR ALI</t>
  </si>
  <si>
    <t>MUTHUKUMAR</t>
  </si>
  <si>
    <t>BUTHA BAHADUR</t>
  </si>
  <si>
    <t>DANASEKAR</t>
  </si>
  <si>
    <t>SUMON AHMED</t>
  </si>
  <si>
    <t xml:space="preserve">RATNA BALA </t>
  </si>
  <si>
    <t xml:space="preserve">YOGENDRA   </t>
  </si>
  <si>
    <t>KANNADHASAN</t>
  </si>
  <si>
    <t>SABEER</t>
  </si>
  <si>
    <t>MUBARAK</t>
  </si>
  <si>
    <t>PONRAJ GANESAN</t>
  </si>
  <si>
    <t>MOHAMMAD KAMAL</t>
  </si>
  <si>
    <t>JEWAL RANA</t>
  </si>
  <si>
    <t>PREM KUMAR</t>
  </si>
  <si>
    <t>BACKIARAJ</t>
  </si>
  <si>
    <t>KRISHNAN</t>
  </si>
  <si>
    <t xml:space="preserve">PREM BAHADUR  </t>
  </si>
  <si>
    <t>MOHAN CHAND</t>
  </si>
  <si>
    <t>TIKA RAM</t>
  </si>
  <si>
    <t>SANTOSH SHAH</t>
  </si>
  <si>
    <t>MD SAYMON</t>
  </si>
  <si>
    <t xml:space="preserve">MUTHU KUMAR </t>
  </si>
  <si>
    <t>RABINDRA</t>
  </si>
  <si>
    <t xml:space="preserve">SARAVANAKUMAR </t>
  </si>
  <si>
    <t>KAVIRAJA MURUGESAN</t>
  </si>
  <si>
    <t>KARTHIK</t>
  </si>
  <si>
    <t>MD RIPON</t>
  </si>
  <si>
    <t>IYYAPPAN PERIYASAMY</t>
  </si>
  <si>
    <t>TANK NATH TAMANG</t>
  </si>
  <si>
    <t>DHAN RAJ CHAUDHARY</t>
  </si>
  <si>
    <t>TAPU KHATRI</t>
  </si>
  <si>
    <t>ANSARI</t>
  </si>
  <si>
    <t>RAHMAN</t>
  </si>
  <si>
    <t>YOUSUF</t>
  </si>
  <si>
    <t>Manish Thapa (F)</t>
  </si>
  <si>
    <t>Yanji Bholan (F)</t>
  </si>
  <si>
    <t>ABUL HOSSAIN</t>
  </si>
  <si>
    <t>BIPLOB ALI</t>
  </si>
  <si>
    <t>TIZTA MOGES (F)</t>
  </si>
  <si>
    <t>SAMA LATHA  (F)</t>
  </si>
  <si>
    <t>DAMAYANTHI (F)</t>
  </si>
  <si>
    <t>SUJANI (90745) (F)</t>
  </si>
  <si>
    <t>VINOTH KUMAR</t>
  </si>
  <si>
    <t>SAMANMALEE (F)</t>
  </si>
  <si>
    <t>SWARNA PUSHPA KUMARI (F)</t>
  </si>
  <si>
    <t>SURAJ MUNI (F)</t>
  </si>
  <si>
    <t>NARBHADA (F)</t>
  </si>
  <si>
    <t>MAHARAJAN</t>
  </si>
  <si>
    <t>MADHUSHAN</t>
  </si>
  <si>
    <t>CHHYOTI MAYA (F)</t>
  </si>
  <si>
    <t>ANITA THAPA (F)</t>
  </si>
  <si>
    <t>SAMJHANA (F)</t>
  </si>
  <si>
    <t>NIMA CHAUDHARY (F)</t>
  </si>
  <si>
    <t>HARIMAYA TAMANG (F)</t>
  </si>
  <si>
    <t>DEV LAMA</t>
  </si>
  <si>
    <t>TAMILARASAN</t>
  </si>
  <si>
    <t>VIJAY CHHETRI</t>
  </si>
  <si>
    <t>CHANDRA JIREL</t>
  </si>
  <si>
    <t>PRADIP THOKAR</t>
  </si>
  <si>
    <t>MILAN BUDHA</t>
  </si>
  <si>
    <t>BIKE NESUR TAMANG</t>
  </si>
  <si>
    <t>SHAMIM</t>
  </si>
  <si>
    <t>RAZUL KARIM (72629)</t>
  </si>
  <si>
    <t>JONAYED</t>
  </si>
  <si>
    <t>MOZZAM HOSSAIN (13705)</t>
  </si>
  <si>
    <t>Haji Ali</t>
  </si>
  <si>
    <t xml:space="preserve">SAYED  </t>
  </si>
  <si>
    <t>SENDHIL KUMAR</t>
  </si>
  <si>
    <t>RAHIM</t>
  </si>
  <si>
    <t>RAJESH KUMAR</t>
  </si>
  <si>
    <t>FAZLE ALAHI (72805)</t>
  </si>
  <si>
    <t>KHEM RAJ SOMAI</t>
  </si>
  <si>
    <t>MAKABUL MANSUR</t>
  </si>
  <si>
    <t>ATTABUR RAHMAN</t>
  </si>
  <si>
    <t>ALI IMAN</t>
  </si>
  <si>
    <t>MD KHAIRUL ISLAM</t>
  </si>
  <si>
    <t>FARMAN ALI</t>
  </si>
  <si>
    <t>HAKKEEM SULTHAN</t>
  </si>
  <si>
    <t>RAFIKUL ISLAM</t>
  </si>
  <si>
    <t xml:space="preserve">RAFEEQ      </t>
  </si>
  <si>
    <t>MOSTAFA MOFIZUL</t>
  </si>
  <si>
    <t>SEENI RAJA</t>
  </si>
  <si>
    <t>BAL BAHADUR</t>
  </si>
  <si>
    <t>MD MAHFUR RAHMAN</t>
  </si>
  <si>
    <t>SASI KUMAR</t>
  </si>
  <si>
    <t>ELIA KABAIREHO</t>
  </si>
  <si>
    <t>DINESH</t>
  </si>
  <si>
    <t>SHAJAHAN</t>
  </si>
  <si>
    <t>AYUP KABEEB</t>
  </si>
  <si>
    <t>BISHAL TAMANG</t>
  </si>
  <si>
    <t>SHAMSUL HAQ</t>
  </si>
  <si>
    <t>SHAH ALAM</t>
  </si>
  <si>
    <t>SANWAR</t>
  </si>
  <si>
    <t>MIZANUR RAHMAN</t>
  </si>
  <si>
    <t>PRABHU</t>
  </si>
  <si>
    <t>VENKATESH</t>
  </si>
  <si>
    <t>SANJEEV</t>
  </si>
  <si>
    <t>PUGALENTHI</t>
  </si>
  <si>
    <t>DILIP CHAUDHARY</t>
  </si>
  <si>
    <t>PREMBA</t>
  </si>
  <si>
    <t>BINOD TAMANG</t>
  </si>
  <si>
    <t>DIL BAHADUR SOMAI</t>
  </si>
  <si>
    <t>Thanasekar</t>
  </si>
  <si>
    <t>Shahul Hameed</t>
  </si>
  <si>
    <t>Ruba (F)</t>
  </si>
  <si>
    <t>Mumtaj Ansari</t>
  </si>
  <si>
    <t>Chim Bahadur</t>
  </si>
  <si>
    <t>SIVA NANTHAM</t>
  </si>
  <si>
    <t>DHIRAJ BHANDARI</t>
  </si>
  <si>
    <t>BIKASH</t>
  </si>
  <si>
    <t>DIVAN MYDEEN</t>
  </si>
  <si>
    <t>THOMAS</t>
  </si>
  <si>
    <t>SIVANANTHAM</t>
  </si>
  <si>
    <t>AMIT KAMAL</t>
  </si>
  <si>
    <t>DHIRENDRA KUMAR</t>
  </si>
  <si>
    <t>ZAPPAR</t>
  </si>
  <si>
    <t>ABDUL SALIM</t>
  </si>
  <si>
    <t>Thirugnamoorthy</t>
  </si>
  <si>
    <t xml:space="preserve">Prasath </t>
  </si>
  <si>
    <t>ABBU MAGAR (F)</t>
  </si>
  <si>
    <t>Janakee (F)</t>
  </si>
  <si>
    <t>Velu</t>
  </si>
  <si>
    <t>Jahir Hussain</t>
  </si>
  <si>
    <t>Shahadat Hossain</t>
  </si>
  <si>
    <t xml:space="preserve">Monzurul Hoque </t>
  </si>
  <si>
    <t>Parvez</t>
  </si>
  <si>
    <t>Subba Rao</t>
  </si>
  <si>
    <t>Alakarsamy</t>
  </si>
  <si>
    <t>Rabilal Subedi</t>
  </si>
  <si>
    <t>Punnagai</t>
  </si>
  <si>
    <t>Julius Kaganda</t>
  </si>
  <si>
    <t>Mahalingam</t>
  </si>
  <si>
    <t>Srinivas</t>
  </si>
  <si>
    <t>Selvakumar</t>
  </si>
  <si>
    <t>Sambhu Neupane</t>
  </si>
  <si>
    <t>Thillai Muthu</t>
  </si>
  <si>
    <t>Marion (F)</t>
  </si>
  <si>
    <t>HAMID FAZU</t>
  </si>
  <si>
    <t xml:space="preserve">GANAKA RAJ </t>
  </si>
  <si>
    <t>MURUHANANDAM</t>
  </si>
  <si>
    <t>DULAL</t>
  </si>
  <si>
    <t>Bhuwaneswaran</t>
  </si>
  <si>
    <t>RUBIL AMIN</t>
  </si>
  <si>
    <t>Ramasamy</t>
  </si>
  <si>
    <t>DULAL MIAH</t>
  </si>
  <si>
    <t>NURE ALAM</t>
  </si>
  <si>
    <t>PANDIYA RAJ</t>
  </si>
  <si>
    <t>PILAVENDRAN</t>
  </si>
  <si>
    <t>SHARMAINE LOPEZ (F)</t>
  </si>
  <si>
    <t xml:space="preserve">UMAR  </t>
  </si>
  <si>
    <t>THIRUSELVAM</t>
  </si>
  <si>
    <t xml:space="preserve">KALIAPPAN </t>
  </si>
  <si>
    <t>ULAGAN</t>
  </si>
  <si>
    <t>DURAIPANDI</t>
  </si>
  <si>
    <t>ARULSAMY</t>
  </si>
  <si>
    <t>ARULANDU</t>
  </si>
  <si>
    <t>SIVAGNANAM</t>
  </si>
  <si>
    <t>KADER BATCHA</t>
  </si>
  <si>
    <t>YAKENDRA KHADKA</t>
  </si>
  <si>
    <t xml:space="preserve">BINA DHAKAL </t>
  </si>
  <si>
    <t>BINITA NEPALI (F)</t>
  </si>
  <si>
    <t>MAHINDA WIJENAYAKA</t>
  </si>
  <si>
    <t>JAYRAM MUKTAN</t>
  </si>
  <si>
    <t>RANJITHKUMAR</t>
  </si>
  <si>
    <t>OM BAHADUR</t>
  </si>
  <si>
    <t>Abdul Samad</t>
  </si>
  <si>
    <t>Pitchai Muthu</t>
  </si>
  <si>
    <t>Kannaiah</t>
  </si>
  <si>
    <t>Mohamed Naseer</t>
  </si>
  <si>
    <t>Nagaraj</t>
  </si>
  <si>
    <t>Muskan Limbu</t>
  </si>
  <si>
    <t>RAFIULAWWAL</t>
  </si>
  <si>
    <t>MAMUN TAJIM</t>
  </si>
  <si>
    <t>SREE BHAGWAN PRASAD</t>
  </si>
  <si>
    <t>KIRUSHANTHAN</t>
  </si>
  <si>
    <t>RAJADURAI</t>
  </si>
  <si>
    <t>ABIDASS MURUGESAN</t>
  </si>
  <si>
    <t xml:space="preserve">MARKANDEY </t>
  </si>
  <si>
    <t>BISHNU MAYA BK</t>
  </si>
  <si>
    <t>MUTHUPANDI RAMADOSS</t>
  </si>
  <si>
    <t>BEMAN</t>
  </si>
  <si>
    <t>KALI BAHADUR</t>
  </si>
  <si>
    <t>SURESH JAGARI</t>
  </si>
  <si>
    <t>MOHAMED ASHEEM</t>
  </si>
  <si>
    <t>ABDUL SABUR</t>
  </si>
  <si>
    <t>PULLANI</t>
  </si>
  <si>
    <t>MD.JOHEL</t>
  </si>
  <si>
    <t>PERIYA SAMY</t>
  </si>
  <si>
    <t>ASHOKAN</t>
  </si>
  <si>
    <t>ASIK ALI</t>
  </si>
  <si>
    <t>Driver</t>
  </si>
  <si>
    <t>SEKKATHI MOHAMED YOUSUF</t>
  </si>
  <si>
    <t>TUSAR NURUL ISLAM (12327)</t>
  </si>
  <si>
    <t>SEARCH</t>
  </si>
  <si>
    <t xml:space="preserve">CODE </t>
  </si>
  <si>
    <t>عداد الأساسية</t>
  </si>
  <si>
    <t>#</t>
  </si>
  <si>
    <t>The cardinal numbers</t>
  </si>
  <si>
    <t>الأول</t>
  </si>
  <si>
    <t>1st</t>
  </si>
  <si>
    <t>First</t>
  </si>
  <si>
    <t>الثاني</t>
  </si>
  <si>
    <t>2nd</t>
  </si>
  <si>
    <t>Second</t>
  </si>
  <si>
    <t>الثالث</t>
  </si>
  <si>
    <t>3rd</t>
  </si>
  <si>
    <t>Third</t>
  </si>
  <si>
    <t>الرابع</t>
  </si>
  <si>
    <t>4th</t>
  </si>
  <si>
    <t>Fourth</t>
  </si>
  <si>
    <t>الخامس</t>
  </si>
  <si>
    <t>5th</t>
  </si>
  <si>
    <t>Fifth</t>
  </si>
  <si>
    <t>السادس</t>
  </si>
  <si>
    <t>6th</t>
  </si>
  <si>
    <t>Sixth</t>
  </si>
  <si>
    <t>السابع</t>
  </si>
  <si>
    <t>7th</t>
  </si>
  <si>
    <t>Seventh</t>
  </si>
  <si>
    <t>الثامن</t>
  </si>
  <si>
    <t>8th</t>
  </si>
  <si>
    <t>Eighth</t>
  </si>
  <si>
    <t>التاسع</t>
  </si>
  <si>
    <t>9th</t>
  </si>
  <si>
    <t>Ninth</t>
  </si>
  <si>
    <t>العاشر</t>
  </si>
  <si>
    <t>10th</t>
  </si>
  <si>
    <t>Tenth</t>
  </si>
  <si>
    <t>الحادي عشر</t>
  </si>
  <si>
    <t>11th</t>
  </si>
  <si>
    <t>Eleventh</t>
  </si>
  <si>
    <t>الثاني عشر</t>
  </si>
  <si>
    <t>12th</t>
  </si>
  <si>
    <t>Twelfth</t>
  </si>
  <si>
    <t>الثالث عشر</t>
  </si>
  <si>
    <t>13th</t>
  </si>
  <si>
    <t>Thirteenth</t>
  </si>
  <si>
    <t>الرابع عشر</t>
  </si>
  <si>
    <t>14th</t>
  </si>
  <si>
    <t>Fourteenth</t>
  </si>
  <si>
    <t>الخامس عشر</t>
  </si>
  <si>
    <t>15th</t>
  </si>
  <si>
    <t>Fifteenth</t>
  </si>
  <si>
    <t>السادس عشر</t>
  </si>
  <si>
    <t>16th</t>
  </si>
  <si>
    <t>Sixteenth</t>
  </si>
  <si>
    <t>السابع عشر</t>
  </si>
  <si>
    <t>17th</t>
  </si>
  <si>
    <t>Seventeenth</t>
  </si>
  <si>
    <t>الثامن عشر</t>
  </si>
  <si>
    <t>18th</t>
  </si>
  <si>
    <t>Eighteenth</t>
  </si>
  <si>
    <t>التاسع عشر</t>
  </si>
  <si>
    <t>19th</t>
  </si>
  <si>
    <t>Nineteenth</t>
  </si>
  <si>
    <t>عشرون</t>
  </si>
  <si>
    <t>20th</t>
  </si>
  <si>
    <t>Twentieth</t>
  </si>
  <si>
    <t>واحد وعشرون</t>
  </si>
  <si>
    <t>21th</t>
  </si>
  <si>
    <t>Twenty-first</t>
  </si>
  <si>
    <t>اثنان وعشرون</t>
  </si>
  <si>
    <t>22th</t>
  </si>
  <si>
    <t>Twenty-second</t>
  </si>
  <si>
    <t>ثلاثة وعشرون</t>
  </si>
  <si>
    <t>23th</t>
  </si>
  <si>
    <t>Twenty-third</t>
  </si>
  <si>
    <t>أربعة وعشرون</t>
  </si>
  <si>
    <t>24th</t>
  </si>
  <si>
    <t>Twenty-fourth</t>
  </si>
  <si>
    <t>خمسة وعشرون</t>
  </si>
  <si>
    <t>25th</t>
  </si>
  <si>
    <t>Twenty-fifth</t>
  </si>
  <si>
    <t>ستة وعشرون</t>
  </si>
  <si>
    <t>26th</t>
  </si>
  <si>
    <t>Twenty-sixth</t>
  </si>
  <si>
    <t>سبعة وعشرون</t>
  </si>
  <si>
    <t>27th</t>
  </si>
  <si>
    <t>Twenty-seventh</t>
  </si>
  <si>
    <t>ثمانية وعشرون</t>
  </si>
  <si>
    <t>28th</t>
  </si>
  <si>
    <t>Twenty-eighth</t>
  </si>
  <si>
    <t>تسعة وعشرون</t>
  </si>
  <si>
    <t>29th</t>
  </si>
  <si>
    <t>Twenty-ninth</t>
  </si>
  <si>
    <t>ثلاثون</t>
  </si>
  <si>
    <t>واحد وثلاثون</t>
  </si>
  <si>
    <t>اثنان وثلاثون</t>
  </si>
  <si>
    <t>ثلاثة وثلاثون</t>
  </si>
  <si>
    <t>أربعة وثلاثون</t>
  </si>
  <si>
    <t>خمسة وثلاثون</t>
  </si>
  <si>
    <t>ستة وثلاثون</t>
  </si>
  <si>
    <t>سبعة وثلاثون</t>
  </si>
  <si>
    <t>ثمانية وثلاثون</t>
  </si>
  <si>
    <t>تسعة وثلاثون</t>
  </si>
  <si>
    <t xml:space="preserve">اربعون </t>
  </si>
  <si>
    <t>واحد واربعون</t>
  </si>
  <si>
    <t>اثنان واربعون</t>
  </si>
  <si>
    <t>ثلاثة واربعون</t>
  </si>
  <si>
    <t>أربعة واربعون</t>
  </si>
  <si>
    <t>خمسة واربعون</t>
  </si>
  <si>
    <t>ستة واربعون</t>
  </si>
  <si>
    <t>سبعة واربعون</t>
  </si>
  <si>
    <t>ثمانية واربعون</t>
  </si>
  <si>
    <t>تسعة واربعون</t>
  </si>
  <si>
    <t xml:space="preserve">خمسون </t>
  </si>
  <si>
    <t>واحد وخمسون</t>
  </si>
  <si>
    <t>اثنان وخمسون</t>
  </si>
  <si>
    <t>ثلاثة وخمسون</t>
  </si>
  <si>
    <t>أربعة وخمسون</t>
  </si>
  <si>
    <t>خمسة وخمسون</t>
  </si>
  <si>
    <t>ستة وخمسون</t>
  </si>
  <si>
    <t>سبعة وخمسون</t>
  </si>
  <si>
    <t xml:space="preserve">مكان </t>
  </si>
  <si>
    <t>1/1</t>
  </si>
  <si>
    <t xml:space="preserve">اسم الوحدة الركزية  </t>
  </si>
  <si>
    <t>MAIN</t>
  </si>
  <si>
    <t>AHMED</t>
  </si>
  <si>
    <t>MOHAMED</t>
  </si>
  <si>
    <t>الثانى</t>
  </si>
  <si>
    <t xml:space="preserve">السادس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</si>
</sst>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Cambria"/>
      <family val="2"/>
      <scheme val="major"/>
    </font>
    <font>
      <b/>
      <sz val="8"/>
      <name val="Cambria"/>
      <family val="2"/>
      <scheme val="major"/>
    </font>
    <font>
      <b/>
      <sz val="12"/>
      <color rgb="FFFF0000"/>
      <name val="Cambria"/>
      <family val="2"/>
      <scheme val="major"/>
    </font>
    <font>
      <b/>
      <sz val="10"/>
      <color theme="1"/>
      <name val="Calibri"/>
      <family val="2"/>
      <scheme val="minor"/>
    </font>
    <font>
      <b/>
      <sz val="18"/>
      <color rgb="FF3366FF"/>
      <name val="Jokerman"/>
      <family val="5"/>
    </font>
    <font>
      <sz val="11"/>
      <color rgb="FF2C2F34"/>
      <name val="Noto Sans Kufi Arabic"/>
    </font>
    <font>
      <sz val="11"/>
      <color rgb="FF2C2F34"/>
      <name val="Noto Sans Kufi Arabic"/>
    </font>
    <font>
      <b/>
      <sz val="18"/>
      <color rgb="FFFFFF00"/>
      <name val="Jokerman"/>
      <family val="5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/>
    <xf numFmtId="0" fontId="2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3" borderId="17" xfId="0" applyFill="1" applyBorder="1" applyAlignment="1">
      <alignment horizontal="center"/>
    </xf>
    <xf numFmtId="164" fontId="5" fillId="4" borderId="27" xfId="1" applyNumberFormat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 wrapText="1"/>
    </xf>
    <xf numFmtId="0" fontId="5" fillId="4" borderId="27" xfId="1" applyFont="1" applyFill="1" applyBorder="1" applyAlignment="1">
      <alignment horizontal="center" vertical="center"/>
    </xf>
    <xf numFmtId="164" fontId="5" fillId="4" borderId="2" xfId="1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/>
    </xf>
    <xf numFmtId="164" fontId="6" fillId="3" borderId="8" xfId="1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 applyProtection="1">
      <alignment horizontal="center" vertical="center" shrinkToFit="1"/>
      <protection hidden="1"/>
    </xf>
    <xf numFmtId="0" fontId="6" fillId="3" borderId="8" xfId="0" applyNumberFormat="1" applyFont="1" applyFill="1" applyBorder="1" applyAlignment="1" applyProtection="1">
      <alignment horizontal="center" vertical="center"/>
      <protection hidden="1"/>
    </xf>
    <xf numFmtId="0" fontId="7" fillId="3" borderId="8" xfId="0" applyNumberFormat="1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vertical="center"/>
      <protection hidden="1"/>
    </xf>
    <xf numFmtId="49" fontId="6" fillId="3" borderId="8" xfId="0" applyNumberFormat="1" applyFont="1" applyFill="1" applyBorder="1" applyAlignment="1" applyProtection="1">
      <alignment horizontal="center" vertical="center" shrinkToFit="1"/>
      <protection hidden="1"/>
    </xf>
    <xf numFmtId="0" fontId="8" fillId="3" borderId="8" xfId="0" applyNumberFormat="1" applyFont="1" applyFill="1" applyBorder="1" applyAlignment="1">
      <alignment horizontal="center" vertical="center"/>
    </xf>
    <xf numFmtId="0" fontId="0" fillId="3" borderId="0" xfId="0" applyFill="1"/>
    <xf numFmtId="0" fontId="9" fillId="0" borderId="0" xfId="0" applyFont="1"/>
    <xf numFmtId="0" fontId="0" fillId="6" borderId="0" xfId="0" applyFill="1"/>
    <xf numFmtId="0" fontId="0" fillId="7" borderId="0" xfId="0" applyFill="1"/>
    <xf numFmtId="0" fontId="12" fillId="8" borderId="28" xfId="0" applyFont="1" applyFill="1" applyBorder="1" applyAlignment="1">
      <alignment horizontal="right" vertical="center" wrapText="1" readingOrder="2"/>
    </xf>
    <xf numFmtId="0" fontId="12" fillId="8" borderId="28" xfId="0" applyFont="1" applyFill="1" applyBorder="1" applyAlignment="1">
      <alignment horizontal="right" vertical="center" wrapText="1"/>
    </xf>
    <xf numFmtId="0" fontId="12" fillId="9" borderId="28" xfId="0" applyFont="1" applyFill="1" applyBorder="1" applyAlignment="1">
      <alignment horizontal="right" vertical="center" wrapText="1" readingOrder="1"/>
    </xf>
    <xf numFmtId="0" fontId="11" fillId="7" borderId="28" xfId="0" applyFont="1" applyFill="1" applyBorder="1" applyAlignment="1">
      <alignment horizontal="right" vertical="center" wrapText="1" readingOrder="2"/>
    </xf>
    <xf numFmtId="0" fontId="11" fillId="7" borderId="28" xfId="0" applyFont="1" applyFill="1" applyBorder="1" applyAlignment="1">
      <alignment horizontal="right" vertical="center" wrapText="1"/>
    </xf>
    <xf numFmtId="0" fontId="11" fillId="7" borderId="28" xfId="0" applyFont="1" applyFill="1" applyBorder="1" applyAlignment="1">
      <alignment horizontal="right" vertical="center" wrapText="1" readingOrder="1"/>
    </xf>
    <xf numFmtId="0" fontId="11" fillId="7" borderId="28" xfId="0" applyFont="1" applyFill="1" applyBorder="1" applyAlignment="1">
      <alignment horizontal="center" vertical="center" wrapText="1" readingOrder="2"/>
    </xf>
    <xf numFmtId="49" fontId="2" fillId="0" borderId="9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0" xfId="0" applyFill="1"/>
    <xf numFmtId="0" fontId="10" fillId="0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17" fontId="3" fillId="10" borderId="2" xfId="0" applyNumberFormat="1" applyFont="1" applyFill="1" applyBorder="1" applyAlignment="1">
      <alignment horizontal="center" vertical="center" wrapText="1"/>
    </xf>
    <xf numFmtId="17" fontId="3" fillId="10" borderId="2" xfId="0" applyNumberFormat="1" applyFont="1" applyFill="1" applyBorder="1" applyAlignment="1">
      <alignment horizontal="center" vertical="center"/>
    </xf>
    <xf numFmtId="17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2" fillId="10" borderId="20" xfId="0" applyFont="1" applyFill="1" applyBorder="1" applyAlignment="1">
      <alignment horizontal="center" vertical="center" wrapText="1"/>
    </xf>
  </cellXfs>
  <cellStyles count="2">
    <cellStyle name="Normal" xfId="0" builtinId="0"/>
    <cellStyle name="Normal 3 10" xfId="1"/>
  </cellStyles>
  <dxfs count="6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  <dxf>
      <font>
        <color rgb="FFC00000"/>
      </font>
      <fill>
        <patternFill patternType="lightDown">
          <fgColor rgb="FFFFFF00"/>
          <bgColor theme="8" tint="0.59996337778862885"/>
        </patternFill>
      </fill>
      <border>
        <top style="thin">
          <color theme="1"/>
        </top>
        <bottom style="thin">
          <color theme="1"/>
        </bottom>
      </border>
    </dxf>
    <dxf>
      <font>
        <color rgb="FF002060"/>
      </font>
      <fill>
        <patternFill patternType="lightUp">
          <fgColor rgb="FFFFFF00"/>
          <bgColor theme="6" tint="0.39994506668294322"/>
        </patternFill>
      </fill>
      <border>
        <top style="thin">
          <color auto="1"/>
        </top>
        <bottom style="thin">
          <color auto="1"/>
        </bottom>
      </border>
    </dxf>
    <dxf>
      <font>
        <color theme="0"/>
      </font>
      <fill>
        <patternFill>
          <bgColor rgb="FFC00000"/>
        </patternFill>
      </fill>
      <border>
        <top style="thin">
          <color auto="1"/>
        </top>
        <bottom style="thin">
          <color auto="1"/>
        </bottom>
      </border>
    </dxf>
    <dxf>
      <font>
        <color theme="3" tint="0.39994506668294322"/>
      </font>
      <fill>
        <patternFill patternType="lightUp">
          <fgColor theme="2" tint="-9.9948118533890809E-2"/>
          <bgColor theme="6" tint="0.79998168889431442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lightUp">
          <fgColor theme="9" tint="0.59996337778862885"/>
          <bgColor theme="4" tint="0.59996337778862885"/>
        </patternFill>
      </fill>
      <border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81642</xdr:colOff>
      <xdr:row>0</xdr:row>
      <xdr:rowOff>122465</xdr:rowOff>
    </xdr:from>
    <xdr:to>
      <xdr:col>17</xdr:col>
      <xdr:colOff>435427</xdr:colOff>
      <xdr:row>2</xdr:row>
      <xdr:rowOff>190500</xdr:rowOff>
    </xdr:to>
    <xdr:sp macro="" textlink="">
      <xdr:nvSpPr>
        <xdr:cNvPr id="3" name="Pentagon 2"/>
        <xdr:cNvSpPr/>
      </xdr:nvSpPr>
      <xdr:spPr>
        <a:xfrm flipH="1">
          <a:off x="10627178" y="122465"/>
          <a:ext cx="7415892" cy="830035"/>
        </a:xfrm>
        <a:prstGeom prst="homePlat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ar-AE" sz="1600" b="1"/>
            <a:t>محتاج معادلات البحث فى الخانات الصفرا بحيث لو كتبت اى محدد من الشيت رقم 1 او اثنين تهظر نتيجة البحث فى الشيت رقم 3  ولو فيه فكرة لبحث احسن من كدا ياريت </a:t>
          </a:r>
          <a:endParaRPr lang="en-US" sz="16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582;&#1585;%20&#1601;&#1604;&#1575;&#1588;&#1577;\Users\Jhon\AppData\Local\Microsoft\Windows\INetCache\Content.Outlook\4VMCGI8A\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575;&#1582;&#1585;%20&#1601;&#1604;&#1575;&#1588;&#1577;\Users\Jhon\AppData\Local\Microsoft\Windows\INetCache\Content.Outlook\4VMCGI8A\weekly-timecard-by-projec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SMC%20Da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zoomScale="70" zoomScaleNormal="70" workbookViewId="0">
      <selection activeCell="A2" sqref="A2:L3"/>
    </sheetView>
  </sheetViews>
  <sheetFormatPr defaultRowHeight="30" customHeight="1" x14ac:dyDescent="0.25"/>
  <cols>
    <col min="1" max="1" width="15.42578125" style="46" customWidth="1"/>
    <col min="2" max="2" width="41" style="47" hidden="1" customWidth="1"/>
    <col min="3" max="3" width="59.7109375" style="47" customWidth="1"/>
    <col min="4" max="4" width="21" style="1" customWidth="1"/>
    <col min="5" max="5" width="13.42578125" style="48" bestFit="1" customWidth="1"/>
    <col min="6" max="6" width="12.7109375" style="48" bestFit="1" customWidth="1"/>
    <col min="7" max="7" width="8.7109375" style="52" customWidth="1"/>
    <col min="8" max="8" width="35.42578125" style="50" customWidth="1"/>
    <col min="9" max="9" width="17.140625" style="51" bestFit="1" customWidth="1"/>
    <col min="10" max="10" width="17.85546875" style="15" bestFit="1" customWidth="1"/>
    <col min="11" max="11" width="17" style="15" bestFit="1" customWidth="1"/>
    <col min="12" max="12" width="17" style="15" customWidth="1"/>
    <col min="13" max="16384" width="9.140625" style="1"/>
  </cols>
  <sheetData>
    <row r="1" spans="1:20" ht="30" customHeight="1" thickBot="1" x14ac:dyDescent="0.25">
      <c r="A1" s="60"/>
      <c r="B1" s="61"/>
      <c r="C1" s="61"/>
      <c r="D1" s="62"/>
      <c r="E1" s="61"/>
      <c r="F1" s="61"/>
      <c r="G1" s="61"/>
      <c r="H1" s="61"/>
      <c r="I1" s="61"/>
      <c r="J1" s="61"/>
      <c r="K1" s="61"/>
      <c r="L1" s="61"/>
    </row>
    <row r="2" spans="1:20" ht="30" customHeight="1" x14ac:dyDescent="0.2">
      <c r="A2" s="2" t="s">
        <v>330</v>
      </c>
      <c r="B2" s="3" t="s">
        <v>0</v>
      </c>
      <c r="C2" s="3" t="s">
        <v>1</v>
      </c>
      <c r="D2" s="9" t="s">
        <v>449</v>
      </c>
      <c r="E2" s="3" t="s">
        <v>2</v>
      </c>
      <c r="F2" s="3" t="s">
        <v>3</v>
      </c>
      <c r="G2" s="4" t="s">
        <v>4</v>
      </c>
      <c r="H2" s="5" t="s">
        <v>451</v>
      </c>
      <c r="I2" s="6" t="s">
        <v>28</v>
      </c>
      <c r="J2" s="7" t="s">
        <v>29</v>
      </c>
      <c r="K2" s="8" t="s">
        <v>30</v>
      </c>
      <c r="L2" s="53" t="s">
        <v>29</v>
      </c>
    </row>
    <row r="3" spans="1:20" s="15" customFormat="1" ht="30" customHeight="1" thickBot="1" x14ac:dyDescent="0.25">
      <c r="A3" s="10" t="s">
        <v>330</v>
      </c>
      <c r="B3" s="11" t="s">
        <v>5</v>
      </c>
      <c r="C3" s="11" t="s">
        <v>6</v>
      </c>
      <c r="D3" s="14" t="s">
        <v>37</v>
      </c>
      <c r="E3" s="11" t="s">
        <v>7</v>
      </c>
      <c r="F3" s="11" t="s">
        <v>8</v>
      </c>
      <c r="G3" s="12" t="s">
        <v>9</v>
      </c>
      <c r="H3" s="12" t="s">
        <v>452</v>
      </c>
      <c r="I3" s="12" t="s">
        <v>10</v>
      </c>
      <c r="J3" s="11" t="s">
        <v>11</v>
      </c>
      <c r="K3" s="11" t="s">
        <v>12</v>
      </c>
      <c r="L3" s="54" t="s">
        <v>31</v>
      </c>
    </row>
    <row r="4" spans="1:20" ht="30" customHeight="1" x14ac:dyDescent="0.2">
      <c r="A4" s="16">
        <v>1</v>
      </c>
      <c r="B4" s="8" t="s">
        <v>13</v>
      </c>
      <c r="C4" s="90" t="s">
        <v>334</v>
      </c>
      <c r="D4" s="9">
        <v>1</v>
      </c>
      <c r="E4" s="17">
        <v>3</v>
      </c>
      <c r="F4" s="17">
        <v>1</v>
      </c>
      <c r="G4" s="18">
        <f t="shared" ref="G4:G35" si="0">E4+F4</f>
        <v>4</v>
      </c>
      <c r="H4" s="19">
        <v>1</v>
      </c>
      <c r="I4" s="18" t="s">
        <v>453</v>
      </c>
      <c r="J4" s="8"/>
      <c r="K4" s="8"/>
      <c r="L4" s="53"/>
    </row>
    <row r="5" spans="1:20" ht="30" customHeight="1" x14ac:dyDescent="0.2">
      <c r="A5" s="20">
        <v>2</v>
      </c>
      <c r="B5" s="21" t="s">
        <v>15</v>
      </c>
      <c r="C5" s="90" t="s">
        <v>337</v>
      </c>
      <c r="D5" s="25">
        <v>1</v>
      </c>
      <c r="E5" s="22">
        <v>4</v>
      </c>
      <c r="F5" s="22">
        <v>1</v>
      </c>
      <c r="G5" s="23">
        <f t="shared" si="0"/>
        <v>5</v>
      </c>
      <c r="H5" s="24">
        <v>2</v>
      </c>
      <c r="I5" s="23" t="s">
        <v>454</v>
      </c>
      <c r="J5" s="21"/>
      <c r="K5" s="21"/>
      <c r="L5" s="55"/>
      <c r="R5" s="84" t="s">
        <v>331</v>
      </c>
      <c r="S5" s="85" t="s">
        <v>332</v>
      </c>
      <c r="T5" s="86" t="s">
        <v>333</v>
      </c>
    </row>
    <row r="6" spans="1:20" ht="30" customHeight="1" x14ac:dyDescent="0.2">
      <c r="A6" s="20">
        <v>3</v>
      </c>
      <c r="B6" s="26" t="s">
        <v>16</v>
      </c>
      <c r="C6" s="90" t="s">
        <v>340</v>
      </c>
      <c r="D6" s="25">
        <v>1</v>
      </c>
      <c r="E6" s="22">
        <v>5</v>
      </c>
      <c r="F6" s="22">
        <v>1</v>
      </c>
      <c r="G6" s="23">
        <f t="shared" si="0"/>
        <v>6</v>
      </c>
      <c r="H6" s="24">
        <v>3</v>
      </c>
      <c r="I6" s="23" t="s">
        <v>14</v>
      </c>
      <c r="J6" s="21"/>
      <c r="K6" s="21"/>
      <c r="L6" s="55"/>
      <c r="R6" s="87" t="s">
        <v>334</v>
      </c>
      <c r="S6" s="88" t="s">
        <v>335</v>
      </c>
      <c r="T6" s="89" t="s">
        <v>336</v>
      </c>
    </row>
    <row r="7" spans="1:20" ht="30" customHeight="1" x14ac:dyDescent="0.2">
      <c r="A7" s="20">
        <v>4</v>
      </c>
      <c r="B7" s="26" t="s">
        <v>16</v>
      </c>
      <c r="C7" s="90" t="s">
        <v>343</v>
      </c>
      <c r="D7" s="25">
        <v>1</v>
      </c>
      <c r="E7" s="22">
        <v>4</v>
      </c>
      <c r="F7" s="22">
        <v>1</v>
      </c>
      <c r="G7" s="23">
        <f t="shared" si="0"/>
        <v>5</v>
      </c>
      <c r="H7" s="19">
        <v>4</v>
      </c>
      <c r="I7" s="23" t="s">
        <v>17</v>
      </c>
      <c r="J7" s="21"/>
      <c r="K7" s="21"/>
      <c r="L7" s="55"/>
      <c r="R7" s="87" t="s">
        <v>337</v>
      </c>
      <c r="S7" s="88" t="s">
        <v>338</v>
      </c>
      <c r="T7" s="89" t="s">
        <v>339</v>
      </c>
    </row>
    <row r="8" spans="1:20" ht="30" customHeight="1" x14ac:dyDescent="0.2">
      <c r="A8" s="20">
        <v>5</v>
      </c>
      <c r="B8" s="26" t="s">
        <v>16</v>
      </c>
      <c r="C8" s="90" t="s">
        <v>346</v>
      </c>
      <c r="D8" s="25">
        <v>1</v>
      </c>
      <c r="E8" s="22">
        <v>2</v>
      </c>
      <c r="F8" s="22">
        <v>0</v>
      </c>
      <c r="G8" s="23">
        <f t="shared" si="0"/>
        <v>2</v>
      </c>
      <c r="H8" s="24">
        <v>5</v>
      </c>
      <c r="I8" s="23" t="s">
        <v>17</v>
      </c>
      <c r="J8" s="21"/>
      <c r="K8" s="21"/>
      <c r="L8" s="55"/>
      <c r="R8" s="87" t="s">
        <v>340</v>
      </c>
      <c r="S8" s="88" t="s">
        <v>341</v>
      </c>
      <c r="T8" s="89" t="s">
        <v>342</v>
      </c>
    </row>
    <row r="9" spans="1:20" ht="30" customHeight="1" x14ac:dyDescent="0.2">
      <c r="A9" s="20">
        <v>6</v>
      </c>
      <c r="B9" s="26" t="s">
        <v>16</v>
      </c>
      <c r="C9" s="90" t="s">
        <v>349</v>
      </c>
      <c r="D9" s="25">
        <v>1</v>
      </c>
      <c r="E9" s="22">
        <v>1</v>
      </c>
      <c r="F9" s="22">
        <v>0</v>
      </c>
      <c r="G9" s="23">
        <f t="shared" si="0"/>
        <v>1</v>
      </c>
      <c r="H9" s="24">
        <v>6</v>
      </c>
      <c r="I9" s="23" t="s">
        <v>17</v>
      </c>
      <c r="J9" s="21"/>
      <c r="K9" s="21"/>
      <c r="L9" s="55"/>
      <c r="R9" s="87" t="s">
        <v>343</v>
      </c>
      <c r="S9" s="88" t="s">
        <v>344</v>
      </c>
      <c r="T9" s="89" t="s">
        <v>345</v>
      </c>
    </row>
    <row r="10" spans="1:20" ht="30" customHeight="1" x14ac:dyDescent="0.2">
      <c r="A10" s="20">
        <v>7</v>
      </c>
      <c r="B10" s="26" t="s">
        <v>16</v>
      </c>
      <c r="C10" s="90" t="s">
        <v>352</v>
      </c>
      <c r="D10" s="25">
        <v>1</v>
      </c>
      <c r="E10" s="22">
        <v>1</v>
      </c>
      <c r="F10" s="22">
        <v>0</v>
      </c>
      <c r="G10" s="23">
        <f t="shared" si="0"/>
        <v>1</v>
      </c>
      <c r="H10" s="19">
        <v>7</v>
      </c>
      <c r="I10" s="23" t="s">
        <v>17</v>
      </c>
      <c r="J10" s="21"/>
      <c r="K10" s="21"/>
      <c r="L10" s="55"/>
      <c r="R10" s="87" t="s">
        <v>346</v>
      </c>
      <c r="S10" s="88" t="s">
        <v>347</v>
      </c>
      <c r="T10" s="89" t="s">
        <v>348</v>
      </c>
    </row>
    <row r="11" spans="1:20" ht="30" customHeight="1" x14ac:dyDescent="0.2">
      <c r="A11" s="20">
        <v>8</v>
      </c>
      <c r="B11" s="26" t="s">
        <v>16</v>
      </c>
      <c r="C11" s="90" t="s">
        <v>355</v>
      </c>
      <c r="D11" s="25">
        <v>1</v>
      </c>
      <c r="E11" s="22">
        <v>1</v>
      </c>
      <c r="F11" s="22">
        <v>0</v>
      </c>
      <c r="G11" s="23">
        <f t="shared" si="0"/>
        <v>1</v>
      </c>
      <c r="H11" s="24">
        <v>8</v>
      </c>
      <c r="I11" s="23" t="s">
        <v>17</v>
      </c>
      <c r="J11" s="21"/>
      <c r="K11" s="21"/>
      <c r="L11" s="55"/>
      <c r="R11" s="87" t="s">
        <v>349</v>
      </c>
      <c r="S11" s="88" t="s">
        <v>350</v>
      </c>
      <c r="T11" s="89" t="s">
        <v>351</v>
      </c>
    </row>
    <row r="12" spans="1:20" ht="30" customHeight="1" x14ac:dyDescent="0.2">
      <c r="A12" s="20">
        <v>9</v>
      </c>
      <c r="B12" s="26" t="s">
        <v>16</v>
      </c>
      <c r="C12" s="90" t="s">
        <v>358</v>
      </c>
      <c r="D12" s="25">
        <v>1</v>
      </c>
      <c r="E12" s="22">
        <v>2</v>
      </c>
      <c r="F12" s="22">
        <v>0</v>
      </c>
      <c r="G12" s="23">
        <f t="shared" si="0"/>
        <v>2</v>
      </c>
      <c r="H12" s="24">
        <v>9</v>
      </c>
      <c r="I12" s="23" t="s">
        <v>17</v>
      </c>
      <c r="J12" s="21"/>
      <c r="K12" s="21"/>
      <c r="L12" s="55"/>
      <c r="R12" s="87" t="s">
        <v>352</v>
      </c>
      <c r="S12" s="88" t="s">
        <v>353</v>
      </c>
      <c r="T12" s="89" t="s">
        <v>354</v>
      </c>
    </row>
    <row r="13" spans="1:20" ht="30" customHeight="1" x14ac:dyDescent="0.2">
      <c r="A13" s="20">
        <v>10</v>
      </c>
      <c r="B13" s="26" t="s">
        <v>16</v>
      </c>
      <c r="C13" s="90" t="s">
        <v>361</v>
      </c>
      <c r="D13" s="25">
        <v>1</v>
      </c>
      <c r="E13" s="22">
        <v>1</v>
      </c>
      <c r="F13" s="22">
        <v>0</v>
      </c>
      <c r="G13" s="23">
        <f t="shared" si="0"/>
        <v>1</v>
      </c>
      <c r="H13" s="19">
        <v>10</v>
      </c>
      <c r="I13" s="23" t="s">
        <v>17</v>
      </c>
      <c r="J13" s="21"/>
      <c r="K13" s="21"/>
      <c r="L13" s="55"/>
      <c r="R13" s="87" t="s">
        <v>355</v>
      </c>
      <c r="S13" s="88" t="s">
        <v>356</v>
      </c>
      <c r="T13" s="89" t="s">
        <v>357</v>
      </c>
    </row>
    <row r="14" spans="1:20" ht="30" customHeight="1" x14ac:dyDescent="0.2">
      <c r="A14" s="20">
        <v>11</v>
      </c>
      <c r="B14" s="26" t="s">
        <v>16</v>
      </c>
      <c r="C14" s="90" t="s">
        <v>364</v>
      </c>
      <c r="D14" s="25">
        <v>1</v>
      </c>
      <c r="E14" s="22">
        <v>2</v>
      </c>
      <c r="F14" s="22">
        <v>0</v>
      </c>
      <c r="G14" s="23">
        <f t="shared" si="0"/>
        <v>2</v>
      </c>
      <c r="H14" s="24">
        <v>11</v>
      </c>
      <c r="I14" s="23" t="s">
        <v>17</v>
      </c>
      <c r="J14" s="21"/>
      <c r="K14" s="21"/>
      <c r="L14" s="55"/>
      <c r="R14" s="87" t="s">
        <v>358</v>
      </c>
      <c r="S14" s="88" t="s">
        <v>359</v>
      </c>
      <c r="T14" s="89" t="s">
        <v>360</v>
      </c>
    </row>
    <row r="15" spans="1:20" ht="30" customHeight="1" x14ac:dyDescent="0.2">
      <c r="A15" s="20">
        <v>12</v>
      </c>
      <c r="B15" s="26" t="s">
        <v>16</v>
      </c>
      <c r="C15" s="90" t="s">
        <v>367</v>
      </c>
      <c r="D15" s="25">
        <v>1</v>
      </c>
      <c r="E15" s="22">
        <v>2</v>
      </c>
      <c r="F15" s="22">
        <v>0</v>
      </c>
      <c r="G15" s="23">
        <f t="shared" si="0"/>
        <v>2</v>
      </c>
      <c r="H15" s="24">
        <v>12</v>
      </c>
      <c r="I15" s="23" t="s">
        <v>17</v>
      </c>
      <c r="J15" s="21"/>
      <c r="K15" s="21"/>
      <c r="L15" s="55"/>
      <c r="R15" s="87" t="s">
        <v>361</v>
      </c>
      <c r="S15" s="88" t="s">
        <v>362</v>
      </c>
      <c r="T15" s="89" t="s">
        <v>363</v>
      </c>
    </row>
    <row r="16" spans="1:20" ht="30" customHeight="1" x14ac:dyDescent="0.2">
      <c r="A16" s="20">
        <v>13</v>
      </c>
      <c r="B16" s="26" t="s">
        <v>16</v>
      </c>
      <c r="C16" s="90" t="s">
        <v>370</v>
      </c>
      <c r="D16" s="25">
        <v>2</v>
      </c>
      <c r="E16" s="22">
        <v>2</v>
      </c>
      <c r="F16" s="22">
        <v>0</v>
      </c>
      <c r="G16" s="23">
        <f t="shared" si="0"/>
        <v>2</v>
      </c>
      <c r="H16" s="19">
        <v>13</v>
      </c>
      <c r="I16" s="23" t="s">
        <v>17</v>
      </c>
      <c r="J16" s="21"/>
      <c r="K16" s="21"/>
      <c r="L16" s="55"/>
      <c r="R16" s="87" t="s">
        <v>364</v>
      </c>
      <c r="S16" s="88" t="s">
        <v>365</v>
      </c>
      <c r="T16" s="89" t="s">
        <v>366</v>
      </c>
    </row>
    <row r="17" spans="1:20" ht="30" customHeight="1" x14ac:dyDescent="0.2">
      <c r="A17" s="20">
        <v>14</v>
      </c>
      <c r="B17" s="26" t="s">
        <v>16</v>
      </c>
      <c r="C17" s="90" t="s">
        <v>373</v>
      </c>
      <c r="D17" s="25">
        <v>2</v>
      </c>
      <c r="E17" s="22">
        <v>1</v>
      </c>
      <c r="F17" s="22">
        <v>0</v>
      </c>
      <c r="G17" s="23">
        <f t="shared" si="0"/>
        <v>1</v>
      </c>
      <c r="H17" s="24">
        <v>14</v>
      </c>
      <c r="I17" s="23" t="s">
        <v>17</v>
      </c>
      <c r="J17" s="21"/>
      <c r="K17" s="21"/>
      <c r="L17" s="55"/>
      <c r="R17" s="87" t="s">
        <v>367</v>
      </c>
      <c r="S17" s="88" t="s">
        <v>368</v>
      </c>
      <c r="T17" s="89" t="s">
        <v>369</v>
      </c>
    </row>
    <row r="18" spans="1:20" ht="30" customHeight="1" x14ac:dyDescent="0.2">
      <c r="A18" s="20">
        <v>15</v>
      </c>
      <c r="B18" s="26" t="s">
        <v>16</v>
      </c>
      <c r="C18" s="90" t="s">
        <v>376</v>
      </c>
      <c r="D18" s="25">
        <v>2</v>
      </c>
      <c r="E18" s="22">
        <v>1</v>
      </c>
      <c r="F18" s="22">
        <v>0</v>
      </c>
      <c r="G18" s="23">
        <f t="shared" si="0"/>
        <v>1</v>
      </c>
      <c r="H18" s="24">
        <v>15</v>
      </c>
      <c r="I18" s="23" t="s">
        <v>17</v>
      </c>
      <c r="J18" s="21"/>
      <c r="K18" s="21"/>
      <c r="L18" s="55"/>
      <c r="R18" s="87" t="s">
        <v>370</v>
      </c>
      <c r="S18" s="88" t="s">
        <v>371</v>
      </c>
      <c r="T18" s="89" t="s">
        <v>372</v>
      </c>
    </row>
    <row r="19" spans="1:20" ht="30" customHeight="1" x14ac:dyDescent="0.2">
      <c r="A19" s="20">
        <v>16</v>
      </c>
      <c r="B19" s="26" t="s">
        <v>16</v>
      </c>
      <c r="C19" s="90" t="s">
        <v>379</v>
      </c>
      <c r="D19" s="25">
        <v>1</v>
      </c>
      <c r="E19" s="22">
        <v>14</v>
      </c>
      <c r="F19" s="22">
        <v>1</v>
      </c>
      <c r="G19" s="23">
        <f t="shared" si="0"/>
        <v>15</v>
      </c>
      <c r="H19" s="19">
        <v>16</v>
      </c>
      <c r="I19" s="23" t="s">
        <v>14</v>
      </c>
      <c r="J19" s="21"/>
      <c r="K19" s="21"/>
      <c r="L19" s="55"/>
      <c r="R19" s="87" t="s">
        <v>373</v>
      </c>
      <c r="S19" s="88" t="s">
        <v>374</v>
      </c>
      <c r="T19" s="89" t="s">
        <v>375</v>
      </c>
    </row>
    <row r="20" spans="1:20" ht="30" customHeight="1" x14ac:dyDescent="0.2">
      <c r="A20" s="20">
        <v>17</v>
      </c>
      <c r="B20" s="26" t="s">
        <v>16</v>
      </c>
      <c r="C20" s="90" t="s">
        <v>382</v>
      </c>
      <c r="D20" s="25">
        <v>2</v>
      </c>
      <c r="E20" s="22">
        <v>9</v>
      </c>
      <c r="F20" s="22">
        <v>1</v>
      </c>
      <c r="G20" s="23">
        <f t="shared" si="0"/>
        <v>10</v>
      </c>
      <c r="H20" s="24">
        <v>17</v>
      </c>
      <c r="I20" s="23"/>
      <c r="J20" s="22"/>
      <c r="K20" s="22"/>
      <c r="L20" s="56"/>
      <c r="R20" s="87" t="s">
        <v>376</v>
      </c>
      <c r="S20" s="88" t="s">
        <v>377</v>
      </c>
      <c r="T20" s="89" t="s">
        <v>378</v>
      </c>
    </row>
    <row r="21" spans="1:20" ht="30" customHeight="1" x14ac:dyDescent="0.2">
      <c r="A21" s="27">
        <v>18</v>
      </c>
      <c r="B21" s="26" t="s">
        <v>16</v>
      </c>
      <c r="C21" s="90" t="s">
        <v>385</v>
      </c>
      <c r="D21" s="31">
        <v>1</v>
      </c>
      <c r="E21" s="29">
        <v>4</v>
      </c>
      <c r="F21" s="29">
        <v>0</v>
      </c>
      <c r="G21" s="30">
        <f t="shared" si="0"/>
        <v>4</v>
      </c>
      <c r="H21" s="24">
        <v>18</v>
      </c>
      <c r="I21" s="30" t="s">
        <v>14</v>
      </c>
      <c r="J21" s="28"/>
      <c r="K21" s="28"/>
      <c r="L21" s="57"/>
      <c r="R21" s="87" t="s">
        <v>379</v>
      </c>
      <c r="S21" s="88" t="s">
        <v>380</v>
      </c>
      <c r="T21" s="89" t="s">
        <v>381</v>
      </c>
    </row>
    <row r="22" spans="1:20" ht="30" customHeight="1" x14ac:dyDescent="0.2">
      <c r="A22" s="20">
        <v>19</v>
      </c>
      <c r="B22" s="26" t="s">
        <v>16</v>
      </c>
      <c r="C22" s="90" t="s">
        <v>388</v>
      </c>
      <c r="D22" s="25">
        <v>1</v>
      </c>
      <c r="E22" s="22">
        <v>2</v>
      </c>
      <c r="F22" s="22">
        <v>0</v>
      </c>
      <c r="G22" s="23">
        <f t="shared" si="0"/>
        <v>2</v>
      </c>
      <c r="H22" s="19">
        <v>19</v>
      </c>
      <c r="I22" s="23" t="s">
        <v>17</v>
      </c>
      <c r="J22" s="21"/>
      <c r="K22" s="21"/>
      <c r="L22" s="55"/>
      <c r="R22" s="87" t="s">
        <v>382</v>
      </c>
      <c r="S22" s="88" t="s">
        <v>383</v>
      </c>
      <c r="T22" s="89" t="s">
        <v>384</v>
      </c>
    </row>
    <row r="23" spans="1:20" ht="30" customHeight="1" x14ac:dyDescent="0.2">
      <c r="A23" s="20">
        <v>20</v>
      </c>
      <c r="B23" s="26" t="s">
        <v>16</v>
      </c>
      <c r="C23" s="90" t="s">
        <v>391</v>
      </c>
      <c r="D23" s="25">
        <v>2</v>
      </c>
      <c r="E23" s="22">
        <v>2</v>
      </c>
      <c r="F23" s="22">
        <v>0</v>
      </c>
      <c r="G23" s="23">
        <f t="shared" si="0"/>
        <v>2</v>
      </c>
      <c r="H23" s="24">
        <v>20</v>
      </c>
      <c r="I23" s="23" t="s">
        <v>17</v>
      </c>
      <c r="J23" s="21"/>
      <c r="K23" s="21"/>
      <c r="L23" s="55"/>
      <c r="R23" s="87" t="s">
        <v>385</v>
      </c>
      <c r="S23" s="88" t="s">
        <v>386</v>
      </c>
      <c r="T23" s="89" t="s">
        <v>387</v>
      </c>
    </row>
    <row r="24" spans="1:20" ht="30" customHeight="1" x14ac:dyDescent="0.2">
      <c r="A24" s="20">
        <v>21</v>
      </c>
      <c r="B24" s="26" t="s">
        <v>18</v>
      </c>
      <c r="C24" s="90" t="s">
        <v>394</v>
      </c>
      <c r="D24" s="25">
        <v>1</v>
      </c>
      <c r="E24" s="22">
        <v>5</v>
      </c>
      <c r="F24" s="22">
        <v>1</v>
      </c>
      <c r="G24" s="23">
        <f t="shared" si="0"/>
        <v>6</v>
      </c>
      <c r="H24" s="24">
        <v>21</v>
      </c>
      <c r="I24" s="23" t="s">
        <v>17</v>
      </c>
      <c r="J24" s="21"/>
      <c r="K24" s="21"/>
      <c r="L24" s="55"/>
      <c r="R24" s="87" t="s">
        <v>388</v>
      </c>
      <c r="S24" s="88" t="s">
        <v>389</v>
      </c>
      <c r="T24" s="89" t="s">
        <v>390</v>
      </c>
    </row>
    <row r="25" spans="1:20" ht="30" customHeight="1" x14ac:dyDescent="0.2">
      <c r="A25" s="20">
        <v>22</v>
      </c>
      <c r="B25" s="26" t="s">
        <v>18</v>
      </c>
      <c r="C25" s="90" t="s">
        <v>397</v>
      </c>
      <c r="D25" s="25">
        <v>1</v>
      </c>
      <c r="E25" s="22">
        <v>5</v>
      </c>
      <c r="F25" s="22">
        <v>1</v>
      </c>
      <c r="G25" s="23">
        <f t="shared" si="0"/>
        <v>6</v>
      </c>
      <c r="H25" s="19">
        <v>22</v>
      </c>
      <c r="I25" s="23" t="s">
        <v>17</v>
      </c>
      <c r="J25" s="21"/>
      <c r="K25" s="21"/>
      <c r="L25" s="55"/>
      <c r="R25" s="87" t="s">
        <v>391</v>
      </c>
      <c r="S25" s="88" t="s">
        <v>392</v>
      </c>
      <c r="T25" s="89" t="s">
        <v>393</v>
      </c>
    </row>
    <row r="26" spans="1:20" ht="30" customHeight="1" x14ac:dyDescent="0.2">
      <c r="A26" s="20">
        <v>23</v>
      </c>
      <c r="B26" s="26" t="s">
        <v>18</v>
      </c>
      <c r="C26" s="90" t="s">
        <v>400</v>
      </c>
      <c r="D26" s="25">
        <v>1</v>
      </c>
      <c r="E26" s="22">
        <v>5</v>
      </c>
      <c r="F26" s="22">
        <v>1</v>
      </c>
      <c r="G26" s="23">
        <f t="shared" si="0"/>
        <v>6</v>
      </c>
      <c r="H26" s="24">
        <v>23</v>
      </c>
      <c r="I26" s="23" t="s">
        <v>17</v>
      </c>
      <c r="J26" s="21"/>
      <c r="K26" s="21"/>
      <c r="L26" s="55"/>
      <c r="R26" s="87" t="s">
        <v>394</v>
      </c>
      <c r="S26" s="88" t="s">
        <v>395</v>
      </c>
      <c r="T26" s="89" t="s">
        <v>396</v>
      </c>
    </row>
    <row r="27" spans="1:20" ht="30" customHeight="1" x14ac:dyDescent="0.2">
      <c r="A27" s="20">
        <v>24</v>
      </c>
      <c r="B27" s="26" t="s">
        <v>18</v>
      </c>
      <c r="C27" s="90" t="s">
        <v>403</v>
      </c>
      <c r="D27" s="25">
        <v>2</v>
      </c>
      <c r="E27" s="22">
        <v>4</v>
      </c>
      <c r="F27" s="22">
        <v>0</v>
      </c>
      <c r="G27" s="23">
        <f t="shared" si="0"/>
        <v>4</v>
      </c>
      <c r="H27" s="24">
        <v>24</v>
      </c>
      <c r="I27" s="23"/>
      <c r="J27" s="22"/>
      <c r="K27" s="22"/>
      <c r="L27" s="56"/>
      <c r="R27" s="87" t="s">
        <v>397</v>
      </c>
      <c r="S27" s="88" t="s">
        <v>398</v>
      </c>
      <c r="T27" s="89" t="s">
        <v>399</v>
      </c>
    </row>
    <row r="28" spans="1:20" ht="30" customHeight="1" x14ac:dyDescent="0.2">
      <c r="A28" s="20">
        <v>25</v>
      </c>
      <c r="B28" s="26" t="s">
        <v>19</v>
      </c>
      <c r="C28" s="90" t="s">
        <v>406</v>
      </c>
      <c r="D28" s="25">
        <v>1</v>
      </c>
      <c r="E28" s="22">
        <v>9</v>
      </c>
      <c r="F28" s="22">
        <v>1</v>
      </c>
      <c r="G28" s="23">
        <f t="shared" si="0"/>
        <v>10</v>
      </c>
      <c r="H28" s="19">
        <v>25</v>
      </c>
      <c r="I28" s="23" t="s">
        <v>17</v>
      </c>
      <c r="J28" s="21"/>
      <c r="K28" s="21"/>
      <c r="L28" s="55"/>
      <c r="R28" s="87" t="s">
        <v>400</v>
      </c>
      <c r="S28" s="88" t="s">
        <v>401</v>
      </c>
      <c r="T28" s="89" t="s">
        <v>402</v>
      </c>
    </row>
    <row r="29" spans="1:20" ht="30" customHeight="1" x14ac:dyDescent="0.2">
      <c r="A29" s="20">
        <v>26</v>
      </c>
      <c r="B29" s="26" t="s">
        <v>19</v>
      </c>
      <c r="C29" s="90" t="s">
        <v>409</v>
      </c>
      <c r="D29" s="25">
        <v>1</v>
      </c>
      <c r="E29" s="22">
        <v>3</v>
      </c>
      <c r="F29" s="22">
        <v>0</v>
      </c>
      <c r="G29" s="23">
        <f t="shared" si="0"/>
        <v>3</v>
      </c>
      <c r="H29" s="24">
        <v>26</v>
      </c>
      <c r="I29" s="23" t="s">
        <v>17</v>
      </c>
      <c r="J29" s="21"/>
      <c r="K29" s="21"/>
      <c r="L29" s="55"/>
      <c r="R29" s="87" t="s">
        <v>403</v>
      </c>
      <c r="S29" s="88" t="s">
        <v>404</v>
      </c>
      <c r="T29" s="89" t="s">
        <v>405</v>
      </c>
    </row>
    <row r="30" spans="1:20" ht="30" customHeight="1" x14ac:dyDescent="0.2">
      <c r="A30" s="20">
        <v>27</v>
      </c>
      <c r="B30" s="21" t="s">
        <v>20</v>
      </c>
      <c r="C30" s="90" t="s">
        <v>412</v>
      </c>
      <c r="D30" s="25">
        <v>1</v>
      </c>
      <c r="E30" s="22">
        <v>5</v>
      </c>
      <c r="F30" s="22">
        <v>1</v>
      </c>
      <c r="G30" s="23">
        <f t="shared" si="0"/>
        <v>6</v>
      </c>
      <c r="H30" s="24">
        <v>27</v>
      </c>
      <c r="I30" s="23" t="s">
        <v>17</v>
      </c>
      <c r="J30" s="21"/>
      <c r="K30" s="21"/>
      <c r="L30" s="55"/>
      <c r="R30" s="87" t="s">
        <v>406</v>
      </c>
      <c r="S30" s="88" t="s">
        <v>407</v>
      </c>
      <c r="T30" s="89" t="s">
        <v>408</v>
      </c>
    </row>
    <row r="31" spans="1:20" ht="30" customHeight="1" x14ac:dyDescent="0.2">
      <c r="A31" s="20">
        <v>28</v>
      </c>
      <c r="B31" s="26" t="s">
        <v>21</v>
      </c>
      <c r="C31" s="90" t="s">
        <v>415</v>
      </c>
      <c r="D31" s="25">
        <v>1</v>
      </c>
      <c r="E31" s="22">
        <v>19</v>
      </c>
      <c r="F31" s="22">
        <v>1</v>
      </c>
      <c r="G31" s="23">
        <f t="shared" si="0"/>
        <v>20</v>
      </c>
      <c r="H31" s="19">
        <v>28</v>
      </c>
      <c r="I31" s="23" t="s">
        <v>14</v>
      </c>
      <c r="J31" s="21"/>
      <c r="K31" s="21"/>
      <c r="L31" s="55"/>
      <c r="R31" s="87" t="s">
        <v>409</v>
      </c>
      <c r="S31" s="88" t="s">
        <v>410</v>
      </c>
      <c r="T31" s="89" t="s">
        <v>411</v>
      </c>
    </row>
    <row r="32" spans="1:20" ht="30" customHeight="1" x14ac:dyDescent="0.2">
      <c r="A32" s="20">
        <v>29</v>
      </c>
      <c r="B32" s="26" t="s">
        <v>21</v>
      </c>
      <c r="C32" s="90" t="s">
        <v>418</v>
      </c>
      <c r="D32" s="25">
        <v>2</v>
      </c>
      <c r="E32" s="22">
        <v>2</v>
      </c>
      <c r="F32" s="22">
        <v>0</v>
      </c>
      <c r="G32" s="23">
        <f t="shared" si="0"/>
        <v>2</v>
      </c>
      <c r="H32" s="24">
        <v>29</v>
      </c>
      <c r="I32" s="23"/>
      <c r="J32" s="22"/>
      <c r="K32" s="22"/>
      <c r="L32" s="56"/>
      <c r="R32" s="87" t="s">
        <v>412</v>
      </c>
      <c r="S32" s="88" t="s">
        <v>413</v>
      </c>
      <c r="T32" s="89" t="s">
        <v>414</v>
      </c>
    </row>
    <row r="33" spans="1:20" ht="30" customHeight="1" x14ac:dyDescent="0.2">
      <c r="A33" s="20">
        <v>30</v>
      </c>
      <c r="B33" s="26" t="s">
        <v>21</v>
      </c>
      <c r="C33" s="90" t="s">
        <v>421</v>
      </c>
      <c r="D33" s="25">
        <v>3</v>
      </c>
      <c r="E33" s="22">
        <v>2</v>
      </c>
      <c r="F33" s="22">
        <v>0</v>
      </c>
      <c r="G33" s="23">
        <f t="shared" si="0"/>
        <v>2</v>
      </c>
      <c r="H33" s="24">
        <v>30</v>
      </c>
      <c r="I33" s="23"/>
      <c r="J33" s="22"/>
      <c r="K33" s="22"/>
      <c r="L33" s="56"/>
      <c r="R33" s="87" t="s">
        <v>415</v>
      </c>
      <c r="S33" s="88" t="s">
        <v>416</v>
      </c>
      <c r="T33" s="89" t="s">
        <v>417</v>
      </c>
    </row>
    <row r="34" spans="1:20" ht="30" customHeight="1" x14ac:dyDescent="0.2">
      <c r="A34" s="20">
        <v>31</v>
      </c>
      <c r="B34" s="26" t="s">
        <v>21</v>
      </c>
      <c r="C34" s="90" t="s">
        <v>422</v>
      </c>
      <c r="D34" s="25">
        <v>3</v>
      </c>
      <c r="E34" s="22">
        <v>11</v>
      </c>
      <c r="F34" s="22">
        <v>2</v>
      </c>
      <c r="G34" s="23">
        <f t="shared" si="0"/>
        <v>13</v>
      </c>
      <c r="H34" s="19">
        <v>31</v>
      </c>
      <c r="I34" s="23"/>
      <c r="J34" s="22"/>
      <c r="K34" s="22"/>
      <c r="L34" s="56"/>
      <c r="R34" s="87" t="s">
        <v>418</v>
      </c>
      <c r="S34" s="88" t="s">
        <v>419</v>
      </c>
      <c r="T34" s="89" t="s">
        <v>420</v>
      </c>
    </row>
    <row r="35" spans="1:20" ht="30" customHeight="1" x14ac:dyDescent="0.25">
      <c r="A35" s="20">
        <v>32</v>
      </c>
      <c r="B35" s="26" t="s">
        <v>21</v>
      </c>
      <c r="C35" s="90" t="s">
        <v>423</v>
      </c>
      <c r="D35" s="25">
        <v>3</v>
      </c>
      <c r="E35" s="22">
        <v>3</v>
      </c>
      <c r="F35" s="22">
        <v>1</v>
      </c>
      <c r="G35" s="23">
        <f t="shared" si="0"/>
        <v>4</v>
      </c>
      <c r="H35" s="24">
        <v>32</v>
      </c>
      <c r="I35" s="23"/>
      <c r="J35" s="22"/>
      <c r="K35" s="22"/>
      <c r="L35" s="56"/>
      <c r="R35" s="87" t="s">
        <v>421</v>
      </c>
      <c r="S35" s="83"/>
      <c r="T35" s="83"/>
    </row>
    <row r="36" spans="1:20" ht="30" customHeight="1" x14ac:dyDescent="0.2">
      <c r="A36" s="20">
        <v>33</v>
      </c>
      <c r="B36" s="26" t="s">
        <v>21</v>
      </c>
      <c r="C36" s="90" t="s">
        <v>424</v>
      </c>
      <c r="D36" s="25">
        <v>3</v>
      </c>
      <c r="E36" s="22">
        <v>3</v>
      </c>
      <c r="F36" s="22">
        <v>0</v>
      </c>
      <c r="G36" s="23">
        <f t="shared" ref="G36:G67" si="1">E36+F36</f>
        <v>3</v>
      </c>
      <c r="H36" s="24">
        <v>33</v>
      </c>
      <c r="I36" s="23"/>
      <c r="J36" s="22"/>
      <c r="K36" s="22"/>
      <c r="L36" s="56"/>
    </row>
    <row r="37" spans="1:20" ht="30" customHeight="1" x14ac:dyDescent="0.2">
      <c r="A37" s="20">
        <v>34</v>
      </c>
      <c r="B37" s="26" t="s">
        <v>21</v>
      </c>
      <c r="C37" s="90" t="s">
        <v>425</v>
      </c>
      <c r="D37" s="25">
        <v>3</v>
      </c>
      <c r="E37" s="22">
        <v>0</v>
      </c>
      <c r="F37" s="22">
        <v>0</v>
      </c>
      <c r="G37" s="23">
        <f t="shared" si="1"/>
        <v>0</v>
      </c>
      <c r="H37" s="19">
        <v>34</v>
      </c>
      <c r="I37" s="23"/>
      <c r="J37" s="22"/>
      <c r="K37" s="22"/>
      <c r="L37" s="56"/>
    </row>
    <row r="38" spans="1:20" ht="30" customHeight="1" x14ac:dyDescent="0.2">
      <c r="A38" s="20">
        <v>35</v>
      </c>
      <c r="B38" s="26" t="s">
        <v>21</v>
      </c>
      <c r="C38" s="90" t="s">
        <v>426</v>
      </c>
      <c r="D38" s="25">
        <v>1</v>
      </c>
      <c r="E38" s="22">
        <v>9</v>
      </c>
      <c r="F38" s="22">
        <v>1</v>
      </c>
      <c r="G38" s="23">
        <f t="shared" si="1"/>
        <v>10</v>
      </c>
      <c r="H38" s="24">
        <v>35</v>
      </c>
      <c r="I38" s="23" t="s">
        <v>14</v>
      </c>
      <c r="J38" s="21"/>
      <c r="K38" s="21"/>
      <c r="L38" s="55"/>
    </row>
    <row r="39" spans="1:20" ht="30" customHeight="1" x14ac:dyDescent="0.2">
      <c r="A39" s="20">
        <v>36</v>
      </c>
      <c r="B39" s="26" t="s">
        <v>22</v>
      </c>
      <c r="C39" s="90" t="s">
        <v>427</v>
      </c>
      <c r="D39" s="25">
        <v>1</v>
      </c>
      <c r="E39" s="22">
        <v>1</v>
      </c>
      <c r="F39" s="22">
        <v>0</v>
      </c>
      <c r="G39" s="23">
        <f t="shared" si="1"/>
        <v>1</v>
      </c>
      <c r="H39" s="24">
        <v>36</v>
      </c>
      <c r="I39" s="23" t="s">
        <v>14</v>
      </c>
      <c r="J39" s="21"/>
      <c r="K39" s="21"/>
      <c r="L39" s="55"/>
    </row>
    <row r="40" spans="1:20" ht="30" customHeight="1" x14ac:dyDescent="0.2">
      <c r="A40" s="20">
        <v>37</v>
      </c>
      <c r="B40" s="26" t="s">
        <v>22</v>
      </c>
      <c r="C40" s="90" t="s">
        <v>428</v>
      </c>
      <c r="D40" s="25">
        <v>1</v>
      </c>
      <c r="E40" s="22">
        <v>1</v>
      </c>
      <c r="F40" s="22">
        <v>0</v>
      </c>
      <c r="G40" s="23">
        <f t="shared" si="1"/>
        <v>1</v>
      </c>
      <c r="H40" s="19">
        <v>37</v>
      </c>
      <c r="I40" s="23" t="s">
        <v>14</v>
      </c>
      <c r="J40" s="21"/>
      <c r="K40" s="21"/>
      <c r="L40" s="55"/>
    </row>
    <row r="41" spans="1:20" ht="30" customHeight="1" x14ac:dyDescent="0.2">
      <c r="A41" s="20">
        <v>38</v>
      </c>
      <c r="B41" s="26" t="s">
        <v>22</v>
      </c>
      <c r="C41" s="90" t="s">
        <v>429</v>
      </c>
      <c r="D41" s="25">
        <v>1</v>
      </c>
      <c r="E41" s="22">
        <v>1</v>
      </c>
      <c r="F41" s="22">
        <v>0</v>
      </c>
      <c r="G41" s="23">
        <f t="shared" si="1"/>
        <v>1</v>
      </c>
      <c r="H41" s="24">
        <v>38</v>
      </c>
      <c r="I41" s="23" t="s">
        <v>14</v>
      </c>
      <c r="J41" s="21"/>
      <c r="K41" s="21"/>
      <c r="L41" s="55"/>
    </row>
    <row r="42" spans="1:20" ht="30" customHeight="1" x14ac:dyDescent="0.2">
      <c r="A42" s="20">
        <v>39</v>
      </c>
      <c r="B42" s="26" t="s">
        <v>22</v>
      </c>
      <c r="C42" s="90" t="s">
        <v>430</v>
      </c>
      <c r="D42" s="25">
        <v>1</v>
      </c>
      <c r="E42" s="22">
        <v>1</v>
      </c>
      <c r="F42" s="22">
        <v>0</v>
      </c>
      <c r="G42" s="23">
        <f t="shared" si="1"/>
        <v>1</v>
      </c>
      <c r="H42" s="24">
        <v>39</v>
      </c>
      <c r="I42" s="23" t="s">
        <v>14</v>
      </c>
      <c r="J42" s="21"/>
      <c r="K42" s="21"/>
      <c r="L42" s="55"/>
    </row>
    <row r="43" spans="1:20" ht="30" customHeight="1" x14ac:dyDescent="0.2">
      <c r="A43" s="27">
        <v>40</v>
      </c>
      <c r="B43" s="26" t="s">
        <v>22</v>
      </c>
      <c r="C43" s="28" t="s">
        <v>431</v>
      </c>
      <c r="D43" s="31">
        <v>1</v>
      </c>
      <c r="E43" s="29">
        <v>1</v>
      </c>
      <c r="F43" s="29">
        <v>0</v>
      </c>
      <c r="G43" s="30">
        <f t="shared" si="1"/>
        <v>1</v>
      </c>
      <c r="H43" s="19">
        <v>40</v>
      </c>
      <c r="I43" s="30" t="s">
        <v>14</v>
      </c>
      <c r="J43" s="21"/>
      <c r="K43" s="21"/>
      <c r="L43" s="57"/>
    </row>
    <row r="44" spans="1:20" ht="30" customHeight="1" x14ac:dyDescent="0.2">
      <c r="A44" s="20">
        <v>41</v>
      </c>
      <c r="B44" s="26" t="s">
        <v>22</v>
      </c>
      <c r="C44" s="90" t="s">
        <v>432</v>
      </c>
      <c r="D44" s="25">
        <v>1</v>
      </c>
      <c r="E44" s="22">
        <v>1</v>
      </c>
      <c r="F44" s="22">
        <v>0</v>
      </c>
      <c r="G44" s="23">
        <f t="shared" si="1"/>
        <v>1</v>
      </c>
      <c r="H44" s="24">
        <v>41</v>
      </c>
      <c r="I44" s="23" t="s">
        <v>17</v>
      </c>
      <c r="J44" s="21"/>
      <c r="K44" s="21"/>
      <c r="L44" s="55"/>
    </row>
    <row r="45" spans="1:20" ht="30" customHeight="1" x14ac:dyDescent="0.2">
      <c r="A45" s="20">
        <v>42</v>
      </c>
      <c r="B45" s="26" t="s">
        <v>22</v>
      </c>
      <c r="C45" s="90" t="s">
        <v>433</v>
      </c>
      <c r="D45" s="91" t="s">
        <v>450</v>
      </c>
      <c r="E45" s="22">
        <v>1</v>
      </c>
      <c r="F45" s="22">
        <v>0</v>
      </c>
      <c r="G45" s="23">
        <f t="shared" si="1"/>
        <v>1</v>
      </c>
      <c r="H45" s="24">
        <v>42</v>
      </c>
      <c r="I45" s="23"/>
      <c r="J45" s="22"/>
      <c r="K45" s="22"/>
      <c r="L45" s="56"/>
    </row>
    <row r="46" spans="1:20" ht="30" customHeight="1" x14ac:dyDescent="0.2">
      <c r="A46" s="20">
        <v>43</v>
      </c>
      <c r="B46" s="26" t="s">
        <v>22</v>
      </c>
      <c r="C46" s="90" t="s">
        <v>434</v>
      </c>
      <c r="D46" s="25">
        <v>1</v>
      </c>
      <c r="E46" s="22">
        <v>1</v>
      </c>
      <c r="F46" s="22">
        <v>0</v>
      </c>
      <c r="G46" s="23">
        <f t="shared" si="1"/>
        <v>1</v>
      </c>
      <c r="H46" s="19">
        <v>43</v>
      </c>
      <c r="I46" s="23" t="s">
        <v>14</v>
      </c>
      <c r="J46" s="21"/>
      <c r="K46" s="21"/>
      <c r="L46" s="55"/>
    </row>
    <row r="47" spans="1:20" ht="30" customHeight="1" x14ac:dyDescent="0.2">
      <c r="A47" s="20">
        <v>44</v>
      </c>
      <c r="B47" s="26" t="s">
        <v>22</v>
      </c>
      <c r="C47" s="90" t="s">
        <v>435</v>
      </c>
      <c r="D47" s="25">
        <v>2</v>
      </c>
      <c r="E47" s="22">
        <v>1</v>
      </c>
      <c r="F47" s="22">
        <v>0</v>
      </c>
      <c r="G47" s="23">
        <f t="shared" si="1"/>
        <v>1</v>
      </c>
      <c r="H47" s="24">
        <v>44</v>
      </c>
      <c r="I47" s="23"/>
      <c r="J47" s="22"/>
      <c r="K47" s="22"/>
      <c r="L47" s="56"/>
    </row>
    <row r="48" spans="1:20" ht="30" customHeight="1" x14ac:dyDescent="0.2">
      <c r="A48" s="20">
        <v>45</v>
      </c>
      <c r="B48" s="26" t="s">
        <v>22</v>
      </c>
      <c r="C48" s="90" t="s">
        <v>436</v>
      </c>
      <c r="D48" s="91" t="s">
        <v>450</v>
      </c>
      <c r="E48" s="22">
        <v>1</v>
      </c>
      <c r="F48" s="22">
        <v>0</v>
      </c>
      <c r="G48" s="23">
        <f t="shared" si="1"/>
        <v>1</v>
      </c>
      <c r="H48" s="24">
        <v>45</v>
      </c>
      <c r="I48" s="23"/>
      <c r="J48" s="22"/>
      <c r="K48" s="22"/>
      <c r="L48" s="56"/>
    </row>
    <row r="49" spans="1:12" ht="30" customHeight="1" x14ac:dyDescent="0.2">
      <c r="A49" s="20">
        <v>46</v>
      </c>
      <c r="B49" s="26" t="s">
        <v>22</v>
      </c>
      <c r="C49" s="90" t="s">
        <v>437</v>
      </c>
      <c r="D49" s="25">
        <v>1</v>
      </c>
      <c r="E49" s="22">
        <v>1</v>
      </c>
      <c r="F49" s="22">
        <v>0</v>
      </c>
      <c r="G49" s="23">
        <f t="shared" si="1"/>
        <v>1</v>
      </c>
      <c r="H49" s="19">
        <v>46</v>
      </c>
      <c r="I49" s="23" t="s">
        <v>17</v>
      </c>
      <c r="J49" s="21"/>
      <c r="K49" s="21"/>
      <c r="L49" s="55"/>
    </row>
    <row r="50" spans="1:12" ht="30" customHeight="1" x14ac:dyDescent="0.2">
      <c r="A50" s="20">
        <v>47</v>
      </c>
      <c r="B50" s="26" t="s">
        <v>23</v>
      </c>
      <c r="C50" s="90" t="s">
        <v>438</v>
      </c>
      <c r="D50" s="25">
        <v>1</v>
      </c>
      <c r="E50" s="22">
        <v>6</v>
      </c>
      <c r="F50" s="22">
        <v>1</v>
      </c>
      <c r="G50" s="23">
        <f t="shared" si="1"/>
        <v>7</v>
      </c>
      <c r="H50" s="24">
        <v>47</v>
      </c>
      <c r="I50" s="23" t="s">
        <v>14</v>
      </c>
      <c r="J50" s="21"/>
      <c r="K50" s="21"/>
      <c r="L50" s="55"/>
    </row>
    <row r="51" spans="1:12" ht="30" customHeight="1" x14ac:dyDescent="0.2">
      <c r="A51" s="20">
        <v>48</v>
      </c>
      <c r="B51" s="26" t="s">
        <v>23</v>
      </c>
      <c r="C51" s="90" t="s">
        <v>439</v>
      </c>
      <c r="D51" s="25">
        <v>1</v>
      </c>
      <c r="E51" s="22">
        <v>1</v>
      </c>
      <c r="F51" s="22">
        <v>0</v>
      </c>
      <c r="G51" s="23">
        <f t="shared" si="1"/>
        <v>1</v>
      </c>
      <c r="H51" s="24">
        <v>48</v>
      </c>
      <c r="I51" s="23" t="s">
        <v>17</v>
      </c>
      <c r="J51" s="21"/>
      <c r="K51" s="21"/>
      <c r="L51" s="55"/>
    </row>
    <row r="52" spans="1:12" ht="30" customHeight="1" x14ac:dyDescent="0.2">
      <c r="A52" s="20">
        <v>49</v>
      </c>
      <c r="B52" s="26" t="s">
        <v>23</v>
      </c>
      <c r="C52" s="90" t="s">
        <v>440</v>
      </c>
      <c r="D52" s="91" t="s">
        <v>450</v>
      </c>
      <c r="E52" s="22">
        <v>1</v>
      </c>
      <c r="F52" s="22">
        <v>0</v>
      </c>
      <c r="G52" s="23">
        <f t="shared" si="1"/>
        <v>1</v>
      </c>
      <c r="H52" s="19">
        <v>49</v>
      </c>
      <c r="I52" s="23"/>
      <c r="J52" s="22"/>
      <c r="K52" s="22"/>
      <c r="L52" s="56"/>
    </row>
    <row r="53" spans="1:12" ht="30" customHeight="1" x14ac:dyDescent="0.2">
      <c r="A53" s="20">
        <v>50</v>
      </c>
      <c r="B53" s="26" t="s">
        <v>23</v>
      </c>
      <c r="C53" s="21" t="s">
        <v>441</v>
      </c>
      <c r="D53" s="25">
        <v>3</v>
      </c>
      <c r="E53" s="22">
        <v>1</v>
      </c>
      <c r="F53" s="22">
        <v>0</v>
      </c>
      <c r="G53" s="23">
        <f t="shared" si="1"/>
        <v>1</v>
      </c>
      <c r="H53" s="24">
        <v>50</v>
      </c>
      <c r="I53" s="23"/>
      <c r="J53" s="22"/>
      <c r="K53" s="22"/>
      <c r="L53" s="56"/>
    </row>
    <row r="54" spans="1:12" ht="30" customHeight="1" x14ac:dyDescent="0.2">
      <c r="A54" s="20">
        <v>51</v>
      </c>
      <c r="B54" s="26" t="s">
        <v>23</v>
      </c>
      <c r="C54" s="90" t="s">
        <v>442</v>
      </c>
      <c r="D54" s="25">
        <v>1</v>
      </c>
      <c r="E54" s="22">
        <v>36</v>
      </c>
      <c r="F54" s="22">
        <v>1</v>
      </c>
      <c r="G54" s="23">
        <f t="shared" si="1"/>
        <v>37</v>
      </c>
      <c r="H54" s="24">
        <v>51</v>
      </c>
      <c r="I54" s="23" t="s">
        <v>17</v>
      </c>
      <c r="J54" s="21"/>
      <c r="K54" s="21"/>
      <c r="L54" s="55"/>
    </row>
    <row r="55" spans="1:12" ht="30" customHeight="1" x14ac:dyDescent="0.2">
      <c r="A55" s="32">
        <v>52</v>
      </c>
      <c r="B55" s="26" t="s">
        <v>23</v>
      </c>
      <c r="C55" s="90" t="s">
        <v>443</v>
      </c>
      <c r="D55" s="36">
        <v>1</v>
      </c>
      <c r="E55" s="34">
        <v>1</v>
      </c>
      <c r="F55" s="34">
        <v>0</v>
      </c>
      <c r="G55" s="35">
        <f t="shared" si="1"/>
        <v>1</v>
      </c>
      <c r="H55" s="19">
        <v>52</v>
      </c>
      <c r="I55" s="35" t="s">
        <v>14</v>
      </c>
      <c r="J55" s="33"/>
      <c r="K55" s="33"/>
      <c r="L55" s="58"/>
    </row>
    <row r="56" spans="1:12" ht="30" customHeight="1" x14ac:dyDescent="0.2">
      <c r="A56" s="20">
        <v>53</v>
      </c>
      <c r="B56" s="26" t="s">
        <v>23</v>
      </c>
      <c r="C56" s="90" t="s">
        <v>444</v>
      </c>
      <c r="D56" s="25">
        <v>1</v>
      </c>
      <c r="E56" s="22">
        <v>9</v>
      </c>
      <c r="F56" s="22">
        <v>1</v>
      </c>
      <c r="G56" s="23">
        <f t="shared" si="1"/>
        <v>10</v>
      </c>
      <c r="H56" s="24">
        <v>53</v>
      </c>
      <c r="I56" s="23" t="s">
        <v>17</v>
      </c>
      <c r="J56" s="21"/>
      <c r="K56" s="21"/>
      <c r="L56" s="55"/>
    </row>
    <row r="57" spans="1:12" ht="30" customHeight="1" x14ac:dyDescent="0.2">
      <c r="A57" s="20">
        <v>54</v>
      </c>
      <c r="B57" s="26" t="s">
        <v>23</v>
      </c>
      <c r="C57" s="90" t="s">
        <v>445</v>
      </c>
      <c r="D57" s="25">
        <v>1</v>
      </c>
      <c r="E57" s="22">
        <v>3</v>
      </c>
      <c r="F57" s="22">
        <v>1</v>
      </c>
      <c r="G57" s="23">
        <f t="shared" si="1"/>
        <v>4</v>
      </c>
      <c r="H57" s="24">
        <v>54</v>
      </c>
      <c r="I57" s="23" t="s">
        <v>17</v>
      </c>
      <c r="J57" s="21"/>
      <c r="K57" s="21"/>
      <c r="L57" s="55"/>
    </row>
    <row r="58" spans="1:12" ht="30" customHeight="1" x14ac:dyDescent="0.2">
      <c r="A58" s="20">
        <v>55</v>
      </c>
      <c r="B58" s="21" t="s">
        <v>24</v>
      </c>
      <c r="C58" s="90" t="s">
        <v>446</v>
      </c>
      <c r="D58" s="25">
        <v>1</v>
      </c>
      <c r="E58" s="22">
        <v>2</v>
      </c>
      <c r="F58" s="22">
        <v>1</v>
      </c>
      <c r="G58" s="23">
        <f t="shared" si="1"/>
        <v>3</v>
      </c>
      <c r="H58" s="19">
        <v>55</v>
      </c>
      <c r="I58" s="23" t="s">
        <v>14</v>
      </c>
      <c r="J58" s="21"/>
      <c r="K58" s="21"/>
      <c r="L58" s="55"/>
    </row>
    <row r="59" spans="1:12" ht="30" customHeight="1" x14ac:dyDescent="0.2">
      <c r="A59" s="20">
        <v>56</v>
      </c>
      <c r="B59" s="21" t="s">
        <v>25</v>
      </c>
      <c r="C59" s="90" t="s">
        <v>447</v>
      </c>
      <c r="D59" s="25">
        <v>1</v>
      </c>
      <c r="E59" s="22">
        <v>17</v>
      </c>
      <c r="F59" s="22">
        <v>1</v>
      </c>
      <c r="G59" s="23">
        <f t="shared" si="1"/>
        <v>18</v>
      </c>
      <c r="H59" s="24">
        <v>56</v>
      </c>
      <c r="I59" s="23" t="s">
        <v>14</v>
      </c>
      <c r="J59" s="21"/>
      <c r="K59" s="21"/>
      <c r="L59" s="55"/>
    </row>
    <row r="60" spans="1:12" ht="30" customHeight="1" thickBot="1" x14ac:dyDescent="0.25">
      <c r="A60" s="37">
        <v>57</v>
      </c>
      <c r="B60" s="13" t="s">
        <v>26</v>
      </c>
      <c r="C60" s="90" t="s">
        <v>448</v>
      </c>
      <c r="D60" s="40">
        <v>5</v>
      </c>
      <c r="E60" s="38">
        <v>6</v>
      </c>
      <c r="F60" s="38">
        <v>1</v>
      </c>
      <c r="G60" s="39">
        <f t="shared" si="1"/>
        <v>7</v>
      </c>
      <c r="H60" s="24">
        <v>57</v>
      </c>
      <c r="I60" s="39" t="s">
        <v>17</v>
      </c>
      <c r="J60" s="13"/>
      <c r="K60" s="13"/>
      <c r="L60" s="59"/>
    </row>
    <row r="61" spans="1:12" ht="30" customHeight="1" thickBot="1" x14ac:dyDescent="0.25">
      <c r="A61" s="41"/>
      <c r="B61" s="42"/>
      <c r="C61" s="90"/>
      <c r="D61" s="45"/>
      <c r="E61" s="42">
        <f>SUM(E4:E60)</f>
        <v>242</v>
      </c>
      <c r="F61" s="42">
        <f>SUM(F4:F60)</f>
        <v>23</v>
      </c>
      <c r="G61" s="43">
        <f>SUM(G4:G60)</f>
        <v>265</v>
      </c>
      <c r="H61" s="44"/>
      <c r="I61" s="43"/>
      <c r="J61" s="42"/>
      <c r="K61" s="42"/>
      <c r="L61" s="42"/>
    </row>
    <row r="62" spans="1:12" ht="30" customHeight="1" x14ac:dyDescent="0.25">
      <c r="C62" s="90"/>
      <c r="G62" s="49"/>
    </row>
    <row r="63" spans="1:12" ht="30" customHeight="1" x14ac:dyDescent="0.25">
      <c r="G63" s="49"/>
    </row>
    <row r="64" spans="1:12" ht="30" customHeight="1" x14ac:dyDescent="0.25">
      <c r="G64" s="49"/>
    </row>
    <row r="65" spans="7:7" ht="30" customHeight="1" x14ac:dyDescent="0.25">
      <c r="G65" s="49"/>
    </row>
    <row r="66" spans="7:7" ht="30" customHeight="1" x14ac:dyDescent="0.25">
      <c r="G66" s="49"/>
    </row>
    <row r="67" spans="7:7" ht="30" customHeight="1" x14ac:dyDescent="0.25">
      <c r="G67" s="49"/>
    </row>
    <row r="68" spans="7:7" ht="30" customHeight="1" x14ac:dyDescent="0.25">
      <c r="G68" s="49"/>
    </row>
    <row r="69" spans="7:7" ht="30" customHeight="1" x14ac:dyDescent="0.25">
      <c r="G69" s="49"/>
    </row>
    <row r="70" spans="7:7" ht="30" customHeight="1" x14ac:dyDescent="0.25">
      <c r="G70" s="49"/>
    </row>
    <row r="71" spans="7:7" ht="30" customHeight="1" x14ac:dyDescent="0.25">
      <c r="G71" s="49"/>
    </row>
    <row r="72" spans="7:7" ht="30" customHeight="1" x14ac:dyDescent="0.25">
      <c r="G72" s="49"/>
    </row>
    <row r="73" spans="7:7" ht="30" customHeight="1" x14ac:dyDescent="0.25">
      <c r="G73" s="49"/>
    </row>
    <row r="74" spans="7:7" ht="30" customHeight="1" x14ac:dyDescent="0.25">
      <c r="G74" s="49"/>
    </row>
    <row r="75" spans="7:7" ht="30" customHeight="1" x14ac:dyDescent="0.25">
      <c r="G75" s="49"/>
    </row>
    <row r="76" spans="7:7" ht="30" customHeight="1" x14ac:dyDescent="0.25">
      <c r="G76" s="49"/>
    </row>
    <row r="77" spans="7:7" ht="30" customHeight="1" x14ac:dyDescent="0.25">
      <c r="G77" s="49"/>
    </row>
    <row r="78" spans="7:7" ht="30" customHeight="1" x14ac:dyDescent="0.25">
      <c r="G78" s="49"/>
    </row>
    <row r="79" spans="7:7" ht="30" customHeight="1" x14ac:dyDescent="0.25">
      <c r="G79" s="49"/>
    </row>
    <row r="80" spans="7:7" ht="30" customHeight="1" x14ac:dyDescent="0.25">
      <c r="G80" s="49"/>
    </row>
    <row r="81" spans="7:7" ht="30" customHeight="1" x14ac:dyDescent="0.25">
      <c r="G81" s="49"/>
    </row>
    <row r="82" spans="7:7" ht="30" customHeight="1" x14ac:dyDescent="0.25">
      <c r="G82" s="49"/>
    </row>
    <row r="83" spans="7:7" ht="30" customHeight="1" x14ac:dyDescent="0.25">
      <c r="G83" s="49"/>
    </row>
    <row r="84" spans="7:7" ht="30" customHeight="1" x14ac:dyDescent="0.25">
      <c r="G84" s="49"/>
    </row>
    <row r="85" spans="7:7" ht="30" customHeight="1" x14ac:dyDescent="0.25">
      <c r="G85" s="49"/>
    </row>
    <row r="86" spans="7:7" ht="30" customHeight="1" x14ac:dyDescent="0.25">
      <c r="G86" s="49"/>
    </row>
    <row r="87" spans="7:7" ht="30" customHeight="1" x14ac:dyDescent="0.25">
      <c r="G87" s="49"/>
    </row>
    <row r="88" spans="7:7" ht="30" customHeight="1" x14ac:dyDescent="0.25">
      <c r="G88" s="49"/>
    </row>
    <row r="89" spans="7:7" ht="30" customHeight="1" x14ac:dyDescent="0.25">
      <c r="G89" s="49"/>
    </row>
    <row r="90" spans="7:7" ht="30" customHeight="1" x14ac:dyDescent="0.25">
      <c r="G90" s="49"/>
    </row>
    <row r="91" spans="7:7" ht="30" customHeight="1" x14ac:dyDescent="0.25">
      <c r="G91" s="49"/>
    </row>
    <row r="92" spans="7:7" ht="30" customHeight="1" x14ac:dyDescent="0.25">
      <c r="G92" s="49"/>
    </row>
    <row r="93" spans="7:7" ht="30" customHeight="1" x14ac:dyDescent="0.25">
      <c r="G93" s="49"/>
    </row>
    <row r="94" spans="7:7" ht="30" customHeight="1" x14ac:dyDescent="0.25">
      <c r="G94" s="49"/>
    </row>
    <row r="95" spans="7:7" ht="30" customHeight="1" x14ac:dyDescent="0.25">
      <c r="G95" s="49"/>
    </row>
    <row r="96" spans="7:7" ht="30" customHeight="1" x14ac:dyDescent="0.25">
      <c r="G96" s="49"/>
    </row>
    <row r="97" spans="7:7" ht="30" customHeight="1" x14ac:dyDescent="0.25">
      <c r="G97" s="49"/>
    </row>
    <row r="98" spans="7:7" ht="30" customHeight="1" x14ac:dyDescent="0.25">
      <c r="G98" s="49"/>
    </row>
    <row r="99" spans="7:7" ht="30" customHeight="1" x14ac:dyDescent="0.25">
      <c r="G99" s="49"/>
    </row>
    <row r="100" spans="7:7" ht="30" customHeight="1" x14ac:dyDescent="0.25">
      <c r="G100" s="49"/>
    </row>
    <row r="101" spans="7:7" ht="30" customHeight="1" x14ac:dyDescent="0.25">
      <c r="G101" s="49"/>
    </row>
    <row r="102" spans="7:7" ht="30" customHeight="1" x14ac:dyDescent="0.25">
      <c r="G102" s="49"/>
    </row>
    <row r="103" spans="7:7" ht="30" customHeight="1" x14ac:dyDescent="0.25">
      <c r="G103" s="49"/>
    </row>
    <row r="104" spans="7:7" ht="30" customHeight="1" x14ac:dyDescent="0.25">
      <c r="G104" s="49"/>
    </row>
    <row r="105" spans="7:7" ht="30" customHeight="1" x14ac:dyDescent="0.25">
      <c r="G105" s="49"/>
    </row>
    <row r="106" spans="7:7" ht="30" customHeight="1" x14ac:dyDescent="0.25">
      <c r="G106" s="49"/>
    </row>
    <row r="107" spans="7:7" ht="30" customHeight="1" x14ac:dyDescent="0.25">
      <c r="G107" s="49"/>
    </row>
    <row r="108" spans="7:7" ht="30" customHeight="1" x14ac:dyDescent="0.25">
      <c r="G108" s="49"/>
    </row>
    <row r="109" spans="7:7" ht="30" customHeight="1" x14ac:dyDescent="0.25">
      <c r="G109" s="49"/>
    </row>
    <row r="110" spans="7:7" ht="30" customHeight="1" x14ac:dyDescent="0.25">
      <c r="G110" s="49"/>
    </row>
    <row r="111" spans="7:7" ht="30" customHeight="1" x14ac:dyDescent="0.25">
      <c r="G111" s="49"/>
    </row>
    <row r="112" spans="7:7" ht="30" customHeight="1" x14ac:dyDescent="0.25">
      <c r="G112" s="49"/>
    </row>
    <row r="113" spans="7:7" ht="30" customHeight="1" x14ac:dyDescent="0.25">
      <c r="G113" s="49"/>
    </row>
    <row r="114" spans="7:7" ht="30" customHeight="1" x14ac:dyDescent="0.25">
      <c r="G114" s="49"/>
    </row>
    <row r="115" spans="7:7" ht="30" customHeight="1" x14ac:dyDescent="0.25">
      <c r="G115" s="49"/>
    </row>
    <row r="116" spans="7:7" ht="30" customHeight="1" x14ac:dyDescent="0.25">
      <c r="G116" s="49"/>
    </row>
    <row r="117" spans="7:7" ht="30" customHeight="1" x14ac:dyDescent="0.25">
      <c r="G117" s="49"/>
    </row>
    <row r="118" spans="7:7" ht="30" customHeight="1" x14ac:dyDescent="0.25">
      <c r="G118" s="49"/>
    </row>
    <row r="119" spans="7:7" ht="30" customHeight="1" x14ac:dyDescent="0.25">
      <c r="G119" s="49"/>
    </row>
    <row r="120" spans="7:7" ht="30" customHeight="1" x14ac:dyDescent="0.25">
      <c r="G120" s="49"/>
    </row>
    <row r="121" spans="7:7" ht="30" customHeight="1" x14ac:dyDescent="0.25">
      <c r="G121" s="49"/>
    </row>
    <row r="122" spans="7:7" ht="30" customHeight="1" x14ac:dyDescent="0.25">
      <c r="G122" s="49"/>
    </row>
    <row r="123" spans="7:7" ht="30" customHeight="1" x14ac:dyDescent="0.25">
      <c r="G123" s="49"/>
    </row>
    <row r="124" spans="7:7" ht="30" customHeight="1" x14ac:dyDescent="0.25">
      <c r="G124" s="49"/>
    </row>
    <row r="125" spans="7:7" ht="30" customHeight="1" x14ac:dyDescent="0.25">
      <c r="G125" s="49"/>
    </row>
    <row r="126" spans="7:7" ht="30" customHeight="1" x14ac:dyDescent="0.25">
      <c r="G126" s="49"/>
    </row>
    <row r="127" spans="7:7" ht="30" customHeight="1" x14ac:dyDescent="0.25">
      <c r="G127" s="49"/>
    </row>
    <row r="128" spans="7:7" ht="30" customHeight="1" x14ac:dyDescent="0.25">
      <c r="G128" s="49"/>
    </row>
    <row r="129" spans="7:7" ht="30" customHeight="1" x14ac:dyDescent="0.25">
      <c r="G129" s="49"/>
    </row>
    <row r="130" spans="7:7" ht="30" customHeight="1" x14ac:dyDescent="0.25">
      <c r="G130" s="49"/>
    </row>
    <row r="131" spans="7:7" ht="30" customHeight="1" x14ac:dyDescent="0.25">
      <c r="G131" s="49"/>
    </row>
    <row r="132" spans="7:7" ht="30" customHeight="1" x14ac:dyDescent="0.25">
      <c r="G132" s="49"/>
    </row>
    <row r="133" spans="7:7" ht="30" customHeight="1" x14ac:dyDescent="0.25">
      <c r="G133" s="49"/>
    </row>
    <row r="134" spans="7:7" ht="30" customHeight="1" x14ac:dyDescent="0.25">
      <c r="G134" s="49"/>
    </row>
    <row r="135" spans="7:7" ht="30" customHeight="1" x14ac:dyDescent="0.25">
      <c r="G135" s="49"/>
    </row>
    <row r="136" spans="7:7" ht="30" customHeight="1" x14ac:dyDescent="0.25">
      <c r="G136" s="49"/>
    </row>
    <row r="137" spans="7:7" ht="30" customHeight="1" x14ac:dyDescent="0.25">
      <c r="G137" s="49"/>
    </row>
    <row r="138" spans="7:7" ht="30" customHeight="1" x14ac:dyDescent="0.25">
      <c r="G138" s="49"/>
    </row>
    <row r="139" spans="7:7" ht="30" customHeight="1" x14ac:dyDescent="0.25">
      <c r="G139" s="49"/>
    </row>
    <row r="140" spans="7:7" ht="30" customHeight="1" x14ac:dyDescent="0.25">
      <c r="G140" s="49"/>
    </row>
    <row r="141" spans="7:7" ht="30" customHeight="1" x14ac:dyDescent="0.25">
      <c r="G141" s="49"/>
    </row>
    <row r="142" spans="7:7" ht="30" customHeight="1" x14ac:dyDescent="0.25">
      <c r="G142" s="49"/>
    </row>
    <row r="143" spans="7:7" ht="30" customHeight="1" x14ac:dyDescent="0.25">
      <c r="G143" s="49"/>
    </row>
    <row r="144" spans="7:7" ht="30" customHeight="1" x14ac:dyDescent="0.25">
      <c r="G144" s="49"/>
    </row>
    <row r="145" spans="7:7" ht="30" customHeight="1" x14ac:dyDescent="0.25">
      <c r="G145" s="49"/>
    </row>
    <row r="146" spans="7:7" ht="30" customHeight="1" x14ac:dyDescent="0.25">
      <c r="G146" s="49"/>
    </row>
    <row r="147" spans="7:7" ht="30" customHeight="1" x14ac:dyDescent="0.25">
      <c r="G147" s="49"/>
    </row>
    <row r="148" spans="7:7" ht="30" customHeight="1" x14ac:dyDescent="0.25">
      <c r="G148" s="49"/>
    </row>
    <row r="149" spans="7:7" ht="30" customHeight="1" x14ac:dyDescent="0.25">
      <c r="G149" s="49"/>
    </row>
    <row r="150" spans="7:7" ht="30" customHeight="1" x14ac:dyDescent="0.25">
      <c r="G150" s="49"/>
    </row>
    <row r="151" spans="7:7" ht="30" customHeight="1" x14ac:dyDescent="0.25">
      <c r="G151" s="49"/>
    </row>
    <row r="152" spans="7:7" ht="30" customHeight="1" x14ac:dyDescent="0.25">
      <c r="G152" s="49"/>
    </row>
    <row r="153" spans="7:7" ht="30" customHeight="1" x14ac:dyDescent="0.25">
      <c r="G153" s="49"/>
    </row>
    <row r="154" spans="7:7" ht="30" customHeight="1" x14ac:dyDescent="0.25">
      <c r="G154" s="49"/>
    </row>
    <row r="155" spans="7:7" ht="30" customHeight="1" x14ac:dyDescent="0.25">
      <c r="G155" s="49"/>
    </row>
    <row r="156" spans="7:7" ht="30" customHeight="1" x14ac:dyDescent="0.25">
      <c r="G156" s="49"/>
    </row>
    <row r="157" spans="7:7" ht="30" customHeight="1" x14ac:dyDescent="0.25">
      <c r="G157" s="49"/>
    </row>
    <row r="158" spans="7:7" ht="30" customHeight="1" x14ac:dyDescent="0.25">
      <c r="G158" s="49"/>
    </row>
    <row r="159" spans="7:7" ht="30" customHeight="1" x14ac:dyDescent="0.25">
      <c r="G159" s="49"/>
    </row>
    <row r="160" spans="7:7" ht="30" customHeight="1" x14ac:dyDescent="0.25">
      <c r="G160" s="49"/>
    </row>
    <row r="161" spans="7:7" ht="30" customHeight="1" x14ac:dyDescent="0.25">
      <c r="G161" s="49"/>
    </row>
    <row r="162" spans="7:7" ht="30" customHeight="1" x14ac:dyDescent="0.25">
      <c r="G162" s="49"/>
    </row>
    <row r="163" spans="7:7" ht="30" customHeight="1" x14ac:dyDescent="0.25">
      <c r="G163" s="49"/>
    </row>
    <row r="164" spans="7:7" ht="30" customHeight="1" x14ac:dyDescent="0.25">
      <c r="G164" s="49"/>
    </row>
    <row r="165" spans="7:7" ht="30" customHeight="1" x14ac:dyDescent="0.25">
      <c r="G165" s="49"/>
    </row>
    <row r="166" spans="7:7" ht="30" customHeight="1" x14ac:dyDescent="0.25">
      <c r="G166" s="49"/>
    </row>
    <row r="167" spans="7:7" ht="30" customHeight="1" x14ac:dyDescent="0.25">
      <c r="G167" s="49"/>
    </row>
    <row r="168" spans="7:7" ht="30" customHeight="1" x14ac:dyDescent="0.25">
      <c r="G168" s="49"/>
    </row>
    <row r="169" spans="7:7" ht="30" customHeight="1" x14ac:dyDescent="0.25">
      <c r="G169" s="49"/>
    </row>
    <row r="170" spans="7:7" ht="30" customHeight="1" x14ac:dyDescent="0.25">
      <c r="G170" s="49"/>
    </row>
    <row r="171" spans="7:7" ht="30" customHeight="1" x14ac:dyDescent="0.25">
      <c r="G171" s="49"/>
    </row>
    <row r="172" spans="7:7" ht="30" customHeight="1" x14ac:dyDescent="0.25">
      <c r="G172" s="49"/>
    </row>
    <row r="173" spans="7:7" ht="30" customHeight="1" x14ac:dyDescent="0.25">
      <c r="G173" s="49"/>
    </row>
    <row r="174" spans="7:7" ht="30" customHeight="1" x14ac:dyDescent="0.25">
      <c r="G174" s="49"/>
    </row>
    <row r="175" spans="7:7" ht="30" customHeight="1" x14ac:dyDescent="0.25">
      <c r="G175" s="49"/>
    </row>
    <row r="176" spans="7:7" ht="30" customHeight="1" x14ac:dyDescent="0.25">
      <c r="G176" s="49"/>
    </row>
    <row r="177" spans="7:7" ht="30" customHeight="1" x14ac:dyDescent="0.25">
      <c r="G177" s="49"/>
    </row>
    <row r="178" spans="7:7" ht="30" customHeight="1" x14ac:dyDescent="0.25">
      <c r="G178" s="49"/>
    </row>
    <row r="179" spans="7:7" ht="30" customHeight="1" x14ac:dyDescent="0.25">
      <c r="G179" s="49"/>
    </row>
    <row r="180" spans="7:7" ht="30" customHeight="1" x14ac:dyDescent="0.25">
      <c r="G180" s="49"/>
    </row>
    <row r="181" spans="7:7" ht="30" customHeight="1" x14ac:dyDescent="0.25">
      <c r="G181" s="49"/>
    </row>
    <row r="182" spans="7:7" ht="30" customHeight="1" x14ac:dyDescent="0.25">
      <c r="G182" s="49"/>
    </row>
    <row r="183" spans="7:7" ht="30" customHeight="1" x14ac:dyDescent="0.25">
      <c r="G183" s="49"/>
    </row>
    <row r="184" spans="7:7" ht="30" customHeight="1" x14ac:dyDescent="0.25">
      <c r="G184" s="49"/>
    </row>
    <row r="185" spans="7:7" ht="30" customHeight="1" x14ac:dyDescent="0.25">
      <c r="G185" s="49"/>
    </row>
    <row r="186" spans="7:7" ht="30" customHeight="1" x14ac:dyDescent="0.25">
      <c r="G186" s="49"/>
    </row>
    <row r="187" spans="7:7" ht="30" customHeight="1" x14ac:dyDescent="0.25">
      <c r="G187" s="49"/>
    </row>
    <row r="188" spans="7:7" ht="30" customHeight="1" x14ac:dyDescent="0.25">
      <c r="G188" s="49"/>
    </row>
    <row r="189" spans="7:7" ht="30" customHeight="1" x14ac:dyDescent="0.25">
      <c r="G189" s="49"/>
    </row>
    <row r="190" spans="7:7" ht="30" customHeight="1" x14ac:dyDescent="0.25">
      <c r="G190" s="49"/>
    </row>
    <row r="191" spans="7:7" ht="30" customHeight="1" x14ac:dyDescent="0.25">
      <c r="G191" s="49"/>
    </row>
    <row r="192" spans="7:7" ht="30" customHeight="1" x14ac:dyDescent="0.25">
      <c r="G192" s="49"/>
    </row>
  </sheetData>
  <pageMargins left="0.70866141732283472" right="0.70866141732283472" top="0.74803149606299213" bottom="0.74803149606299213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292"/>
  <sheetViews>
    <sheetView workbookViewId="0">
      <selection activeCell="A24" sqref="A24"/>
    </sheetView>
  </sheetViews>
  <sheetFormatPr defaultRowHeight="15" x14ac:dyDescent="0.25"/>
  <cols>
    <col min="3" max="3" width="9.140625" style="80"/>
    <col min="4" max="4" width="13.85546875" customWidth="1"/>
    <col min="5" max="5" width="26.42578125" customWidth="1"/>
    <col min="7" max="7" width="16.5703125" customWidth="1"/>
    <col min="8" max="8" width="39.7109375" customWidth="1"/>
    <col min="9" max="9" width="18.28515625" customWidth="1"/>
  </cols>
  <sheetData>
    <row r="5" spans="3:9" ht="15.75" thickBot="1" x14ac:dyDescent="0.3">
      <c r="C5" s="63"/>
      <c r="D5" s="63"/>
      <c r="E5" s="63"/>
      <c r="F5" s="63"/>
      <c r="G5" s="63"/>
      <c r="H5" s="63"/>
      <c r="I5" s="63"/>
    </row>
    <row r="6" spans="3:9" ht="15" customHeight="1" x14ac:dyDescent="0.25">
      <c r="C6" s="64" t="s">
        <v>32</v>
      </c>
      <c r="D6" s="64" t="s">
        <v>33</v>
      </c>
      <c r="E6" s="65" t="s">
        <v>34</v>
      </c>
      <c r="F6" s="65" t="s">
        <v>35</v>
      </c>
      <c r="G6" s="65" t="s">
        <v>36</v>
      </c>
      <c r="H6" s="66" t="s">
        <v>6</v>
      </c>
      <c r="I6" s="66" t="s">
        <v>37</v>
      </c>
    </row>
    <row r="7" spans="3:9" x14ac:dyDescent="0.25">
      <c r="C7" s="67"/>
      <c r="D7" s="67"/>
      <c r="E7" s="68"/>
      <c r="F7" s="68"/>
      <c r="G7" s="68"/>
      <c r="H7" s="69"/>
      <c r="I7" s="69"/>
    </row>
    <row r="8" spans="3:9" ht="15.75" x14ac:dyDescent="0.25">
      <c r="C8" s="70">
        <v>1</v>
      </c>
      <c r="D8" s="71">
        <v>5877</v>
      </c>
      <c r="E8" s="72" t="s">
        <v>38</v>
      </c>
      <c r="F8" s="73" t="s">
        <v>39</v>
      </c>
      <c r="G8" s="74" t="s">
        <v>40</v>
      </c>
      <c r="H8" s="90" t="s">
        <v>334</v>
      </c>
      <c r="I8" s="73">
        <v>1</v>
      </c>
    </row>
    <row r="9" spans="3:9" ht="15.75" x14ac:dyDescent="0.25">
      <c r="C9" s="70">
        <v>2</v>
      </c>
      <c r="D9" s="71">
        <v>6668</v>
      </c>
      <c r="E9" s="72" t="s">
        <v>41</v>
      </c>
      <c r="F9" s="73" t="s">
        <v>39</v>
      </c>
      <c r="G9" s="74" t="s">
        <v>40</v>
      </c>
      <c r="H9" s="70" t="s">
        <v>455</v>
      </c>
      <c r="I9" s="73">
        <v>2</v>
      </c>
    </row>
    <row r="10" spans="3:9" ht="15.75" x14ac:dyDescent="0.25">
      <c r="C10" s="70">
        <v>3</v>
      </c>
      <c r="D10" s="71">
        <v>52292</v>
      </c>
      <c r="E10" s="72" t="s">
        <v>42</v>
      </c>
      <c r="F10" s="73" t="s">
        <v>39</v>
      </c>
      <c r="G10" s="74" t="s">
        <v>40</v>
      </c>
      <c r="H10" s="75" t="s">
        <v>455</v>
      </c>
      <c r="I10" s="73">
        <v>2</v>
      </c>
    </row>
    <row r="11" spans="3:9" ht="15.75" x14ac:dyDescent="0.25">
      <c r="C11" s="70">
        <v>4</v>
      </c>
      <c r="D11" s="71">
        <v>52389</v>
      </c>
      <c r="E11" s="72" t="s">
        <v>43</v>
      </c>
      <c r="F11" s="73" t="s">
        <v>39</v>
      </c>
      <c r="G11" s="74" t="s">
        <v>40</v>
      </c>
      <c r="H11" s="75" t="s">
        <v>455</v>
      </c>
      <c r="I11" s="73">
        <v>1</v>
      </c>
    </row>
    <row r="12" spans="3:9" ht="15.75" x14ac:dyDescent="0.25">
      <c r="C12" s="70">
        <v>5</v>
      </c>
      <c r="D12" s="71">
        <v>52591</v>
      </c>
      <c r="E12" s="72" t="s">
        <v>44</v>
      </c>
      <c r="F12" s="73" t="s">
        <v>39</v>
      </c>
      <c r="G12" s="74" t="s">
        <v>40</v>
      </c>
      <c r="H12" s="75" t="s">
        <v>455</v>
      </c>
      <c r="I12" s="73">
        <v>1</v>
      </c>
    </row>
    <row r="13" spans="3:9" ht="15.75" x14ac:dyDescent="0.25">
      <c r="C13" s="70">
        <v>6</v>
      </c>
      <c r="D13" s="71">
        <v>52608</v>
      </c>
      <c r="E13" s="72" t="s">
        <v>45</v>
      </c>
      <c r="F13" s="73" t="s">
        <v>39</v>
      </c>
      <c r="G13" s="74" t="s">
        <v>40</v>
      </c>
      <c r="H13" s="75" t="s">
        <v>455</v>
      </c>
      <c r="I13" s="73">
        <v>1</v>
      </c>
    </row>
    <row r="14" spans="3:9" ht="15.75" x14ac:dyDescent="0.25">
      <c r="C14" s="70">
        <v>7</v>
      </c>
      <c r="D14" s="71">
        <v>51650</v>
      </c>
      <c r="E14" s="72" t="s">
        <v>46</v>
      </c>
      <c r="F14" s="73" t="s">
        <v>39</v>
      </c>
      <c r="G14" s="74" t="s">
        <v>40</v>
      </c>
      <c r="H14" s="75" t="s">
        <v>340</v>
      </c>
      <c r="I14" s="73">
        <v>2</v>
      </c>
    </row>
    <row r="15" spans="3:9" ht="15.75" x14ac:dyDescent="0.25">
      <c r="C15" s="70">
        <v>8</v>
      </c>
      <c r="D15" s="71">
        <v>52288</v>
      </c>
      <c r="E15" s="72" t="s">
        <v>47</v>
      </c>
      <c r="F15" s="73" t="s">
        <v>39</v>
      </c>
      <c r="G15" s="74" t="s">
        <v>48</v>
      </c>
      <c r="H15" s="75" t="s">
        <v>340</v>
      </c>
      <c r="I15" s="73">
        <v>2</v>
      </c>
    </row>
    <row r="16" spans="3:9" ht="15.75" x14ac:dyDescent="0.25">
      <c r="C16" s="70">
        <v>9</v>
      </c>
      <c r="D16" s="71">
        <v>52076</v>
      </c>
      <c r="E16" s="72" t="s">
        <v>49</v>
      </c>
      <c r="F16" s="73" t="s">
        <v>39</v>
      </c>
      <c r="G16" s="74" t="s">
        <v>40</v>
      </c>
      <c r="H16" s="75" t="s">
        <v>343</v>
      </c>
      <c r="I16" s="73">
        <v>2</v>
      </c>
    </row>
    <row r="17" spans="3:9" ht="15.75" x14ac:dyDescent="0.25">
      <c r="C17" s="70">
        <v>10</v>
      </c>
      <c r="D17" s="71">
        <v>52305</v>
      </c>
      <c r="E17" s="72" t="s">
        <v>50</v>
      </c>
      <c r="F17" s="73" t="s">
        <v>39</v>
      </c>
      <c r="G17" s="74" t="s">
        <v>40</v>
      </c>
      <c r="H17" s="70" t="s">
        <v>346</v>
      </c>
      <c r="I17" s="73">
        <v>2</v>
      </c>
    </row>
    <row r="18" spans="3:9" ht="15.75" x14ac:dyDescent="0.25">
      <c r="C18" s="70">
        <v>11</v>
      </c>
      <c r="D18" s="71">
        <v>51933</v>
      </c>
      <c r="E18" s="72" t="s">
        <v>51</v>
      </c>
      <c r="F18" s="73" t="s">
        <v>39</v>
      </c>
      <c r="G18" s="74" t="s">
        <v>40</v>
      </c>
      <c r="H18" s="70" t="s">
        <v>346</v>
      </c>
      <c r="I18" s="73">
        <v>1</v>
      </c>
    </row>
    <row r="19" spans="3:9" ht="15.75" x14ac:dyDescent="0.25">
      <c r="C19" s="70">
        <v>12</v>
      </c>
      <c r="D19" s="71">
        <v>5821</v>
      </c>
      <c r="E19" s="72" t="s">
        <v>52</v>
      </c>
      <c r="F19" s="73" t="s">
        <v>39</v>
      </c>
      <c r="G19" s="74" t="s">
        <v>40</v>
      </c>
      <c r="H19" s="70" t="s">
        <v>346</v>
      </c>
      <c r="I19" s="73">
        <v>1</v>
      </c>
    </row>
    <row r="20" spans="3:9" ht="15.75" x14ac:dyDescent="0.25">
      <c r="C20" s="70">
        <v>13</v>
      </c>
      <c r="D20" s="71">
        <v>52978</v>
      </c>
      <c r="E20" s="72" t="s">
        <v>53</v>
      </c>
      <c r="F20" s="73" t="s">
        <v>39</v>
      </c>
      <c r="G20" s="74" t="s">
        <v>40</v>
      </c>
      <c r="H20" s="70" t="s">
        <v>346</v>
      </c>
      <c r="I20" s="73">
        <v>1</v>
      </c>
    </row>
    <row r="21" spans="3:9" ht="15.75" x14ac:dyDescent="0.25">
      <c r="C21" s="70">
        <v>14</v>
      </c>
      <c r="D21" s="71">
        <v>51963</v>
      </c>
      <c r="E21" s="72" t="s">
        <v>54</v>
      </c>
      <c r="F21" s="73" t="s">
        <v>39</v>
      </c>
      <c r="G21" s="74" t="s">
        <v>40</v>
      </c>
      <c r="H21" s="70" t="s">
        <v>346</v>
      </c>
      <c r="I21" s="73">
        <v>1</v>
      </c>
    </row>
    <row r="22" spans="3:9" ht="15.75" x14ac:dyDescent="0.25">
      <c r="C22" s="70">
        <v>15</v>
      </c>
      <c r="D22" s="71">
        <v>51349</v>
      </c>
      <c r="E22" s="72" t="s">
        <v>55</v>
      </c>
      <c r="F22" s="73" t="s">
        <v>39</v>
      </c>
      <c r="G22" s="74" t="s">
        <v>40</v>
      </c>
      <c r="H22" s="70" t="s">
        <v>346</v>
      </c>
      <c r="I22" s="73">
        <v>5</v>
      </c>
    </row>
    <row r="23" spans="3:9" ht="15.75" x14ac:dyDescent="0.25">
      <c r="C23" s="70">
        <v>16</v>
      </c>
      <c r="D23" s="71">
        <v>51330</v>
      </c>
      <c r="E23" s="72" t="s">
        <v>56</v>
      </c>
      <c r="F23" s="73" t="s">
        <v>39</v>
      </c>
      <c r="G23" s="74" t="s">
        <v>40</v>
      </c>
      <c r="H23" s="70" t="s">
        <v>346</v>
      </c>
      <c r="I23" s="73">
        <v>1</v>
      </c>
    </row>
    <row r="24" spans="3:9" ht="15.75" x14ac:dyDescent="0.25">
      <c r="C24" s="70">
        <v>17</v>
      </c>
      <c r="D24" s="71">
        <v>51636</v>
      </c>
      <c r="E24" s="72" t="s">
        <v>57</v>
      </c>
      <c r="F24" s="73" t="s">
        <v>39</v>
      </c>
      <c r="G24" s="74" t="s">
        <v>40</v>
      </c>
      <c r="H24" s="70" t="s">
        <v>346</v>
      </c>
      <c r="I24" s="73">
        <v>1</v>
      </c>
    </row>
    <row r="25" spans="3:9" ht="15.75" x14ac:dyDescent="0.25">
      <c r="C25" s="70">
        <v>18</v>
      </c>
      <c r="D25" s="71">
        <v>51663</v>
      </c>
      <c r="E25" s="72" t="s">
        <v>58</v>
      </c>
      <c r="F25" s="73" t="s">
        <v>39</v>
      </c>
      <c r="G25" s="74" t="s">
        <v>40</v>
      </c>
      <c r="H25" s="70" t="s">
        <v>346</v>
      </c>
      <c r="I25" s="73">
        <v>2</v>
      </c>
    </row>
    <row r="26" spans="3:9" ht="15.75" x14ac:dyDescent="0.25">
      <c r="C26" s="70">
        <v>19</v>
      </c>
      <c r="D26" s="71">
        <v>52387</v>
      </c>
      <c r="E26" s="72" t="s">
        <v>59</v>
      </c>
      <c r="F26" s="73" t="s">
        <v>39</v>
      </c>
      <c r="G26" s="74" t="s">
        <v>40</v>
      </c>
      <c r="H26" s="70" t="s">
        <v>346</v>
      </c>
      <c r="I26" s="73">
        <v>1</v>
      </c>
    </row>
    <row r="27" spans="3:9" ht="15.75" x14ac:dyDescent="0.25">
      <c r="C27" s="70">
        <v>20</v>
      </c>
      <c r="D27" s="71">
        <v>51564</v>
      </c>
      <c r="E27" s="72" t="s">
        <v>60</v>
      </c>
      <c r="F27" s="73" t="s">
        <v>39</v>
      </c>
      <c r="G27" s="74" t="s">
        <v>40</v>
      </c>
      <c r="H27" s="70" t="s">
        <v>346</v>
      </c>
      <c r="I27" s="73">
        <v>1</v>
      </c>
    </row>
    <row r="28" spans="3:9" ht="15.75" x14ac:dyDescent="0.25">
      <c r="C28" s="70">
        <v>21</v>
      </c>
      <c r="D28" s="71">
        <v>51332</v>
      </c>
      <c r="E28" s="72" t="s">
        <v>61</v>
      </c>
      <c r="F28" s="73" t="s">
        <v>39</v>
      </c>
      <c r="G28" s="74" t="s">
        <v>40</v>
      </c>
      <c r="H28" s="70" t="s">
        <v>346</v>
      </c>
      <c r="I28" s="73">
        <v>1</v>
      </c>
    </row>
    <row r="29" spans="3:9" ht="15.75" x14ac:dyDescent="0.25">
      <c r="C29" s="70">
        <v>22</v>
      </c>
      <c r="D29" s="71">
        <v>52585</v>
      </c>
      <c r="E29" s="72" t="s">
        <v>62</v>
      </c>
      <c r="F29" s="73" t="s">
        <v>39</v>
      </c>
      <c r="G29" s="74" t="s">
        <v>40</v>
      </c>
      <c r="H29" s="70" t="s">
        <v>346</v>
      </c>
      <c r="I29" s="73">
        <v>1</v>
      </c>
    </row>
    <row r="30" spans="3:9" ht="15.75" x14ac:dyDescent="0.25">
      <c r="C30" s="70">
        <v>23</v>
      </c>
      <c r="D30" s="71">
        <v>52944</v>
      </c>
      <c r="E30" s="72" t="s">
        <v>63</v>
      </c>
      <c r="F30" s="73" t="s">
        <v>39</v>
      </c>
      <c r="G30" s="74" t="s">
        <v>40</v>
      </c>
      <c r="H30" s="70" t="s">
        <v>346</v>
      </c>
      <c r="I30" s="73">
        <v>1</v>
      </c>
    </row>
    <row r="31" spans="3:9" ht="15.75" x14ac:dyDescent="0.25">
      <c r="C31" s="70">
        <v>24</v>
      </c>
      <c r="D31" s="71">
        <v>51317</v>
      </c>
      <c r="E31" s="72" t="s">
        <v>64</v>
      </c>
      <c r="F31" s="73" t="s">
        <v>39</v>
      </c>
      <c r="G31" s="74" t="s">
        <v>40</v>
      </c>
      <c r="H31" s="70" t="s">
        <v>346</v>
      </c>
      <c r="I31" s="73">
        <v>1</v>
      </c>
    </row>
    <row r="32" spans="3:9" ht="15.75" x14ac:dyDescent="0.25">
      <c r="C32" s="70">
        <v>25</v>
      </c>
      <c r="D32" s="71">
        <v>52342</v>
      </c>
      <c r="E32" s="72" t="s">
        <v>65</v>
      </c>
      <c r="F32" s="73" t="s">
        <v>39</v>
      </c>
      <c r="G32" s="74" t="s">
        <v>40</v>
      </c>
      <c r="H32" s="70" t="s">
        <v>346</v>
      </c>
      <c r="I32" s="73">
        <v>1</v>
      </c>
    </row>
    <row r="33" spans="3:9" ht="15.75" x14ac:dyDescent="0.25">
      <c r="C33" s="70">
        <v>26</v>
      </c>
      <c r="D33" s="71">
        <v>52947</v>
      </c>
      <c r="E33" s="72" t="s">
        <v>66</v>
      </c>
      <c r="F33" s="73" t="s">
        <v>39</v>
      </c>
      <c r="G33" s="74" t="s">
        <v>40</v>
      </c>
      <c r="H33" s="70" t="s">
        <v>346</v>
      </c>
      <c r="I33" s="73">
        <v>1</v>
      </c>
    </row>
    <row r="34" spans="3:9" ht="15.75" x14ac:dyDescent="0.25">
      <c r="C34" s="70">
        <v>27</v>
      </c>
      <c r="D34" s="71">
        <v>52953</v>
      </c>
      <c r="E34" s="72" t="s">
        <v>67</v>
      </c>
      <c r="F34" s="73" t="s">
        <v>39</v>
      </c>
      <c r="G34" s="74" t="s">
        <v>40</v>
      </c>
      <c r="H34" s="70" t="s">
        <v>346</v>
      </c>
      <c r="I34" s="73">
        <v>1</v>
      </c>
    </row>
    <row r="35" spans="3:9" ht="15.75" x14ac:dyDescent="0.25">
      <c r="C35" s="70">
        <v>28</v>
      </c>
      <c r="D35" s="71">
        <v>51419</v>
      </c>
      <c r="E35" s="72" t="s">
        <v>68</v>
      </c>
      <c r="F35" s="73" t="s">
        <v>39</v>
      </c>
      <c r="G35" s="76" t="s">
        <v>69</v>
      </c>
      <c r="H35" s="70" t="s">
        <v>346</v>
      </c>
      <c r="I35" s="73">
        <v>1</v>
      </c>
    </row>
    <row r="36" spans="3:9" ht="15.75" x14ac:dyDescent="0.25">
      <c r="C36" s="70">
        <v>29</v>
      </c>
      <c r="D36" s="71">
        <v>51395</v>
      </c>
      <c r="E36" s="72" t="s">
        <v>70</v>
      </c>
      <c r="F36" s="73" t="s">
        <v>39</v>
      </c>
      <c r="G36" s="74" t="s">
        <v>40</v>
      </c>
      <c r="H36" s="70" t="s">
        <v>346</v>
      </c>
      <c r="I36" s="73">
        <v>1</v>
      </c>
    </row>
    <row r="37" spans="3:9" ht="15.75" x14ac:dyDescent="0.25">
      <c r="C37" s="70">
        <v>30</v>
      </c>
      <c r="D37" s="71">
        <v>51487</v>
      </c>
      <c r="E37" s="72" t="s">
        <v>71</v>
      </c>
      <c r="F37" s="73" t="s">
        <v>39</v>
      </c>
      <c r="G37" s="74" t="s">
        <v>40</v>
      </c>
      <c r="H37" s="70" t="s">
        <v>456</v>
      </c>
      <c r="I37" s="73">
        <v>1</v>
      </c>
    </row>
    <row r="38" spans="3:9" ht="15.75" x14ac:dyDescent="0.25">
      <c r="C38" s="70">
        <v>31</v>
      </c>
      <c r="D38" s="71">
        <v>51925</v>
      </c>
      <c r="E38" s="72" t="s">
        <v>72</v>
      </c>
      <c r="F38" s="73" t="s">
        <v>39</v>
      </c>
      <c r="G38" s="74" t="s">
        <v>40</v>
      </c>
      <c r="H38" s="70" t="s">
        <v>352</v>
      </c>
      <c r="I38" s="73">
        <v>1</v>
      </c>
    </row>
    <row r="39" spans="3:9" ht="15.75" x14ac:dyDescent="0.25">
      <c r="C39" s="70">
        <v>32</v>
      </c>
      <c r="D39" s="71">
        <v>52922</v>
      </c>
      <c r="E39" s="72" t="s">
        <v>73</v>
      </c>
      <c r="F39" s="73" t="s">
        <v>39</v>
      </c>
      <c r="G39" s="74" t="s">
        <v>40</v>
      </c>
      <c r="H39" s="70" t="s">
        <v>352</v>
      </c>
      <c r="I39" s="73">
        <v>1</v>
      </c>
    </row>
    <row r="40" spans="3:9" ht="15.75" x14ac:dyDescent="0.25">
      <c r="C40" s="70">
        <v>33</v>
      </c>
      <c r="D40" s="71">
        <v>6673</v>
      </c>
      <c r="E40" s="72" t="s">
        <v>74</v>
      </c>
      <c r="F40" s="73" t="s">
        <v>39</v>
      </c>
      <c r="G40" s="74" t="s">
        <v>40</v>
      </c>
      <c r="H40" s="75" t="s">
        <v>352</v>
      </c>
      <c r="I40" s="73">
        <v>1</v>
      </c>
    </row>
    <row r="41" spans="3:9" ht="15.75" x14ac:dyDescent="0.25">
      <c r="C41" s="70">
        <v>34</v>
      </c>
      <c r="D41" s="75">
        <v>50186</v>
      </c>
      <c r="E41" s="77" t="s">
        <v>75</v>
      </c>
      <c r="F41" s="73" t="s">
        <v>76</v>
      </c>
      <c r="G41" s="74" t="s">
        <v>40</v>
      </c>
      <c r="H41" s="75"/>
      <c r="I41" s="73">
        <v>1</v>
      </c>
    </row>
    <row r="42" spans="3:9" ht="15.75" x14ac:dyDescent="0.25">
      <c r="C42" s="70">
        <v>35</v>
      </c>
      <c r="D42" s="71">
        <v>52351</v>
      </c>
      <c r="E42" s="72" t="s">
        <v>77</v>
      </c>
      <c r="F42" s="73" t="s">
        <v>39</v>
      </c>
      <c r="G42" s="74" t="s">
        <v>40</v>
      </c>
      <c r="H42" s="75"/>
      <c r="I42" s="73">
        <v>1</v>
      </c>
    </row>
    <row r="43" spans="3:9" ht="15.75" x14ac:dyDescent="0.25">
      <c r="C43" s="70">
        <v>36</v>
      </c>
      <c r="D43" s="71">
        <v>52576</v>
      </c>
      <c r="E43" s="72" t="s">
        <v>78</v>
      </c>
      <c r="F43" s="73" t="s">
        <v>39</v>
      </c>
      <c r="G43" s="74" t="s">
        <v>40</v>
      </c>
      <c r="H43" s="75"/>
      <c r="I43" s="73">
        <v>1</v>
      </c>
    </row>
    <row r="44" spans="3:9" ht="15.75" x14ac:dyDescent="0.25">
      <c r="C44" s="70">
        <v>37</v>
      </c>
      <c r="D44" s="75">
        <v>52583</v>
      </c>
      <c r="E44" s="77" t="s">
        <v>79</v>
      </c>
      <c r="F44" s="73" t="s">
        <v>39</v>
      </c>
      <c r="G44" s="74" t="s">
        <v>40</v>
      </c>
      <c r="H44" s="75"/>
      <c r="I44" s="73">
        <v>1</v>
      </c>
    </row>
    <row r="45" spans="3:9" ht="15.75" x14ac:dyDescent="0.25">
      <c r="C45" s="70">
        <v>38</v>
      </c>
      <c r="D45" s="71">
        <v>52813</v>
      </c>
      <c r="E45" s="72" t="s">
        <v>80</v>
      </c>
      <c r="F45" s="73" t="s">
        <v>39</v>
      </c>
      <c r="G45" s="74" t="s">
        <v>40</v>
      </c>
      <c r="H45" s="75"/>
      <c r="I45" s="73">
        <v>1</v>
      </c>
    </row>
    <row r="46" spans="3:9" ht="15.75" x14ac:dyDescent="0.25">
      <c r="C46" s="70">
        <v>39</v>
      </c>
      <c r="D46" s="71">
        <v>52985</v>
      </c>
      <c r="E46" s="72" t="s">
        <v>81</v>
      </c>
      <c r="F46" s="73" t="s">
        <v>39</v>
      </c>
      <c r="G46" s="74" t="s">
        <v>40</v>
      </c>
      <c r="H46" s="75"/>
      <c r="I46" s="73">
        <v>1</v>
      </c>
    </row>
    <row r="47" spans="3:9" ht="15.75" x14ac:dyDescent="0.25">
      <c r="C47" s="70">
        <v>40</v>
      </c>
      <c r="D47" s="71">
        <v>52988</v>
      </c>
      <c r="E47" s="72" t="s">
        <v>82</v>
      </c>
      <c r="F47" s="73" t="s">
        <v>39</v>
      </c>
      <c r="G47" s="74" t="s">
        <v>40</v>
      </c>
      <c r="H47" s="75"/>
      <c r="I47" s="73">
        <v>1</v>
      </c>
    </row>
    <row r="48" spans="3:9" ht="15.75" x14ac:dyDescent="0.25">
      <c r="C48" s="70">
        <v>41</v>
      </c>
      <c r="D48" s="71">
        <v>51410</v>
      </c>
      <c r="E48" s="72" t="s">
        <v>83</v>
      </c>
      <c r="F48" s="73" t="s">
        <v>39</v>
      </c>
      <c r="G48" s="74" t="s">
        <v>84</v>
      </c>
      <c r="H48" s="75"/>
      <c r="I48" s="73">
        <v>1</v>
      </c>
    </row>
    <row r="49" spans="3:9" ht="15.75" x14ac:dyDescent="0.25">
      <c r="C49" s="70">
        <v>42</v>
      </c>
      <c r="D49" s="71">
        <v>52903</v>
      </c>
      <c r="E49" s="72" t="s">
        <v>85</v>
      </c>
      <c r="F49" s="73" t="s">
        <v>39</v>
      </c>
      <c r="G49" s="74" t="s">
        <v>86</v>
      </c>
      <c r="H49" s="75"/>
      <c r="I49" s="73">
        <v>1</v>
      </c>
    </row>
    <row r="50" spans="3:9" ht="15.75" x14ac:dyDescent="0.25">
      <c r="C50" s="70">
        <v>43</v>
      </c>
      <c r="D50" s="71">
        <v>6217</v>
      </c>
      <c r="E50" s="72" t="s">
        <v>87</v>
      </c>
      <c r="F50" s="73" t="s">
        <v>39</v>
      </c>
      <c r="G50" s="74" t="s">
        <v>40</v>
      </c>
      <c r="H50" s="70"/>
      <c r="I50" s="73">
        <v>1</v>
      </c>
    </row>
    <row r="51" spans="3:9" ht="15.75" x14ac:dyDescent="0.25">
      <c r="C51" s="70">
        <v>44</v>
      </c>
      <c r="D51" s="71">
        <v>51259</v>
      </c>
      <c r="E51" s="72" t="s">
        <v>88</v>
      </c>
      <c r="F51" s="73" t="s">
        <v>39</v>
      </c>
      <c r="G51" s="74" t="s">
        <v>40</v>
      </c>
      <c r="H51" s="70"/>
      <c r="I51" s="73">
        <v>1</v>
      </c>
    </row>
    <row r="52" spans="3:9" ht="15.75" x14ac:dyDescent="0.25">
      <c r="C52" s="70">
        <v>45</v>
      </c>
      <c r="D52" s="71">
        <v>51267</v>
      </c>
      <c r="E52" s="72" t="s">
        <v>89</v>
      </c>
      <c r="F52" s="73" t="s">
        <v>39</v>
      </c>
      <c r="G52" s="74" t="s">
        <v>40</v>
      </c>
      <c r="H52" s="70"/>
      <c r="I52" s="73">
        <v>1</v>
      </c>
    </row>
    <row r="53" spans="3:9" ht="15.75" x14ac:dyDescent="0.25">
      <c r="C53" s="70">
        <v>46</v>
      </c>
      <c r="D53" s="71">
        <v>51277</v>
      </c>
      <c r="E53" s="72" t="s">
        <v>90</v>
      </c>
      <c r="F53" s="73" t="s">
        <v>39</v>
      </c>
      <c r="G53" s="74" t="s">
        <v>40</v>
      </c>
      <c r="H53" s="70"/>
      <c r="I53" s="73">
        <v>1</v>
      </c>
    </row>
    <row r="54" spans="3:9" ht="15.75" x14ac:dyDescent="0.25">
      <c r="C54" s="70">
        <v>47</v>
      </c>
      <c r="D54" s="75">
        <v>51284</v>
      </c>
      <c r="E54" s="77" t="s">
        <v>91</v>
      </c>
      <c r="F54" s="73" t="s">
        <v>76</v>
      </c>
      <c r="G54" s="74" t="s">
        <v>86</v>
      </c>
      <c r="H54" s="70"/>
      <c r="I54" s="73">
        <v>1</v>
      </c>
    </row>
    <row r="55" spans="3:9" ht="15.75" x14ac:dyDescent="0.25">
      <c r="C55" s="70">
        <v>48</v>
      </c>
      <c r="D55" s="71">
        <v>51301</v>
      </c>
      <c r="E55" s="72" t="s">
        <v>92</v>
      </c>
      <c r="F55" s="73" t="s">
        <v>39</v>
      </c>
      <c r="G55" s="74" t="s">
        <v>40</v>
      </c>
      <c r="H55" s="70"/>
      <c r="I55" s="73">
        <v>1</v>
      </c>
    </row>
    <row r="56" spans="3:9" ht="15.75" x14ac:dyDescent="0.25">
      <c r="C56" s="70">
        <v>49</v>
      </c>
      <c r="D56" s="71">
        <v>51319</v>
      </c>
      <c r="E56" s="72" t="s">
        <v>93</v>
      </c>
      <c r="F56" s="73" t="s">
        <v>39</v>
      </c>
      <c r="G56" s="74" t="s">
        <v>40</v>
      </c>
      <c r="H56" s="70"/>
      <c r="I56" s="73">
        <v>1</v>
      </c>
    </row>
    <row r="57" spans="3:9" ht="15.75" x14ac:dyDescent="0.25">
      <c r="C57" s="70">
        <v>50</v>
      </c>
      <c r="D57" s="71">
        <v>51337</v>
      </c>
      <c r="E57" s="72" t="s">
        <v>94</v>
      </c>
      <c r="F57" s="73" t="s">
        <v>39</v>
      </c>
      <c r="G57" s="74" t="s">
        <v>40</v>
      </c>
      <c r="H57" s="70"/>
      <c r="I57" s="73">
        <v>1</v>
      </c>
    </row>
    <row r="58" spans="3:9" ht="15.75" x14ac:dyDescent="0.25">
      <c r="C58" s="70">
        <v>51</v>
      </c>
      <c r="D58" s="71">
        <v>51346</v>
      </c>
      <c r="E58" s="72" t="s">
        <v>95</v>
      </c>
      <c r="F58" s="73" t="s">
        <v>39</v>
      </c>
      <c r="G58" s="74" t="s">
        <v>40</v>
      </c>
      <c r="H58" s="70"/>
      <c r="I58" s="73">
        <v>1</v>
      </c>
    </row>
    <row r="59" spans="3:9" ht="15.75" x14ac:dyDescent="0.25">
      <c r="C59" s="70">
        <v>52</v>
      </c>
      <c r="D59" s="71">
        <v>51399</v>
      </c>
      <c r="E59" s="72" t="s">
        <v>96</v>
      </c>
      <c r="F59" s="73" t="s">
        <v>39</v>
      </c>
      <c r="G59" s="74" t="s">
        <v>40</v>
      </c>
      <c r="H59" s="70"/>
      <c r="I59" s="73">
        <v>1</v>
      </c>
    </row>
    <row r="60" spans="3:9" ht="15.75" x14ac:dyDescent="0.25">
      <c r="C60" s="70">
        <v>53</v>
      </c>
      <c r="D60" s="71">
        <v>51498</v>
      </c>
      <c r="E60" s="72" t="s">
        <v>97</v>
      </c>
      <c r="F60" s="73" t="s">
        <v>39</v>
      </c>
      <c r="G60" s="74" t="s">
        <v>40</v>
      </c>
      <c r="H60" s="70"/>
      <c r="I60" s="73">
        <v>1</v>
      </c>
    </row>
    <row r="61" spans="3:9" ht="15.75" x14ac:dyDescent="0.25">
      <c r="C61" s="70">
        <v>54</v>
      </c>
      <c r="D61" s="71">
        <v>51567</v>
      </c>
      <c r="E61" s="72" t="s">
        <v>98</v>
      </c>
      <c r="F61" s="73" t="s">
        <v>39</v>
      </c>
      <c r="G61" s="74" t="s">
        <v>40</v>
      </c>
      <c r="H61" s="70"/>
      <c r="I61" s="73">
        <v>1</v>
      </c>
    </row>
    <row r="62" spans="3:9" ht="15.75" x14ac:dyDescent="0.25">
      <c r="C62" s="70">
        <v>55</v>
      </c>
      <c r="D62" s="71">
        <v>51612</v>
      </c>
      <c r="E62" s="72" t="s">
        <v>99</v>
      </c>
      <c r="F62" s="73" t="s">
        <v>39</v>
      </c>
      <c r="G62" s="74" t="s">
        <v>40</v>
      </c>
      <c r="H62" s="70"/>
      <c r="I62" s="73">
        <v>1</v>
      </c>
    </row>
    <row r="63" spans="3:9" ht="15.75" x14ac:dyDescent="0.25">
      <c r="C63" s="70">
        <v>56</v>
      </c>
      <c r="D63" s="71">
        <v>51945</v>
      </c>
      <c r="E63" s="72" t="s">
        <v>100</v>
      </c>
      <c r="F63" s="73" t="s">
        <v>39</v>
      </c>
      <c r="G63" s="74" t="s">
        <v>40</v>
      </c>
      <c r="H63" s="70"/>
      <c r="I63" s="73">
        <v>1</v>
      </c>
    </row>
    <row r="64" spans="3:9" ht="15.75" x14ac:dyDescent="0.25">
      <c r="C64" s="70">
        <v>57</v>
      </c>
      <c r="D64" s="71">
        <v>51971</v>
      </c>
      <c r="E64" s="72" t="s">
        <v>101</v>
      </c>
      <c r="F64" s="73" t="s">
        <v>39</v>
      </c>
      <c r="G64" s="74" t="s">
        <v>40</v>
      </c>
      <c r="H64" s="75"/>
      <c r="I64" s="73">
        <v>1</v>
      </c>
    </row>
    <row r="65" spans="3:9" ht="15.75" x14ac:dyDescent="0.25">
      <c r="C65" s="70">
        <v>58</v>
      </c>
      <c r="D65" s="71">
        <v>51993</v>
      </c>
      <c r="E65" s="72" t="s">
        <v>102</v>
      </c>
      <c r="F65" s="73" t="s">
        <v>39</v>
      </c>
      <c r="G65" s="74" t="s">
        <v>40</v>
      </c>
      <c r="H65" s="70"/>
      <c r="I65" s="73">
        <v>1</v>
      </c>
    </row>
    <row r="66" spans="3:9" ht="15.75" x14ac:dyDescent="0.25">
      <c r="C66" s="70">
        <v>59</v>
      </c>
      <c r="D66" s="71">
        <v>52029</v>
      </c>
      <c r="E66" s="72" t="s">
        <v>103</v>
      </c>
      <c r="F66" s="73" t="s">
        <v>39</v>
      </c>
      <c r="G66" s="74" t="s">
        <v>40</v>
      </c>
      <c r="H66" s="70"/>
      <c r="I66" s="73">
        <v>1</v>
      </c>
    </row>
    <row r="67" spans="3:9" ht="15.75" x14ac:dyDescent="0.25">
      <c r="C67" s="70">
        <v>60</v>
      </c>
      <c r="D67" s="71">
        <v>52257</v>
      </c>
      <c r="E67" s="72" t="s">
        <v>104</v>
      </c>
      <c r="F67" s="73" t="s">
        <v>39</v>
      </c>
      <c r="G67" s="74" t="s">
        <v>40</v>
      </c>
      <c r="H67" s="70"/>
      <c r="I67" s="73">
        <v>1</v>
      </c>
    </row>
    <row r="68" spans="3:9" ht="15.75" x14ac:dyDescent="0.25">
      <c r="C68" s="70">
        <v>61</v>
      </c>
      <c r="D68" s="71">
        <v>52368</v>
      </c>
      <c r="E68" s="72" t="s">
        <v>105</v>
      </c>
      <c r="F68" s="73" t="s">
        <v>39</v>
      </c>
      <c r="G68" s="74" t="s">
        <v>40</v>
      </c>
      <c r="H68" s="75"/>
      <c r="I68" s="73">
        <v>1</v>
      </c>
    </row>
    <row r="69" spans="3:9" ht="15.75" x14ac:dyDescent="0.25">
      <c r="C69" s="70">
        <v>62</v>
      </c>
      <c r="D69" s="71">
        <v>52383</v>
      </c>
      <c r="E69" s="72" t="s">
        <v>106</v>
      </c>
      <c r="F69" s="73" t="s">
        <v>39</v>
      </c>
      <c r="G69" s="74" t="s">
        <v>40</v>
      </c>
      <c r="H69" s="75"/>
      <c r="I69" s="73">
        <v>1</v>
      </c>
    </row>
    <row r="70" spans="3:9" ht="15.75" x14ac:dyDescent="0.25">
      <c r="C70" s="70">
        <v>63</v>
      </c>
      <c r="D70" s="71">
        <v>52643</v>
      </c>
      <c r="E70" s="72" t="s">
        <v>107</v>
      </c>
      <c r="F70" s="73" t="s">
        <v>39</v>
      </c>
      <c r="G70" s="74" t="s">
        <v>40</v>
      </c>
      <c r="H70" s="70"/>
      <c r="I70" s="73">
        <v>1</v>
      </c>
    </row>
    <row r="71" spans="3:9" ht="15.75" x14ac:dyDescent="0.25">
      <c r="C71" s="70">
        <v>64</v>
      </c>
      <c r="D71" s="71">
        <v>52902</v>
      </c>
      <c r="E71" s="72" t="s">
        <v>108</v>
      </c>
      <c r="F71" s="73" t="s">
        <v>39</v>
      </c>
      <c r="G71" s="74" t="s">
        <v>40</v>
      </c>
      <c r="H71" s="70"/>
      <c r="I71" s="73">
        <v>1</v>
      </c>
    </row>
    <row r="72" spans="3:9" ht="15.75" x14ac:dyDescent="0.25">
      <c r="C72" s="70">
        <v>65</v>
      </c>
      <c r="D72" s="71">
        <v>52945</v>
      </c>
      <c r="E72" s="72" t="s">
        <v>109</v>
      </c>
      <c r="F72" s="73" t="s">
        <v>39</v>
      </c>
      <c r="G72" s="74" t="s">
        <v>40</v>
      </c>
      <c r="H72" s="75"/>
      <c r="I72" s="73">
        <v>1</v>
      </c>
    </row>
    <row r="73" spans="3:9" ht="15.75" x14ac:dyDescent="0.25">
      <c r="C73" s="70">
        <v>66</v>
      </c>
      <c r="D73" s="71">
        <v>52946</v>
      </c>
      <c r="E73" s="72" t="s">
        <v>110</v>
      </c>
      <c r="F73" s="73" t="s">
        <v>39</v>
      </c>
      <c r="G73" s="74" t="s">
        <v>40</v>
      </c>
      <c r="H73" s="75"/>
      <c r="I73" s="73">
        <v>1</v>
      </c>
    </row>
    <row r="74" spans="3:9" ht="15.75" x14ac:dyDescent="0.25">
      <c r="C74" s="70">
        <v>67</v>
      </c>
      <c r="D74" s="71">
        <v>52964</v>
      </c>
      <c r="E74" s="72" t="s">
        <v>111</v>
      </c>
      <c r="F74" s="73" t="s">
        <v>39</v>
      </c>
      <c r="G74" s="74" t="s">
        <v>40</v>
      </c>
      <c r="H74" s="75"/>
      <c r="I74" s="73">
        <v>1</v>
      </c>
    </row>
    <row r="75" spans="3:9" ht="15.75" x14ac:dyDescent="0.25">
      <c r="C75" s="70">
        <v>68</v>
      </c>
      <c r="D75" s="71">
        <v>52984</v>
      </c>
      <c r="E75" s="72" t="s">
        <v>112</v>
      </c>
      <c r="F75" s="73" t="s">
        <v>39</v>
      </c>
      <c r="G75" s="74" t="s">
        <v>40</v>
      </c>
      <c r="H75" s="70"/>
      <c r="I75" s="73">
        <v>1</v>
      </c>
    </row>
    <row r="76" spans="3:9" ht="15.75" x14ac:dyDescent="0.25">
      <c r="C76" s="70">
        <v>69</v>
      </c>
      <c r="D76" s="71">
        <v>52943</v>
      </c>
      <c r="E76" s="72" t="s">
        <v>113</v>
      </c>
      <c r="F76" s="73" t="s">
        <v>39</v>
      </c>
      <c r="G76" s="74" t="s">
        <v>40</v>
      </c>
      <c r="H76" s="70"/>
      <c r="I76" s="73">
        <v>1</v>
      </c>
    </row>
    <row r="77" spans="3:9" ht="15.75" x14ac:dyDescent="0.25">
      <c r="C77" s="70">
        <v>70</v>
      </c>
      <c r="D77" s="71">
        <v>53145</v>
      </c>
      <c r="E77" s="72" t="s">
        <v>114</v>
      </c>
      <c r="F77" s="73" t="s">
        <v>39</v>
      </c>
      <c r="G77" s="74" t="s">
        <v>40</v>
      </c>
      <c r="H77" s="70"/>
      <c r="I77" s="73">
        <v>1</v>
      </c>
    </row>
    <row r="78" spans="3:9" ht="15.75" x14ac:dyDescent="0.25">
      <c r="C78" s="70">
        <v>71</v>
      </c>
      <c r="D78" s="71">
        <v>53150</v>
      </c>
      <c r="E78" s="72" t="s">
        <v>115</v>
      </c>
      <c r="F78" s="73" t="s">
        <v>39</v>
      </c>
      <c r="G78" s="74" t="s">
        <v>40</v>
      </c>
      <c r="H78" s="70"/>
      <c r="I78" s="73">
        <v>1</v>
      </c>
    </row>
    <row r="79" spans="3:9" ht="15.75" x14ac:dyDescent="0.25">
      <c r="C79" s="70">
        <v>72</v>
      </c>
      <c r="D79" s="71">
        <v>52600</v>
      </c>
      <c r="E79" s="72" t="s">
        <v>116</v>
      </c>
      <c r="F79" s="73" t="s">
        <v>76</v>
      </c>
      <c r="G79" s="74" t="s">
        <v>40</v>
      </c>
      <c r="H79" s="70"/>
      <c r="I79" s="73">
        <v>1</v>
      </c>
    </row>
    <row r="80" spans="3:9" ht="15.75" x14ac:dyDescent="0.25">
      <c r="C80" s="70">
        <v>73</v>
      </c>
      <c r="D80" s="71">
        <v>51265</v>
      </c>
      <c r="E80" s="72" t="s">
        <v>117</v>
      </c>
      <c r="F80" s="73" t="s">
        <v>39</v>
      </c>
      <c r="G80" s="74" t="s">
        <v>84</v>
      </c>
      <c r="H80" s="70"/>
      <c r="I80" s="73">
        <v>1</v>
      </c>
    </row>
    <row r="81" spans="3:9" ht="15.75" x14ac:dyDescent="0.25">
      <c r="C81" s="70">
        <v>74</v>
      </c>
      <c r="D81" s="71">
        <v>51268</v>
      </c>
      <c r="E81" s="72" t="s">
        <v>118</v>
      </c>
      <c r="F81" s="73" t="s">
        <v>39</v>
      </c>
      <c r="G81" s="74" t="s">
        <v>84</v>
      </c>
      <c r="H81" s="70"/>
      <c r="I81" s="73">
        <v>1</v>
      </c>
    </row>
    <row r="82" spans="3:9" ht="15.75" x14ac:dyDescent="0.25">
      <c r="C82" s="70">
        <v>75</v>
      </c>
      <c r="D82" s="71">
        <v>51275</v>
      </c>
      <c r="E82" s="72" t="s">
        <v>119</v>
      </c>
      <c r="F82" s="73" t="s">
        <v>39</v>
      </c>
      <c r="G82" s="74" t="s">
        <v>40</v>
      </c>
      <c r="H82" s="70"/>
      <c r="I82" s="73">
        <v>5</v>
      </c>
    </row>
    <row r="83" spans="3:9" ht="15.75" x14ac:dyDescent="0.25">
      <c r="C83" s="70">
        <v>76</v>
      </c>
      <c r="D83" s="71">
        <v>51339</v>
      </c>
      <c r="E83" s="72" t="s">
        <v>120</v>
      </c>
      <c r="F83" s="73" t="s">
        <v>39</v>
      </c>
      <c r="G83" s="74" t="s">
        <v>40</v>
      </c>
      <c r="H83" s="70"/>
      <c r="I83" s="73">
        <v>5</v>
      </c>
    </row>
    <row r="84" spans="3:9" ht="15.75" x14ac:dyDescent="0.25">
      <c r="C84" s="70">
        <v>77</v>
      </c>
      <c r="D84" s="71">
        <v>51460</v>
      </c>
      <c r="E84" s="72" t="s">
        <v>121</v>
      </c>
      <c r="F84" s="73" t="s">
        <v>39</v>
      </c>
      <c r="G84" s="74" t="s">
        <v>40</v>
      </c>
      <c r="H84" s="70"/>
      <c r="I84" s="73">
        <v>5</v>
      </c>
    </row>
    <row r="85" spans="3:9" ht="15.75" x14ac:dyDescent="0.25">
      <c r="C85" s="70">
        <v>78</v>
      </c>
      <c r="D85" s="75">
        <v>52530</v>
      </c>
      <c r="E85" s="77" t="s">
        <v>122</v>
      </c>
      <c r="F85" s="73" t="s">
        <v>39</v>
      </c>
      <c r="G85" s="74" t="s">
        <v>40</v>
      </c>
      <c r="H85" s="70"/>
      <c r="I85" s="73">
        <v>5</v>
      </c>
    </row>
    <row r="86" spans="3:9" ht="15.75" x14ac:dyDescent="0.25">
      <c r="C86" s="70">
        <v>79</v>
      </c>
      <c r="D86" s="71">
        <v>52816</v>
      </c>
      <c r="E86" s="77" t="s">
        <v>123</v>
      </c>
      <c r="F86" s="73" t="s">
        <v>39</v>
      </c>
      <c r="G86" s="74" t="s">
        <v>40</v>
      </c>
      <c r="H86" s="70"/>
      <c r="I86" s="73">
        <v>5</v>
      </c>
    </row>
    <row r="87" spans="3:9" ht="15.75" x14ac:dyDescent="0.25">
      <c r="C87" s="70">
        <v>80</v>
      </c>
      <c r="D87" s="71">
        <v>51520</v>
      </c>
      <c r="E87" s="72" t="s">
        <v>124</v>
      </c>
      <c r="F87" s="73" t="s">
        <v>39</v>
      </c>
      <c r="G87" s="74" t="s">
        <v>84</v>
      </c>
      <c r="H87" s="70"/>
      <c r="I87" s="73">
        <v>1</v>
      </c>
    </row>
    <row r="88" spans="3:9" ht="15.75" x14ac:dyDescent="0.25">
      <c r="C88" s="70">
        <v>81</v>
      </c>
      <c r="D88" s="71">
        <v>51100</v>
      </c>
      <c r="E88" s="72" t="s">
        <v>125</v>
      </c>
      <c r="F88" s="73" t="s">
        <v>39</v>
      </c>
      <c r="G88" s="74" t="s">
        <v>84</v>
      </c>
      <c r="H88" s="70"/>
      <c r="I88" s="73">
        <v>1</v>
      </c>
    </row>
    <row r="89" spans="3:9" ht="15.75" x14ac:dyDescent="0.25">
      <c r="C89" s="70">
        <v>82</v>
      </c>
      <c r="D89" s="71">
        <v>51136</v>
      </c>
      <c r="E89" s="72" t="s">
        <v>126</v>
      </c>
      <c r="F89" s="73" t="s">
        <v>39</v>
      </c>
      <c r="G89" s="78" t="s">
        <v>48</v>
      </c>
      <c r="H89" s="70"/>
      <c r="I89" s="73">
        <v>1</v>
      </c>
    </row>
    <row r="90" spans="3:9" ht="15.75" x14ac:dyDescent="0.25">
      <c r="C90" s="70">
        <v>83</v>
      </c>
      <c r="D90" s="71">
        <v>53259</v>
      </c>
      <c r="E90" s="72" t="s">
        <v>127</v>
      </c>
      <c r="F90" s="73" t="s">
        <v>39</v>
      </c>
      <c r="G90" s="74" t="s">
        <v>40</v>
      </c>
      <c r="H90" s="70"/>
      <c r="I90" s="73">
        <v>1</v>
      </c>
    </row>
    <row r="91" spans="3:9" ht="15.75" x14ac:dyDescent="0.25">
      <c r="C91" s="70">
        <v>84</v>
      </c>
      <c r="D91" s="71">
        <v>53249</v>
      </c>
      <c r="E91" s="72" t="s">
        <v>128</v>
      </c>
      <c r="F91" s="73" t="s">
        <v>39</v>
      </c>
      <c r="G91" s="74" t="s">
        <v>40</v>
      </c>
      <c r="H91" s="70"/>
      <c r="I91" s="73">
        <v>1</v>
      </c>
    </row>
    <row r="92" spans="3:9" ht="15.75" x14ac:dyDescent="0.25">
      <c r="C92" s="70">
        <v>85</v>
      </c>
      <c r="D92" s="79">
        <v>53251</v>
      </c>
      <c r="E92" s="72" t="s">
        <v>129</v>
      </c>
      <c r="F92" s="73" t="s">
        <v>39</v>
      </c>
      <c r="G92" s="74" t="s">
        <v>40</v>
      </c>
      <c r="H92" s="70"/>
      <c r="I92" s="73">
        <v>1</v>
      </c>
    </row>
    <row r="93" spans="3:9" ht="15.75" x14ac:dyDescent="0.25">
      <c r="C93" s="70">
        <v>86</v>
      </c>
      <c r="D93" s="79">
        <v>53260</v>
      </c>
      <c r="E93" s="72" t="s">
        <v>130</v>
      </c>
      <c r="F93" s="73" t="s">
        <v>39</v>
      </c>
      <c r="G93" s="74" t="s">
        <v>40</v>
      </c>
      <c r="H93" s="70"/>
      <c r="I93" s="73">
        <v>1</v>
      </c>
    </row>
    <row r="94" spans="3:9" ht="15.75" x14ac:dyDescent="0.25">
      <c r="C94" s="70">
        <v>87</v>
      </c>
      <c r="D94" s="79">
        <v>53296</v>
      </c>
      <c r="E94" s="72" t="s">
        <v>131</v>
      </c>
      <c r="F94" s="73" t="s">
        <v>39</v>
      </c>
      <c r="G94" s="74" t="s">
        <v>40</v>
      </c>
      <c r="H94" s="70"/>
      <c r="I94" s="73">
        <v>1</v>
      </c>
    </row>
    <row r="95" spans="3:9" ht="15.75" x14ac:dyDescent="0.25">
      <c r="C95" s="70">
        <v>88</v>
      </c>
      <c r="D95" s="79">
        <v>53294</v>
      </c>
      <c r="E95" s="72" t="s">
        <v>132</v>
      </c>
      <c r="F95" s="73" t="s">
        <v>39</v>
      </c>
      <c r="G95" s="74" t="s">
        <v>40</v>
      </c>
      <c r="H95" s="70"/>
      <c r="I95" s="73">
        <v>1</v>
      </c>
    </row>
    <row r="96" spans="3:9" ht="15.75" x14ac:dyDescent="0.25">
      <c r="C96" s="70">
        <v>89</v>
      </c>
      <c r="D96" s="79">
        <v>53265</v>
      </c>
      <c r="E96" s="72" t="s">
        <v>133</v>
      </c>
      <c r="F96" s="73" t="s">
        <v>39</v>
      </c>
      <c r="G96" s="74" t="s">
        <v>40</v>
      </c>
      <c r="H96" s="70"/>
      <c r="I96" s="73">
        <v>1</v>
      </c>
    </row>
    <row r="97" spans="3:9" ht="15.75" x14ac:dyDescent="0.25">
      <c r="C97" s="70">
        <v>90</v>
      </c>
      <c r="D97" s="79">
        <v>53253</v>
      </c>
      <c r="E97" s="72" t="s">
        <v>134</v>
      </c>
      <c r="F97" s="73" t="s">
        <v>39</v>
      </c>
      <c r="G97" s="74" t="s">
        <v>40</v>
      </c>
      <c r="H97" s="70"/>
      <c r="I97" s="73">
        <v>1</v>
      </c>
    </row>
    <row r="98" spans="3:9" ht="15.75" x14ac:dyDescent="0.25">
      <c r="C98" s="70">
        <v>91</v>
      </c>
      <c r="D98" s="79">
        <v>53250</v>
      </c>
      <c r="E98" s="72" t="s">
        <v>135</v>
      </c>
      <c r="F98" s="73" t="s">
        <v>39</v>
      </c>
      <c r="G98" s="74" t="s">
        <v>40</v>
      </c>
      <c r="H98" s="70"/>
      <c r="I98" s="73">
        <v>1</v>
      </c>
    </row>
    <row r="99" spans="3:9" ht="15.75" x14ac:dyDescent="0.25">
      <c r="C99" s="70">
        <v>92</v>
      </c>
      <c r="D99" s="71">
        <v>52384</v>
      </c>
      <c r="E99" s="72" t="s">
        <v>136</v>
      </c>
      <c r="F99" s="73" t="s">
        <v>39</v>
      </c>
      <c r="G99" s="74" t="s">
        <v>40</v>
      </c>
      <c r="H99" s="70"/>
      <c r="I99" s="73">
        <v>3</v>
      </c>
    </row>
    <row r="100" spans="3:9" ht="15.75" x14ac:dyDescent="0.25">
      <c r="C100" s="70">
        <v>93</v>
      </c>
      <c r="D100" s="71">
        <v>51679</v>
      </c>
      <c r="E100" s="72" t="s">
        <v>137</v>
      </c>
      <c r="F100" s="73" t="s">
        <v>39</v>
      </c>
      <c r="G100" s="74" t="s">
        <v>40</v>
      </c>
      <c r="H100" s="70"/>
      <c r="I100" s="73">
        <v>2</v>
      </c>
    </row>
    <row r="101" spans="3:9" ht="15.75" x14ac:dyDescent="0.25">
      <c r="C101" s="70">
        <v>94</v>
      </c>
      <c r="D101" s="71">
        <v>52640</v>
      </c>
      <c r="E101" s="72" t="s">
        <v>138</v>
      </c>
      <c r="F101" s="73" t="s">
        <v>39</v>
      </c>
      <c r="G101" s="74" t="s">
        <v>40</v>
      </c>
      <c r="H101" s="70"/>
      <c r="I101" s="73">
        <v>2</v>
      </c>
    </row>
    <row r="102" spans="3:9" ht="15.75" x14ac:dyDescent="0.25">
      <c r="C102" s="70">
        <v>95</v>
      </c>
      <c r="D102" s="71">
        <v>5721</v>
      </c>
      <c r="E102" s="72" t="s">
        <v>139</v>
      </c>
      <c r="F102" s="73" t="s">
        <v>39</v>
      </c>
      <c r="G102" s="74" t="s">
        <v>40</v>
      </c>
      <c r="H102" s="70"/>
      <c r="I102" s="73">
        <v>2</v>
      </c>
    </row>
    <row r="103" spans="3:9" ht="15.75" x14ac:dyDescent="0.25">
      <c r="C103" s="70">
        <v>96</v>
      </c>
      <c r="D103" s="71">
        <v>6838</v>
      </c>
      <c r="E103" s="72" t="s">
        <v>140</v>
      </c>
      <c r="F103" s="73" t="s">
        <v>39</v>
      </c>
      <c r="G103" s="74" t="s">
        <v>40</v>
      </c>
      <c r="H103" s="70"/>
      <c r="I103" s="73">
        <v>2</v>
      </c>
    </row>
    <row r="104" spans="3:9" ht="15.75" x14ac:dyDescent="0.25">
      <c r="C104" s="70">
        <v>97</v>
      </c>
      <c r="D104" s="71">
        <v>51257</v>
      </c>
      <c r="E104" s="72" t="s">
        <v>141</v>
      </c>
      <c r="F104" s="73" t="s">
        <v>39</v>
      </c>
      <c r="G104" s="74" t="s">
        <v>48</v>
      </c>
      <c r="H104" s="70"/>
      <c r="I104" s="73">
        <v>2</v>
      </c>
    </row>
    <row r="105" spans="3:9" ht="15.75" x14ac:dyDescent="0.25">
      <c r="C105" s="70">
        <v>98</v>
      </c>
      <c r="D105" s="71">
        <v>51281</v>
      </c>
      <c r="E105" s="72" t="s">
        <v>142</v>
      </c>
      <c r="F105" s="73" t="s">
        <v>39</v>
      </c>
      <c r="G105" s="74" t="s">
        <v>40</v>
      </c>
      <c r="H105" s="70"/>
      <c r="I105" s="73">
        <v>2</v>
      </c>
    </row>
    <row r="106" spans="3:9" ht="15.75" x14ac:dyDescent="0.25">
      <c r="C106" s="70">
        <v>99</v>
      </c>
      <c r="D106" s="71">
        <v>51305</v>
      </c>
      <c r="E106" s="72" t="s">
        <v>143</v>
      </c>
      <c r="F106" s="73" t="s">
        <v>39</v>
      </c>
      <c r="G106" s="74" t="s">
        <v>40</v>
      </c>
      <c r="H106" s="70"/>
      <c r="I106" s="73">
        <v>2</v>
      </c>
    </row>
    <row r="107" spans="3:9" ht="15.75" x14ac:dyDescent="0.25">
      <c r="C107" s="70">
        <v>100</v>
      </c>
      <c r="D107" s="71">
        <v>51331</v>
      </c>
      <c r="E107" s="72" t="s">
        <v>144</v>
      </c>
      <c r="F107" s="73" t="s">
        <v>39</v>
      </c>
      <c r="G107" s="74" t="s">
        <v>40</v>
      </c>
      <c r="H107" s="70"/>
      <c r="I107" s="73">
        <v>2</v>
      </c>
    </row>
    <row r="108" spans="3:9" ht="15.75" x14ac:dyDescent="0.25">
      <c r="C108" s="70">
        <v>101</v>
      </c>
      <c r="D108" s="71">
        <v>51446</v>
      </c>
      <c r="E108" s="72" t="s">
        <v>145</v>
      </c>
      <c r="F108" s="73" t="s">
        <v>39</v>
      </c>
      <c r="G108" s="74" t="s">
        <v>40</v>
      </c>
      <c r="H108" s="70"/>
      <c r="I108" s="73">
        <v>2</v>
      </c>
    </row>
    <row r="109" spans="3:9" ht="15.75" x14ac:dyDescent="0.25">
      <c r="C109" s="70">
        <v>102</v>
      </c>
      <c r="D109" s="71">
        <v>51602</v>
      </c>
      <c r="E109" s="72" t="s">
        <v>146</v>
      </c>
      <c r="F109" s="73" t="s">
        <v>39</v>
      </c>
      <c r="G109" s="74" t="s">
        <v>40</v>
      </c>
      <c r="H109" s="70"/>
      <c r="I109" s="73">
        <v>2</v>
      </c>
    </row>
    <row r="110" spans="3:9" ht="15.75" x14ac:dyDescent="0.25">
      <c r="C110" s="70">
        <v>103</v>
      </c>
      <c r="D110" s="71">
        <v>6200</v>
      </c>
      <c r="E110" s="72" t="s">
        <v>147</v>
      </c>
      <c r="F110" s="73" t="s">
        <v>39</v>
      </c>
      <c r="G110" s="78" t="s">
        <v>48</v>
      </c>
      <c r="H110" s="75"/>
      <c r="I110" s="73">
        <v>1</v>
      </c>
    </row>
    <row r="111" spans="3:9" ht="15.75" x14ac:dyDescent="0.25">
      <c r="C111" s="70">
        <v>104</v>
      </c>
      <c r="D111" s="71">
        <v>6835</v>
      </c>
      <c r="E111" s="72" t="s">
        <v>148</v>
      </c>
      <c r="F111" s="73" t="s">
        <v>39</v>
      </c>
      <c r="G111" s="74" t="s">
        <v>40</v>
      </c>
      <c r="H111" s="75"/>
      <c r="I111" s="73">
        <v>1</v>
      </c>
    </row>
    <row r="112" spans="3:9" ht="15.75" x14ac:dyDescent="0.25">
      <c r="C112" s="70">
        <v>105</v>
      </c>
      <c r="D112" s="71">
        <v>52000</v>
      </c>
      <c r="E112" s="72" t="s">
        <v>149</v>
      </c>
      <c r="F112" s="73" t="s">
        <v>39</v>
      </c>
      <c r="G112" s="74" t="s">
        <v>40</v>
      </c>
      <c r="H112" s="75"/>
      <c r="I112" s="73">
        <v>1</v>
      </c>
    </row>
    <row r="113" spans="3:9" ht="15.75" x14ac:dyDescent="0.25">
      <c r="C113" s="70">
        <v>106</v>
      </c>
      <c r="D113" s="71">
        <v>52118</v>
      </c>
      <c r="E113" s="72" t="s">
        <v>150</v>
      </c>
      <c r="F113" s="73" t="s">
        <v>39</v>
      </c>
      <c r="G113" s="74" t="s">
        <v>40</v>
      </c>
      <c r="H113" s="75"/>
      <c r="I113" s="73">
        <v>1</v>
      </c>
    </row>
    <row r="114" spans="3:9" ht="15.75" x14ac:dyDescent="0.25">
      <c r="C114" s="70">
        <v>107</v>
      </c>
      <c r="D114" s="71">
        <v>52791</v>
      </c>
      <c r="E114" s="72" t="s">
        <v>151</v>
      </c>
      <c r="F114" s="73" t="s">
        <v>39</v>
      </c>
      <c r="G114" s="74" t="s">
        <v>40</v>
      </c>
      <c r="H114" s="70"/>
      <c r="I114" s="73">
        <v>1</v>
      </c>
    </row>
    <row r="115" spans="3:9" ht="15.75" x14ac:dyDescent="0.25">
      <c r="C115" s="70">
        <v>108</v>
      </c>
      <c r="D115" s="71">
        <v>52145</v>
      </c>
      <c r="E115" s="72" t="s">
        <v>152</v>
      </c>
      <c r="F115" s="73" t="s">
        <v>39</v>
      </c>
      <c r="G115" s="74" t="s">
        <v>40</v>
      </c>
      <c r="H115" s="70"/>
      <c r="I115" s="73">
        <v>1</v>
      </c>
    </row>
    <row r="116" spans="3:9" ht="15.75" x14ac:dyDescent="0.25">
      <c r="C116" s="70">
        <v>109</v>
      </c>
      <c r="D116" s="71">
        <v>52229</v>
      </c>
      <c r="E116" s="72" t="s">
        <v>153</v>
      </c>
      <c r="F116" s="73" t="s">
        <v>39</v>
      </c>
      <c r="G116" s="74" t="s">
        <v>40</v>
      </c>
      <c r="H116" s="70"/>
      <c r="I116" s="73">
        <v>1</v>
      </c>
    </row>
    <row r="117" spans="3:9" ht="15.75" x14ac:dyDescent="0.25">
      <c r="C117" s="70">
        <v>110</v>
      </c>
      <c r="D117" s="71">
        <v>52308</v>
      </c>
      <c r="E117" s="72" t="s">
        <v>154</v>
      </c>
      <c r="F117" s="73" t="s">
        <v>39</v>
      </c>
      <c r="G117" s="74" t="s">
        <v>40</v>
      </c>
      <c r="H117" s="70"/>
      <c r="I117" s="73">
        <v>1</v>
      </c>
    </row>
    <row r="118" spans="3:9" ht="15.75" x14ac:dyDescent="0.25">
      <c r="C118" s="70">
        <v>111</v>
      </c>
      <c r="D118" s="71">
        <v>52977</v>
      </c>
      <c r="E118" s="72" t="s">
        <v>155</v>
      </c>
      <c r="F118" s="73" t="s">
        <v>39</v>
      </c>
      <c r="G118" s="74" t="s">
        <v>40</v>
      </c>
      <c r="H118" s="75"/>
      <c r="I118" s="73">
        <v>1</v>
      </c>
    </row>
    <row r="119" spans="3:9" ht="15.75" x14ac:dyDescent="0.25">
      <c r="C119" s="70">
        <v>112</v>
      </c>
      <c r="D119" s="75">
        <v>53148</v>
      </c>
      <c r="E119" s="77" t="s">
        <v>156</v>
      </c>
      <c r="F119" s="73" t="s">
        <v>39</v>
      </c>
      <c r="G119" s="74" t="s">
        <v>40</v>
      </c>
      <c r="H119" s="70"/>
      <c r="I119" s="73">
        <v>1</v>
      </c>
    </row>
    <row r="120" spans="3:9" ht="15.75" x14ac:dyDescent="0.25">
      <c r="C120" s="70">
        <v>113</v>
      </c>
      <c r="D120" s="71">
        <v>51262</v>
      </c>
      <c r="E120" s="72" t="s">
        <v>157</v>
      </c>
      <c r="F120" s="73" t="s">
        <v>39</v>
      </c>
      <c r="G120" s="78" t="s">
        <v>48</v>
      </c>
      <c r="H120" s="70"/>
      <c r="I120" s="73">
        <v>1</v>
      </c>
    </row>
    <row r="121" spans="3:9" ht="15.75" x14ac:dyDescent="0.25">
      <c r="C121" s="70">
        <v>114</v>
      </c>
      <c r="D121" s="71">
        <v>51367</v>
      </c>
      <c r="E121" s="72" t="s">
        <v>158</v>
      </c>
      <c r="F121" s="73" t="s">
        <v>39</v>
      </c>
      <c r="G121" s="74" t="s">
        <v>40</v>
      </c>
      <c r="H121" s="70"/>
      <c r="I121" s="73">
        <v>1</v>
      </c>
    </row>
    <row r="122" spans="3:9" ht="15.75" x14ac:dyDescent="0.25">
      <c r="C122" s="70">
        <v>115</v>
      </c>
      <c r="D122" s="71">
        <v>51499</v>
      </c>
      <c r="E122" s="72" t="s">
        <v>159</v>
      </c>
      <c r="F122" s="73" t="s">
        <v>39</v>
      </c>
      <c r="G122" s="74" t="s">
        <v>40</v>
      </c>
      <c r="H122" s="70"/>
      <c r="I122" s="73">
        <v>1</v>
      </c>
    </row>
    <row r="123" spans="3:9" ht="15.75" x14ac:dyDescent="0.25">
      <c r="C123" s="70">
        <v>116</v>
      </c>
      <c r="D123" s="71">
        <v>51501</v>
      </c>
      <c r="E123" s="72" t="s">
        <v>160</v>
      </c>
      <c r="F123" s="73" t="s">
        <v>39</v>
      </c>
      <c r="G123" s="74" t="s">
        <v>40</v>
      </c>
      <c r="H123" s="70"/>
      <c r="I123" s="73">
        <v>1</v>
      </c>
    </row>
    <row r="124" spans="3:9" ht="15.75" x14ac:dyDescent="0.25">
      <c r="C124" s="70">
        <v>117</v>
      </c>
      <c r="D124" s="71">
        <v>51806</v>
      </c>
      <c r="E124" s="72" t="s">
        <v>161</v>
      </c>
      <c r="F124" s="73" t="s">
        <v>39</v>
      </c>
      <c r="G124" s="74" t="s">
        <v>40</v>
      </c>
      <c r="H124" s="70"/>
      <c r="I124" s="73">
        <v>1</v>
      </c>
    </row>
    <row r="125" spans="3:9" ht="15.75" x14ac:dyDescent="0.25">
      <c r="C125" s="70">
        <v>118</v>
      </c>
      <c r="D125" s="71">
        <v>53146</v>
      </c>
      <c r="E125" s="72" t="s">
        <v>162</v>
      </c>
      <c r="F125" s="73" t="s">
        <v>39</v>
      </c>
      <c r="G125" s="74" t="s">
        <v>40</v>
      </c>
      <c r="H125" s="70"/>
      <c r="I125" s="73">
        <v>1</v>
      </c>
    </row>
    <row r="126" spans="3:9" ht="15.75" x14ac:dyDescent="0.25">
      <c r="C126" s="70">
        <v>119</v>
      </c>
      <c r="D126" s="71">
        <v>51497</v>
      </c>
      <c r="E126" s="72" t="s">
        <v>163</v>
      </c>
      <c r="F126" s="73" t="s">
        <v>39</v>
      </c>
      <c r="G126" s="74" t="s">
        <v>40</v>
      </c>
      <c r="H126" s="70"/>
      <c r="I126" s="73">
        <v>1</v>
      </c>
    </row>
    <row r="127" spans="3:9" ht="15.75" x14ac:dyDescent="0.25">
      <c r="C127" s="70">
        <v>120</v>
      </c>
      <c r="D127" s="71">
        <v>51695</v>
      </c>
      <c r="E127" s="72" t="s">
        <v>164</v>
      </c>
      <c r="F127" s="73" t="s">
        <v>39</v>
      </c>
      <c r="G127" s="74" t="s">
        <v>40</v>
      </c>
      <c r="H127" s="70"/>
      <c r="I127" s="73">
        <v>1</v>
      </c>
    </row>
    <row r="128" spans="3:9" ht="15.75" x14ac:dyDescent="0.25">
      <c r="C128" s="70">
        <v>121</v>
      </c>
      <c r="D128" s="71">
        <v>52644</v>
      </c>
      <c r="E128" s="72" t="s">
        <v>165</v>
      </c>
      <c r="F128" s="73" t="s">
        <v>39</v>
      </c>
      <c r="G128" s="74" t="s">
        <v>40</v>
      </c>
      <c r="H128" s="75"/>
      <c r="I128" s="73">
        <v>1</v>
      </c>
    </row>
    <row r="129" spans="3:9" ht="15.75" x14ac:dyDescent="0.25">
      <c r="C129" s="70">
        <v>122</v>
      </c>
      <c r="D129" s="71">
        <v>52825</v>
      </c>
      <c r="E129" s="72" t="s">
        <v>166</v>
      </c>
      <c r="F129" s="73" t="s">
        <v>39</v>
      </c>
      <c r="G129" s="74" t="s">
        <v>40</v>
      </c>
      <c r="H129" s="75"/>
      <c r="I129" s="73">
        <v>1</v>
      </c>
    </row>
    <row r="130" spans="3:9" ht="15.75" x14ac:dyDescent="0.25">
      <c r="C130" s="70">
        <v>123</v>
      </c>
      <c r="D130" s="71">
        <v>52950</v>
      </c>
      <c r="E130" s="72" t="s">
        <v>167</v>
      </c>
      <c r="F130" s="73" t="s">
        <v>39</v>
      </c>
      <c r="G130" s="74" t="s">
        <v>40</v>
      </c>
      <c r="H130" s="70"/>
      <c r="I130" s="73">
        <v>1</v>
      </c>
    </row>
    <row r="131" spans="3:9" ht="15.75" x14ac:dyDescent="0.25">
      <c r="C131" s="70">
        <v>124</v>
      </c>
      <c r="D131" s="71">
        <v>51418</v>
      </c>
      <c r="E131" s="72" t="s">
        <v>168</v>
      </c>
      <c r="F131" s="73" t="s">
        <v>39</v>
      </c>
      <c r="G131" s="74" t="s">
        <v>84</v>
      </c>
      <c r="H131" s="70"/>
      <c r="I131" s="73">
        <v>1</v>
      </c>
    </row>
    <row r="132" spans="3:9" ht="15.75" x14ac:dyDescent="0.25">
      <c r="C132" s="70">
        <v>125</v>
      </c>
      <c r="D132" s="75">
        <v>6326</v>
      </c>
      <c r="E132" s="77" t="s">
        <v>169</v>
      </c>
      <c r="F132" s="73" t="s">
        <v>39</v>
      </c>
      <c r="G132" s="74" t="s">
        <v>40</v>
      </c>
      <c r="H132" s="70"/>
      <c r="I132" s="73">
        <v>3</v>
      </c>
    </row>
    <row r="133" spans="3:9" ht="15.75" x14ac:dyDescent="0.25">
      <c r="C133" s="70">
        <v>126</v>
      </c>
      <c r="D133" s="71">
        <v>51797</v>
      </c>
      <c r="E133" s="72" t="s">
        <v>170</v>
      </c>
      <c r="F133" s="73" t="s">
        <v>76</v>
      </c>
      <c r="G133" s="74" t="s">
        <v>40</v>
      </c>
      <c r="H133" s="70"/>
      <c r="I133" s="73">
        <v>1</v>
      </c>
    </row>
    <row r="134" spans="3:9" ht="15.75" x14ac:dyDescent="0.25">
      <c r="C134" s="70">
        <v>127</v>
      </c>
      <c r="D134" s="71">
        <v>52694</v>
      </c>
      <c r="E134" s="72" t="s">
        <v>171</v>
      </c>
      <c r="F134" s="73" t="s">
        <v>76</v>
      </c>
      <c r="G134" s="74" t="s">
        <v>40</v>
      </c>
      <c r="H134" s="70"/>
      <c r="I134" s="73">
        <v>1</v>
      </c>
    </row>
    <row r="135" spans="3:9" ht="15.75" x14ac:dyDescent="0.25">
      <c r="C135" s="70">
        <v>128</v>
      </c>
      <c r="D135" s="71">
        <v>53147</v>
      </c>
      <c r="E135" s="72" t="s">
        <v>172</v>
      </c>
      <c r="F135" s="73" t="s">
        <v>39</v>
      </c>
      <c r="G135" s="74" t="s">
        <v>40</v>
      </c>
      <c r="H135" s="70"/>
      <c r="I135" s="73">
        <v>1</v>
      </c>
    </row>
    <row r="136" spans="3:9" ht="15.75" x14ac:dyDescent="0.25">
      <c r="C136" s="70">
        <v>129</v>
      </c>
      <c r="D136" s="71">
        <v>53268</v>
      </c>
      <c r="E136" s="72" t="s">
        <v>173</v>
      </c>
      <c r="F136" s="73" t="s">
        <v>39</v>
      </c>
      <c r="G136" s="74" t="s">
        <v>40</v>
      </c>
      <c r="H136" s="70"/>
      <c r="I136" s="73">
        <v>1</v>
      </c>
    </row>
    <row r="137" spans="3:9" ht="15.75" x14ac:dyDescent="0.25">
      <c r="C137" s="70">
        <v>130</v>
      </c>
      <c r="D137" s="71">
        <v>51084</v>
      </c>
      <c r="E137" s="72" t="s">
        <v>174</v>
      </c>
      <c r="F137" s="73" t="s">
        <v>76</v>
      </c>
      <c r="G137" s="74" t="s">
        <v>40</v>
      </c>
      <c r="H137" s="70"/>
      <c r="I137" s="73">
        <v>1</v>
      </c>
    </row>
    <row r="138" spans="3:9" ht="15.75" x14ac:dyDescent="0.25">
      <c r="C138" s="70">
        <v>131</v>
      </c>
      <c r="D138" s="71">
        <v>51246</v>
      </c>
      <c r="E138" s="72" t="s">
        <v>175</v>
      </c>
      <c r="F138" s="73" t="s">
        <v>76</v>
      </c>
      <c r="G138" s="74" t="s">
        <v>40</v>
      </c>
      <c r="H138" s="70"/>
      <c r="I138" s="73">
        <v>1</v>
      </c>
    </row>
    <row r="139" spans="3:9" ht="15.75" x14ac:dyDescent="0.25">
      <c r="C139" s="70">
        <v>132</v>
      </c>
      <c r="D139" s="71">
        <v>51253</v>
      </c>
      <c r="E139" s="72" t="s">
        <v>176</v>
      </c>
      <c r="F139" s="73" t="s">
        <v>76</v>
      </c>
      <c r="G139" s="74" t="s">
        <v>40</v>
      </c>
      <c r="H139" s="70"/>
      <c r="I139" s="73">
        <v>1</v>
      </c>
    </row>
    <row r="140" spans="3:9" ht="15.75" x14ac:dyDescent="0.25">
      <c r="C140" s="70">
        <v>133</v>
      </c>
      <c r="D140" s="71">
        <v>51320</v>
      </c>
      <c r="E140" s="72" t="s">
        <v>177</v>
      </c>
      <c r="F140" s="73" t="s">
        <v>76</v>
      </c>
      <c r="G140" s="74" t="s">
        <v>84</v>
      </c>
      <c r="H140" s="70"/>
      <c r="I140" s="73">
        <v>1</v>
      </c>
    </row>
    <row r="141" spans="3:9" ht="15.75" x14ac:dyDescent="0.25">
      <c r="C141" s="70">
        <v>134</v>
      </c>
      <c r="D141" s="71">
        <v>51574</v>
      </c>
      <c r="E141" s="72" t="s">
        <v>178</v>
      </c>
      <c r="F141" s="73" t="s">
        <v>39</v>
      </c>
      <c r="G141" s="74" t="s">
        <v>40</v>
      </c>
      <c r="H141" s="70"/>
      <c r="I141" s="73">
        <v>1</v>
      </c>
    </row>
    <row r="142" spans="3:9" ht="15.75" x14ac:dyDescent="0.25">
      <c r="C142" s="70">
        <v>135</v>
      </c>
      <c r="D142" s="71">
        <v>52068</v>
      </c>
      <c r="E142" s="72" t="s">
        <v>179</v>
      </c>
      <c r="F142" s="73" t="s">
        <v>76</v>
      </c>
      <c r="G142" s="74" t="s">
        <v>40</v>
      </c>
      <c r="H142" s="70"/>
      <c r="I142" s="73">
        <v>1</v>
      </c>
    </row>
    <row r="143" spans="3:9" ht="15.75" x14ac:dyDescent="0.25">
      <c r="C143" s="70">
        <v>136</v>
      </c>
      <c r="D143" s="71">
        <v>52098</v>
      </c>
      <c r="E143" s="72" t="s">
        <v>180</v>
      </c>
      <c r="F143" s="73" t="s">
        <v>76</v>
      </c>
      <c r="G143" s="74" t="s">
        <v>40</v>
      </c>
      <c r="H143" s="70"/>
      <c r="I143" s="73">
        <v>1</v>
      </c>
    </row>
    <row r="144" spans="3:9" ht="15.75" x14ac:dyDescent="0.25">
      <c r="C144" s="70">
        <v>137</v>
      </c>
      <c r="D144" s="71">
        <v>52214</v>
      </c>
      <c r="E144" s="72" t="s">
        <v>181</v>
      </c>
      <c r="F144" s="73" t="s">
        <v>76</v>
      </c>
      <c r="G144" s="74" t="s">
        <v>40</v>
      </c>
      <c r="H144" s="70"/>
      <c r="I144" s="73">
        <v>1</v>
      </c>
    </row>
    <row r="145" spans="3:9" ht="15.75" x14ac:dyDescent="0.25">
      <c r="C145" s="70">
        <v>138</v>
      </c>
      <c r="D145" s="71">
        <v>52215</v>
      </c>
      <c r="E145" s="72" t="s">
        <v>182</v>
      </c>
      <c r="F145" s="73" t="s">
        <v>76</v>
      </c>
      <c r="G145" s="74" t="s">
        <v>40</v>
      </c>
      <c r="H145" s="70"/>
      <c r="I145" s="73">
        <v>1</v>
      </c>
    </row>
    <row r="146" spans="3:9" ht="15.75" x14ac:dyDescent="0.25">
      <c r="C146" s="70">
        <v>139</v>
      </c>
      <c r="D146" s="71">
        <v>52218</v>
      </c>
      <c r="E146" s="72" t="s">
        <v>183</v>
      </c>
      <c r="F146" s="73" t="s">
        <v>39</v>
      </c>
      <c r="G146" s="74" t="s">
        <v>40</v>
      </c>
      <c r="H146" s="70"/>
      <c r="I146" s="73">
        <v>1</v>
      </c>
    </row>
    <row r="147" spans="3:9" ht="15.75" x14ac:dyDescent="0.25">
      <c r="C147" s="70">
        <v>140</v>
      </c>
      <c r="D147" s="71">
        <v>52271</v>
      </c>
      <c r="E147" s="72" t="s">
        <v>184</v>
      </c>
      <c r="F147" s="73" t="s">
        <v>39</v>
      </c>
      <c r="G147" s="74" t="s">
        <v>40</v>
      </c>
      <c r="H147" s="70"/>
      <c r="I147" s="73">
        <v>1</v>
      </c>
    </row>
    <row r="148" spans="3:9" ht="15.75" x14ac:dyDescent="0.25">
      <c r="C148" s="70">
        <v>141</v>
      </c>
      <c r="D148" s="71">
        <v>52680</v>
      </c>
      <c r="E148" s="72" t="s">
        <v>185</v>
      </c>
      <c r="F148" s="73" t="s">
        <v>76</v>
      </c>
      <c r="G148" s="74" t="s">
        <v>40</v>
      </c>
      <c r="H148" s="70"/>
      <c r="I148" s="73">
        <v>1</v>
      </c>
    </row>
    <row r="149" spans="3:9" ht="15.75" x14ac:dyDescent="0.25">
      <c r="C149" s="70">
        <v>142</v>
      </c>
      <c r="D149" s="71">
        <v>52681</v>
      </c>
      <c r="E149" s="72" t="s">
        <v>186</v>
      </c>
      <c r="F149" s="73" t="s">
        <v>76</v>
      </c>
      <c r="G149" s="74" t="s">
        <v>40</v>
      </c>
      <c r="H149" s="70"/>
      <c r="I149" s="73">
        <v>1</v>
      </c>
    </row>
    <row r="150" spans="3:9" ht="15.75" x14ac:dyDescent="0.25">
      <c r="C150" s="70">
        <v>143</v>
      </c>
      <c r="D150" s="71">
        <v>52847</v>
      </c>
      <c r="E150" s="72" t="s">
        <v>187</v>
      </c>
      <c r="F150" s="73" t="s">
        <v>76</v>
      </c>
      <c r="G150" s="74" t="s">
        <v>40</v>
      </c>
      <c r="H150" s="70"/>
      <c r="I150" s="73">
        <v>1</v>
      </c>
    </row>
    <row r="151" spans="3:9" ht="15.75" x14ac:dyDescent="0.25">
      <c r="C151" s="70">
        <v>144</v>
      </c>
      <c r="D151" s="71">
        <v>52948</v>
      </c>
      <c r="E151" s="72" t="s">
        <v>188</v>
      </c>
      <c r="F151" s="73" t="s">
        <v>76</v>
      </c>
      <c r="G151" s="74" t="s">
        <v>40</v>
      </c>
      <c r="H151" s="70"/>
      <c r="I151" s="73">
        <v>1</v>
      </c>
    </row>
    <row r="152" spans="3:9" ht="15.75" x14ac:dyDescent="0.25">
      <c r="C152" s="70">
        <v>145</v>
      </c>
      <c r="D152" s="71">
        <v>52949</v>
      </c>
      <c r="E152" s="72" t="s">
        <v>189</v>
      </c>
      <c r="F152" s="73" t="s">
        <v>76</v>
      </c>
      <c r="G152" s="74" t="s">
        <v>40</v>
      </c>
      <c r="H152" s="70"/>
      <c r="I152" s="73">
        <v>1</v>
      </c>
    </row>
    <row r="153" spans="3:9" ht="15.75" x14ac:dyDescent="0.25">
      <c r="C153" s="70">
        <v>146</v>
      </c>
      <c r="D153" s="71">
        <v>52992</v>
      </c>
      <c r="E153" s="72" t="s">
        <v>190</v>
      </c>
      <c r="F153" s="73" t="s">
        <v>39</v>
      </c>
      <c r="G153" s="74" t="s">
        <v>40</v>
      </c>
      <c r="H153" s="70"/>
      <c r="I153" s="73">
        <v>1</v>
      </c>
    </row>
    <row r="154" spans="3:9" ht="15.75" x14ac:dyDescent="0.25">
      <c r="C154" s="70">
        <v>147</v>
      </c>
      <c r="D154" s="71">
        <v>5061</v>
      </c>
      <c r="E154" s="72" t="s">
        <v>191</v>
      </c>
      <c r="F154" s="73" t="s">
        <v>39</v>
      </c>
      <c r="G154" s="74" t="s">
        <v>40</v>
      </c>
      <c r="H154" s="70"/>
      <c r="I154" s="73">
        <v>1</v>
      </c>
    </row>
    <row r="155" spans="3:9" ht="15.75" x14ac:dyDescent="0.25">
      <c r="C155" s="70">
        <v>148</v>
      </c>
      <c r="D155" s="71">
        <v>52372</v>
      </c>
      <c r="E155" s="72" t="s">
        <v>192</v>
      </c>
      <c r="F155" s="73" t="s">
        <v>39</v>
      </c>
      <c r="G155" s="74" t="s">
        <v>40</v>
      </c>
      <c r="H155" s="70"/>
      <c r="I155" s="73">
        <v>1</v>
      </c>
    </row>
    <row r="156" spans="3:9" ht="15.75" x14ac:dyDescent="0.25">
      <c r="C156" s="70">
        <v>149</v>
      </c>
      <c r="D156" s="71">
        <v>52904</v>
      </c>
      <c r="E156" s="72" t="s">
        <v>193</v>
      </c>
      <c r="F156" s="73" t="s">
        <v>39</v>
      </c>
      <c r="G156" s="74" t="s">
        <v>40</v>
      </c>
      <c r="H156" s="75"/>
      <c r="I156" s="73">
        <v>1</v>
      </c>
    </row>
    <row r="157" spans="3:9" ht="15.75" x14ac:dyDescent="0.25">
      <c r="C157" s="70">
        <v>150</v>
      </c>
      <c r="D157" s="71">
        <v>52961</v>
      </c>
      <c r="E157" s="72" t="s">
        <v>194</v>
      </c>
      <c r="F157" s="73" t="s">
        <v>39</v>
      </c>
      <c r="G157" s="74" t="s">
        <v>40</v>
      </c>
      <c r="H157" s="75"/>
      <c r="I157" s="73">
        <v>1</v>
      </c>
    </row>
    <row r="158" spans="3:9" ht="15.75" x14ac:dyDescent="0.25">
      <c r="C158" s="70">
        <v>151</v>
      </c>
      <c r="D158" s="71">
        <v>52991</v>
      </c>
      <c r="E158" s="72" t="s">
        <v>195</v>
      </c>
      <c r="F158" s="73" t="s">
        <v>39</v>
      </c>
      <c r="G158" s="74" t="s">
        <v>40</v>
      </c>
      <c r="H158" s="70"/>
      <c r="I158" s="73">
        <v>1</v>
      </c>
    </row>
    <row r="159" spans="3:9" ht="15.75" x14ac:dyDescent="0.25">
      <c r="C159" s="70">
        <v>152</v>
      </c>
      <c r="D159" s="71">
        <v>52993</v>
      </c>
      <c r="E159" s="72" t="s">
        <v>196</v>
      </c>
      <c r="F159" s="73" t="s">
        <v>39</v>
      </c>
      <c r="G159" s="74" t="s">
        <v>40</v>
      </c>
      <c r="H159" s="70"/>
      <c r="I159" s="73">
        <v>1</v>
      </c>
    </row>
    <row r="160" spans="3:9" ht="15.75" x14ac:dyDescent="0.25">
      <c r="C160" s="70">
        <v>153</v>
      </c>
      <c r="D160" s="71">
        <v>72059</v>
      </c>
      <c r="E160" s="72" t="s">
        <v>197</v>
      </c>
      <c r="F160" s="73" t="s">
        <v>39</v>
      </c>
      <c r="G160" s="74" t="s">
        <v>40</v>
      </c>
      <c r="H160" s="70"/>
      <c r="I160" s="73">
        <v>1</v>
      </c>
    </row>
    <row r="161" spans="3:9" ht="15.75" x14ac:dyDescent="0.25">
      <c r="C161" s="70">
        <v>154</v>
      </c>
      <c r="D161" s="71">
        <v>53098</v>
      </c>
      <c r="E161" s="72" t="s">
        <v>198</v>
      </c>
      <c r="F161" s="73" t="s">
        <v>39</v>
      </c>
      <c r="G161" s="74" t="s">
        <v>40</v>
      </c>
      <c r="H161" s="70"/>
      <c r="I161" s="73">
        <v>1</v>
      </c>
    </row>
    <row r="162" spans="3:9" ht="15.75" x14ac:dyDescent="0.25">
      <c r="C162" s="70">
        <v>155</v>
      </c>
      <c r="D162" s="75">
        <v>53144</v>
      </c>
      <c r="E162" s="77" t="s">
        <v>199</v>
      </c>
      <c r="F162" s="73" t="s">
        <v>39</v>
      </c>
      <c r="G162" s="74" t="s">
        <v>40</v>
      </c>
      <c r="H162" s="70"/>
      <c r="I162" s="73">
        <v>1</v>
      </c>
    </row>
    <row r="163" spans="3:9" ht="15.75" x14ac:dyDescent="0.25">
      <c r="C163" s="70">
        <v>156</v>
      </c>
      <c r="D163" s="71">
        <v>53096</v>
      </c>
      <c r="E163" s="72" t="s">
        <v>200</v>
      </c>
      <c r="F163" s="73" t="s">
        <v>39</v>
      </c>
      <c r="G163" s="74" t="s">
        <v>84</v>
      </c>
      <c r="H163" s="70"/>
      <c r="I163" s="73">
        <v>1</v>
      </c>
    </row>
    <row r="164" spans="3:9" ht="15.75" x14ac:dyDescent="0.25">
      <c r="C164" s="70">
        <v>157</v>
      </c>
      <c r="D164" s="71">
        <v>51478</v>
      </c>
      <c r="E164" s="72" t="s">
        <v>201</v>
      </c>
      <c r="F164" s="73" t="s">
        <v>39</v>
      </c>
      <c r="G164" s="74" t="s">
        <v>40</v>
      </c>
      <c r="H164" s="70"/>
      <c r="I164" s="73">
        <v>1</v>
      </c>
    </row>
    <row r="165" spans="3:9" ht="15.75" x14ac:dyDescent="0.25">
      <c r="C165" s="70">
        <v>158</v>
      </c>
      <c r="D165" s="71">
        <v>51292</v>
      </c>
      <c r="E165" s="72" t="s">
        <v>202</v>
      </c>
      <c r="F165" s="73" t="s">
        <v>39</v>
      </c>
      <c r="G165" s="74" t="s">
        <v>40</v>
      </c>
      <c r="H165" s="70"/>
      <c r="I165" s="73">
        <v>1</v>
      </c>
    </row>
    <row r="166" spans="3:9" ht="15.75" x14ac:dyDescent="0.25">
      <c r="C166" s="70">
        <v>159</v>
      </c>
      <c r="D166" s="71">
        <v>51354</v>
      </c>
      <c r="E166" s="72" t="s">
        <v>203</v>
      </c>
      <c r="F166" s="73" t="s">
        <v>39</v>
      </c>
      <c r="G166" s="74" t="s">
        <v>40</v>
      </c>
      <c r="H166" s="70"/>
      <c r="I166" s="73">
        <v>1</v>
      </c>
    </row>
    <row r="167" spans="3:9" ht="15.75" x14ac:dyDescent="0.25">
      <c r="C167" s="70">
        <v>160</v>
      </c>
      <c r="D167" s="71">
        <v>51528</v>
      </c>
      <c r="E167" s="72" t="s">
        <v>204</v>
      </c>
      <c r="F167" s="73" t="s">
        <v>39</v>
      </c>
      <c r="G167" s="74" t="s">
        <v>40</v>
      </c>
      <c r="H167" s="70"/>
      <c r="I167" s="73">
        <v>1</v>
      </c>
    </row>
    <row r="168" spans="3:9" ht="15.75" x14ac:dyDescent="0.25">
      <c r="C168" s="70">
        <v>161</v>
      </c>
      <c r="D168" s="71">
        <v>52914</v>
      </c>
      <c r="E168" s="72" t="s">
        <v>205</v>
      </c>
      <c r="F168" s="73" t="s">
        <v>39</v>
      </c>
      <c r="G168" s="74" t="s">
        <v>40</v>
      </c>
      <c r="H168" s="70"/>
      <c r="I168" s="73">
        <v>1</v>
      </c>
    </row>
    <row r="169" spans="3:9" ht="15.75" x14ac:dyDescent="0.25">
      <c r="C169" s="70">
        <v>162</v>
      </c>
      <c r="D169" s="71">
        <v>53097</v>
      </c>
      <c r="E169" s="72" t="s">
        <v>206</v>
      </c>
      <c r="F169" s="73" t="s">
        <v>39</v>
      </c>
      <c r="G169" s="74" t="s">
        <v>84</v>
      </c>
      <c r="H169" s="70"/>
      <c r="I169" s="73">
        <v>1</v>
      </c>
    </row>
    <row r="170" spans="3:9" ht="15.75" x14ac:dyDescent="0.25">
      <c r="C170" s="70">
        <v>163</v>
      </c>
      <c r="D170" s="71">
        <v>51369</v>
      </c>
      <c r="E170" s="72" t="s">
        <v>207</v>
      </c>
      <c r="F170" s="73" t="s">
        <v>39</v>
      </c>
      <c r="G170" s="74" t="s">
        <v>40</v>
      </c>
      <c r="H170" s="70"/>
      <c r="I170" s="73">
        <v>1</v>
      </c>
    </row>
    <row r="171" spans="3:9" ht="15.75" x14ac:dyDescent="0.25">
      <c r="C171" s="70">
        <v>164</v>
      </c>
      <c r="D171" s="71">
        <v>52952</v>
      </c>
      <c r="E171" s="72" t="s">
        <v>208</v>
      </c>
      <c r="F171" s="73" t="s">
        <v>39</v>
      </c>
      <c r="G171" s="74" t="s">
        <v>40</v>
      </c>
      <c r="H171" s="70"/>
      <c r="I171" s="73">
        <v>1</v>
      </c>
    </row>
    <row r="172" spans="3:9" ht="15.75" x14ac:dyDescent="0.25">
      <c r="C172" s="70">
        <v>165</v>
      </c>
      <c r="D172" s="71">
        <v>6327</v>
      </c>
      <c r="E172" s="72" t="s">
        <v>209</v>
      </c>
      <c r="F172" s="73" t="s">
        <v>39</v>
      </c>
      <c r="G172" s="78" t="s">
        <v>40</v>
      </c>
      <c r="H172" s="70"/>
      <c r="I172" s="73">
        <v>1</v>
      </c>
    </row>
    <row r="173" spans="3:9" ht="15.75" x14ac:dyDescent="0.25">
      <c r="C173" s="70">
        <v>166</v>
      </c>
      <c r="D173" s="71">
        <v>6826</v>
      </c>
      <c r="E173" s="72" t="s">
        <v>210</v>
      </c>
      <c r="F173" s="73" t="s">
        <v>39</v>
      </c>
      <c r="G173" s="74" t="s">
        <v>40</v>
      </c>
      <c r="H173" s="70"/>
      <c r="I173" s="73">
        <v>1</v>
      </c>
    </row>
    <row r="174" spans="3:9" ht="15.75" x14ac:dyDescent="0.25">
      <c r="C174" s="70">
        <v>167</v>
      </c>
      <c r="D174" s="71">
        <v>53149</v>
      </c>
      <c r="E174" s="72" t="s">
        <v>211</v>
      </c>
      <c r="F174" s="73" t="s">
        <v>39</v>
      </c>
      <c r="G174" s="74" t="s">
        <v>40</v>
      </c>
      <c r="H174" s="70"/>
      <c r="I174" s="73">
        <v>1</v>
      </c>
    </row>
    <row r="175" spans="3:9" ht="15.75" x14ac:dyDescent="0.25">
      <c r="C175" s="70">
        <v>168</v>
      </c>
      <c r="D175" s="75">
        <v>6285</v>
      </c>
      <c r="E175" s="77" t="s">
        <v>212</v>
      </c>
      <c r="F175" s="73" t="s">
        <v>39</v>
      </c>
      <c r="G175" s="74" t="s">
        <v>40</v>
      </c>
      <c r="H175" s="70"/>
      <c r="I175" s="73">
        <v>1</v>
      </c>
    </row>
    <row r="176" spans="3:9" ht="15.75" x14ac:dyDescent="0.25">
      <c r="C176" s="70">
        <v>169</v>
      </c>
      <c r="D176" s="71">
        <v>51329</v>
      </c>
      <c r="E176" s="72" t="s">
        <v>213</v>
      </c>
      <c r="F176" s="73" t="s">
        <v>39</v>
      </c>
      <c r="G176" s="74" t="s">
        <v>40</v>
      </c>
      <c r="H176" s="70"/>
      <c r="I176" s="73">
        <v>1</v>
      </c>
    </row>
    <row r="177" spans="3:9" ht="15.75" x14ac:dyDescent="0.25">
      <c r="C177" s="70">
        <v>170</v>
      </c>
      <c r="D177" s="71">
        <v>53263</v>
      </c>
      <c r="E177" s="72" t="s">
        <v>214</v>
      </c>
      <c r="F177" s="73" t="s">
        <v>39</v>
      </c>
      <c r="G177" s="74" t="s">
        <v>40</v>
      </c>
      <c r="H177" s="70"/>
      <c r="I177" s="73">
        <v>1</v>
      </c>
    </row>
    <row r="178" spans="3:9" ht="15.75" x14ac:dyDescent="0.25">
      <c r="C178" s="70">
        <v>171</v>
      </c>
      <c r="D178" s="71">
        <v>51270</v>
      </c>
      <c r="E178" s="72" t="s">
        <v>215</v>
      </c>
      <c r="F178" s="73" t="s">
        <v>39</v>
      </c>
      <c r="G178" s="78" t="s">
        <v>48</v>
      </c>
      <c r="H178" s="70"/>
      <c r="I178" s="73">
        <v>1</v>
      </c>
    </row>
    <row r="179" spans="3:9" ht="15.75" x14ac:dyDescent="0.25">
      <c r="C179" s="70">
        <v>172</v>
      </c>
      <c r="D179" s="71">
        <v>52057</v>
      </c>
      <c r="E179" s="72" t="s">
        <v>216</v>
      </c>
      <c r="F179" s="73" t="s">
        <v>39</v>
      </c>
      <c r="G179" s="74" t="s">
        <v>40</v>
      </c>
      <c r="H179" s="70"/>
      <c r="I179" s="73">
        <v>1</v>
      </c>
    </row>
    <row r="180" spans="3:9" ht="15.75" x14ac:dyDescent="0.25">
      <c r="C180" s="70">
        <v>173</v>
      </c>
      <c r="D180" s="71">
        <v>52124</v>
      </c>
      <c r="E180" s="72" t="s">
        <v>217</v>
      </c>
      <c r="F180" s="73" t="s">
        <v>39</v>
      </c>
      <c r="G180" s="74" t="s">
        <v>40</v>
      </c>
      <c r="H180" s="70"/>
      <c r="I180" s="73">
        <v>1</v>
      </c>
    </row>
    <row r="181" spans="3:9" ht="15.75" x14ac:dyDescent="0.25">
      <c r="C181" s="70">
        <v>174</v>
      </c>
      <c r="D181" s="71">
        <v>52951</v>
      </c>
      <c r="E181" s="72" t="s">
        <v>218</v>
      </c>
      <c r="F181" s="73" t="s">
        <v>39</v>
      </c>
      <c r="G181" s="74" t="s">
        <v>40</v>
      </c>
      <c r="H181" s="70"/>
      <c r="I181" s="73">
        <v>1</v>
      </c>
    </row>
    <row r="182" spans="3:9" ht="15.75" x14ac:dyDescent="0.25">
      <c r="C182" s="70">
        <v>175</v>
      </c>
      <c r="D182" s="71">
        <v>53152</v>
      </c>
      <c r="E182" s="72" t="s">
        <v>219</v>
      </c>
      <c r="F182" s="73" t="s">
        <v>39</v>
      </c>
      <c r="G182" s="74" t="s">
        <v>40</v>
      </c>
      <c r="H182" s="70"/>
      <c r="I182" s="73">
        <v>1</v>
      </c>
    </row>
    <row r="183" spans="3:9" ht="15.75" x14ac:dyDescent="0.25">
      <c r="C183" s="70">
        <v>176</v>
      </c>
      <c r="D183" s="71">
        <v>51803</v>
      </c>
      <c r="E183" s="72" t="s">
        <v>220</v>
      </c>
      <c r="F183" s="73" t="s">
        <v>39</v>
      </c>
      <c r="G183" s="74" t="s">
        <v>40</v>
      </c>
      <c r="H183" s="70"/>
      <c r="I183" s="73">
        <v>1</v>
      </c>
    </row>
    <row r="184" spans="3:9" ht="15.75" x14ac:dyDescent="0.25">
      <c r="C184" s="70">
        <v>177</v>
      </c>
      <c r="D184" s="71">
        <v>52885</v>
      </c>
      <c r="E184" s="72" t="s">
        <v>221</v>
      </c>
      <c r="F184" s="73" t="s">
        <v>39</v>
      </c>
      <c r="G184" s="74" t="s">
        <v>40</v>
      </c>
      <c r="H184" s="70"/>
      <c r="I184" s="73">
        <v>1</v>
      </c>
    </row>
    <row r="185" spans="3:9" ht="15.75" x14ac:dyDescent="0.25">
      <c r="C185" s="70">
        <v>178</v>
      </c>
      <c r="D185" s="71">
        <v>51955</v>
      </c>
      <c r="E185" s="72" t="s">
        <v>222</v>
      </c>
      <c r="F185" s="73" t="s">
        <v>39</v>
      </c>
      <c r="G185" s="74" t="s">
        <v>40</v>
      </c>
      <c r="H185" s="70"/>
      <c r="I185" s="73">
        <v>1</v>
      </c>
    </row>
    <row r="186" spans="3:9" ht="15.75" x14ac:dyDescent="0.25">
      <c r="C186" s="70">
        <v>179</v>
      </c>
      <c r="D186" s="71">
        <v>51404</v>
      </c>
      <c r="E186" s="72" t="s">
        <v>223</v>
      </c>
      <c r="F186" s="73" t="s">
        <v>39</v>
      </c>
      <c r="G186" s="74" t="s">
        <v>40</v>
      </c>
      <c r="H186" s="70"/>
      <c r="I186" s="73">
        <v>1</v>
      </c>
    </row>
    <row r="187" spans="3:9" ht="15.75" x14ac:dyDescent="0.25">
      <c r="C187" s="70">
        <v>180</v>
      </c>
      <c r="D187" s="71">
        <v>51170</v>
      </c>
      <c r="E187" s="72" t="s">
        <v>224</v>
      </c>
      <c r="F187" s="73" t="s">
        <v>39</v>
      </c>
      <c r="G187" s="78" t="s">
        <v>48</v>
      </c>
      <c r="H187" s="74"/>
      <c r="I187" s="73">
        <v>1</v>
      </c>
    </row>
    <row r="188" spans="3:9" ht="15.75" x14ac:dyDescent="0.25">
      <c r="C188" s="70">
        <v>181</v>
      </c>
      <c r="D188" s="71">
        <v>52987</v>
      </c>
      <c r="E188" s="72" t="s">
        <v>225</v>
      </c>
      <c r="F188" s="73" t="s">
        <v>39</v>
      </c>
      <c r="G188" s="74" t="s">
        <v>40</v>
      </c>
      <c r="H188" s="70"/>
      <c r="I188" s="73">
        <v>1</v>
      </c>
    </row>
    <row r="189" spans="3:9" ht="15.75" x14ac:dyDescent="0.25">
      <c r="C189" s="70">
        <v>182</v>
      </c>
      <c r="D189" s="71">
        <v>6152</v>
      </c>
      <c r="E189" s="72" t="s">
        <v>226</v>
      </c>
      <c r="F189" s="73" t="s">
        <v>39</v>
      </c>
      <c r="G189" s="74" t="s">
        <v>40</v>
      </c>
      <c r="H189" s="70"/>
      <c r="I189" s="73">
        <v>4</v>
      </c>
    </row>
    <row r="190" spans="3:9" ht="15.75" x14ac:dyDescent="0.25">
      <c r="C190" s="70">
        <v>183</v>
      </c>
      <c r="D190" s="71">
        <v>6131</v>
      </c>
      <c r="E190" s="72" t="s">
        <v>227</v>
      </c>
      <c r="F190" s="73" t="s">
        <v>39</v>
      </c>
      <c r="G190" s="74" t="s">
        <v>40</v>
      </c>
      <c r="H190" s="70"/>
      <c r="I190" s="73">
        <v>4</v>
      </c>
    </row>
    <row r="191" spans="3:9" ht="15.75" x14ac:dyDescent="0.25">
      <c r="C191" s="70">
        <v>184</v>
      </c>
      <c r="D191" s="71">
        <v>6319</v>
      </c>
      <c r="E191" s="72" t="s">
        <v>228</v>
      </c>
      <c r="F191" s="73" t="s">
        <v>39</v>
      </c>
      <c r="G191" s="74" t="s">
        <v>40</v>
      </c>
      <c r="H191" s="70"/>
      <c r="I191" s="73">
        <v>4</v>
      </c>
    </row>
    <row r="192" spans="3:9" ht="15.75" x14ac:dyDescent="0.25">
      <c r="C192" s="70">
        <v>185</v>
      </c>
      <c r="D192" s="71">
        <v>6391</v>
      </c>
      <c r="E192" s="72" t="s">
        <v>229</v>
      </c>
      <c r="F192" s="73" t="s">
        <v>39</v>
      </c>
      <c r="G192" s="74" t="s">
        <v>48</v>
      </c>
      <c r="H192" s="70"/>
      <c r="I192" s="73">
        <v>4</v>
      </c>
    </row>
    <row r="193" spans="3:9" ht="15.75" x14ac:dyDescent="0.25">
      <c r="C193" s="70">
        <v>186</v>
      </c>
      <c r="D193" s="71">
        <v>51344</v>
      </c>
      <c r="E193" s="72" t="s">
        <v>230</v>
      </c>
      <c r="F193" s="73" t="s">
        <v>39</v>
      </c>
      <c r="G193" s="74" t="s">
        <v>40</v>
      </c>
      <c r="H193" s="70"/>
      <c r="I193" s="73">
        <v>4</v>
      </c>
    </row>
    <row r="194" spans="3:9" ht="15.75" x14ac:dyDescent="0.25">
      <c r="C194" s="70">
        <v>187</v>
      </c>
      <c r="D194" s="71">
        <v>51415</v>
      </c>
      <c r="E194" s="72" t="s">
        <v>231</v>
      </c>
      <c r="F194" s="73" t="s">
        <v>39</v>
      </c>
      <c r="G194" s="74" t="s">
        <v>40</v>
      </c>
      <c r="H194" s="70"/>
      <c r="I194" s="73">
        <v>4</v>
      </c>
    </row>
    <row r="195" spans="3:9" ht="15.75" x14ac:dyDescent="0.25">
      <c r="C195" s="70">
        <v>188</v>
      </c>
      <c r="D195" s="71">
        <v>51430</v>
      </c>
      <c r="E195" s="72" t="s">
        <v>232</v>
      </c>
      <c r="F195" s="73" t="s">
        <v>39</v>
      </c>
      <c r="G195" s="74" t="s">
        <v>40</v>
      </c>
      <c r="H195" s="70"/>
      <c r="I195" s="73">
        <v>4</v>
      </c>
    </row>
    <row r="196" spans="3:9" ht="15.75" x14ac:dyDescent="0.25">
      <c r="C196" s="70">
        <v>189</v>
      </c>
      <c r="D196" s="71">
        <v>51536</v>
      </c>
      <c r="E196" s="72" t="s">
        <v>233</v>
      </c>
      <c r="F196" s="73" t="s">
        <v>39</v>
      </c>
      <c r="G196" s="74" t="s">
        <v>40</v>
      </c>
      <c r="H196" s="70"/>
      <c r="I196" s="73"/>
    </row>
    <row r="197" spans="3:9" ht="15.75" x14ac:dyDescent="0.25">
      <c r="C197" s="70">
        <v>190</v>
      </c>
      <c r="D197" s="71">
        <v>52906</v>
      </c>
      <c r="E197" s="72" t="s">
        <v>234</v>
      </c>
      <c r="F197" s="73" t="s">
        <v>39</v>
      </c>
      <c r="G197" s="74" t="s">
        <v>40</v>
      </c>
      <c r="H197" s="70"/>
      <c r="I197" s="73">
        <v>4</v>
      </c>
    </row>
    <row r="198" spans="3:9" ht="15.75" x14ac:dyDescent="0.25">
      <c r="C198" s="70">
        <v>191</v>
      </c>
      <c r="D198" s="71">
        <v>52965</v>
      </c>
      <c r="E198" s="72" t="s">
        <v>235</v>
      </c>
      <c r="F198" s="73" t="s">
        <v>39</v>
      </c>
      <c r="G198" s="74" t="s">
        <v>40</v>
      </c>
      <c r="H198" s="70"/>
      <c r="I198" s="73">
        <v>4</v>
      </c>
    </row>
    <row r="199" spans="3:9" ht="15.75" x14ac:dyDescent="0.25">
      <c r="C199" s="70">
        <v>192</v>
      </c>
      <c r="D199" s="71">
        <v>52966</v>
      </c>
      <c r="E199" s="72" t="s">
        <v>236</v>
      </c>
      <c r="F199" s="73" t="s">
        <v>39</v>
      </c>
      <c r="G199" s="74" t="s">
        <v>40</v>
      </c>
      <c r="H199" s="70"/>
      <c r="I199" s="73">
        <v>4</v>
      </c>
    </row>
    <row r="200" spans="3:9" ht="15.75" x14ac:dyDescent="0.25">
      <c r="C200" s="70">
        <v>193</v>
      </c>
      <c r="D200" s="71">
        <v>52994</v>
      </c>
      <c r="E200" s="72" t="s">
        <v>237</v>
      </c>
      <c r="F200" s="73" t="s">
        <v>39</v>
      </c>
      <c r="G200" s="74" t="s">
        <v>40</v>
      </c>
      <c r="H200" s="70"/>
      <c r="I200" s="73">
        <v>4</v>
      </c>
    </row>
    <row r="201" spans="3:9" ht="15.75" x14ac:dyDescent="0.25">
      <c r="C201" s="70">
        <v>194</v>
      </c>
      <c r="D201" s="71">
        <v>51781</v>
      </c>
      <c r="E201" s="72" t="s">
        <v>238</v>
      </c>
      <c r="F201" s="73" t="s">
        <v>39</v>
      </c>
      <c r="G201" s="74" t="s">
        <v>40</v>
      </c>
      <c r="H201" s="70"/>
      <c r="I201" s="73">
        <v>1</v>
      </c>
    </row>
    <row r="202" spans="3:9" ht="15.75" x14ac:dyDescent="0.25">
      <c r="C202" s="70">
        <v>195</v>
      </c>
      <c r="D202" s="71">
        <v>51873</v>
      </c>
      <c r="E202" s="72" t="s">
        <v>239</v>
      </c>
      <c r="F202" s="73" t="s">
        <v>39</v>
      </c>
      <c r="G202" s="74" t="s">
        <v>48</v>
      </c>
      <c r="H202" s="70"/>
      <c r="I202" s="73">
        <v>1</v>
      </c>
    </row>
    <row r="203" spans="3:9" ht="15.75" x14ac:dyDescent="0.25">
      <c r="C203" s="70">
        <v>196</v>
      </c>
      <c r="D203" s="71">
        <v>52031</v>
      </c>
      <c r="E203" s="72" t="s">
        <v>240</v>
      </c>
      <c r="F203" s="73" t="s">
        <v>76</v>
      </c>
      <c r="G203" s="74" t="s">
        <v>40</v>
      </c>
      <c r="H203" s="75"/>
      <c r="I203" s="73">
        <v>1</v>
      </c>
    </row>
    <row r="204" spans="3:9" ht="15.75" x14ac:dyDescent="0.25">
      <c r="C204" s="70">
        <v>197</v>
      </c>
      <c r="D204" s="71">
        <v>52132</v>
      </c>
      <c r="E204" s="72" t="s">
        <v>241</v>
      </c>
      <c r="F204" s="73" t="s">
        <v>39</v>
      </c>
      <c r="G204" s="74" t="s">
        <v>40</v>
      </c>
      <c r="H204" s="70"/>
      <c r="I204" s="73">
        <v>1</v>
      </c>
    </row>
    <row r="205" spans="3:9" ht="15.75" x14ac:dyDescent="0.25">
      <c r="C205" s="70">
        <v>198</v>
      </c>
      <c r="D205" s="71">
        <v>52375</v>
      </c>
      <c r="E205" s="72" t="s">
        <v>242</v>
      </c>
      <c r="F205" s="73" t="s">
        <v>39</v>
      </c>
      <c r="G205" s="74" t="s">
        <v>40</v>
      </c>
      <c r="H205" s="70"/>
      <c r="I205" s="73">
        <v>1</v>
      </c>
    </row>
    <row r="206" spans="3:9" ht="15.75" x14ac:dyDescent="0.25">
      <c r="C206" s="70">
        <v>199</v>
      </c>
      <c r="D206" s="71">
        <v>53138</v>
      </c>
      <c r="E206" s="72" t="s">
        <v>243</v>
      </c>
      <c r="F206" s="73" t="s">
        <v>39</v>
      </c>
      <c r="G206" s="74" t="s">
        <v>40</v>
      </c>
      <c r="H206" s="70"/>
      <c r="I206" s="73">
        <v>1</v>
      </c>
    </row>
    <row r="207" spans="3:9" ht="15.75" x14ac:dyDescent="0.25">
      <c r="C207" s="70">
        <v>200</v>
      </c>
      <c r="D207" s="71">
        <v>52202</v>
      </c>
      <c r="E207" s="72" t="s">
        <v>244</v>
      </c>
      <c r="F207" s="73" t="s">
        <v>39</v>
      </c>
      <c r="G207" s="74" t="s">
        <v>40</v>
      </c>
      <c r="H207" s="70"/>
      <c r="I207" s="73">
        <v>1</v>
      </c>
    </row>
    <row r="208" spans="3:9" ht="15.75" x14ac:dyDescent="0.25">
      <c r="C208" s="70">
        <v>201</v>
      </c>
      <c r="D208" s="71">
        <v>52980</v>
      </c>
      <c r="E208" s="72" t="s">
        <v>245</v>
      </c>
      <c r="F208" s="73" t="s">
        <v>39</v>
      </c>
      <c r="G208" s="74" t="s">
        <v>40</v>
      </c>
      <c r="H208" s="70"/>
      <c r="I208" s="73">
        <v>1</v>
      </c>
    </row>
    <row r="209" spans="3:9" ht="15.75" x14ac:dyDescent="0.25">
      <c r="C209" s="70">
        <v>202</v>
      </c>
      <c r="D209" s="71">
        <v>51425</v>
      </c>
      <c r="E209" s="72" t="s">
        <v>246</v>
      </c>
      <c r="F209" s="73" t="s">
        <v>39</v>
      </c>
      <c r="G209" s="74" t="s">
        <v>40</v>
      </c>
      <c r="H209" s="70"/>
      <c r="I209" s="73">
        <v>1</v>
      </c>
    </row>
    <row r="210" spans="3:9" ht="15.75" x14ac:dyDescent="0.25">
      <c r="C210" s="70">
        <v>203</v>
      </c>
      <c r="D210" s="71">
        <v>51517</v>
      </c>
      <c r="E210" s="72" t="s">
        <v>247</v>
      </c>
      <c r="F210" s="73" t="s">
        <v>39</v>
      </c>
      <c r="G210" s="74" t="s">
        <v>40</v>
      </c>
      <c r="H210" s="70"/>
      <c r="I210" s="73">
        <v>1</v>
      </c>
    </row>
    <row r="211" spans="3:9" ht="15.75" x14ac:dyDescent="0.25">
      <c r="C211" s="70">
        <v>204</v>
      </c>
      <c r="D211" s="71">
        <v>51538</v>
      </c>
      <c r="E211" s="72" t="s">
        <v>248</v>
      </c>
      <c r="F211" s="73" t="s">
        <v>39</v>
      </c>
      <c r="G211" s="74" t="s">
        <v>40</v>
      </c>
      <c r="H211" s="70"/>
      <c r="I211" s="73">
        <v>1</v>
      </c>
    </row>
    <row r="212" spans="3:9" ht="15.75" x14ac:dyDescent="0.25">
      <c r="C212" s="70">
        <v>205</v>
      </c>
      <c r="D212" s="71">
        <v>51545</v>
      </c>
      <c r="E212" s="72" t="s">
        <v>249</v>
      </c>
      <c r="F212" s="73" t="s">
        <v>39</v>
      </c>
      <c r="G212" s="74" t="s">
        <v>40</v>
      </c>
      <c r="H212" s="70"/>
      <c r="I212" s="73">
        <v>1</v>
      </c>
    </row>
    <row r="213" spans="3:9" ht="15.75" x14ac:dyDescent="0.25">
      <c r="C213" s="70">
        <v>206</v>
      </c>
      <c r="D213" s="71">
        <v>52983</v>
      </c>
      <c r="E213" s="72" t="s">
        <v>250</v>
      </c>
      <c r="F213" s="73" t="s">
        <v>39</v>
      </c>
      <c r="G213" s="74" t="s">
        <v>40</v>
      </c>
      <c r="H213" s="70"/>
      <c r="I213" s="73">
        <v>1</v>
      </c>
    </row>
    <row r="214" spans="3:9" ht="15.75" x14ac:dyDescent="0.25">
      <c r="C214" s="70">
        <v>207</v>
      </c>
      <c r="D214" s="71">
        <v>51521</v>
      </c>
      <c r="E214" s="72" t="s">
        <v>251</v>
      </c>
      <c r="F214" s="73" t="s">
        <v>39</v>
      </c>
      <c r="G214" s="74" t="s">
        <v>84</v>
      </c>
      <c r="H214" s="70"/>
      <c r="I214" s="73">
        <v>1</v>
      </c>
    </row>
    <row r="215" spans="3:9" ht="15.75" x14ac:dyDescent="0.25">
      <c r="C215" s="70">
        <v>208</v>
      </c>
      <c r="D215" s="71">
        <v>74255</v>
      </c>
      <c r="E215" s="72" t="s">
        <v>252</v>
      </c>
      <c r="F215" s="73" t="s">
        <v>39</v>
      </c>
      <c r="G215" s="74" t="s">
        <v>40</v>
      </c>
      <c r="H215" s="70"/>
      <c r="I215" s="73">
        <v>1</v>
      </c>
    </row>
    <row r="216" spans="3:9" ht="15.75" x14ac:dyDescent="0.25">
      <c r="C216" s="70">
        <v>209</v>
      </c>
      <c r="D216" s="71">
        <v>51445</v>
      </c>
      <c r="E216" s="72" t="s">
        <v>253</v>
      </c>
      <c r="F216" s="73" t="s">
        <v>39</v>
      </c>
      <c r="G216" s="74" t="s">
        <v>40</v>
      </c>
      <c r="H216" s="70"/>
      <c r="I216" s="73">
        <v>1</v>
      </c>
    </row>
    <row r="217" spans="3:9" ht="15.75" x14ac:dyDescent="0.25">
      <c r="C217" s="70">
        <v>210</v>
      </c>
      <c r="D217" s="71">
        <v>51881</v>
      </c>
      <c r="E217" s="72" t="s">
        <v>254</v>
      </c>
      <c r="F217" s="73" t="s">
        <v>39</v>
      </c>
      <c r="G217" s="74" t="s">
        <v>40</v>
      </c>
      <c r="H217" s="70"/>
      <c r="I217" s="73">
        <v>1</v>
      </c>
    </row>
    <row r="218" spans="3:9" ht="15.75" x14ac:dyDescent="0.25">
      <c r="C218" s="70">
        <v>211</v>
      </c>
      <c r="D218" s="75">
        <v>52778</v>
      </c>
      <c r="E218" s="77" t="s">
        <v>255</v>
      </c>
      <c r="F218" s="73" t="s">
        <v>76</v>
      </c>
      <c r="G218" s="74" t="s">
        <v>40</v>
      </c>
      <c r="H218" s="70"/>
      <c r="I218" s="73">
        <v>1</v>
      </c>
    </row>
    <row r="219" spans="3:9" ht="15.75" x14ac:dyDescent="0.25">
      <c r="C219" s="70">
        <v>212</v>
      </c>
      <c r="D219" s="71">
        <v>5086</v>
      </c>
      <c r="E219" s="72" t="s">
        <v>256</v>
      </c>
      <c r="F219" s="73" t="s">
        <v>76</v>
      </c>
      <c r="G219" s="74" t="s">
        <v>40</v>
      </c>
      <c r="H219" s="70"/>
      <c r="I219" s="73">
        <v>1</v>
      </c>
    </row>
    <row r="220" spans="3:9" ht="15.75" x14ac:dyDescent="0.25">
      <c r="C220" s="70">
        <v>213</v>
      </c>
      <c r="D220" s="71">
        <v>5496</v>
      </c>
      <c r="E220" s="72" t="s">
        <v>257</v>
      </c>
      <c r="F220" s="73" t="s">
        <v>39</v>
      </c>
      <c r="G220" s="74" t="s">
        <v>40</v>
      </c>
      <c r="H220" s="70"/>
      <c r="I220" s="73">
        <v>1</v>
      </c>
    </row>
    <row r="221" spans="3:9" ht="15.75" x14ac:dyDescent="0.25">
      <c r="C221" s="70">
        <v>214</v>
      </c>
      <c r="D221" s="71">
        <v>5853</v>
      </c>
      <c r="E221" s="72" t="s">
        <v>258</v>
      </c>
      <c r="F221" s="73" t="s">
        <v>39</v>
      </c>
      <c r="G221" s="74" t="s">
        <v>40</v>
      </c>
      <c r="H221" s="70"/>
      <c r="I221" s="73">
        <v>1</v>
      </c>
    </row>
    <row r="222" spans="3:9" ht="15.75" x14ac:dyDescent="0.25">
      <c r="C222" s="70">
        <v>215</v>
      </c>
      <c r="D222" s="71">
        <v>6137</v>
      </c>
      <c r="E222" s="72" t="s">
        <v>259</v>
      </c>
      <c r="F222" s="73" t="s">
        <v>39</v>
      </c>
      <c r="G222" s="74" t="s">
        <v>40</v>
      </c>
      <c r="H222" s="70"/>
      <c r="I222" s="73">
        <v>1</v>
      </c>
    </row>
    <row r="223" spans="3:9" ht="15.75" x14ac:dyDescent="0.25">
      <c r="C223" s="70">
        <v>216</v>
      </c>
      <c r="D223" s="71">
        <v>6280</v>
      </c>
      <c r="E223" s="72" t="s">
        <v>260</v>
      </c>
      <c r="F223" s="73" t="s">
        <v>39</v>
      </c>
      <c r="G223" s="74" t="s">
        <v>40</v>
      </c>
      <c r="H223" s="70"/>
      <c r="I223" s="73">
        <v>1</v>
      </c>
    </row>
    <row r="224" spans="3:9" ht="15.75" x14ac:dyDescent="0.25">
      <c r="C224" s="70">
        <v>217</v>
      </c>
      <c r="D224" s="71">
        <v>6723</v>
      </c>
      <c r="E224" s="72" t="s">
        <v>261</v>
      </c>
      <c r="F224" s="73" t="s">
        <v>39</v>
      </c>
      <c r="G224" s="74" t="s">
        <v>48</v>
      </c>
      <c r="H224" s="70"/>
      <c r="I224" s="73">
        <v>1</v>
      </c>
    </row>
    <row r="225" spans="3:9" ht="15.75" x14ac:dyDescent="0.25">
      <c r="C225" s="70">
        <v>218</v>
      </c>
      <c r="D225" s="71">
        <v>51297</v>
      </c>
      <c r="E225" s="72" t="s">
        <v>262</v>
      </c>
      <c r="F225" s="73" t="s">
        <v>39</v>
      </c>
      <c r="G225" s="74" t="s">
        <v>40</v>
      </c>
      <c r="H225" s="70"/>
      <c r="I225" s="73">
        <v>1</v>
      </c>
    </row>
    <row r="226" spans="3:9" ht="15.75" x14ac:dyDescent="0.25">
      <c r="C226" s="70">
        <v>219</v>
      </c>
      <c r="D226" s="71">
        <v>51431</v>
      </c>
      <c r="E226" s="72" t="s">
        <v>263</v>
      </c>
      <c r="F226" s="73" t="s">
        <v>39</v>
      </c>
      <c r="G226" s="74" t="s">
        <v>40</v>
      </c>
      <c r="H226" s="70"/>
      <c r="I226" s="73">
        <v>1</v>
      </c>
    </row>
    <row r="227" spans="3:9" ht="15.75" x14ac:dyDescent="0.25">
      <c r="C227" s="70">
        <v>220</v>
      </c>
      <c r="D227" s="71">
        <v>51553</v>
      </c>
      <c r="E227" s="72" t="s">
        <v>264</v>
      </c>
      <c r="F227" s="73" t="s">
        <v>39</v>
      </c>
      <c r="G227" s="74" t="s">
        <v>40</v>
      </c>
      <c r="H227" s="70"/>
      <c r="I227" s="73">
        <v>1</v>
      </c>
    </row>
    <row r="228" spans="3:9" ht="15.75" x14ac:dyDescent="0.25">
      <c r="C228" s="70">
        <v>221</v>
      </c>
      <c r="D228" s="71">
        <v>51822</v>
      </c>
      <c r="E228" s="72" t="s">
        <v>265</v>
      </c>
      <c r="F228" s="73" t="s">
        <v>39</v>
      </c>
      <c r="G228" s="74" t="s">
        <v>40</v>
      </c>
      <c r="H228" s="70"/>
      <c r="I228" s="73">
        <v>1</v>
      </c>
    </row>
    <row r="229" spans="3:9" ht="15.75" x14ac:dyDescent="0.25">
      <c r="C229" s="70">
        <v>222</v>
      </c>
      <c r="D229" s="71">
        <v>52869</v>
      </c>
      <c r="E229" s="72" t="s">
        <v>266</v>
      </c>
      <c r="F229" s="73" t="s">
        <v>39</v>
      </c>
      <c r="G229" s="74" t="s">
        <v>40</v>
      </c>
      <c r="H229" s="70"/>
      <c r="I229" s="73">
        <v>1</v>
      </c>
    </row>
    <row r="230" spans="3:9" ht="15.75" x14ac:dyDescent="0.25">
      <c r="C230" s="70">
        <v>223</v>
      </c>
      <c r="D230" s="71">
        <v>51890</v>
      </c>
      <c r="E230" s="72" t="s">
        <v>267</v>
      </c>
      <c r="F230" s="73" t="s">
        <v>39</v>
      </c>
      <c r="G230" s="74" t="s">
        <v>40</v>
      </c>
      <c r="H230" s="70"/>
      <c r="I230" s="73">
        <v>1</v>
      </c>
    </row>
    <row r="231" spans="3:9" ht="15.75" x14ac:dyDescent="0.25">
      <c r="C231" s="70">
        <v>224</v>
      </c>
      <c r="D231" s="71">
        <v>51894</v>
      </c>
      <c r="E231" s="72" t="s">
        <v>268</v>
      </c>
      <c r="F231" s="73" t="s">
        <v>39</v>
      </c>
      <c r="G231" s="74" t="s">
        <v>40</v>
      </c>
      <c r="H231" s="75"/>
      <c r="I231" s="73">
        <v>1</v>
      </c>
    </row>
    <row r="232" spans="3:9" ht="15.75" x14ac:dyDescent="0.25">
      <c r="C232" s="70">
        <v>225</v>
      </c>
      <c r="D232" s="71">
        <v>52126</v>
      </c>
      <c r="E232" s="72" t="s">
        <v>269</v>
      </c>
      <c r="F232" s="73" t="s">
        <v>39</v>
      </c>
      <c r="G232" s="74" t="s">
        <v>40</v>
      </c>
      <c r="H232" s="70"/>
      <c r="I232" s="73">
        <v>1</v>
      </c>
    </row>
    <row r="233" spans="3:9" ht="15.75" x14ac:dyDescent="0.25">
      <c r="C233" s="70">
        <v>226</v>
      </c>
      <c r="D233" s="71">
        <v>52589</v>
      </c>
      <c r="E233" s="72" t="s">
        <v>270</v>
      </c>
      <c r="F233" s="73" t="s">
        <v>39</v>
      </c>
      <c r="G233" s="74" t="s">
        <v>40</v>
      </c>
      <c r="H233" s="70"/>
      <c r="I233" s="73">
        <v>1</v>
      </c>
    </row>
    <row r="234" spans="3:9" ht="15.75" x14ac:dyDescent="0.25">
      <c r="C234" s="70">
        <v>227</v>
      </c>
      <c r="D234" s="71">
        <v>52593</v>
      </c>
      <c r="E234" s="72" t="s">
        <v>271</v>
      </c>
      <c r="F234" s="73" t="s">
        <v>39</v>
      </c>
      <c r="G234" s="74" t="s">
        <v>40</v>
      </c>
      <c r="H234" s="70"/>
      <c r="I234" s="73">
        <v>1</v>
      </c>
    </row>
    <row r="235" spans="3:9" ht="15.75" x14ac:dyDescent="0.25">
      <c r="C235" s="70">
        <v>228</v>
      </c>
      <c r="D235" s="71">
        <v>52880</v>
      </c>
      <c r="E235" s="72" t="s">
        <v>272</v>
      </c>
      <c r="F235" s="73" t="s">
        <v>76</v>
      </c>
      <c r="G235" s="74" t="s">
        <v>40</v>
      </c>
      <c r="H235" s="70"/>
      <c r="I235" s="73">
        <v>1</v>
      </c>
    </row>
    <row r="236" spans="3:9" ht="15.75" x14ac:dyDescent="0.25">
      <c r="C236" s="70">
        <v>229</v>
      </c>
      <c r="D236" s="71">
        <v>53153</v>
      </c>
      <c r="E236" s="72" t="s">
        <v>273</v>
      </c>
      <c r="F236" s="73" t="s">
        <v>39</v>
      </c>
      <c r="G236" s="74" t="s">
        <v>40</v>
      </c>
      <c r="H236" s="70"/>
      <c r="I236" s="73">
        <v>1</v>
      </c>
    </row>
    <row r="237" spans="3:9" ht="15.75" x14ac:dyDescent="0.25">
      <c r="C237" s="70">
        <v>230</v>
      </c>
      <c r="D237" s="71">
        <v>51256</v>
      </c>
      <c r="E237" s="72" t="s">
        <v>274</v>
      </c>
      <c r="F237" s="73" t="s">
        <v>39</v>
      </c>
      <c r="G237" s="78" t="s">
        <v>48</v>
      </c>
      <c r="H237" s="70"/>
      <c r="I237" s="73">
        <v>1</v>
      </c>
    </row>
    <row r="238" spans="3:9" ht="15.75" x14ac:dyDescent="0.25">
      <c r="C238" s="70">
        <v>231</v>
      </c>
      <c r="D238" s="71">
        <v>51413</v>
      </c>
      <c r="E238" s="72" t="s">
        <v>275</v>
      </c>
      <c r="F238" s="73" t="s">
        <v>39</v>
      </c>
      <c r="G238" s="74" t="s">
        <v>40</v>
      </c>
      <c r="H238" s="70"/>
      <c r="I238" s="73">
        <v>1</v>
      </c>
    </row>
    <row r="239" spans="3:9" ht="15.75" x14ac:dyDescent="0.25">
      <c r="C239" s="70">
        <v>232</v>
      </c>
      <c r="D239" s="71">
        <v>70888</v>
      </c>
      <c r="E239" s="72" t="s">
        <v>276</v>
      </c>
      <c r="F239" s="73" t="s">
        <v>39</v>
      </c>
      <c r="G239" s="74" t="s">
        <v>40</v>
      </c>
      <c r="H239" s="70"/>
      <c r="I239" s="73">
        <v>1</v>
      </c>
    </row>
    <row r="240" spans="3:9" ht="15.75" x14ac:dyDescent="0.25">
      <c r="C240" s="70">
        <v>233</v>
      </c>
      <c r="D240" s="71">
        <v>51878</v>
      </c>
      <c r="E240" s="72" t="s">
        <v>277</v>
      </c>
      <c r="F240" s="73" t="s">
        <v>39</v>
      </c>
      <c r="G240" s="74" t="s">
        <v>40</v>
      </c>
      <c r="H240" s="70"/>
      <c r="I240" s="73">
        <v>1</v>
      </c>
    </row>
    <row r="241" spans="3:9" ht="15.75" x14ac:dyDescent="0.25">
      <c r="C241" s="70">
        <v>234</v>
      </c>
      <c r="D241" s="71">
        <v>53154</v>
      </c>
      <c r="E241" s="72" t="s">
        <v>278</v>
      </c>
      <c r="F241" s="73" t="s">
        <v>39</v>
      </c>
      <c r="G241" s="74" t="s">
        <v>40</v>
      </c>
      <c r="H241" s="70"/>
      <c r="I241" s="73">
        <v>1</v>
      </c>
    </row>
    <row r="242" spans="3:9" ht="15.75" x14ac:dyDescent="0.25">
      <c r="C242" s="70">
        <v>235</v>
      </c>
      <c r="D242" s="71">
        <v>51306</v>
      </c>
      <c r="E242" s="72" t="s">
        <v>279</v>
      </c>
      <c r="F242" s="73" t="s">
        <v>39</v>
      </c>
      <c r="G242" s="74" t="s">
        <v>40</v>
      </c>
      <c r="H242" s="70"/>
      <c r="I242" s="73">
        <v>1</v>
      </c>
    </row>
    <row r="243" spans="3:9" ht="15.75" x14ac:dyDescent="0.25">
      <c r="C243" s="70">
        <v>236</v>
      </c>
      <c r="D243" s="75">
        <v>6189</v>
      </c>
      <c r="E243" s="77" t="s">
        <v>280</v>
      </c>
      <c r="F243" s="73" t="s">
        <v>39</v>
      </c>
      <c r="G243" s="74" t="s">
        <v>48</v>
      </c>
      <c r="H243" s="70"/>
      <c r="I243" s="73">
        <v>1</v>
      </c>
    </row>
    <row r="244" spans="3:9" ht="15.75" x14ac:dyDescent="0.25">
      <c r="C244" s="70">
        <v>237</v>
      </c>
      <c r="D244" s="71">
        <v>6277</v>
      </c>
      <c r="E244" s="72" t="s">
        <v>281</v>
      </c>
      <c r="F244" s="73" t="s">
        <v>39</v>
      </c>
      <c r="G244" s="74" t="s">
        <v>40</v>
      </c>
      <c r="H244" s="70"/>
      <c r="I244" s="73">
        <v>1</v>
      </c>
    </row>
    <row r="245" spans="3:9" ht="15.75" x14ac:dyDescent="0.25">
      <c r="C245" s="70">
        <v>238</v>
      </c>
      <c r="D245" s="71">
        <v>51459</v>
      </c>
      <c r="E245" s="72" t="s">
        <v>282</v>
      </c>
      <c r="F245" s="73" t="s">
        <v>39</v>
      </c>
      <c r="G245" s="74" t="s">
        <v>40</v>
      </c>
      <c r="H245" s="70"/>
      <c r="I245" s="73">
        <v>1</v>
      </c>
    </row>
    <row r="246" spans="3:9" ht="15.75" x14ac:dyDescent="0.25">
      <c r="C246" s="70">
        <v>239</v>
      </c>
      <c r="D246" s="71">
        <v>51523</v>
      </c>
      <c r="E246" s="72" t="s">
        <v>283</v>
      </c>
      <c r="F246" s="73" t="s">
        <v>39</v>
      </c>
      <c r="G246" s="74" t="s">
        <v>40</v>
      </c>
      <c r="H246" s="70"/>
      <c r="I246" s="73">
        <v>1</v>
      </c>
    </row>
    <row r="247" spans="3:9" ht="15.75" x14ac:dyDescent="0.25">
      <c r="C247" s="70">
        <v>240</v>
      </c>
      <c r="D247" s="71">
        <v>52116</v>
      </c>
      <c r="E247" s="72" t="s">
        <v>284</v>
      </c>
      <c r="F247" s="73" t="s">
        <v>76</v>
      </c>
      <c r="G247" s="74" t="s">
        <v>40</v>
      </c>
      <c r="H247" s="70"/>
      <c r="I247" s="73">
        <v>1</v>
      </c>
    </row>
    <row r="248" spans="3:9" ht="15.75" x14ac:dyDescent="0.25">
      <c r="C248" s="70">
        <v>241</v>
      </c>
      <c r="D248" s="71">
        <v>51263</v>
      </c>
      <c r="E248" s="72" t="s">
        <v>285</v>
      </c>
      <c r="F248" s="73" t="s">
        <v>39</v>
      </c>
      <c r="G248" s="74" t="s">
        <v>40</v>
      </c>
      <c r="H248" s="70"/>
      <c r="I248" s="73">
        <v>1</v>
      </c>
    </row>
    <row r="249" spans="3:9" ht="15.75" x14ac:dyDescent="0.25">
      <c r="C249" s="70">
        <v>242</v>
      </c>
      <c r="D249" s="71">
        <v>51340</v>
      </c>
      <c r="E249" s="72" t="s">
        <v>286</v>
      </c>
      <c r="F249" s="73" t="s">
        <v>39</v>
      </c>
      <c r="G249" s="74" t="s">
        <v>40</v>
      </c>
      <c r="H249" s="70"/>
      <c r="I249" s="73">
        <v>1</v>
      </c>
    </row>
    <row r="250" spans="3:9" ht="15.75" x14ac:dyDescent="0.25">
      <c r="C250" s="70">
        <v>243</v>
      </c>
      <c r="D250" s="71">
        <v>51433</v>
      </c>
      <c r="E250" s="72" t="s">
        <v>287</v>
      </c>
      <c r="F250" s="73" t="s">
        <v>39</v>
      </c>
      <c r="G250" s="74" t="s">
        <v>40</v>
      </c>
      <c r="H250" s="70"/>
      <c r="I250" s="73">
        <v>1</v>
      </c>
    </row>
    <row r="251" spans="3:9" ht="15.75" x14ac:dyDescent="0.25">
      <c r="C251" s="70">
        <v>244</v>
      </c>
      <c r="D251" s="71">
        <v>51434</v>
      </c>
      <c r="E251" s="72" t="s">
        <v>58</v>
      </c>
      <c r="F251" s="73" t="s">
        <v>39</v>
      </c>
      <c r="G251" s="74" t="s">
        <v>40</v>
      </c>
      <c r="H251" s="70"/>
      <c r="I251" s="73">
        <v>1</v>
      </c>
    </row>
    <row r="252" spans="3:9" ht="15.75" x14ac:dyDescent="0.25">
      <c r="C252" s="70">
        <v>245</v>
      </c>
      <c r="D252" s="71">
        <v>51436</v>
      </c>
      <c r="E252" s="72" t="s">
        <v>288</v>
      </c>
      <c r="F252" s="73" t="s">
        <v>39</v>
      </c>
      <c r="G252" s="74" t="s">
        <v>40</v>
      </c>
      <c r="H252" s="70"/>
      <c r="I252" s="73">
        <v>1</v>
      </c>
    </row>
    <row r="253" spans="3:9" ht="15.75" x14ac:dyDescent="0.25">
      <c r="C253" s="70">
        <v>246</v>
      </c>
      <c r="D253" s="71">
        <v>51439</v>
      </c>
      <c r="E253" s="72" t="s">
        <v>289</v>
      </c>
      <c r="F253" s="73" t="s">
        <v>39</v>
      </c>
      <c r="G253" s="74" t="s">
        <v>40</v>
      </c>
      <c r="H253" s="70"/>
      <c r="I253" s="73">
        <v>1</v>
      </c>
    </row>
    <row r="254" spans="3:9" ht="15.75" x14ac:dyDescent="0.25">
      <c r="C254" s="70">
        <v>247</v>
      </c>
      <c r="D254" s="71">
        <v>51481</v>
      </c>
      <c r="E254" s="72" t="s">
        <v>290</v>
      </c>
      <c r="F254" s="73" t="s">
        <v>39</v>
      </c>
      <c r="G254" s="74" t="s">
        <v>40</v>
      </c>
      <c r="H254" s="70"/>
      <c r="I254" s="73">
        <v>1</v>
      </c>
    </row>
    <row r="255" spans="3:9" ht="15.75" x14ac:dyDescent="0.25">
      <c r="C255" s="70">
        <v>248</v>
      </c>
      <c r="D255" s="71">
        <v>51960</v>
      </c>
      <c r="E255" s="72" t="s">
        <v>291</v>
      </c>
      <c r="F255" s="73" t="s">
        <v>39</v>
      </c>
      <c r="G255" s="74" t="s">
        <v>40</v>
      </c>
      <c r="H255" s="70"/>
      <c r="I255" s="73">
        <v>1</v>
      </c>
    </row>
    <row r="256" spans="3:9" ht="15.75" x14ac:dyDescent="0.25">
      <c r="C256" s="70">
        <v>249</v>
      </c>
      <c r="D256" s="71">
        <v>52143</v>
      </c>
      <c r="E256" s="72" t="s">
        <v>292</v>
      </c>
      <c r="F256" s="73" t="s">
        <v>39</v>
      </c>
      <c r="G256" s="74" t="s">
        <v>40</v>
      </c>
      <c r="H256" s="75"/>
      <c r="I256" s="73">
        <v>1</v>
      </c>
    </row>
    <row r="257" spans="3:9" ht="15.75" x14ac:dyDescent="0.25">
      <c r="C257" s="70">
        <v>250</v>
      </c>
      <c r="D257" s="71">
        <v>51269</v>
      </c>
      <c r="E257" s="72" t="s">
        <v>293</v>
      </c>
      <c r="F257" s="73" t="s">
        <v>39</v>
      </c>
      <c r="G257" s="74" t="s">
        <v>84</v>
      </c>
      <c r="H257" s="75"/>
      <c r="I257" s="73">
        <v>1</v>
      </c>
    </row>
    <row r="258" spans="3:9" ht="15.75" x14ac:dyDescent="0.25">
      <c r="C258" s="70">
        <v>251</v>
      </c>
      <c r="D258" s="71">
        <v>51645</v>
      </c>
      <c r="E258" s="72" t="s">
        <v>294</v>
      </c>
      <c r="F258" s="73" t="s">
        <v>39</v>
      </c>
      <c r="G258" s="74" t="s">
        <v>40</v>
      </c>
      <c r="H258" s="74"/>
      <c r="I258" s="73">
        <v>3</v>
      </c>
    </row>
    <row r="259" spans="3:9" ht="15.75" x14ac:dyDescent="0.25">
      <c r="C259" s="70">
        <v>252</v>
      </c>
      <c r="D259" s="71">
        <v>51944</v>
      </c>
      <c r="E259" s="72" t="s">
        <v>295</v>
      </c>
      <c r="F259" s="73" t="s">
        <v>39</v>
      </c>
      <c r="G259" s="74" t="s">
        <v>40</v>
      </c>
      <c r="H259" s="74"/>
      <c r="I259" s="73">
        <v>3</v>
      </c>
    </row>
    <row r="260" spans="3:9" ht="15.75" x14ac:dyDescent="0.25">
      <c r="C260" s="70">
        <v>253</v>
      </c>
      <c r="D260" s="75">
        <v>51327</v>
      </c>
      <c r="E260" s="77" t="s">
        <v>296</v>
      </c>
      <c r="F260" s="73" t="s">
        <v>76</v>
      </c>
      <c r="G260" s="74" t="s">
        <v>40</v>
      </c>
      <c r="H260" s="74"/>
      <c r="I260" s="73">
        <v>3</v>
      </c>
    </row>
    <row r="261" spans="3:9" ht="15.75" x14ac:dyDescent="0.25">
      <c r="C261" s="70">
        <v>254</v>
      </c>
      <c r="D261" s="71">
        <v>52623</v>
      </c>
      <c r="E261" s="72" t="s">
        <v>297</v>
      </c>
      <c r="F261" s="73" t="s">
        <v>39</v>
      </c>
      <c r="G261" s="74" t="s">
        <v>40</v>
      </c>
      <c r="H261" s="74"/>
      <c r="I261" s="73">
        <v>3</v>
      </c>
    </row>
    <row r="262" spans="3:9" ht="15.75" x14ac:dyDescent="0.25">
      <c r="C262" s="70">
        <v>255</v>
      </c>
      <c r="D262" s="75">
        <v>52742</v>
      </c>
      <c r="E262" s="77" t="s">
        <v>298</v>
      </c>
      <c r="F262" s="73" t="s">
        <v>39</v>
      </c>
      <c r="G262" s="74" t="s">
        <v>40</v>
      </c>
      <c r="H262" s="74"/>
      <c r="I262" s="73">
        <v>3</v>
      </c>
    </row>
    <row r="263" spans="3:9" ht="15.75" x14ac:dyDescent="0.25">
      <c r="C263" s="70">
        <v>256</v>
      </c>
      <c r="D263" s="75">
        <v>52758</v>
      </c>
      <c r="E263" s="77" t="s">
        <v>299</v>
      </c>
      <c r="F263" s="73" t="s">
        <v>39</v>
      </c>
      <c r="G263" s="74" t="s">
        <v>40</v>
      </c>
      <c r="H263" s="74"/>
      <c r="I263" s="73">
        <v>3</v>
      </c>
    </row>
    <row r="264" spans="3:9" ht="15.75" x14ac:dyDescent="0.25">
      <c r="C264" s="70">
        <v>257</v>
      </c>
      <c r="D264" s="71">
        <v>52338</v>
      </c>
      <c r="E264" s="72" t="s">
        <v>300</v>
      </c>
      <c r="F264" s="73" t="s">
        <v>39</v>
      </c>
      <c r="G264" s="74" t="s">
        <v>40</v>
      </c>
      <c r="H264" s="74"/>
      <c r="I264" s="73">
        <v>3</v>
      </c>
    </row>
    <row r="265" spans="3:9" ht="15.75" x14ac:dyDescent="0.25">
      <c r="C265" s="70">
        <v>258</v>
      </c>
      <c r="D265" s="71">
        <v>5861</v>
      </c>
      <c r="E265" s="72" t="s">
        <v>301</v>
      </c>
      <c r="F265" s="73" t="s">
        <v>39</v>
      </c>
      <c r="G265" s="74" t="s">
        <v>40</v>
      </c>
      <c r="H265" s="70"/>
      <c r="I265" s="73">
        <v>3</v>
      </c>
    </row>
    <row r="266" spans="3:9" ht="15.75" x14ac:dyDescent="0.25">
      <c r="C266" s="70">
        <v>259</v>
      </c>
      <c r="D266" s="71">
        <v>6243</v>
      </c>
      <c r="E266" s="72" t="s">
        <v>27</v>
      </c>
      <c r="F266" s="73" t="s">
        <v>39</v>
      </c>
      <c r="G266" s="74" t="s">
        <v>48</v>
      </c>
      <c r="H266" s="70"/>
      <c r="I266" s="73">
        <v>1</v>
      </c>
    </row>
    <row r="267" spans="3:9" ht="15.75" x14ac:dyDescent="0.25">
      <c r="C267" s="70">
        <v>260</v>
      </c>
      <c r="D267" s="71">
        <v>51302</v>
      </c>
      <c r="E267" s="72" t="s">
        <v>302</v>
      </c>
      <c r="F267" s="73" t="s">
        <v>39</v>
      </c>
      <c r="G267" s="74" t="s">
        <v>40</v>
      </c>
      <c r="H267" s="70"/>
      <c r="I267" s="73">
        <v>1</v>
      </c>
    </row>
    <row r="268" spans="3:9" ht="15.75" x14ac:dyDescent="0.25">
      <c r="C268" s="70">
        <v>261</v>
      </c>
      <c r="D268" s="71">
        <v>51490</v>
      </c>
      <c r="E268" s="72" t="s">
        <v>303</v>
      </c>
      <c r="F268" s="73" t="s">
        <v>39</v>
      </c>
      <c r="G268" s="74" t="s">
        <v>40</v>
      </c>
      <c r="H268" s="75"/>
      <c r="I268" s="73">
        <v>1</v>
      </c>
    </row>
    <row r="269" spans="3:9" ht="15.75" x14ac:dyDescent="0.25">
      <c r="C269" s="70">
        <v>262</v>
      </c>
      <c r="D269" s="71">
        <v>51492</v>
      </c>
      <c r="E269" s="72" t="s">
        <v>304</v>
      </c>
      <c r="F269" s="73" t="s">
        <v>39</v>
      </c>
      <c r="G269" s="74" t="s">
        <v>40</v>
      </c>
      <c r="H269" s="75"/>
      <c r="I269" s="73">
        <v>1</v>
      </c>
    </row>
    <row r="270" spans="3:9" ht="15.75" x14ac:dyDescent="0.25">
      <c r="C270" s="70">
        <v>263</v>
      </c>
      <c r="D270" s="71">
        <v>51537</v>
      </c>
      <c r="E270" s="72" t="s">
        <v>305</v>
      </c>
      <c r="F270" s="73" t="s">
        <v>39</v>
      </c>
      <c r="G270" s="74" t="s">
        <v>40</v>
      </c>
      <c r="H270" s="75"/>
      <c r="I270" s="73">
        <v>1</v>
      </c>
    </row>
    <row r="271" spans="3:9" ht="15.75" x14ac:dyDescent="0.25">
      <c r="C271" s="70">
        <v>264</v>
      </c>
      <c r="D271" s="71">
        <v>52642</v>
      </c>
      <c r="E271" s="72" t="s">
        <v>306</v>
      </c>
      <c r="F271" s="73" t="s">
        <v>39</v>
      </c>
      <c r="G271" s="74" t="s">
        <v>40</v>
      </c>
      <c r="H271" s="70"/>
      <c r="I271" s="73">
        <v>1</v>
      </c>
    </row>
    <row r="272" spans="3:9" ht="15.75" x14ac:dyDescent="0.25">
      <c r="C272" s="70">
        <v>265</v>
      </c>
      <c r="D272" s="71">
        <v>6390</v>
      </c>
      <c r="E272" s="72" t="s">
        <v>307</v>
      </c>
      <c r="F272" s="73" t="s">
        <v>39</v>
      </c>
      <c r="G272" s="74" t="s">
        <v>40</v>
      </c>
      <c r="H272" s="74"/>
      <c r="I272" s="73"/>
    </row>
    <row r="273" spans="3:9" ht="15.75" x14ac:dyDescent="0.25">
      <c r="C273" s="70">
        <v>266</v>
      </c>
      <c r="D273" s="71">
        <v>6747</v>
      </c>
      <c r="E273" s="72" t="s">
        <v>308</v>
      </c>
      <c r="F273" s="73" t="s">
        <v>39</v>
      </c>
      <c r="G273" s="74" t="s">
        <v>40</v>
      </c>
      <c r="H273" s="74"/>
      <c r="I273" s="73"/>
    </row>
    <row r="274" spans="3:9" ht="15.75" x14ac:dyDescent="0.25">
      <c r="C274" s="70">
        <v>267</v>
      </c>
      <c r="D274" s="71">
        <v>52675</v>
      </c>
      <c r="E274" s="72" t="s">
        <v>309</v>
      </c>
      <c r="F274" s="73" t="s">
        <v>39</v>
      </c>
      <c r="G274" s="74" t="s">
        <v>40</v>
      </c>
      <c r="H274" s="74"/>
      <c r="I274" s="73"/>
    </row>
    <row r="275" spans="3:9" ht="15.75" x14ac:dyDescent="0.25">
      <c r="C275" s="70">
        <v>268</v>
      </c>
      <c r="D275" s="71">
        <v>51226</v>
      </c>
      <c r="E275" s="72" t="s">
        <v>310</v>
      </c>
      <c r="F275" s="73" t="s">
        <v>39</v>
      </c>
      <c r="G275" s="74" t="s">
        <v>40</v>
      </c>
      <c r="H275" s="74"/>
      <c r="I275" s="73"/>
    </row>
    <row r="276" spans="3:9" ht="15.75" x14ac:dyDescent="0.25">
      <c r="C276" s="70">
        <v>269</v>
      </c>
      <c r="D276" s="71">
        <v>51438</v>
      </c>
      <c r="E276" s="72" t="s">
        <v>311</v>
      </c>
      <c r="F276" s="73" t="s">
        <v>39</v>
      </c>
      <c r="G276" s="74" t="s">
        <v>40</v>
      </c>
      <c r="H276" s="74"/>
      <c r="I276" s="73"/>
    </row>
    <row r="277" spans="3:9" ht="15.75" x14ac:dyDescent="0.25">
      <c r="C277" s="70">
        <v>270</v>
      </c>
      <c r="D277" s="71">
        <v>53046</v>
      </c>
      <c r="E277" s="72" t="s">
        <v>312</v>
      </c>
      <c r="F277" s="73" t="s">
        <v>39</v>
      </c>
      <c r="G277" s="74" t="s">
        <v>40</v>
      </c>
      <c r="H277" s="74"/>
      <c r="I277" s="73"/>
    </row>
    <row r="278" spans="3:9" ht="15.75" x14ac:dyDescent="0.25">
      <c r="C278" s="70">
        <v>271</v>
      </c>
      <c r="D278" s="71">
        <v>51687</v>
      </c>
      <c r="E278" s="72" t="s">
        <v>313</v>
      </c>
      <c r="F278" s="73" t="s">
        <v>39</v>
      </c>
      <c r="G278" s="74" t="s">
        <v>40</v>
      </c>
      <c r="H278" s="74"/>
      <c r="I278" s="73"/>
    </row>
    <row r="279" spans="3:9" ht="15.75" x14ac:dyDescent="0.25">
      <c r="C279" s="70">
        <v>272</v>
      </c>
      <c r="D279" s="75">
        <v>51740</v>
      </c>
      <c r="E279" s="77" t="s">
        <v>314</v>
      </c>
      <c r="F279" s="73" t="s">
        <v>76</v>
      </c>
      <c r="G279" s="74" t="s">
        <v>40</v>
      </c>
      <c r="H279" s="74"/>
      <c r="I279" s="73"/>
    </row>
    <row r="280" spans="3:9" ht="15.75" x14ac:dyDescent="0.25">
      <c r="C280" s="70">
        <v>273</v>
      </c>
      <c r="D280" s="71">
        <v>52122</v>
      </c>
      <c r="E280" s="72" t="s">
        <v>315</v>
      </c>
      <c r="F280" s="73" t="s">
        <v>39</v>
      </c>
      <c r="G280" s="74" t="s">
        <v>40</v>
      </c>
      <c r="H280" s="74"/>
      <c r="I280" s="73"/>
    </row>
    <row r="281" spans="3:9" ht="15.75" x14ac:dyDescent="0.25">
      <c r="C281" s="70">
        <v>274</v>
      </c>
      <c r="D281" s="75">
        <v>52228</v>
      </c>
      <c r="E281" s="77" t="s">
        <v>316</v>
      </c>
      <c r="F281" s="73" t="s">
        <v>39</v>
      </c>
      <c r="G281" s="74" t="s">
        <v>40</v>
      </c>
      <c r="H281" s="74"/>
      <c r="I281" s="73"/>
    </row>
    <row r="282" spans="3:9" ht="15.75" x14ac:dyDescent="0.25">
      <c r="C282" s="70">
        <v>275</v>
      </c>
      <c r="D282" s="71">
        <v>52671</v>
      </c>
      <c r="E282" s="72" t="s">
        <v>317</v>
      </c>
      <c r="F282" s="73" t="s">
        <v>39</v>
      </c>
      <c r="G282" s="74" t="s">
        <v>40</v>
      </c>
      <c r="H282" s="74"/>
      <c r="I282" s="73"/>
    </row>
    <row r="283" spans="3:9" ht="15.75" x14ac:dyDescent="0.25">
      <c r="C283" s="70">
        <v>276</v>
      </c>
      <c r="D283" s="71">
        <v>52672</v>
      </c>
      <c r="E283" s="72" t="s">
        <v>318</v>
      </c>
      <c r="F283" s="73" t="s">
        <v>39</v>
      </c>
      <c r="G283" s="74" t="s">
        <v>40</v>
      </c>
      <c r="H283" s="74"/>
      <c r="I283" s="73"/>
    </row>
    <row r="284" spans="3:9" ht="15.75" x14ac:dyDescent="0.25">
      <c r="C284" s="70">
        <v>277</v>
      </c>
      <c r="D284" s="71">
        <v>52757</v>
      </c>
      <c r="E284" s="72" t="s">
        <v>319</v>
      </c>
      <c r="F284" s="73" t="s">
        <v>39</v>
      </c>
      <c r="G284" s="74" t="s">
        <v>40</v>
      </c>
      <c r="H284" s="74"/>
      <c r="I284" s="73"/>
    </row>
    <row r="285" spans="3:9" ht="15.75" x14ac:dyDescent="0.25">
      <c r="C285" s="70">
        <v>278</v>
      </c>
      <c r="D285" s="71">
        <v>13057</v>
      </c>
      <c r="E285" s="72" t="s">
        <v>320</v>
      </c>
      <c r="F285" s="73" t="s">
        <v>39</v>
      </c>
      <c r="G285" s="74" t="s">
        <v>40</v>
      </c>
      <c r="H285" s="74"/>
      <c r="I285" s="73"/>
    </row>
    <row r="286" spans="3:9" ht="15.75" x14ac:dyDescent="0.25">
      <c r="C286" s="70">
        <v>279</v>
      </c>
      <c r="D286" s="71">
        <v>51291</v>
      </c>
      <c r="E286" s="72" t="s">
        <v>321</v>
      </c>
      <c r="F286" s="73" t="s">
        <v>39</v>
      </c>
      <c r="G286" s="74" t="s">
        <v>40</v>
      </c>
      <c r="H286" s="74"/>
      <c r="I286" s="73"/>
    </row>
    <row r="287" spans="3:9" ht="15.75" x14ac:dyDescent="0.25">
      <c r="C287" s="70">
        <v>280</v>
      </c>
      <c r="D287" s="71">
        <v>71309</v>
      </c>
      <c r="E287" s="72" t="s">
        <v>322</v>
      </c>
      <c r="F287" s="73" t="s">
        <v>39</v>
      </c>
      <c r="G287" s="74" t="s">
        <v>40</v>
      </c>
      <c r="H287" s="74"/>
      <c r="I287" s="73"/>
    </row>
    <row r="288" spans="3:9" ht="15.75" x14ac:dyDescent="0.25">
      <c r="C288" s="70">
        <v>281</v>
      </c>
      <c r="D288" s="71">
        <v>52388</v>
      </c>
      <c r="E288" s="72" t="s">
        <v>323</v>
      </c>
      <c r="F288" s="73" t="s">
        <v>39</v>
      </c>
      <c r="G288" s="74" t="s">
        <v>40</v>
      </c>
      <c r="H288" s="74"/>
      <c r="I288" s="73"/>
    </row>
    <row r="289" spans="3:9" ht="15.75" x14ac:dyDescent="0.25">
      <c r="C289" s="70">
        <v>282</v>
      </c>
      <c r="D289" s="71">
        <v>51348</v>
      </c>
      <c r="E289" s="72" t="s">
        <v>324</v>
      </c>
      <c r="F289" s="73" t="s">
        <v>39</v>
      </c>
      <c r="G289" s="74" t="s">
        <v>40</v>
      </c>
      <c r="H289" s="74"/>
      <c r="I289" s="73"/>
    </row>
    <row r="290" spans="3:9" ht="15.75" x14ac:dyDescent="0.25">
      <c r="C290" s="70">
        <v>283</v>
      </c>
      <c r="D290" s="71">
        <v>51930</v>
      </c>
      <c r="E290" s="72" t="s">
        <v>325</v>
      </c>
      <c r="F290" s="73" t="s">
        <v>39</v>
      </c>
      <c r="G290" s="74" t="s">
        <v>326</v>
      </c>
      <c r="H290" s="74"/>
      <c r="I290" s="73"/>
    </row>
    <row r="291" spans="3:9" ht="15.75" x14ac:dyDescent="0.25">
      <c r="C291" s="70">
        <v>284</v>
      </c>
      <c r="D291" s="71">
        <v>52756</v>
      </c>
      <c r="E291" s="72" t="s">
        <v>327</v>
      </c>
      <c r="F291" s="73" t="s">
        <v>39</v>
      </c>
      <c r="G291" s="74" t="s">
        <v>40</v>
      </c>
      <c r="H291" s="74"/>
      <c r="I291" s="73"/>
    </row>
    <row r="292" spans="3:9" ht="15.75" x14ac:dyDescent="0.25">
      <c r="C292" s="70">
        <v>285</v>
      </c>
      <c r="D292" s="71">
        <v>53095</v>
      </c>
      <c r="E292" s="77" t="s">
        <v>328</v>
      </c>
      <c r="F292" s="73" t="s">
        <v>39</v>
      </c>
      <c r="G292" s="74" t="s">
        <v>40</v>
      </c>
      <c r="H292" s="70"/>
      <c r="I292" s="73"/>
    </row>
  </sheetData>
  <mergeCells count="8">
    <mergeCell ref="C5:I5"/>
    <mergeCell ref="C6:C7"/>
    <mergeCell ref="D6:D7"/>
    <mergeCell ref="E6:E7"/>
    <mergeCell ref="F6:F7"/>
    <mergeCell ref="G6:G7"/>
    <mergeCell ref="H6:H7"/>
    <mergeCell ref="I6:I7"/>
  </mergeCells>
  <conditionalFormatting sqref="D40:E64 H172:H176 G8:G177 D131 D21 D17:E20 D9:E10 D132:E136 D12:E14 D69:E76 D66:E67 D22:E38 D78:E130 D196:E241 D166:E167 D182:E182 D184:E184 D139:E161 D189:E194 D188 D195 D244 H117 H278:H279 H285:H286 H281:H282 H289:H292 H119 H125:H132 H154:H159 H17 H76:H81 H84:H92 H37:H74 H115 H94:H113 H184:H255 D246:E292 D171:E179 G215:G292 H8:H15 C8:C292 H27">
    <cfRule type="expression" dxfId="671" priority="606">
      <formula>AND($X8="NO WORK")</formula>
    </cfRule>
    <cfRule type="expression" dxfId="670" priority="607">
      <formula>AND($X8="TRANSFERRED")</formula>
    </cfRule>
    <cfRule type="expression" dxfId="669" priority="608">
      <formula>OR($X8="CANCELLED",$X8="ABSCONDED",$X8="LEAVE NOT RETURN")</formula>
    </cfRule>
    <cfRule type="expression" dxfId="668" priority="609">
      <formula>AND($X8="EMERGENCY LEAVE")</formula>
    </cfRule>
    <cfRule type="expression" dxfId="667" priority="610" stopIfTrue="1">
      <formula>AND($X8="ANNUAL LEAVE")</formula>
    </cfRule>
  </conditionalFormatting>
  <conditionalFormatting sqref="D8:E8">
    <cfRule type="expression" dxfId="666" priority="611">
      <formula>AND($X555="NO WORK")</formula>
    </cfRule>
    <cfRule type="expression" dxfId="665" priority="612">
      <formula>AND($X555="TRANSFERRED")</formula>
    </cfRule>
    <cfRule type="expression" dxfId="664" priority="613">
      <formula>OR($X555="CANCELLED",$X555="ABSCONDED",$X555="LEAVE NOT RETURN")</formula>
    </cfRule>
    <cfRule type="expression" dxfId="663" priority="614">
      <formula>AND($X555="EMERGENCY LEAVE")</formula>
    </cfRule>
    <cfRule type="expression" dxfId="662" priority="615" stopIfTrue="1">
      <formula>AND($X555="ANNUAL LEAVE")</formula>
    </cfRule>
  </conditionalFormatting>
  <conditionalFormatting sqref="D49">
    <cfRule type="duplicateValues" dxfId="661" priority="616"/>
  </conditionalFormatting>
  <conditionalFormatting sqref="D77">
    <cfRule type="expression" dxfId="660" priority="601">
      <formula>AND($X77="NO WORK")</formula>
    </cfRule>
    <cfRule type="expression" dxfId="659" priority="602">
      <formula>AND($X77="TRANSFERRED")</formula>
    </cfRule>
    <cfRule type="expression" dxfId="658" priority="603">
      <formula>OR($X77="CANCELLED",$X77="ABSCONDED",$X77="LEAVE NOT RETURN")</formula>
    </cfRule>
    <cfRule type="expression" dxfId="657" priority="604">
      <formula>AND($X77="EMERGENCY LEAVE")</formula>
    </cfRule>
    <cfRule type="expression" dxfId="656" priority="605" stopIfTrue="1">
      <formula>AND($X77="ANNUAL LEAVE")</formula>
    </cfRule>
  </conditionalFormatting>
  <conditionalFormatting sqref="D121:E121">
    <cfRule type="expression" dxfId="655" priority="596">
      <formula>AND($X121="NO WORK")</formula>
    </cfRule>
    <cfRule type="expression" dxfId="654" priority="597">
      <formula>AND($X121="TRANSFERRED")</formula>
    </cfRule>
    <cfRule type="expression" dxfId="653" priority="598">
      <formula>OR($X121="CANCELLED",$X121="ABSCONDED",$X121="LEAVE NOT RETURN")</formula>
    </cfRule>
    <cfRule type="expression" dxfId="652" priority="599">
      <formula>AND($X121="EMERGENCY LEAVE")</formula>
    </cfRule>
    <cfRule type="expression" dxfId="651" priority="600" stopIfTrue="1">
      <formula>AND($X121="ANNUAL LEAVE")</formula>
    </cfRule>
  </conditionalFormatting>
  <conditionalFormatting sqref="D121">
    <cfRule type="duplicateValues" dxfId="650" priority="595"/>
  </conditionalFormatting>
  <conditionalFormatting sqref="D9:E9">
    <cfRule type="expression" dxfId="649" priority="590">
      <formula>AND($X9="NO WORK")</formula>
    </cfRule>
    <cfRule type="expression" dxfId="648" priority="591">
      <formula>AND($X9="TRANSFERRED")</formula>
    </cfRule>
    <cfRule type="expression" dxfId="647" priority="592">
      <formula>OR($X9="CANCELLED",$X9="ABSCONDED",$X9="LEAVE NOT RETURN")</formula>
    </cfRule>
    <cfRule type="expression" dxfId="646" priority="593">
      <formula>AND($X9="EMERGENCY LEAVE")</formula>
    </cfRule>
    <cfRule type="expression" dxfId="645" priority="594" stopIfTrue="1">
      <formula>AND($X9="ANNUAL LEAVE")</formula>
    </cfRule>
  </conditionalFormatting>
  <conditionalFormatting sqref="D17:E17">
    <cfRule type="expression" dxfId="644" priority="585">
      <formula>AND($X17="NO WORK")</formula>
    </cfRule>
    <cfRule type="expression" dxfId="643" priority="586">
      <formula>AND($X17="TRANSFERRED")</formula>
    </cfRule>
    <cfRule type="expression" dxfId="642" priority="587">
      <formula>OR($X17="CANCELLED",$X17="ABSCONDED",$X17="LEAVE NOT RETURN")</formula>
    </cfRule>
    <cfRule type="expression" dxfId="641" priority="588">
      <formula>AND($X17="EMERGENCY LEAVE")</formula>
    </cfRule>
    <cfRule type="expression" dxfId="640" priority="589" stopIfTrue="1">
      <formula>AND($X17="ANNUAL LEAVE")</formula>
    </cfRule>
  </conditionalFormatting>
  <conditionalFormatting sqref="D17">
    <cfRule type="duplicateValues" dxfId="639" priority="584"/>
  </conditionalFormatting>
  <conditionalFormatting sqref="D110:E110">
    <cfRule type="expression" dxfId="638" priority="579">
      <formula>AND($X110="NO WORK")</formula>
    </cfRule>
    <cfRule type="expression" dxfId="637" priority="580">
      <formula>AND($X110="TRANSFERRED")</formula>
    </cfRule>
    <cfRule type="expression" dxfId="636" priority="581">
      <formula>OR($X110="CANCELLED",$X110="ABSCONDED",$X110="LEAVE NOT RETURN")</formula>
    </cfRule>
    <cfRule type="expression" dxfId="635" priority="582">
      <formula>AND($X110="EMERGENCY LEAVE")</formula>
    </cfRule>
    <cfRule type="expression" dxfId="634" priority="583" stopIfTrue="1">
      <formula>AND($X110="ANNUAL LEAVE")</formula>
    </cfRule>
  </conditionalFormatting>
  <conditionalFormatting sqref="D110">
    <cfRule type="duplicateValues" dxfId="633" priority="578"/>
  </conditionalFormatting>
  <conditionalFormatting sqref="D63:E63">
    <cfRule type="expression" dxfId="632" priority="573">
      <formula>AND($X63="NO WORK")</formula>
    </cfRule>
    <cfRule type="expression" dxfId="631" priority="574">
      <formula>AND($X63="TRANSFERRED")</formula>
    </cfRule>
    <cfRule type="expression" dxfId="630" priority="575">
      <formula>OR($X63="CANCELLED",$X63="ABSCONDED",$X63="LEAVE NOT RETURN")</formula>
    </cfRule>
    <cfRule type="expression" dxfId="629" priority="576">
      <formula>AND($X63="EMERGENCY LEAVE")</formula>
    </cfRule>
    <cfRule type="expression" dxfId="628" priority="577" stopIfTrue="1">
      <formula>AND($X63="ANNUAL LEAVE")</formula>
    </cfRule>
  </conditionalFormatting>
  <conditionalFormatting sqref="D63">
    <cfRule type="duplicateValues" dxfId="627" priority="572"/>
  </conditionalFormatting>
  <conditionalFormatting sqref="D92:E92">
    <cfRule type="expression" dxfId="626" priority="567">
      <formula>AND($X92="NO WORK")</formula>
    </cfRule>
    <cfRule type="expression" dxfId="625" priority="568">
      <formula>AND($X92="TRANSFERRED")</formula>
    </cfRule>
    <cfRule type="expression" dxfId="624" priority="569">
      <formula>OR($X92="CANCELLED",$X92="ABSCONDED",$X92="LEAVE NOT RETURN")</formula>
    </cfRule>
    <cfRule type="expression" dxfId="623" priority="570">
      <formula>AND($X92="EMERGENCY LEAVE")</formula>
    </cfRule>
    <cfRule type="expression" dxfId="622" priority="571" stopIfTrue="1">
      <formula>AND($X92="ANNUAL LEAVE")</formula>
    </cfRule>
  </conditionalFormatting>
  <conditionalFormatting sqref="D92 D94">
    <cfRule type="duplicateValues" dxfId="621" priority="566"/>
  </conditionalFormatting>
  <conditionalFormatting sqref="D85:E85">
    <cfRule type="expression" dxfId="620" priority="561">
      <formula>AND($X85="NO WORK")</formula>
    </cfRule>
    <cfRule type="expression" dxfId="619" priority="562">
      <formula>AND($X85="TRANSFERRED")</formula>
    </cfRule>
    <cfRule type="expression" dxfId="618" priority="563">
      <formula>OR($X85="CANCELLED",$X85="ABSCONDED",$X85="LEAVE NOT RETURN")</formula>
    </cfRule>
    <cfRule type="expression" dxfId="617" priority="564">
      <formula>AND($X85="EMERGENCY LEAVE")</formula>
    </cfRule>
    <cfRule type="expression" dxfId="616" priority="565" stopIfTrue="1">
      <formula>AND($X85="ANNUAL LEAVE")</formula>
    </cfRule>
  </conditionalFormatting>
  <conditionalFormatting sqref="D85">
    <cfRule type="duplicateValues" dxfId="615" priority="560"/>
  </conditionalFormatting>
  <conditionalFormatting sqref="D135:D136 D132 D127:D129">
    <cfRule type="duplicateValues" dxfId="614" priority="559"/>
  </conditionalFormatting>
  <conditionalFormatting sqref="D22:E23">
    <cfRule type="expression" dxfId="613" priority="554">
      <formula>AND($X22="NO WORK")</formula>
    </cfRule>
    <cfRule type="expression" dxfId="612" priority="555">
      <formula>AND($X22="TRANSFERRED")</formula>
    </cfRule>
    <cfRule type="expression" dxfId="611" priority="556">
      <formula>OR($X22="CANCELLED",$X22="ABSCONDED",$X22="LEAVE NOT RETURN")</formula>
    </cfRule>
    <cfRule type="expression" dxfId="610" priority="557">
      <formula>AND($X22="EMERGENCY LEAVE")</formula>
    </cfRule>
    <cfRule type="expression" dxfId="609" priority="558" stopIfTrue="1">
      <formula>AND($X22="ANNUAL LEAVE")</formula>
    </cfRule>
  </conditionalFormatting>
  <conditionalFormatting sqref="D22:D23">
    <cfRule type="duplicateValues" dxfId="608" priority="553"/>
  </conditionalFormatting>
  <conditionalFormatting sqref="D33">
    <cfRule type="duplicateValues" dxfId="607" priority="552"/>
  </conditionalFormatting>
  <conditionalFormatting sqref="D33">
    <cfRule type="duplicateValues" dxfId="606" priority="551"/>
  </conditionalFormatting>
  <conditionalFormatting sqref="D33">
    <cfRule type="duplicateValues" dxfId="605" priority="550"/>
  </conditionalFormatting>
  <conditionalFormatting sqref="D33">
    <cfRule type="duplicateValues" dxfId="604" priority="549"/>
  </conditionalFormatting>
  <conditionalFormatting sqref="D33">
    <cfRule type="duplicateValues" dxfId="603" priority="548"/>
  </conditionalFormatting>
  <conditionalFormatting sqref="D33">
    <cfRule type="duplicateValues" dxfId="602" priority="547"/>
  </conditionalFormatting>
  <conditionalFormatting sqref="D103">
    <cfRule type="duplicateValues" dxfId="601" priority="546"/>
  </conditionalFormatting>
  <conditionalFormatting sqref="D103">
    <cfRule type="duplicateValues" dxfId="600" priority="545"/>
  </conditionalFormatting>
  <conditionalFormatting sqref="D103">
    <cfRule type="duplicateValues" dxfId="599" priority="544"/>
  </conditionalFormatting>
  <conditionalFormatting sqref="D103">
    <cfRule type="duplicateValues" dxfId="598" priority="543"/>
  </conditionalFormatting>
  <conditionalFormatting sqref="D103">
    <cfRule type="duplicateValues" dxfId="597" priority="542"/>
  </conditionalFormatting>
  <conditionalFormatting sqref="E77">
    <cfRule type="expression" dxfId="596" priority="537">
      <formula>AND($X77="NO WORK")</formula>
    </cfRule>
    <cfRule type="expression" dxfId="595" priority="538">
      <formula>AND($X77="TRANSFERRED")</formula>
    </cfRule>
    <cfRule type="expression" dxfId="594" priority="539">
      <formula>OR($X77="CANCELLED",$X77="ABSCONDED",$X77="LEAVE NOT RETURN")</formula>
    </cfRule>
    <cfRule type="expression" dxfId="593" priority="540">
      <formula>AND($X77="EMERGENCY LEAVE")</formula>
    </cfRule>
    <cfRule type="expression" dxfId="592" priority="541" stopIfTrue="1">
      <formula>AND($X77="ANNUAL LEAVE")</formula>
    </cfRule>
  </conditionalFormatting>
  <conditionalFormatting sqref="D137:E138">
    <cfRule type="expression" dxfId="591" priority="532">
      <formula>AND($X137="NO WORK")</formula>
    </cfRule>
    <cfRule type="expression" dxfId="590" priority="533">
      <formula>AND($X137="TRANSFERRED")</formula>
    </cfRule>
    <cfRule type="expression" dxfId="589" priority="534">
      <formula>OR($X137="CANCELLED",$X137="ABSCONDED",$X137="LEAVE NOT RETURN")</formula>
    </cfRule>
    <cfRule type="expression" dxfId="588" priority="535">
      <formula>AND($X137="EMERGENCY LEAVE")</formula>
    </cfRule>
    <cfRule type="expression" dxfId="587" priority="536" stopIfTrue="1">
      <formula>AND($X137="ANNUAL LEAVE")</formula>
    </cfRule>
  </conditionalFormatting>
  <conditionalFormatting sqref="D137:D138 D140:D147">
    <cfRule type="duplicateValues" dxfId="586" priority="531"/>
  </conditionalFormatting>
  <conditionalFormatting sqref="D15:E16">
    <cfRule type="expression" dxfId="585" priority="526">
      <formula>AND($X15="NO WORK")</formula>
    </cfRule>
    <cfRule type="expression" dxfId="584" priority="527">
      <formula>AND($X15="TRANSFERRED")</formula>
    </cfRule>
    <cfRule type="expression" dxfId="583" priority="528">
      <formula>OR($X15="CANCELLED",$X15="ABSCONDED",$X15="LEAVE NOT RETURN")</formula>
    </cfRule>
    <cfRule type="expression" dxfId="582" priority="529">
      <formula>AND($X15="EMERGENCY LEAVE")</formula>
    </cfRule>
    <cfRule type="expression" dxfId="581" priority="530" stopIfTrue="1">
      <formula>AND($X15="ANNUAL LEAVE")</formula>
    </cfRule>
  </conditionalFormatting>
  <conditionalFormatting sqref="D15:D16">
    <cfRule type="duplicateValues" dxfId="580" priority="525"/>
  </conditionalFormatting>
  <conditionalFormatting sqref="D15:D16">
    <cfRule type="duplicateValues" dxfId="579" priority="524"/>
  </conditionalFormatting>
  <conditionalFormatting sqref="D15:D16">
    <cfRule type="duplicateValues" dxfId="578" priority="523"/>
  </conditionalFormatting>
  <conditionalFormatting sqref="D15:D16">
    <cfRule type="duplicateValues" dxfId="577" priority="522"/>
  </conditionalFormatting>
  <conditionalFormatting sqref="D78">
    <cfRule type="duplicateValues" dxfId="576" priority="521"/>
  </conditionalFormatting>
  <conditionalFormatting sqref="D11:E11">
    <cfRule type="expression" dxfId="575" priority="516">
      <formula>AND($X11="NO WORK")</formula>
    </cfRule>
    <cfRule type="expression" dxfId="574" priority="517">
      <formula>AND($X11="TRANSFERRED")</formula>
    </cfRule>
    <cfRule type="expression" dxfId="573" priority="518">
      <formula>OR($X11="CANCELLED",$X11="ABSCONDED",$X11="LEAVE NOT RETURN")</formula>
    </cfRule>
    <cfRule type="expression" dxfId="572" priority="519">
      <formula>AND($X11="EMERGENCY LEAVE")</formula>
    </cfRule>
    <cfRule type="expression" dxfId="571" priority="520" stopIfTrue="1">
      <formula>AND($X11="ANNUAL LEAVE")</formula>
    </cfRule>
  </conditionalFormatting>
  <conditionalFormatting sqref="D11">
    <cfRule type="duplicateValues" dxfId="570" priority="515"/>
  </conditionalFormatting>
  <conditionalFormatting sqref="D11">
    <cfRule type="duplicateValues" dxfId="569" priority="514"/>
  </conditionalFormatting>
  <conditionalFormatting sqref="D11">
    <cfRule type="duplicateValues" dxfId="568" priority="513"/>
  </conditionalFormatting>
  <conditionalFormatting sqref="D11">
    <cfRule type="duplicateValues" dxfId="567" priority="512"/>
  </conditionalFormatting>
  <conditionalFormatting sqref="D257:E257">
    <cfRule type="expression" dxfId="566" priority="507">
      <formula>AND($X257="NO WORK")</formula>
    </cfRule>
    <cfRule type="expression" dxfId="565" priority="508">
      <formula>AND($X257="TRANSFERRED")</formula>
    </cfRule>
    <cfRule type="expression" dxfId="564" priority="509">
      <formula>OR($X257="CANCELLED",$X257="ABSCONDED",$X257="LEAVE NOT RETURN")</formula>
    </cfRule>
    <cfRule type="expression" dxfId="563" priority="510">
      <formula>AND($X257="EMERGENCY LEAVE")</formula>
    </cfRule>
    <cfRule type="expression" dxfId="562" priority="511" stopIfTrue="1">
      <formula>AND($X257="ANNUAL LEAVE")</formula>
    </cfRule>
  </conditionalFormatting>
  <conditionalFormatting sqref="D257">
    <cfRule type="duplicateValues" dxfId="561" priority="506"/>
  </conditionalFormatting>
  <conditionalFormatting sqref="D266:E267">
    <cfRule type="expression" dxfId="560" priority="501">
      <formula>AND($X266="NO WORK")</formula>
    </cfRule>
    <cfRule type="expression" dxfId="559" priority="502">
      <formula>AND($X266="TRANSFERRED")</formula>
    </cfRule>
    <cfRule type="expression" dxfId="558" priority="503">
      <formula>OR($X266="CANCELLED",$X266="ABSCONDED",$X266="LEAVE NOT RETURN")</formula>
    </cfRule>
    <cfRule type="expression" dxfId="557" priority="504">
      <formula>AND($X266="EMERGENCY LEAVE")</formula>
    </cfRule>
    <cfRule type="expression" dxfId="556" priority="505" stopIfTrue="1">
      <formula>AND($X266="ANNUAL LEAVE")</formula>
    </cfRule>
  </conditionalFormatting>
  <conditionalFormatting sqref="D266:D267">
    <cfRule type="duplicateValues" dxfId="555" priority="500"/>
  </conditionalFormatting>
  <conditionalFormatting sqref="E131">
    <cfRule type="expression" dxfId="554" priority="495">
      <formula>AND($X131="NO WORK")</formula>
    </cfRule>
    <cfRule type="expression" dxfId="553" priority="496">
      <formula>AND($X131="TRANSFERRED")</formula>
    </cfRule>
    <cfRule type="expression" dxfId="552" priority="497">
      <formula>OR($X131="CANCELLED",$X131="ABSCONDED",$X131="LEAVE NOT RETURN")</formula>
    </cfRule>
    <cfRule type="expression" dxfId="551" priority="498">
      <formula>AND($X131="EMERGENCY LEAVE")</formula>
    </cfRule>
    <cfRule type="expression" dxfId="550" priority="499" stopIfTrue="1">
      <formula>AND($X131="ANNUAL LEAVE")</formula>
    </cfRule>
  </conditionalFormatting>
  <conditionalFormatting sqref="E131">
    <cfRule type="expression" dxfId="549" priority="490">
      <formula>AND($X131="NO WORK")</formula>
    </cfRule>
    <cfRule type="expression" dxfId="548" priority="491">
      <formula>AND($X131="TRANSFERRED")</formula>
    </cfRule>
    <cfRule type="expression" dxfId="547" priority="492">
      <formula>OR($X131="CANCELLED",$X131="ABSCONDED",$X131="LEAVE NOT RETURN")</formula>
    </cfRule>
    <cfRule type="expression" dxfId="546" priority="493">
      <formula>AND($X131="EMERGENCY LEAVE")</formula>
    </cfRule>
    <cfRule type="expression" dxfId="545" priority="494" stopIfTrue="1">
      <formula>AND($X131="ANNUAL LEAVE")</formula>
    </cfRule>
  </conditionalFormatting>
  <conditionalFormatting sqref="E21">
    <cfRule type="expression" dxfId="544" priority="485">
      <formula>AND($X21="NO WORK")</formula>
    </cfRule>
    <cfRule type="expression" dxfId="543" priority="486">
      <formula>AND($X21="TRANSFERRED")</formula>
    </cfRule>
    <cfRule type="expression" dxfId="542" priority="487">
      <formula>OR($X21="CANCELLED",$X21="ABSCONDED",$X21="LEAVE NOT RETURN")</formula>
    </cfRule>
    <cfRule type="expression" dxfId="541" priority="488">
      <formula>AND($X21="EMERGENCY LEAVE")</formula>
    </cfRule>
    <cfRule type="expression" dxfId="540" priority="489" stopIfTrue="1">
      <formula>AND($X21="ANNUAL LEAVE")</formula>
    </cfRule>
  </conditionalFormatting>
  <conditionalFormatting sqref="D91">
    <cfRule type="duplicateValues" dxfId="539" priority="484"/>
  </conditionalFormatting>
  <conditionalFormatting sqref="D256:D268 D270:D271">
    <cfRule type="duplicateValues" dxfId="538" priority="483"/>
  </conditionalFormatting>
  <conditionalFormatting sqref="D39:E39">
    <cfRule type="expression" dxfId="537" priority="478">
      <formula>AND($X39="NO WORK")</formula>
    </cfRule>
    <cfRule type="expression" dxfId="536" priority="479">
      <formula>AND($X39="TRANSFERRED")</formula>
    </cfRule>
    <cfRule type="expression" dxfId="535" priority="480">
      <formula>OR($X39="CANCELLED",$X39="ABSCONDED",$X39="LEAVE NOT RETURN")</formula>
    </cfRule>
    <cfRule type="expression" dxfId="534" priority="481">
      <formula>AND($X39="EMERGENCY LEAVE")</formula>
    </cfRule>
    <cfRule type="expression" dxfId="533" priority="482" stopIfTrue="1">
      <formula>AND($X39="ANNUAL LEAVE")</formula>
    </cfRule>
  </conditionalFormatting>
  <conditionalFormatting sqref="D39">
    <cfRule type="duplicateValues" dxfId="532" priority="477"/>
  </conditionalFormatting>
  <conditionalFormatting sqref="D39">
    <cfRule type="duplicateValues" dxfId="531" priority="476"/>
  </conditionalFormatting>
  <conditionalFormatting sqref="D39">
    <cfRule type="duplicateValues" dxfId="530" priority="475"/>
  </conditionalFormatting>
  <conditionalFormatting sqref="D39">
    <cfRule type="duplicateValues" dxfId="529" priority="474"/>
  </conditionalFormatting>
  <conditionalFormatting sqref="D39">
    <cfRule type="duplicateValues" dxfId="528" priority="473"/>
  </conditionalFormatting>
  <conditionalFormatting sqref="D39">
    <cfRule type="duplicateValues" dxfId="527" priority="472"/>
  </conditionalFormatting>
  <conditionalFormatting sqref="D39">
    <cfRule type="duplicateValues" dxfId="526" priority="471"/>
  </conditionalFormatting>
  <conditionalFormatting sqref="D39">
    <cfRule type="duplicateValues" dxfId="525" priority="470"/>
  </conditionalFormatting>
  <conditionalFormatting sqref="D269 D272:D291">
    <cfRule type="duplicateValues" dxfId="524" priority="469"/>
  </conditionalFormatting>
  <conditionalFormatting sqref="D68:E68">
    <cfRule type="expression" dxfId="523" priority="464">
      <formula>AND($X68="NO WORK")</formula>
    </cfRule>
    <cfRule type="expression" dxfId="522" priority="465">
      <formula>AND($X68="TRANSFERRED")</formula>
    </cfRule>
    <cfRule type="expression" dxfId="521" priority="466">
      <formula>OR($X68="CANCELLED",$X68="ABSCONDED",$X68="LEAVE NOT RETURN")</formula>
    </cfRule>
    <cfRule type="expression" dxfId="520" priority="467">
      <formula>AND($X68="EMERGENCY LEAVE")</formula>
    </cfRule>
    <cfRule type="expression" dxfId="519" priority="468" stopIfTrue="1">
      <formula>AND($X68="ANNUAL LEAVE")</formula>
    </cfRule>
  </conditionalFormatting>
  <conditionalFormatting sqref="D68">
    <cfRule type="duplicateValues" dxfId="518" priority="463"/>
  </conditionalFormatting>
  <conditionalFormatting sqref="D68">
    <cfRule type="duplicateValues" dxfId="517" priority="460"/>
    <cfRule type="duplicateValues" dxfId="516" priority="461"/>
    <cfRule type="duplicateValues" dxfId="515" priority="462"/>
  </conditionalFormatting>
  <conditionalFormatting sqref="D68">
    <cfRule type="duplicateValues" dxfId="514" priority="459"/>
  </conditionalFormatting>
  <conditionalFormatting sqref="D65:E65">
    <cfRule type="expression" dxfId="513" priority="454">
      <formula>AND($X65="NO WORK")</formula>
    </cfRule>
    <cfRule type="expression" dxfId="512" priority="455">
      <formula>AND($X65="TRANSFERRED")</formula>
    </cfRule>
    <cfRule type="expression" dxfId="511" priority="456">
      <formula>OR($X65="CANCELLED",$X65="ABSCONDED",$X65="LEAVE NOT RETURN")</formula>
    </cfRule>
    <cfRule type="expression" dxfId="510" priority="457">
      <formula>AND($X65="EMERGENCY LEAVE")</formula>
    </cfRule>
    <cfRule type="expression" dxfId="509" priority="458" stopIfTrue="1">
      <formula>AND($X65="ANNUAL LEAVE")</formula>
    </cfRule>
  </conditionalFormatting>
  <conditionalFormatting sqref="D65">
    <cfRule type="duplicateValues" dxfId="508" priority="453"/>
  </conditionalFormatting>
  <conditionalFormatting sqref="D65">
    <cfRule type="duplicateValues" dxfId="507" priority="450"/>
    <cfRule type="duplicateValues" dxfId="506" priority="451"/>
    <cfRule type="duplicateValues" dxfId="505" priority="452"/>
  </conditionalFormatting>
  <conditionalFormatting sqref="D65">
    <cfRule type="duplicateValues" dxfId="504" priority="449"/>
  </conditionalFormatting>
  <conditionalFormatting sqref="D9">
    <cfRule type="duplicateValues" dxfId="503" priority="448"/>
  </conditionalFormatting>
  <conditionalFormatting sqref="D245:E245">
    <cfRule type="expression" dxfId="502" priority="443">
      <formula>AND($X245="NO WORK")</formula>
    </cfRule>
    <cfRule type="expression" dxfId="501" priority="444">
      <formula>AND($X245="TRANSFERRED")</formula>
    </cfRule>
    <cfRule type="expression" dxfId="500" priority="445">
      <formula>OR($X245="CANCELLED",$X245="ABSCONDED",$X245="LEAVE NOT RETURN")</formula>
    </cfRule>
    <cfRule type="expression" dxfId="499" priority="446">
      <formula>AND($X245="EMERGENCY LEAVE")</formula>
    </cfRule>
    <cfRule type="expression" dxfId="498" priority="447" stopIfTrue="1">
      <formula>AND($X245="ANNUAL LEAVE")</formula>
    </cfRule>
  </conditionalFormatting>
  <conditionalFormatting sqref="D245">
    <cfRule type="duplicateValues" dxfId="497" priority="442"/>
  </conditionalFormatting>
  <conditionalFormatting sqref="D245">
    <cfRule type="duplicateValues" dxfId="496" priority="441"/>
  </conditionalFormatting>
  <conditionalFormatting sqref="D245">
    <cfRule type="duplicateValues" dxfId="495" priority="440"/>
  </conditionalFormatting>
  <conditionalFormatting sqref="D245">
    <cfRule type="duplicateValues" dxfId="494" priority="439"/>
  </conditionalFormatting>
  <conditionalFormatting sqref="D186:E187">
    <cfRule type="expression" dxfId="493" priority="434">
      <formula>AND($X186="NO WORK")</formula>
    </cfRule>
    <cfRule type="expression" dxfId="492" priority="435">
      <formula>AND($X186="TRANSFERRED")</formula>
    </cfRule>
    <cfRule type="expression" dxfId="491" priority="436">
      <formula>OR($X186="CANCELLED",$X186="ABSCONDED",$X186="LEAVE NOT RETURN")</formula>
    </cfRule>
    <cfRule type="expression" dxfId="490" priority="437">
      <formula>AND($X186="EMERGENCY LEAVE")</formula>
    </cfRule>
    <cfRule type="expression" dxfId="489" priority="438" stopIfTrue="1">
      <formula>AND($X186="ANNUAL LEAVE")</formula>
    </cfRule>
  </conditionalFormatting>
  <conditionalFormatting sqref="D198:D224">
    <cfRule type="duplicateValues" dxfId="488" priority="433"/>
  </conditionalFormatting>
  <conditionalFormatting sqref="D198:D224">
    <cfRule type="duplicateValues" dxfId="487" priority="432"/>
  </conditionalFormatting>
  <conditionalFormatting sqref="D198:D224">
    <cfRule type="duplicateValues" dxfId="486" priority="431"/>
  </conditionalFormatting>
  <conditionalFormatting sqref="D198:D224">
    <cfRule type="duplicateValues" dxfId="485" priority="430"/>
  </conditionalFormatting>
  <conditionalFormatting sqref="D198:D224">
    <cfRule type="duplicateValues" dxfId="484" priority="429"/>
  </conditionalFormatting>
  <conditionalFormatting sqref="D198:D224">
    <cfRule type="duplicateValues" dxfId="483" priority="428"/>
  </conditionalFormatting>
  <conditionalFormatting sqref="D198:D224">
    <cfRule type="duplicateValues" dxfId="482" priority="427"/>
  </conditionalFormatting>
  <conditionalFormatting sqref="D198:D224">
    <cfRule type="duplicateValues" dxfId="481" priority="426"/>
  </conditionalFormatting>
  <conditionalFormatting sqref="D163:E163">
    <cfRule type="expression" dxfId="480" priority="421">
      <formula>AND($X163="NO WORK")</formula>
    </cfRule>
    <cfRule type="expression" dxfId="479" priority="422">
      <formula>AND($X163="TRANSFERRED")</formula>
    </cfRule>
    <cfRule type="expression" dxfId="478" priority="423">
      <formula>OR($X163="CANCELLED",$X163="ABSCONDED",$X163="LEAVE NOT RETURN")</formula>
    </cfRule>
    <cfRule type="expression" dxfId="477" priority="424">
      <formula>AND($X163="EMERGENCY LEAVE")</formula>
    </cfRule>
    <cfRule type="expression" dxfId="476" priority="425" stopIfTrue="1">
      <formula>AND($X163="ANNUAL LEAVE")</formula>
    </cfRule>
  </conditionalFormatting>
  <conditionalFormatting sqref="D197">
    <cfRule type="duplicateValues" dxfId="475" priority="420"/>
  </conditionalFormatting>
  <conditionalFormatting sqref="D187:E187">
    <cfRule type="expression" dxfId="474" priority="415">
      <formula>AND($X187="NO WORK")</formula>
    </cfRule>
    <cfRule type="expression" dxfId="473" priority="416">
      <formula>AND($X187="TRANSFERRED")</formula>
    </cfRule>
    <cfRule type="expression" dxfId="472" priority="417">
      <formula>OR($X187="CANCELLED",$X187="ABSCONDED",$X187="LEAVE NOT RETURN")</formula>
    </cfRule>
    <cfRule type="expression" dxfId="471" priority="418">
      <formula>AND($X187="EMERGENCY LEAVE")</formula>
    </cfRule>
    <cfRule type="expression" dxfId="470" priority="419" stopIfTrue="1">
      <formula>AND($X187="ANNUAL LEAVE")</formula>
    </cfRule>
  </conditionalFormatting>
  <conditionalFormatting sqref="D187:D188">
    <cfRule type="duplicateValues" dxfId="469" priority="414"/>
  </conditionalFormatting>
  <conditionalFormatting sqref="D186 D175">
    <cfRule type="duplicateValues" dxfId="468" priority="413"/>
  </conditionalFormatting>
  <conditionalFormatting sqref="D193:E193">
    <cfRule type="expression" dxfId="467" priority="408">
      <formula>AND($X193="NO WORK")</formula>
    </cfRule>
    <cfRule type="expression" dxfId="466" priority="409">
      <formula>AND($X193="TRANSFERRED")</formula>
    </cfRule>
    <cfRule type="expression" dxfId="465" priority="410">
      <formula>OR($X193="CANCELLED",$X193="ABSCONDED",$X193="LEAVE NOT RETURN")</formula>
    </cfRule>
    <cfRule type="expression" dxfId="464" priority="411">
      <formula>AND($X193="EMERGENCY LEAVE")</formula>
    </cfRule>
    <cfRule type="expression" dxfId="463" priority="412" stopIfTrue="1">
      <formula>AND($X193="ANNUAL LEAVE")</formula>
    </cfRule>
  </conditionalFormatting>
  <conditionalFormatting sqref="D193">
    <cfRule type="duplicateValues" dxfId="462" priority="407"/>
  </conditionalFormatting>
  <conditionalFormatting sqref="D193">
    <cfRule type="duplicateValues" dxfId="461" priority="406"/>
  </conditionalFormatting>
  <conditionalFormatting sqref="D193:E193">
    <cfRule type="expression" dxfId="460" priority="401">
      <formula>AND($X193="NO WORK")</formula>
    </cfRule>
    <cfRule type="expression" dxfId="459" priority="402">
      <formula>AND($X193="TRANSFERRED")</formula>
    </cfRule>
    <cfRule type="expression" dxfId="458" priority="403">
      <formula>OR($X193="CANCELLED",$X193="ABSCONDED",$X193="LEAVE NOT RETURN")</formula>
    </cfRule>
    <cfRule type="expression" dxfId="457" priority="404">
      <formula>AND($X193="EMERGENCY LEAVE")</formula>
    </cfRule>
    <cfRule type="expression" dxfId="456" priority="405" stopIfTrue="1">
      <formula>AND($X193="ANNUAL LEAVE")</formula>
    </cfRule>
  </conditionalFormatting>
  <conditionalFormatting sqref="D193">
    <cfRule type="duplicateValues" dxfId="455" priority="400"/>
  </conditionalFormatting>
  <conditionalFormatting sqref="D193">
    <cfRule type="duplicateValues" dxfId="454" priority="399"/>
  </conditionalFormatting>
  <conditionalFormatting sqref="D193">
    <cfRule type="duplicateValues" dxfId="453" priority="398"/>
  </conditionalFormatting>
  <conditionalFormatting sqref="D177">
    <cfRule type="duplicateValues" dxfId="452" priority="397"/>
  </conditionalFormatting>
  <conditionalFormatting sqref="D194:E194">
    <cfRule type="expression" dxfId="451" priority="392">
      <formula>AND($X194="NO WORK")</formula>
    </cfRule>
    <cfRule type="expression" dxfId="450" priority="393">
      <formula>AND($X194="TRANSFERRED")</formula>
    </cfRule>
    <cfRule type="expression" dxfId="449" priority="394">
      <formula>OR($X194="CANCELLED",$X194="ABSCONDED",$X194="LEAVE NOT RETURN")</formula>
    </cfRule>
    <cfRule type="expression" dxfId="448" priority="395">
      <formula>AND($X194="EMERGENCY LEAVE")</formula>
    </cfRule>
    <cfRule type="expression" dxfId="447" priority="396" stopIfTrue="1">
      <formula>AND($X194="ANNUAL LEAVE")</formula>
    </cfRule>
  </conditionalFormatting>
  <conditionalFormatting sqref="D194:D195">
    <cfRule type="duplicateValues" dxfId="446" priority="391"/>
  </conditionalFormatting>
  <conditionalFormatting sqref="D194:D195">
    <cfRule type="duplicateValues" dxfId="445" priority="390"/>
  </conditionalFormatting>
  <conditionalFormatting sqref="D194:D195">
    <cfRule type="duplicateValues" dxfId="444" priority="389"/>
  </conditionalFormatting>
  <conditionalFormatting sqref="D194:D195">
    <cfRule type="duplicateValues" dxfId="443" priority="388"/>
  </conditionalFormatting>
  <conditionalFormatting sqref="D194:E194">
    <cfRule type="expression" dxfId="442" priority="383">
      <formula>AND($X194="NO WORK")</formula>
    </cfRule>
    <cfRule type="expression" dxfId="441" priority="384">
      <formula>AND($X194="TRANSFERRED")</formula>
    </cfRule>
    <cfRule type="expression" dxfId="440" priority="385">
      <formula>OR($X194="CANCELLED",$X194="ABSCONDED",$X194="LEAVE NOT RETURN")</formula>
    </cfRule>
    <cfRule type="expression" dxfId="439" priority="386">
      <formula>AND($X194="EMERGENCY LEAVE")</formula>
    </cfRule>
    <cfRule type="expression" dxfId="438" priority="387" stopIfTrue="1">
      <formula>AND($X194="ANNUAL LEAVE")</formula>
    </cfRule>
  </conditionalFormatting>
  <conditionalFormatting sqref="D194:D195">
    <cfRule type="duplicateValues" dxfId="437" priority="382"/>
  </conditionalFormatting>
  <conditionalFormatting sqref="D194:E194">
    <cfRule type="expression" dxfId="436" priority="377">
      <formula>AND($X194="NO WORK")</formula>
    </cfRule>
    <cfRule type="expression" dxfId="435" priority="378">
      <formula>AND($X194="TRANSFERRED")</formula>
    </cfRule>
    <cfRule type="expression" dxfId="434" priority="379">
      <formula>OR($X194="CANCELLED",$X194="ABSCONDED",$X194="LEAVE NOT RETURN")</formula>
    </cfRule>
    <cfRule type="expression" dxfId="433" priority="380">
      <formula>AND($X194="EMERGENCY LEAVE")</formula>
    </cfRule>
    <cfRule type="expression" dxfId="432" priority="381" stopIfTrue="1">
      <formula>AND($X194="ANNUAL LEAVE")</formula>
    </cfRule>
  </conditionalFormatting>
  <conditionalFormatting sqref="D194:E194">
    <cfRule type="expression" dxfId="431" priority="372">
      <formula>AND($X194="NO WORK")</formula>
    </cfRule>
    <cfRule type="expression" dxfId="430" priority="373">
      <formula>AND($X194="TRANSFERRED")</formula>
    </cfRule>
    <cfRule type="expression" dxfId="429" priority="374">
      <formula>OR($X194="CANCELLED",$X194="ABSCONDED",$X194="LEAVE NOT RETURN")</formula>
    </cfRule>
    <cfRule type="expression" dxfId="428" priority="375">
      <formula>AND($X194="EMERGENCY LEAVE")</formula>
    </cfRule>
    <cfRule type="expression" dxfId="427" priority="376" stopIfTrue="1">
      <formula>AND($X194="ANNUAL LEAVE")</formula>
    </cfRule>
  </conditionalFormatting>
  <conditionalFormatting sqref="D178:E178">
    <cfRule type="expression" dxfId="426" priority="367">
      <formula>AND($X178="NO WORK")</formula>
    </cfRule>
    <cfRule type="expression" dxfId="425" priority="368">
      <formula>AND($X178="TRANSFERRED")</formula>
    </cfRule>
    <cfRule type="expression" dxfId="424" priority="369">
      <formula>OR($X178="CANCELLED",$X178="ABSCONDED",$X178="LEAVE NOT RETURN")</formula>
    </cfRule>
    <cfRule type="expression" dxfId="423" priority="370">
      <formula>AND($X178="EMERGENCY LEAVE")</formula>
    </cfRule>
    <cfRule type="expression" dxfId="422" priority="371" stopIfTrue="1">
      <formula>AND($X178="ANNUAL LEAVE")</formula>
    </cfRule>
  </conditionalFormatting>
  <conditionalFormatting sqref="D178">
    <cfRule type="duplicateValues" dxfId="421" priority="366"/>
  </conditionalFormatting>
  <conditionalFormatting sqref="D164:E165">
    <cfRule type="expression" dxfId="420" priority="361">
      <formula>AND($X164="NO WORK")</formula>
    </cfRule>
    <cfRule type="expression" dxfId="419" priority="362">
      <formula>AND($X164="TRANSFERRED")</formula>
    </cfRule>
    <cfRule type="expression" dxfId="418" priority="363">
      <formula>OR($X164="CANCELLED",$X164="ABSCONDED",$X164="LEAVE NOT RETURN")</formula>
    </cfRule>
    <cfRule type="expression" dxfId="417" priority="364">
      <formula>AND($X164="EMERGENCY LEAVE")</formula>
    </cfRule>
    <cfRule type="expression" dxfId="416" priority="365" stopIfTrue="1">
      <formula>AND($X164="ANNUAL LEAVE")</formula>
    </cfRule>
  </conditionalFormatting>
  <conditionalFormatting sqref="D164:D165">
    <cfRule type="duplicateValues" dxfId="415" priority="360"/>
  </conditionalFormatting>
  <conditionalFormatting sqref="D164:D165">
    <cfRule type="duplicateValues" dxfId="414" priority="359"/>
  </conditionalFormatting>
  <conditionalFormatting sqref="D164:D165">
    <cfRule type="duplicateValues" dxfId="413" priority="358"/>
  </conditionalFormatting>
  <conditionalFormatting sqref="D197">
    <cfRule type="duplicateValues" dxfId="412" priority="357"/>
  </conditionalFormatting>
  <conditionalFormatting sqref="D197">
    <cfRule type="duplicateValues" dxfId="411" priority="356"/>
  </conditionalFormatting>
  <conditionalFormatting sqref="D185:E185">
    <cfRule type="expression" dxfId="410" priority="351">
      <formula>AND($X185="NO WORK")</formula>
    </cfRule>
    <cfRule type="expression" dxfId="409" priority="352">
      <formula>AND($X185="TRANSFERRED")</formula>
    </cfRule>
    <cfRule type="expression" dxfId="408" priority="353">
      <formula>OR($X185="CANCELLED",$X185="ABSCONDED",$X185="LEAVE NOT RETURN")</formula>
    </cfRule>
    <cfRule type="expression" dxfId="407" priority="354">
      <formula>AND($X185="EMERGENCY LEAVE")</formula>
    </cfRule>
    <cfRule type="expression" dxfId="406" priority="355" stopIfTrue="1">
      <formula>AND($X185="ANNUAL LEAVE")</formula>
    </cfRule>
  </conditionalFormatting>
  <conditionalFormatting sqref="D185">
    <cfRule type="duplicateValues" dxfId="405" priority="350"/>
  </conditionalFormatting>
  <conditionalFormatting sqref="D185">
    <cfRule type="duplicateValues" dxfId="404" priority="349"/>
  </conditionalFormatting>
  <conditionalFormatting sqref="D185">
    <cfRule type="duplicateValues" dxfId="403" priority="348"/>
  </conditionalFormatting>
  <conditionalFormatting sqref="D185">
    <cfRule type="duplicateValues" dxfId="402" priority="347"/>
  </conditionalFormatting>
  <conditionalFormatting sqref="D185">
    <cfRule type="duplicateValues" dxfId="401" priority="346"/>
  </conditionalFormatting>
  <conditionalFormatting sqref="D185">
    <cfRule type="duplicateValues" dxfId="400" priority="345"/>
  </conditionalFormatting>
  <conditionalFormatting sqref="D162:E162">
    <cfRule type="expression" dxfId="399" priority="340">
      <formula>AND($X162="NO WORK")</formula>
    </cfRule>
    <cfRule type="expression" dxfId="398" priority="341">
      <formula>AND($X162="TRANSFERRED")</formula>
    </cfRule>
    <cfRule type="expression" dxfId="397" priority="342">
      <formula>OR($X162="CANCELLED",$X162="ABSCONDED",$X162="LEAVE NOT RETURN")</formula>
    </cfRule>
    <cfRule type="expression" dxfId="396" priority="343">
      <formula>AND($X162="EMERGENCY LEAVE")</formula>
    </cfRule>
    <cfRule type="expression" dxfId="395" priority="344" stopIfTrue="1">
      <formula>AND($X162="ANNUAL LEAVE")</formula>
    </cfRule>
  </conditionalFormatting>
  <conditionalFormatting sqref="D162">
    <cfRule type="duplicateValues" dxfId="394" priority="339"/>
  </conditionalFormatting>
  <conditionalFormatting sqref="D162">
    <cfRule type="duplicateValues" dxfId="393" priority="338"/>
  </conditionalFormatting>
  <conditionalFormatting sqref="D162">
    <cfRule type="duplicateValues" dxfId="392" priority="337"/>
  </conditionalFormatting>
  <conditionalFormatting sqref="D162">
    <cfRule type="duplicateValues" dxfId="391" priority="336"/>
  </conditionalFormatting>
  <conditionalFormatting sqref="D168:E170">
    <cfRule type="expression" dxfId="390" priority="331">
      <formula>AND($X168="NO WORK")</formula>
    </cfRule>
    <cfRule type="expression" dxfId="389" priority="332">
      <formula>AND($X168="TRANSFERRED")</formula>
    </cfRule>
    <cfRule type="expression" dxfId="388" priority="333">
      <formula>OR($X168="CANCELLED",$X168="ABSCONDED",$X168="LEAVE NOT RETURN")</formula>
    </cfRule>
    <cfRule type="expression" dxfId="387" priority="334">
      <formula>AND($X168="EMERGENCY LEAVE")</formula>
    </cfRule>
    <cfRule type="expression" dxfId="386" priority="335" stopIfTrue="1">
      <formula>AND($X168="ANNUAL LEAVE")</formula>
    </cfRule>
  </conditionalFormatting>
  <conditionalFormatting sqref="D168:D170">
    <cfRule type="duplicateValues" dxfId="385" priority="330"/>
  </conditionalFormatting>
  <conditionalFormatting sqref="D168:D170">
    <cfRule type="duplicateValues" dxfId="384" priority="329"/>
  </conditionalFormatting>
  <conditionalFormatting sqref="D168:D170">
    <cfRule type="duplicateValues" dxfId="383" priority="328"/>
  </conditionalFormatting>
  <conditionalFormatting sqref="D168:D170">
    <cfRule type="duplicateValues" dxfId="382" priority="327"/>
  </conditionalFormatting>
  <conditionalFormatting sqref="D168:D170">
    <cfRule type="duplicateValues" dxfId="381" priority="326"/>
  </conditionalFormatting>
  <conditionalFormatting sqref="D168:D170">
    <cfRule type="duplicateValues" dxfId="380" priority="325"/>
  </conditionalFormatting>
  <conditionalFormatting sqref="D180:E181">
    <cfRule type="expression" dxfId="379" priority="320">
      <formula>AND($X180="NO WORK")</formula>
    </cfRule>
    <cfRule type="expression" dxfId="378" priority="321">
      <formula>AND($X180="TRANSFERRED")</formula>
    </cfRule>
    <cfRule type="expression" dxfId="377" priority="322">
      <formula>OR($X180="CANCELLED",$X180="ABSCONDED",$X180="LEAVE NOT RETURN")</formula>
    </cfRule>
    <cfRule type="expression" dxfId="376" priority="323">
      <formula>AND($X180="EMERGENCY LEAVE")</formula>
    </cfRule>
    <cfRule type="expression" dxfId="375" priority="324" stopIfTrue="1">
      <formula>AND($X180="ANNUAL LEAVE")</formula>
    </cfRule>
  </conditionalFormatting>
  <conditionalFormatting sqref="D180:D181">
    <cfRule type="duplicateValues" dxfId="374" priority="319"/>
  </conditionalFormatting>
  <conditionalFormatting sqref="D180:D181">
    <cfRule type="duplicateValues" dxfId="373" priority="318"/>
  </conditionalFormatting>
  <conditionalFormatting sqref="D180:D181">
    <cfRule type="duplicateValues" dxfId="372" priority="317"/>
  </conditionalFormatting>
  <conditionalFormatting sqref="D180:D181">
    <cfRule type="duplicateValues" dxfId="371" priority="316"/>
  </conditionalFormatting>
  <conditionalFormatting sqref="D180:D181">
    <cfRule type="duplicateValues" dxfId="370" priority="315"/>
  </conditionalFormatting>
  <conditionalFormatting sqref="D180:D181">
    <cfRule type="duplicateValues" dxfId="369" priority="314"/>
  </conditionalFormatting>
  <conditionalFormatting sqref="D180:D181">
    <cfRule type="duplicateValues" dxfId="368" priority="313"/>
  </conditionalFormatting>
  <conditionalFormatting sqref="D183:E183">
    <cfRule type="expression" dxfId="367" priority="308">
      <formula>AND($X183="NO WORK")</formula>
    </cfRule>
    <cfRule type="expression" dxfId="366" priority="309">
      <formula>AND($X183="TRANSFERRED")</formula>
    </cfRule>
    <cfRule type="expression" dxfId="365" priority="310">
      <formula>OR($X183="CANCELLED",$X183="ABSCONDED",$X183="LEAVE NOT RETURN")</formula>
    </cfRule>
    <cfRule type="expression" dxfId="364" priority="311">
      <formula>AND($X183="EMERGENCY LEAVE")</formula>
    </cfRule>
    <cfRule type="expression" dxfId="363" priority="312" stopIfTrue="1">
      <formula>AND($X183="ANNUAL LEAVE")</formula>
    </cfRule>
  </conditionalFormatting>
  <conditionalFormatting sqref="D183">
    <cfRule type="duplicateValues" dxfId="362" priority="307"/>
  </conditionalFormatting>
  <conditionalFormatting sqref="D183">
    <cfRule type="duplicateValues" dxfId="361" priority="306"/>
  </conditionalFormatting>
  <conditionalFormatting sqref="D183">
    <cfRule type="duplicateValues" dxfId="360" priority="305"/>
  </conditionalFormatting>
  <conditionalFormatting sqref="D183">
    <cfRule type="duplicateValues" dxfId="359" priority="304"/>
  </conditionalFormatting>
  <conditionalFormatting sqref="D183">
    <cfRule type="duplicateValues" dxfId="358" priority="303"/>
  </conditionalFormatting>
  <conditionalFormatting sqref="D183">
    <cfRule type="duplicateValues" dxfId="357" priority="302"/>
  </conditionalFormatting>
  <conditionalFormatting sqref="D183">
    <cfRule type="duplicateValues" dxfId="356" priority="301"/>
  </conditionalFormatting>
  <conditionalFormatting sqref="D183">
    <cfRule type="duplicateValues" dxfId="355" priority="300"/>
  </conditionalFormatting>
  <conditionalFormatting sqref="D160:D224">
    <cfRule type="duplicateValues" dxfId="354" priority="299"/>
  </conditionalFormatting>
  <conditionalFormatting sqref="E195">
    <cfRule type="expression" dxfId="353" priority="294">
      <formula>AND($X195="NO WORK")</formula>
    </cfRule>
    <cfRule type="expression" dxfId="352" priority="295">
      <formula>AND($X195="TRANSFERRED")</formula>
    </cfRule>
    <cfRule type="expression" dxfId="351" priority="296">
      <formula>OR($X195="CANCELLED",$X195="ABSCONDED",$X195="LEAVE NOT RETURN")</formula>
    </cfRule>
    <cfRule type="expression" dxfId="350" priority="297">
      <formula>AND($X195="EMERGENCY LEAVE")</formula>
    </cfRule>
    <cfRule type="expression" dxfId="349" priority="298" stopIfTrue="1">
      <formula>AND($X195="ANNUAL LEAVE")</formula>
    </cfRule>
  </conditionalFormatting>
  <conditionalFormatting sqref="E188">
    <cfRule type="expression" dxfId="348" priority="289">
      <formula>AND($X188="NO WORK")</formula>
    </cfRule>
    <cfRule type="expression" dxfId="347" priority="290">
      <formula>AND($X188="TRANSFERRED")</formula>
    </cfRule>
    <cfRule type="expression" dxfId="346" priority="291">
      <formula>OR($X188="CANCELLED",$X188="ABSCONDED",$X188="LEAVE NOT RETURN")</formula>
    </cfRule>
    <cfRule type="expression" dxfId="345" priority="292">
      <formula>AND($X188="EMERGENCY LEAVE")</formula>
    </cfRule>
    <cfRule type="expression" dxfId="344" priority="293" stopIfTrue="1">
      <formula>AND($X188="ANNUAL LEAVE")</formula>
    </cfRule>
  </conditionalFormatting>
  <conditionalFormatting sqref="D196">
    <cfRule type="duplicateValues" dxfId="343" priority="288"/>
  </conditionalFormatting>
  <conditionalFormatting sqref="D182 D163 D166:D167 D184 D160:D161 D186:D197 D171:D179">
    <cfRule type="duplicateValues" dxfId="342" priority="287"/>
  </conditionalFormatting>
  <conditionalFormatting sqref="D236:E237">
    <cfRule type="expression" dxfId="341" priority="282">
      <formula>AND($X236="NO WORK")</formula>
    </cfRule>
    <cfRule type="expression" dxfId="340" priority="283">
      <formula>AND($X236="TRANSFERRED")</formula>
    </cfRule>
    <cfRule type="expression" dxfId="339" priority="284">
      <formula>OR($X236="CANCELLED",$X236="ABSCONDED",$X236="LEAVE NOT RETURN")</formula>
    </cfRule>
    <cfRule type="expression" dxfId="338" priority="285">
      <formula>AND($X236="EMERGENCY LEAVE")</formula>
    </cfRule>
    <cfRule type="expression" dxfId="337" priority="286" stopIfTrue="1">
      <formula>AND($X236="ANNUAL LEAVE")</formula>
    </cfRule>
  </conditionalFormatting>
  <conditionalFormatting sqref="D236:D237">
    <cfRule type="duplicateValues" dxfId="336" priority="281"/>
  </conditionalFormatting>
  <conditionalFormatting sqref="D236:D237">
    <cfRule type="duplicateValues" dxfId="335" priority="280"/>
  </conditionalFormatting>
  <conditionalFormatting sqref="D236:E237">
    <cfRule type="expression" dxfId="334" priority="275">
      <formula>AND($X236="NO WORK")</formula>
    </cfRule>
    <cfRule type="expression" dxfId="333" priority="276">
      <formula>AND($X236="TRANSFERRED")</formula>
    </cfRule>
    <cfRule type="expression" dxfId="332" priority="277">
      <formula>OR($X236="CANCELLED",$X236="ABSCONDED",$X236="LEAVE NOT RETURN")</formula>
    </cfRule>
    <cfRule type="expression" dxfId="331" priority="278">
      <formula>AND($X236="EMERGENCY LEAVE")</formula>
    </cfRule>
    <cfRule type="expression" dxfId="330" priority="279" stopIfTrue="1">
      <formula>AND($X236="ANNUAL LEAVE")</formula>
    </cfRule>
  </conditionalFormatting>
  <conditionalFormatting sqref="D236:D237">
    <cfRule type="duplicateValues" dxfId="329" priority="274"/>
  </conditionalFormatting>
  <conditionalFormatting sqref="D236:D237">
    <cfRule type="duplicateValues" dxfId="328" priority="273"/>
  </conditionalFormatting>
  <conditionalFormatting sqref="D236:D237">
    <cfRule type="duplicateValues" dxfId="327" priority="272"/>
  </conditionalFormatting>
  <conditionalFormatting sqref="D235:E235">
    <cfRule type="expression" dxfId="326" priority="267">
      <formula>AND($X235="NO WORK")</formula>
    </cfRule>
    <cfRule type="expression" dxfId="325" priority="268">
      <formula>AND($X235="TRANSFERRED")</formula>
    </cfRule>
    <cfRule type="expression" dxfId="324" priority="269">
      <formula>OR($X235="CANCELLED",$X235="ABSCONDED",$X235="LEAVE NOT RETURN")</formula>
    </cfRule>
    <cfRule type="expression" dxfId="323" priority="270">
      <formula>AND($X235="EMERGENCY LEAVE")</formula>
    </cfRule>
    <cfRule type="expression" dxfId="322" priority="271" stopIfTrue="1">
      <formula>AND($X235="ANNUAL LEAVE")</formula>
    </cfRule>
  </conditionalFormatting>
  <conditionalFormatting sqref="D235">
    <cfRule type="duplicateValues" dxfId="321" priority="266"/>
  </conditionalFormatting>
  <conditionalFormatting sqref="D235">
    <cfRule type="duplicateValues" dxfId="320" priority="265"/>
  </conditionalFormatting>
  <conditionalFormatting sqref="D235">
    <cfRule type="duplicateValues" dxfId="319" priority="264"/>
  </conditionalFormatting>
  <conditionalFormatting sqref="D235">
    <cfRule type="duplicateValues" dxfId="318" priority="263"/>
  </conditionalFormatting>
  <conditionalFormatting sqref="D235">
    <cfRule type="duplicateValues" dxfId="317" priority="262"/>
  </conditionalFormatting>
  <conditionalFormatting sqref="D238:D239">
    <cfRule type="duplicateValues" dxfId="316" priority="261"/>
  </conditionalFormatting>
  <conditionalFormatting sqref="D243:D244">
    <cfRule type="duplicateValues" dxfId="315" priority="260" stopIfTrue="1"/>
  </conditionalFormatting>
  <conditionalFormatting sqref="D242:D244">
    <cfRule type="duplicateValues" dxfId="314" priority="259" stopIfTrue="1"/>
  </conditionalFormatting>
  <conditionalFormatting sqref="D242:D244">
    <cfRule type="duplicateValues" dxfId="313" priority="258" stopIfTrue="1"/>
  </conditionalFormatting>
  <conditionalFormatting sqref="D243:D244">
    <cfRule type="duplicateValues" dxfId="312" priority="257" stopIfTrue="1"/>
  </conditionalFormatting>
  <conditionalFormatting sqref="D242:D244">
    <cfRule type="duplicateValues" dxfId="311" priority="256" stopIfTrue="1"/>
  </conditionalFormatting>
  <conditionalFormatting sqref="D242:D244">
    <cfRule type="duplicateValues" dxfId="310" priority="255" stopIfTrue="1"/>
  </conditionalFormatting>
  <conditionalFormatting sqref="D243:D244">
    <cfRule type="duplicateValues" dxfId="309" priority="254" stopIfTrue="1"/>
  </conditionalFormatting>
  <conditionalFormatting sqref="D242:D244">
    <cfRule type="duplicateValues" dxfId="308" priority="253" stopIfTrue="1"/>
  </conditionalFormatting>
  <conditionalFormatting sqref="D242:E243 D244">
    <cfRule type="expression" dxfId="307" priority="248">
      <formula>AND($K242="NO WORK")</formula>
    </cfRule>
    <cfRule type="expression" dxfId="306" priority="249">
      <formula>AND($K242="TRANSFERRED")</formula>
    </cfRule>
    <cfRule type="expression" dxfId="305" priority="250">
      <formula>OR($K242="CANCELLED",$K242="ABSCONDED",$K242="LEAVE NOT RETURN")</formula>
    </cfRule>
    <cfRule type="expression" dxfId="304" priority="251">
      <formula>AND($K242="EMERGENCY LEAVE")</formula>
    </cfRule>
    <cfRule type="expression" dxfId="303" priority="252" stopIfTrue="1">
      <formula>AND($K242="ANNUAL LEAVE")</formula>
    </cfRule>
  </conditionalFormatting>
  <conditionalFormatting sqref="D242:D244">
    <cfRule type="duplicateValues" dxfId="302" priority="247"/>
  </conditionalFormatting>
  <conditionalFormatting sqref="D242:E243">
    <cfRule type="expression" dxfId="301" priority="242">
      <formula>AND($X242="NO WORK")</formula>
    </cfRule>
    <cfRule type="expression" dxfId="300" priority="243">
      <formula>AND($X242="TRANSFERRED")</formula>
    </cfRule>
    <cfRule type="expression" dxfId="299" priority="244">
      <formula>OR($X242="CANCELLED",$X242="ABSCONDED",$X242="LEAVE NOT RETURN")</formula>
    </cfRule>
    <cfRule type="expression" dxfId="298" priority="245">
      <formula>AND($X242="EMERGENCY LEAVE")</formula>
    </cfRule>
    <cfRule type="expression" dxfId="297" priority="246" stopIfTrue="1">
      <formula>AND($X242="ANNUAL LEAVE")</formula>
    </cfRule>
  </conditionalFormatting>
  <conditionalFormatting sqref="D243:D244">
    <cfRule type="duplicateValues" dxfId="296" priority="241" stopIfTrue="1"/>
  </conditionalFormatting>
  <conditionalFormatting sqref="D242:D244">
    <cfRule type="duplicateValues" dxfId="295" priority="240" stopIfTrue="1"/>
  </conditionalFormatting>
  <conditionalFormatting sqref="D242:E242 D243:D244">
    <cfRule type="expression" dxfId="294" priority="235">
      <formula>AND(#REF!="NO WORK")</formula>
    </cfRule>
    <cfRule type="expression" dxfId="293" priority="236">
      <formula>AND(#REF!="TRANSFERRED")</formula>
    </cfRule>
    <cfRule type="expression" dxfId="292" priority="237">
      <formula>OR(#REF!="CANCELLED",#REF!="ABSCONDED",#REF!="LEAVE NOT RETURN")</formula>
    </cfRule>
    <cfRule type="expression" dxfId="291" priority="238">
      <formula>AND(#REF!="EMERGENCY LEAVE")</formula>
    </cfRule>
    <cfRule type="expression" dxfId="290" priority="239" stopIfTrue="1">
      <formula>AND(#REF!="ANNUAL LEAVE")</formula>
    </cfRule>
  </conditionalFormatting>
  <conditionalFormatting sqref="D242:D244">
    <cfRule type="duplicateValues" dxfId="289" priority="234"/>
  </conditionalFormatting>
  <conditionalFormatting sqref="D243:E243">
    <cfRule type="expression" dxfId="288" priority="229">
      <formula>AND($X243="NO WORK")</formula>
    </cfRule>
    <cfRule type="expression" dxfId="287" priority="230">
      <formula>AND($X243="TRANSFERRED")</formula>
    </cfRule>
    <cfRule type="expression" dxfId="286" priority="231">
      <formula>OR($X243="CANCELLED",$X243="ABSCONDED",$X243="LEAVE NOT RETURN")</formula>
    </cfRule>
    <cfRule type="expression" dxfId="285" priority="232">
      <formula>AND($X243="EMERGENCY LEAVE")</formula>
    </cfRule>
    <cfRule type="expression" dxfId="284" priority="233" stopIfTrue="1">
      <formula>AND($X243="ANNUAL LEAVE")</formula>
    </cfRule>
  </conditionalFormatting>
  <conditionalFormatting sqref="D242:D244">
    <cfRule type="duplicateValues" dxfId="283" priority="228"/>
  </conditionalFormatting>
  <conditionalFormatting sqref="D242:E243">
    <cfRule type="expression" dxfId="282" priority="223">
      <formula>AND($X242="NO WORK")</formula>
    </cfRule>
    <cfRule type="expression" dxfId="281" priority="224">
      <formula>AND($X242="TRANSFERRED")</formula>
    </cfRule>
    <cfRule type="expression" dxfId="280" priority="225">
      <formula>OR($X242="CANCELLED",$X242="ABSCONDED",$X242="LEAVE NOT RETURN")</formula>
    </cfRule>
    <cfRule type="expression" dxfId="279" priority="226">
      <formula>AND($X242="EMERGENCY LEAVE")</formula>
    </cfRule>
    <cfRule type="expression" dxfId="278" priority="227" stopIfTrue="1">
      <formula>AND($X242="ANNUAL LEAVE")</formula>
    </cfRule>
  </conditionalFormatting>
  <conditionalFormatting sqref="D242:D244">
    <cfRule type="duplicateValues" dxfId="277" priority="222"/>
  </conditionalFormatting>
  <conditionalFormatting sqref="D242:D244">
    <cfRule type="duplicateValues" dxfId="276" priority="221"/>
  </conditionalFormatting>
  <conditionalFormatting sqref="D242:D244">
    <cfRule type="duplicateValues" dxfId="275" priority="220"/>
  </conditionalFormatting>
  <conditionalFormatting sqref="D242:D244">
    <cfRule type="duplicateValues" dxfId="274" priority="219"/>
  </conditionalFormatting>
  <conditionalFormatting sqref="D242:D244">
    <cfRule type="duplicateValues" dxfId="273" priority="218" stopIfTrue="1"/>
  </conditionalFormatting>
  <conditionalFormatting sqref="D242:D244">
    <cfRule type="duplicateValues" dxfId="272" priority="217" stopIfTrue="1"/>
  </conditionalFormatting>
  <conditionalFormatting sqref="D242:D244">
    <cfRule type="duplicateValues" dxfId="271" priority="216" stopIfTrue="1"/>
  </conditionalFormatting>
  <conditionalFormatting sqref="E244">
    <cfRule type="expression" dxfId="270" priority="211">
      <formula>AND($X244="NO WORK")</formula>
    </cfRule>
    <cfRule type="expression" dxfId="269" priority="212">
      <formula>AND($X244="TRANSFERRED")</formula>
    </cfRule>
    <cfRule type="expression" dxfId="268" priority="213">
      <formula>OR($X244="CANCELLED",$X244="ABSCONDED",$X244="LEAVE NOT RETURN")</formula>
    </cfRule>
    <cfRule type="expression" dxfId="267" priority="214">
      <formula>AND($X244="EMERGENCY LEAVE")</formula>
    </cfRule>
    <cfRule type="expression" dxfId="266" priority="215" stopIfTrue="1">
      <formula>AND($X244="ANNUAL LEAVE")</formula>
    </cfRule>
  </conditionalFormatting>
  <conditionalFormatting sqref="D225">
    <cfRule type="duplicateValues" dxfId="265" priority="210"/>
  </conditionalFormatting>
  <conditionalFormatting sqref="D240:D241">
    <cfRule type="duplicateValues" dxfId="264" priority="209"/>
  </conditionalFormatting>
  <conditionalFormatting sqref="D135:D136 D132 D126:D129">
    <cfRule type="duplicateValues" dxfId="263" priority="208"/>
  </conditionalFormatting>
  <conditionalFormatting sqref="D139">
    <cfRule type="duplicateValues" dxfId="262" priority="207"/>
  </conditionalFormatting>
  <conditionalFormatting sqref="D139">
    <cfRule type="duplicateValues" dxfId="261" priority="206"/>
  </conditionalFormatting>
  <conditionalFormatting sqref="D139">
    <cfRule type="duplicateValues" dxfId="260" priority="205"/>
  </conditionalFormatting>
  <conditionalFormatting sqref="D243:E243 D244">
    <cfRule type="expression" dxfId="259" priority="200">
      <formula>AND(#REF!="NO WORK")</formula>
    </cfRule>
    <cfRule type="expression" dxfId="258" priority="201">
      <formula>AND(#REF!="TRANSFERRED")</formula>
    </cfRule>
    <cfRule type="expression" dxfId="257" priority="202">
      <formula>OR(#REF!="CANCELLED",#REF!="ABSCONDED",#REF!="LEAVE NOT RETURN")</formula>
    </cfRule>
    <cfRule type="expression" dxfId="256" priority="203">
      <formula>AND(#REF!="EMERGENCY LEAVE")</formula>
    </cfRule>
    <cfRule type="expression" dxfId="255" priority="204" stopIfTrue="1">
      <formula>AND(#REF!="ANNUAL LEAVE")</formula>
    </cfRule>
  </conditionalFormatting>
  <conditionalFormatting sqref="H260:H261">
    <cfRule type="expression" dxfId="254" priority="185">
      <formula>AND($X260="NO WORK")</formula>
    </cfRule>
    <cfRule type="expression" dxfId="253" priority="186">
      <formula>AND($X260="TRANSFERRED")</formula>
    </cfRule>
    <cfRule type="expression" dxfId="252" priority="187">
      <formula>OR($X260="CANCELLED",$X260="ABSCONDED",$X260="LEAVE NOT RETURN")</formula>
    </cfRule>
    <cfRule type="expression" dxfId="251" priority="188">
      <formula>AND($X260="EMERGENCY LEAVE")</formula>
    </cfRule>
    <cfRule type="expression" dxfId="250" priority="189" stopIfTrue="1">
      <formula>AND($X260="ANNUAL LEAVE")</formula>
    </cfRule>
  </conditionalFormatting>
  <conditionalFormatting sqref="G178:G213">
    <cfRule type="expression" dxfId="249" priority="195">
      <formula>AND($X178="NO WORK")</formula>
    </cfRule>
    <cfRule type="expression" dxfId="248" priority="196">
      <formula>AND($X178="TRANSFERRED")</formula>
    </cfRule>
    <cfRule type="expression" dxfId="247" priority="197">
      <formula>OR($X178="CANCELLED",$X178="ABSCONDED",$X178="LEAVE NOT RETURN")</formula>
    </cfRule>
    <cfRule type="expression" dxfId="246" priority="198">
      <formula>AND($X178="EMERGENCY LEAVE")</formula>
    </cfRule>
    <cfRule type="expression" dxfId="245" priority="199" stopIfTrue="1">
      <formula>AND($X178="ANNUAL LEAVE")</formula>
    </cfRule>
  </conditionalFormatting>
  <conditionalFormatting sqref="H121:H122">
    <cfRule type="expression" dxfId="244" priority="190">
      <formula>AND($X121="NO WORK")</formula>
    </cfRule>
    <cfRule type="expression" dxfId="243" priority="191">
      <formula>AND($X121="TRANSFERRED")</formula>
    </cfRule>
    <cfRule type="expression" dxfId="242" priority="192">
      <formula>OR($X121="CANCELLED",$X121="ABSCONDED",$X121="LEAVE NOT RETURN")</formula>
    </cfRule>
    <cfRule type="expression" dxfId="241" priority="193">
      <formula>AND($X121="EMERGENCY LEAVE")</formula>
    </cfRule>
    <cfRule type="expression" dxfId="240" priority="194" stopIfTrue="1">
      <formula>AND($X121="ANNUAL LEAVE")</formula>
    </cfRule>
  </conditionalFormatting>
  <conditionalFormatting sqref="H265">
    <cfRule type="expression" dxfId="239" priority="180">
      <formula>AND($X265="NO WORK")</formula>
    </cfRule>
    <cfRule type="expression" dxfId="238" priority="181">
      <formula>AND($X265="TRANSFERRED")</formula>
    </cfRule>
    <cfRule type="expression" dxfId="237" priority="182">
      <formula>OR($X265="CANCELLED",$X265="ABSCONDED",$X265="LEAVE NOT RETURN")</formula>
    </cfRule>
    <cfRule type="expression" dxfId="236" priority="183">
      <formula>AND($X265="EMERGENCY LEAVE")</formula>
    </cfRule>
    <cfRule type="expression" dxfId="235" priority="184" stopIfTrue="1">
      <formula>AND($X265="ANNUAL LEAVE")</formula>
    </cfRule>
  </conditionalFormatting>
  <conditionalFormatting sqref="H259">
    <cfRule type="expression" dxfId="234" priority="175">
      <formula>AND($X259="NO WORK")</formula>
    </cfRule>
    <cfRule type="expression" dxfId="233" priority="176">
      <formula>AND($X259="TRANSFERRED")</formula>
    </cfRule>
    <cfRule type="expression" dxfId="232" priority="177">
      <formula>OR($X259="CANCELLED",$X259="ABSCONDED",$X259="LEAVE NOT RETURN")</formula>
    </cfRule>
    <cfRule type="expression" dxfId="231" priority="178">
      <formula>AND($X259="EMERGENCY LEAVE")</formula>
    </cfRule>
    <cfRule type="expression" dxfId="230" priority="179" stopIfTrue="1">
      <formula>AND($X259="ANNUAL LEAVE")</formula>
    </cfRule>
  </conditionalFormatting>
  <conditionalFormatting sqref="H258">
    <cfRule type="expression" dxfId="229" priority="170">
      <formula>AND($X258="NO WORK")</formula>
    </cfRule>
    <cfRule type="expression" dxfId="228" priority="171">
      <formula>AND($X258="TRANSFERRED")</formula>
    </cfRule>
    <cfRule type="expression" dxfId="227" priority="172">
      <formula>OR($X258="CANCELLED",$X258="ABSCONDED",$X258="LEAVE NOT RETURN")</formula>
    </cfRule>
    <cfRule type="expression" dxfId="226" priority="173">
      <formula>AND($X258="EMERGENCY LEAVE")</formula>
    </cfRule>
    <cfRule type="expression" dxfId="225" priority="174" stopIfTrue="1">
      <formula>AND($X258="ANNUAL LEAVE")</formula>
    </cfRule>
  </conditionalFormatting>
  <conditionalFormatting sqref="H256:H257">
    <cfRule type="expression" dxfId="224" priority="165">
      <formula>AND($X256="NO WORK")</formula>
    </cfRule>
    <cfRule type="expression" dxfId="223" priority="166">
      <formula>AND($X256="TRANSFERRED")</formula>
    </cfRule>
    <cfRule type="expression" dxfId="222" priority="167">
      <formula>OR($X256="CANCELLED",$X256="ABSCONDED",$X256="LEAVE NOT RETURN")</formula>
    </cfRule>
    <cfRule type="expression" dxfId="221" priority="168">
      <formula>AND($X256="EMERGENCY LEAVE")</formula>
    </cfRule>
    <cfRule type="expression" dxfId="220" priority="169" stopIfTrue="1">
      <formula>AND($X256="ANNUAL LEAVE")</formula>
    </cfRule>
  </conditionalFormatting>
  <conditionalFormatting sqref="H263:H264">
    <cfRule type="expression" dxfId="219" priority="160">
      <formula>AND($X263="NO WORK")</formula>
    </cfRule>
    <cfRule type="expression" dxfId="218" priority="161">
      <formula>AND($X263="TRANSFERRED")</formula>
    </cfRule>
    <cfRule type="expression" dxfId="217" priority="162">
      <formula>OR($X263="CANCELLED",$X263="ABSCONDED",$X263="LEAVE NOT RETURN")</formula>
    </cfRule>
    <cfRule type="expression" dxfId="216" priority="163">
      <formula>AND($X263="EMERGENCY LEAVE")</formula>
    </cfRule>
    <cfRule type="expression" dxfId="215" priority="164" stopIfTrue="1">
      <formula>AND($X263="ANNUAL LEAVE")</formula>
    </cfRule>
  </conditionalFormatting>
  <conditionalFormatting sqref="H266">
    <cfRule type="expression" dxfId="214" priority="155">
      <formula>AND($X266="NO WORK")</formula>
    </cfRule>
    <cfRule type="expression" dxfId="213" priority="156">
      <formula>AND($X266="TRANSFERRED")</formula>
    </cfRule>
    <cfRule type="expression" dxfId="212" priority="157">
      <formula>OR($X266="CANCELLED",$X266="ABSCONDED",$X266="LEAVE NOT RETURN")</formula>
    </cfRule>
    <cfRule type="expression" dxfId="211" priority="158">
      <formula>AND($X266="EMERGENCY LEAVE")</formula>
    </cfRule>
    <cfRule type="expression" dxfId="210" priority="159" stopIfTrue="1">
      <formula>AND($X266="ANNUAL LEAVE")</formula>
    </cfRule>
  </conditionalFormatting>
  <conditionalFormatting sqref="H262">
    <cfRule type="expression" dxfId="209" priority="150">
      <formula>AND($X262="NO WORK")</formula>
    </cfRule>
    <cfRule type="expression" dxfId="208" priority="151">
      <formula>AND($X262="TRANSFERRED")</formula>
    </cfRule>
    <cfRule type="expression" dxfId="207" priority="152">
      <formula>OR($X262="CANCELLED",$X262="ABSCONDED",$X262="LEAVE NOT RETURN")</formula>
    </cfRule>
    <cfRule type="expression" dxfId="206" priority="153">
      <formula>AND($X262="EMERGENCY LEAVE")</formula>
    </cfRule>
    <cfRule type="expression" dxfId="205" priority="154" stopIfTrue="1">
      <formula>AND($X262="ANNUAL LEAVE")</formula>
    </cfRule>
  </conditionalFormatting>
  <conditionalFormatting sqref="H270:H271">
    <cfRule type="expression" dxfId="204" priority="145">
      <formula>AND($X270="NO WORK")</formula>
    </cfRule>
    <cfRule type="expression" dxfId="203" priority="146">
      <formula>AND($X270="TRANSFERRED")</formula>
    </cfRule>
    <cfRule type="expression" dxfId="202" priority="147">
      <formula>OR($X270="CANCELLED",$X270="ABSCONDED",$X270="LEAVE NOT RETURN")</formula>
    </cfRule>
    <cfRule type="expression" dxfId="201" priority="148">
      <formula>AND($X270="EMERGENCY LEAVE")</formula>
    </cfRule>
    <cfRule type="expression" dxfId="200" priority="149" stopIfTrue="1">
      <formula>AND($X270="ANNUAL LEAVE")</formula>
    </cfRule>
  </conditionalFormatting>
  <conditionalFormatting sqref="H269">
    <cfRule type="expression" dxfId="199" priority="140">
      <formula>AND($X269="NO WORK")</formula>
    </cfRule>
    <cfRule type="expression" dxfId="198" priority="141">
      <formula>AND($X269="TRANSFERRED")</formula>
    </cfRule>
    <cfRule type="expression" dxfId="197" priority="142">
      <formula>OR($X269="CANCELLED",$X269="ABSCONDED",$X269="LEAVE NOT RETURN")</formula>
    </cfRule>
    <cfRule type="expression" dxfId="196" priority="143">
      <formula>AND($X269="EMERGENCY LEAVE")</formula>
    </cfRule>
    <cfRule type="expression" dxfId="195" priority="144" stopIfTrue="1">
      <formula>AND($X269="ANNUAL LEAVE")</formula>
    </cfRule>
  </conditionalFormatting>
  <conditionalFormatting sqref="H120">
    <cfRule type="expression" dxfId="194" priority="135">
      <formula>AND($X120="NO WORK")</formula>
    </cfRule>
    <cfRule type="expression" dxfId="193" priority="136">
      <formula>AND($X120="TRANSFERRED")</formula>
    </cfRule>
    <cfRule type="expression" dxfId="192" priority="137">
      <formula>OR($X120="CANCELLED",$X120="ABSCONDED",$X120="LEAVE NOT RETURN")</formula>
    </cfRule>
    <cfRule type="expression" dxfId="191" priority="138">
      <formula>AND($X120="EMERGENCY LEAVE")</formula>
    </cfRule>
    <cfRule type="expression" dxfId="190" priority="139" stopIfTrue="1">
      <formula>AND($X120="ANNUAL LEAVE")</formula>
    </cfRule>
  </conditionalFormatting>
  <conditionalFormatting sqref="H16">
    <cfRule type="expression" dxfId="189" priority="130">
      <formula>AND($X16="NO WORK")</formula>
    </cfRule>
    <cfRule type="expression" dxfId="188" priority="131">
      <formula>AND($X16="TRANSFERRED")</formula>
    </cfRule>
    <cfRule type="expression" dxfId="187" priority="132">
      <formula>OR($X16="CANCELLED",$X16="ABSCONDED",$X16="LEAVE NOT RETURN")</formula>
    </cfRule>
    <cfRule type="expression" dxfId="186" priority="133">
      <formula>AND($X16="EMERGENCY LEAVE")</formula>
    </cfRule>
    <cfRule type="expression" dxfId="185" priority="134" stopIfTrue="1">
      <formula>AND($X16="ANNUAL LEAVE")</formula>
    </cfRule>
  </conditionalFormatting>
  <conditionalFormatting sqref="H116">
    <cfRule type="expression" dxfId="184" priority="125">
      <formula>AND($X116="NO WORK")</formula>
    </cfRule>
    <cfRule type="expression" dxfId="183" priority="126">
      <formula>AND($X116="TRANSFERRED")</formula>
    </cfRule>
    <cfRule type="expression" dxfId="182" priority="127">
      <formula>OR($X116="CANCELLED",$X116="ABSCONDED",$X116="LEAVE NOT RETURN")</formula>
    </cfRule>
    <cfRule type="expression" dxfId="181" priority="128">
      <formula>AND($X116="EMERGENCY LEAVE")</formula>
    </cfRule>
    <cfRule type="expression" dxfId="180" priority="129" stopIfTrue="1">
      <formula>AND($X116="ANNUAL LEAVE")</formula>
    </cfRule>
  </conditionalFormatting>
  <conditionalFormatting sqref="H118">
    <cfRule type="expression" dxfId="179" priority="120">
      <formula>AND($X118="NO WORK")</formula>
    </cfRule>
    <cfRule type="expression" dxfId="178" priority="121">
      <formula>AND($X118="TRANSFERRED")</formula>
    </cfRule>
    <cfRule type="expression" dxfId="177" priority="122">
      <formula>OR($X118="CANCELLED",$X118="ABSCONDED",$X118="LEAVE NOT RETURN")</formula>
    </cfRule>
    <cfRule type="expression" dxfId="176" priority="123">
      <formula>AND($X118="EMERGENCY LEAVE")</formula>
    </cfRule>
    <cfRule type="expression" dxfId="175" priority="124" stopIfTrue="1">
      <formula>AND($X118="ANNUAL LEAVE")</formula>
    </cfRule>
  </conditionalFormatting>
  <conditionalFormatting sqref="H124">
    <cfRule type="expression" dxfId="174" priority="115">
      <formula>AND($X124="NO WORK")</formula>
    </cfRule>
    <cfRule type="expression" dxfId="173" priority="116">
      <formula>AND($X124="TRANSFERRED")</formula>
    </cfRule>
    <cfRule type="expression" dxfId="172" priority="117">
      <formula>OR($X124="CANCELLED",$X124="ABSCONDED",$X124="LEAVE NOT RETURN")</formula>
    </cfRule>
    <cfRule type="expression" dxfId="171" priority="118">
      <formula>AND($X124="EMERGENCY LEAVE")</formula>
    </cfRule>
    <cfRule type="expression" dxfId="170" priority="119" stopIfTrue="1">
      <formula>AND($X124="ANNUAL LEAVE")</formula>
    </cfRule>
  </conditionalFormatting>
  <conditionalFormatting sqref="H123">
    <cfRule type="expression" dxfId="169" priority="110">
      <formula>AND($X123="NO WORK")</formula>
    </cfRule>
    <cfRule type="expression" dxfId="168" priority="111">
      <formula>AND($X123="TRANSFERRED")</formula>
    </cfRule>
    <cfRule type="expression" dxfId="167" priority="112">
      <formula>OR($X123="CANCELLED",$X123="ABSCONDED",$X123="LEAVE NOT RETURN")</formula>
    </cfRule>
    <cfRule type="expression" dxfId="166" priority="113">
      <formula>AND($X123="EMERGENCY LEAVE")</formula>
    </cfRule>
    <cfRule type="expression" dxfId="165" priority="114" stopIfTrue="1">
      <formula>AND($X123="ANNUAL LEAVE")</formula>
    </cfRule>
  </conditionalFormatting>
  <conditionalFormatting sqref="H273:H276">
    <cfRule type="expression" dxfId="164" priority="105">
      <formula>AND($X273="NO WORK")</formula>
    </cfRule>
    <cfRule type="expression" dxfId="163" priority="106">
      <formula>AND($X273="TRANSFERRED")</formula>
    </cfRule>
    <cfRule type="expression" dxfId="162" priority="107">
      <formula>OR($X273="CANCELLED",$X273="ABSCONDED",$X273="LEAVE NOT RETURN")</formula>
    </cfRule>
    <cfRule type="expression" dxfId="161" priority="108">
      <formula>AND($X273="EMERGENCY LEAVE")</formula>
    </cfRule>
    <cfRule type="expression" dxfId="160" priority="109" stopIfTrue="1">
      <formula>AND($X273="ANNUAL LEAVE")</formula>
    </cfRule>
  </conditionalFormatting>
  <conditionalFormatting sqref="H277">
    <cfRule type="expression" dxfId="159" priority="100">
      <formula>AND($X277="NO WORK")</formula>
    </cfRule>
    <cfRule type="expression" dxfId="158" priority="101">
      <formula>AND($X277="TRANSFERRED")</formula>
    </cfRule>
    <cfRule type="expression" dxfId="157" priority="102">
      <formula>OR($X277="CANCELLED",$X277="ABSCONDED",$X277="LEAVE NOT RETURN")</formula>
    </cfRule>
    <cfRule type="expression" dxfId="156" priority="103">
      <formula>AND($X277="EMERGENCY LEAVE")</formula>
    </cfRule>
    <cfRule type="expression" dxfId="155" priority="104" stopIfTrue="1">
      <formula>AND($X277="ANNUAL LEAVE")</formula>
    </cfRule>
  </conditionalFormatting>
  <conditionalFormatting sqref="H283">
    <cfRule type="expression" dxfId="154" priority="95">
      <formula>AND($X283="NO WORK")</formula>
    </cfRule>
    <cfRule type="expression" dxfId="153" priority="96">
      <formula>AND($X283="TRANSFERRED")</formula>
    </cfRule>
    <cfRule type="expression" dxfId="152" priority="97">
      <formula>OR($X283="CANCELLED",$X283="ABSCONDED",$X283="LEAVE NOT RETURN")</formula>
    </cfRule>
    <cfRule type="expression" dxfId="151" priority="98">
      <formula>AND($X283="EMERGENCY LEAVE")</formula>
    </cfRule>
    <cfRule type="expression" dxfId="150" priority="99" stopIfTrue="1">
      <formula>AND($X283="ANNUAL LEAVE")</formula>
    </cfRule>
  </conditionalFormatting>
  <conditionalFormatting sqref="H280">
    <cfRule type="expression" dxfId="149" priority="90">
      <formula>AND($X280="NO WORK")</formula>
    </cfRule>
    <cfRule type="expression" dxfId="148" priority="91">
      <formula>AND($X280="TRANSFERRED")</formula>
    </cfRule>
    <cfRule type="expression" dxfId="147" priority="92">
      <formula>OR($X280="CANCELLED",$X280="ABSCONDED",$X280="LEAVE NOT RETURN")</formula>
    </cfRule>
    <cfRule type="expression" dxfId="146" priority="93">
      <formula>AND($X280="EMERGENCY LEAVE")</formula>
    </cfRule>
    <cfRule type="expression" dxfId="145" priority="94" stopIfTrue="1">
      <formula>AND($X280="ANNUAL LEAVE")</formula>
    </cfRule>
  </conditionalFormatting>
  <conditionalFormatting sqref="H284">
    <cfRule type="expression" dxfId="144" priority="85">
      <formula>AND($X284="NO WORK")</formula>
    </cfRule>
    <cfRule type="expression" dxfId="143" priority="86">
      <formula>AND($X284="TRANSFERRED")</formula>
    </cfRule>
    <cfRule type="expression" dxfId="142" priority="87">
      <formula>OR($X284="CANCELLED",$X284="ABSCONDED",$X284="LEAVE NOT RETURN")</formula>
    </cfRule>
    <cfRule type="expression" dxfId="141" priority="88">
      <formula>AND($X284="EMERGENCY LEAVE")</formula>
    </cfRule>
    <cfRule type="expression" dxfId="140" priority="89" stopIfTrue="1">
      <formula>AND($X284="ANNUAL LEAVE")</formula>
    </cfRule>
  </conditionalFormatting>
  <conditionalFormatting sqref="H288">
    <cfRule type="expression" dxfId="139" priority="80">
      <formula>AND($X288="NO WORK")</formula>
    </cfRule>
    <cfRule type="expression" dxfId="138" priority="81">
      <formula>AND($X288="TRANSFERRED")</formula>
    </cfRule>
    <cfRule type="expression" dxfId="137" priority="82">
      <formula>OR($X288="CANCELLED",$X288="ABSCONDED",$X288="LEAVE NOT RETURN")</formula>
    </cfRule>
    <cfRule type="expression" dxfId="136" priority="83">
      <formula>AND($X288="EMERGENCY LEAVE")</formula>
    </cfRule>
    <cfRule type="expression" dxfId="135" priority="84" stopIfTrue="1">
      <formula>AND($X288="ANNUAL LEAVE")</formula>
    </cfRule>
  </conditionalFormatting>
  <conditionalFormatting sqref="H287">
    <cfRule type="expression" dxfId="134" priority="75">
      <formula>AND($X287="NO WORK")</formula>
    </cfRule>
    <cfRule type="expression" dxfId="133" priority="76">
      <formula>AND($X287="TRANSFERRED")</formula>
    </cfRule>
    <cfRule type="expression" dxfId="132" priority="77">
      <formula>OR($X287="CANCELLED",$X287="ABSCONDED",$X287="LEAVE NOT RETURN")</formula>
    </cfRule>
    <cfRule type="expression" dxfId="131" priority="78">
      <formula>AND($X287="EMERGENCY LEAVE")</formula>
    </cfRule>
    <cfRule type="expression" dxfId="130" priority="79" stopIfTrue="1">
      <formula>AND($X287="ANNUAL LEAVE")</formula>
    </cfRule>
  </conditionalFormatting>
  <conditionalFormatting sqref="H75">
    <cfRule type="expression" dxfId="129" priority="70">
      <formula>AND($X75="NO WORK")</formula>
    </cfRule>
    <cfRule type="expression" dxfId="128" priority="71">
      <formula>AND($X75="TRANSFERRED")</formula>
    </cfRule>
    <cfRule type="expression" dxfId="127" priority="72">
      <formula>OR($X75="CANCELLED",$X75="ABSCONDED",$X75="LEAVE NOT RETURN")</formula>
    </cfRule>
    <cfRule type="expression" dxfId="126" priority="73">
      <formula>AND($X75="EMERGENCY LEAVE")</formula>
    </cfRule>
    <cfRule type="expression" dxfId="125" priority="74" stopIfTrue="1">
      <formula>AND($X75="ANNUAL LEAVE")</formula>
    </cfRule>
  </conditionalFormatting>
  <conditionalFormatting sqref="H268">
    <cfRule type="expression" dxfId="124" priority="65">
      <formula>AND($X268="NO WORK")</formula>
    </cfRule>
    <cfRule type="expression" dxfId="123" priority="66">
      <formula>AND($X268="TRANSFERRED")</formula>
    </cfRule>
    <cfRule type="expression" dxfId="122" priority="67">
      <formula>OR($X268="CANCELLED",$X268="ABSCONDED",$X268="LEAVE NOT RETURN")</formula>
    </cfRule>
    <cfRule type="expression" dxfId="121" priority="68">
      <formula>AND($X268="EMERGENCY LEAVE")</formula>
    </cfRule>
    <cfRule type="expression" dxfId="120" priority="69" stopIfTrue="1">
      <formula>AND($X268="ANNUAL LEAVE")</formula>
    </cfRule>
  </conditionalFormatting>
  <conditionalFormatting sqref="H267">
    <cfRule type="expression" dxfId="119" priority="60">
      <formula>AND($X267="NO WORK")</formula>
    </cfRule>
    <cfRule type="expression" dxfId="118" priority="61">
      <formula>AND($X267="TRANSFERRED")</formula>
    </cfRule>
    <cfRule type="expression" dxfId="117" priority="62">
      <formula>OR($X267="CANCELLED",$X267="ABSCONDED",$X267="LEAVE NOT RETURN")</formula>
    </cfRule>
    <cfRule type="expression" dxfId="116" priority="63">
      <formula>AND($X267="EMERGENCY LEAVE")</formula>
    </cfRule>
    <cfRule type="expression" dxfId="115" priority="64" stopIfTrue="1">
      <formula>AND($X267="ANNUAL LEAVE")</formula>
    </cfRule>
  </conditionalFormatting>
  <conditionalFormatting sqref="H272">
    <cfRule type="expression" dxfId="114" priority="55">
      <formula>AND($X272="NO WORK")</formula>
    </cfRule>
    <cfRule type="expression" dxfId="113" priority="56">
      <formula>AND($X272="TRANSFERRED")</formula>
    </cfRule>
    <cfRule type="expression" dxfId="112" priority="57">
      <formula>OR($X272="CANCELLED",$X272="ABSCONDED",$X272="LEAVE NOT RETURN")</formula>
    </cfRule>
    <cfRule type="expression" dxfId="111" priority="58">
      <formula>AND($X272="EMERGENCY LEAVE")</formula>
    </cfRule>
    <cfRule type="expression" dxfId="110" priority="59" stopIfTrue="1">
      <formula>AND($X272="ANNUAL LEAVE")</formula>
    </cfRule>
  </conditionalFormatting>
  <conditionalFormatting sqref="H160:H168">
    <cfRule type="expression" dxfId="109" priority="50">
      <formula>AND($X160="NO WORK")</formula>
    </cfRule>
    <cfRule type="expression" dxfId="108" priority="51">
      <formula>AND($X160="TRANSFERRED")</formula>
    </cfRule>
    <cfRule type="expression" dxfId="107" priority="52">
      <formula>OR($X160="CANCELLED",$X160="ABSCONDED",$X160="LEAVE NOT RETURN")</formula>
    </cfRule>
    <cfRule type="expression" dxfId="106" priority="53">
      <formula>AND($X160="EMERGENCY LEAVE")</formula>
    </cfRule>
    <cfRule type="expression" dxfId="105" priority="54" stopIfTrue="1">
      <formula>AND($X160="ANNUAL LEAVE")</formula>
    </cfRule>
  </conditionalFormatting>
  <conditionalFormatting sqref="H169:H171">
    <cfRule type="expression" dxfId="104" priority="45">
      <formula>AND($X169="NO WORK")</formula>
    </cfRule>
    <cfRule type="expression" dxfId="103" priority="46">
      <formula>AND($X169="TRANSFERRED")</formula>
    </cfRule>
    <cfRule type="expression" dxfId="102" priority="47">
      <formula>OR($X169="CANCELLED",$X169="ABSCONDED",$X169="LEAVE NOT RETURN")</formula>
    </cfRule>
    <cfRule type="expression" dxfId="101" priority="48">
      <formula>AND($X169="EMERGENCY LEAVE")</formula>
    </cfRule>
    <cfRule type="expression" dxfId="100" priority="49" stopIfTrue="1">
      <formula>AND($X169="ANNUAL LEAVE")</formula>
    </cfRule>
  </conditionalFormatting>
  <conditionalFormatting sqref="H82:H83">
    <cfRule type="expression" dxfId="99" priority="40">
      <formula>AND($X82="NO WORK")</formula>
    </cfRule>
    <cfRule type="expression" dxfId="98" priority="41">
      <formula>AND($X82="TRANSFERRED")</formula>
    </cfRule>
    <cfRule type="expression" dxfId="97" priority="42">
      <formula>OR($X82="CANCELLED",$X82="ABSCONDED",$X82="LEAVE NOT RETURN")</formula>
    </cfRule>
    <cfRule type="expression" dxfId="96" priority="43">
      <formula>AND($X82="EMERGENCY LEAVE")</formula>
    </cfRule>
    <cfRule type="expression" dxfId="95" priority="44" stopIfTrue="1">
      <formula>AND($X82="ANNUAL LEAVE")</formula>
    </cfRule>
  </conditionalFormatting>
  <conditionalFormatting sqref="H93">
    <cfRule type="expression" dxfId="94" priority="35">
      <formula>AND($X93="NO WORK")</formula>
    </cfRule>
    <cfRule type="expression" dxfId="93" priority="36">
      <formula>AND($X93="TRANSFERRED")</formula>
    </cfRule>
    <cfRule type="expression" dxfId="92" priority="37">
      <formula>OR($X93="CANCELLED",$X93="ABSCONDED",$X93="LEAVE NOT RETURN")</formula>
    </cfRule>
    <cfRule type="expression" dxfId="91" priority="38">
      <formula>AND($X93="EMERGENCY LEAVE")</formula>
    </cfRule>
    <cfRule type="expression" dxfId="90" priority="39" stopIfTrue="1">
      <formula>AND($X93="ANNUAL LEAVE")</formula>
    </cfRule>
  </conditionalFormatting>
  <conditionalFormatting sqref="D226:D241">
    <cfRule type="duplicateValues" dxfId="89" priority="617"/>
  </conditionalFormatting>
  <conditionalFormatting sqref="D226:D244">
    <cfRule type="duplicateValues" dxfId="88" priority="618"/>
  </conditionalFormatting>
  <conditionalFormatting sqref="D225:D244">
    <cfRule type="duplicateValues" dxfId="87" priority="619"/>
  </conditionalFormatting>
  <conditionalFormatting sqref="D255">
    <cfRule type="duplicateValues" dxfId="86" priority="620"/>
  </conditionalFormatting>
  <conditionalFormatting sqref="D246:D255 D139 D12:D14 D148:D159 D17:D32 D34:D38 D9:D10 D69:D102 D40:D48 D66:D67 D50:D64 D104:D136">
    <cfRule type="duplicateValues" dxfId="85" priority="621"/>
  </conditionalFormatting>
  <conditionalFormatting sqref="D246:D255 D139 D12:D14 D148:D159 D17:D38 D9:D10 D40:D48 D66:D67 D50:D64 D69:D136">
    <cfRule type="duplicateValues" dxfId="84" priority="622"/>
  </conditionalFormatting>
  <conditionalFormatting sqref="D246:D255 D12:D14 D17:D38 D9:D10 D40:D48 D66:D67 D50:D64 D69:D159">
    <cfRule type="duplicateValues" dxfId="83" priority="623"/>
  </conditionalFormatting>
  <conditionalFormatting sqref="D246:D255 D9:D38 D40:D48 D66:D67 D50:D64 D69:D159">
    <cfRule type="duplicateValues" dxfId="82" priority="624"/>
  </conditionalFormatting>
  <conditionalFormatting sqref="D246:D291 D40:D48 D9:D38 D66:D67 D50:D64 D69:D159">
    <cfRule type="duplicateValues" dxfId="81" priority="625"/>
  </conditionalFormatting>
  <conditionalFormatting sqref="D246:D291 D66:D67 D9:D48 D50:D64 D69:D159">
    <cfRule type="duplicateValues" dxfId="80" priority="626"/>
  </conditionalFormatting>
  <conditionalFormatting sqref="D246:D291 D9:D38 D40:D48 D66:D67 D50:D64 D69:D159">
    <cfRule type="duplicateValues" dxfId="79" priority="627"/>
  </conditionalFormatting>
  <conditionalFormatting sqref="D8 D49">
    <cfRule type="duplicateValues" dxfId="78" priority="628"/>
  </conditionalFormatting>
  <conditionalFormatting sqref="D8 D49">
    <cfRule type="duplicateValues" dxfId="77" priority="629"/>
  </conditionalFormatting>
  <conditionalFormatting sqref="D8 D49">
    <cfRule type="duplicateValues" dxfId="76" priority="630"/>
    <cfRule type="duplicateValues" dxfId="75" priority="631"/>
    <cfRule type="duplicateValues" dxfId="74" priority="632"/>
  </conditionalFormatting>
  <conditionalFormatting sqref="D8 D49">
    <cfRule type="duplicateValues" dxfId="73" priority="633"/>
  </conditionalFormatting>
  <conditionalFormatting sqref="D8 D49">
    <cfRule type="duplicateValues" dxfId="72" priority="634"/>
  </conditionalFormatting>
  <conditionalFormatting sqref="H17:H36">
    <cfRule type="expression" dxfId="71" priority="30">
      <formula>AND($X17="NO WORK")</formula>
    </cfRule>
    <cfRule type="expression" dxfId="70" priority="31">
      <formula>AND($X17="TRANSFERRED")</formula>
    </cfRule>
    <cfRule type="expression" dxfId="69" priority="32">
      <formula>OR($X17="CANCELLED",$X17="ABSCONDED",$X17="LEAVE NOT RETURN")</formula>
    </cfRule>
    <cfRule type="expression" dxfId="68" priority="33">
      <formula>AND($X17="EMERGENCY LEAVE")</formula>
    </cfRule>
    <cfRule type="expression" dxfId="67" priority="34" stopIfTrue="1">
      <formula>AND($X17="ANNUAL LEAVE")</formula>
    </cfRule>
  </conditionalFormatting>
  <conditionalFormatting sqref="H22:H26 H32:H36">
    <cfRule type="expression" dxfId="66" priority="25">
      <formula>AND($X22="NO WORK")</formula>
    </cfRule>
    <cfRule type="expression" dxfId="65" priority="26">
      <formula>AND($X22="TRANSFERRED")</formula>
    </cfRule>
    <cfRule type="expression" dxfId="64" priority="27">
      <formula>OR($X22="CANCELLED",$X22="ABSCONDED",$X22="LEAVE NOT RETURN")</formula>
    </cfRule>
    <cfRule type="expression" dxfId="63" priority="28">
      <formula>AND($X22="EMERGENCY LEAVE")</formula>
    </cfRule>
    <cfRule type="expression" dxfId="62" priority="29" stopIfTrue="1">
      <formula>AND($X22="ANNUAL LEAVE")</formula>
    </cfRule>
  </conditionalFormatting>
  <conditionalFormatting sqref="D114 D101">
    <cfRule type="duplicateValues" dxfId="61" priority="635"/>
  </conditionalFormatting>
  <conditionalFormatting sqref="H114">
    <cfRule type="expression" dxfId="60" priority="20">
      <formula>AND($X114="NO WORK")</formula>
    </cfRule>
    <cfRule type="expression" dxfId="59" priority="21">
      <formula>AND($X114="TRANSFERRED")</formula>
    </cfRule>
    <cfRule type="expression" dxfId="58" priority="22">
      <formula>OR($X114="CANCELLED",$X114="ABSCONDED",$X114="LEAVE NOT RETURN")</formula>
    </cfRule>
    <cfRule type="expression" dxfId="57" priority="23">
      <formula>AND($X114="EMERGENCY LEAVE")</formula>
    </cfRule>
    <cfRule type="expression" dxfId="56" priority="24" stopIfTrue="1">
      <formula>AND($X114="ANNUAL LEAVE")</formula>
    </cfRule>
  </conditionalFormatting>
  <conditionalFormatting sqref="H133:H153">
    <cfRule type="expression" dxfId="55" priority="15">
      <formula>AND($X133="NO WORK")</formula>
    </cfRule>
    <cfRule type="expression" dxfId="54" priority="16">
      <formula>AND($X133="TRANSFERRED")</formula>
    </cfRule>
    <cfRule type="expression" dxfId="53" priority="17">
      <formula>OR($X133="CANCELLED",$X133="ABSCONDED",$X133="LEAVE NOT RETURN")</formula>
    </cfRule>
    <cfRule type="expression" dxfId="52" priority="18">
      <formula>AND($X133="EMERGENCY LEAVE")</formula>
    </cfRule>
    <cfRule type="expression" dxfId="51" priority="19" stopIfTrue="1">
      <formula>AND($X133="ANNUAL LEAVE")</formula>
    </cfRule>
  </conditionalFormatting>
  <conditionalFormatting sqref="H177:H183">
    <cfRule type="expression" dxfId="50" priority="10">
      <formula>AND($X177="NO WORK")</formula>
    </cfRule>
    <cfRule type="expression" dxfId="49" priority="11">
      <formula>AND($X177="TRANSFERRED")</formula>
    </cfRule>
    <cfRule type="expression" dxfId="48" priority="12">
      <formula>OR($X177="CANCELLED",$X177="ABSCONDED",$X177="LEAVE NOT RETURN")</formula>
    </cfRule>
    <cfRule type="expression" dxfId="47" priority="13">
      <formula>AND($X177="EMERGENCY LEAVE")</formula>
    </cfRule>
    <cfRule type="expression" dxfId="46" priority="14" stopIfTrue="1">
      <formula>AND($X177="ANNUAL LEAVE")</formula>
    </cfRule>
  </conditionalFormatting>
  <conditionalFormatting sqref="G214">
    <cfRule type="expression" dxfId="45" priority="5">
      <formula>AND($X214="NO WORK")</formula>
    </cfRule>
    <cfRule type="expression" dxfId="44" priority="6">
      <formula>AND($X214="TRANSFERRED")</formula>
    </cfRule>
    <cfRule type="expression" dxfId="43" priority="7">
      <formula>OR($X214="CANCELLED",$X214="ABSCONDED",$X214="LEAVE NOT RETURN")</formula>
    </cfRule>
    <cfRule type="expression" dxfId="42" priority="8">
      <formula>AND($X214="EMERGENCY LEAVE")</formula>
    </cfRule>
    <cfRule type="expression" dxfId="41" priority="9" stopIfTrue="1">
      <formula>AND($X214="ANNUAL LEAVE")</formula>
    </cfRule>
  </conditionalFormatting>
  <conditionalFormatting sqref="D292">
    <cfRule type="duplicateValues" dxfId="40" priority="636"/>
  </conditionalFormatting>
  <conditionalFormatting sqref="D292">
    <cfRule type="duplicateValues" dxfId="39" priority="637"/>
  </conditionalFormatting>
  <conditionalFormatting sqref="D292">
    <cfRule type="duplicateValues" dxfId="38" priority="638"/>
  </conditionalFormatting>
  <conditionalFormatting sqref="D49:E49">
    <cfRule type="expression" dxfId="37" priority="639">
      <formula>AND(#REF!="NO WORK")</formula>
    </cfRule>
    <cfRule type="expression" dxfId="36" priority="640">
      <formula>AND(#REF!="TRANSFERRED")</formula>
    </cfRule>
    <cfRule type="expression" dxfId="35" priority="641">
      <formula>OR(#REF!="CANCELLED",#REF!="ABSCONDED",#REF!="LEAVE NOT RETURN")</formula>
    </cfRule>
    <cfRule type="expression" dxfId="34" priority="642">
      <formula>AND(#REF!="EMERGENCY LEAVE")</formula>
    </cfRule>
    <cfRule type="expression" dxfId="33" priority="643" stopIfTrue="1">
      <formula>AND(#REF!="ANNUAL LEAVE")</formula>
    </cfRule>
  </conditionalFormatting>
  <conditionalFormatting sqref="C6:C7">
    <cfRule type="duplicateValues" dxfId="32" priority="4"/>
  </conditionalFormatting>
  <conditionalFormatting sqref="C6:C7">
    <cfRule type="duplicateValues" dxfId="31" priority="3"/>
  </conditionalFormatting>
  <conditionalFormatting sqref="D6:D7">
    <cfRule type="duplicateValues" dxfId="30" priority="2"/>
  </conditionalFormatting>
  <conditionalFormatting sqref="D6:D7">
    <cfRule type="duplicateValues" dxfId="29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0" zoomScaleNormal="70" workbookViewId="0">
      <selection activeCell="D9" sqref="D9"/>
    </sheetView>
  </sheetViews>
  <sheetFormatPr defaultRowHeight="30" customHeight="1" x14ac:dyDescent="0.25"/>
  <cols>
    <col min="1" max="1" width="8.28515625" customWidth="1"/>
    <col min="2" max="2" width="48.7109375" customWidth="1"/>
    <col min="3" max="3" width="14.7109375" customWidth="1"/>
    <col min="4" max="4" width="12.28515625" customWidth="1"/>
    <col min="5" max="5" width="13.7109375" customWidth="1"/>
    <col min="6" max="6" width="9" customWidth="1"/>
    <col min="7" max="7" width="32.7109375" customWidth="1"/>
    <col min="8" max="8" width="18.85546875" customWidth="1"/>
    <col min="9" max="9" width="16.42578125" customWidth="1"/>
    <col min="11" max="11" width="18.28515625" customWidth="1"/>
    <col min="12" max="12" width="15.85546875" customWidth="1"/>
  </cols>
  <sheetData>
    <row r="1" spans="1:12" ht="30" customHeight="1" thickBot="1" x14ac:dyDescent="0.3">
      <c r="B1" s="11" t="s">
        <v>34</v>
      </c>
      <c r="F1" s="2" t="s">
        <v>330</v>
      </c>
      <c r="G1" s="11" t="s">
        <v>6</v>
      </c>
      <c r="H1" s="95" t="s">
        <v>329</v>
      </c>
    </row>
    <row r="2" spans="1:12" s="93" customFormat="1" ht="30" customHeight="1" x14ac:dyDescent="0.25">
      <c r="B2" s="82"/>
      <c r="F2" s="82"/>
      <c r="G2" s="96"/>
      <c r="H2" s="94"/>
    </row>
    <row r="4" spans="1:12" ht="30" customHeight="1" x14ac:dyDescent="0.25">
      <c r="A4" s="2" t="s">
        <v>330</v>
      </c>
      <c r="B4" s="3" t="s">
        <v>0</v>
      </c>
      <c r="C4" s="3" t="s">
        <v>1</v>
      </c>
      <c r="D4" s="9" t="s">
        <v>449</v>
      </c>
      <c r="E4" s="3" t="s">
        <v>2</v>
      </c>
      <c r="F4" s="3" t="s">
        <v>3</v>
      </c>
      <c r="G4" s="4" t="s">
        <v>4</v>
      </c>
      <c r="H4" s="5" t="s">
        <v>451</v>
      </c>
      <c r="I4" s="6" t="s">
        <v>28</v>
      </c>
      <c r="J4" s="7" t="s">
        <v>29</v>
      </c>
      <c r="K4" s="8" t="s">
        <v>30</v>
      </c>
      <c r="L4" s="53" t="s">
        <v>29</v>
      </c>
    </row>
    <row r="5" spans="1:12" s="81" customFormat="1" ht="30" customHeight="1" thickBot="1" x14ac:dyDescent="0.25">
      <c r="A5" s="10" t="s">
        <v>330</v>
      </c>
      <c r="B5" s="11" t="s">
        <v>5</v>
      </c>
      <c r="C5" s="11" t="s">
        <v>6</v>
      </c>
      <c r="D5" s="14" t="s">
        <v>37</v>
      </c>
      <c r="E5" s="11" t="s">
        <v>7</v>
      </c>
      <c r="F5" s="11" t="s">
        <v>8</v>
      </c>
      <c r="G5" s="12" t="s">
        <v>9</v>
      </c>
      <c r="H5" s="12" t="s">
        <v>452</v>
      </c>
      <c r="I5" s="12" t="s">
        <v>10</v>
      </c>
      <c r="J5" s="11" t="s">
        <v>11</v>
      </c>
      <c r="K5" s="11" t="s">
        <v>12</v>
      </c>
      <c r="L5" s="54" t="s">
        <v>31</v>
      </c>
    </row>
    <row r="6" spans="1:12" s="81" customFormat="1" ht="30" customHeight="1" x14ac:dyDescent="0.2">
      <c r="A6" s="97"/>
      <c r="B6" s="98"/>
      <c r="C6" s="98"/>
      <c r="D6" s="99"/>
      <c r="E6" s="98"/>
      <c r="F6" s="98"/>
      <c r="G6" s="100"/>
      <c r="H6" s="101"/>
      <c r="I6" s="102"/>
      <c r="J6" s="103"/>
      <c r="K6" s="104"/>
      <c r="L6" s="105"/>
    </row>
    <row r="7" spans="1:12" s="81" customFormat="1" ht="30" customHeight="1" thickBot="1" x14ac:dyDescent="0.25">
      <c r="A7" s="106"/>
      <c r="B7" s="107"/>
      <c r="C7" s="107"/>
      <c r="D7" s="108"/>
      <c r="E7" s="107"/>
      <c r="F7" s="107"/>
      <c r="G7" s="109"/>
      <c r="H7" s="109"/>
      <c r="I7" s="109"/>
      <c r="J7" s="107"/>
      <c r="K7" s="107"/>
      <c r="L7" s="110"/>
    </row>
    <row r="9" spans="1:12" ht="30" customHeight="1" thickBot="1" x14ac:dyDescent="0.3"/>
    <row r="10" spans="1:12" ht="30" customHeight="1" x14ac:dyDescent="0.25">
      <c r="B10" s="64" t="s">
        <v>32</v>
      </c>
      <c r="C10" s="64" t="s">
        <v>33</v>
      </c>
      <c r="D10" s="65" t="s">
        <v>34</v>
      </c>
      <c r="E10" s="65" t="s">
        <v>35</v>
      </c>
      <c r="F10" s="65" t="s">
        <v>36</v>
      </c>
      <c r="G10" s="66" t="s">
        <v>6</v>
      </c>
      <c r="H10" s="66" t="s">
        <v>37</v>
      </c>
    </row>
    <row r="11" spans="1:12" ht="30" customHeight="1" x14ac:dyDescent="0.25">
      <c r="B11" s="67"/>
      <c r="C11" s="67"/>
      <c r="D11" s="68"/>
      <c r="E11" s="68"/>
      <c r="F11" s="68"/>
      <c r="G11" s="69"/>
      <c r="H11" s="69"/>
    </row>
    <row r="12" spans="1:12" ht="30" customHeight="1" x14ac:dyDescent="0.25">
      <c r="B12" s="70"/>
      <c r="C12" s="71"/>
      <c r="D12" s="72"/>
      <c r="E12" s="73"/>
      <c r="F12" s="74"/>
      <c r="G12" s="92"/>
      <c r="H12" s="92"/>
    </row>
    <row r="13" spans="1:12" ht="30" customHeight="1" x14ac:dyDescent="0.25">
      <c r="B13" s="70"/>
      <c r="C13" s="71"/>
      <c r="D13" s="72"/>
      <c r="E13" s="73"/>
      <c r="F13" s="74"/>
      <c r="G13" s="92"/>
      <c r="H13" s="92"/>
    </row>
    <row r="14" spans="1:12" ht="30" customHeight="1" x14ac:dyDescent="0.25">
      <c r="B14" s="70"/>
      <c r="C14" s="71"/>
      <c r="D14" s="72"/>
      <c r="E14" s="73"/>
      <c r="F14" s="74"/>
      <c r="G14" s="92"/>
      <c r="H14" s="92"/>
    </row>
    <row r="15" spans="1:12" ht="30" customHeight="1" x14ac:dyDescent="0.25">
      <c r="B15" s="70"/>
      <c r="C15" s="71"/>
      <c r="D15" s="72"/>
      <c r="E15" s="73"/>
      <c r="F15" s="74"/>
      <c r="G15" s="92"/>
      <c r="H15" s="92"/>
    </row>
    <row r="16" spans="1:12" ht="30" customHeight="1" x14ac:dyDescent="0.25">
      <c r="B16" s="70"/>
      <c r="C16" s="71"/>
      <c r="D16" s="72"/>
      <c r="E16" s="73"/>
      <c r="F16" s="74"/>
      <c r="G16" s="92"/>
      <c r="H16" s="92"/>
    </row>
    <row r="17" spans="2:8" ht="30" customHeight="1" x14ac:dyDescent="0.25">
      <c r="B17" s="70"/>
      <c r="C17" s="71"/>
      <c r="D17" s="72"/>
      <c r="E17" s="73"/>
      <c r="F17" s="74"/>
      <c r="G17" s="92"/>
      <c r="H17" s="92"/>
    </row>
    <row r="18" spans="2:8" ht="30" customHeight="1" x14ac:dyDescent="0.25">
      <c r="B18" s="70"/>
      <c r="C18" s="71"/>
      <c r="D18" s="72"/>
      <c r="E18" s="73"/>
      <c r="F18" s="74"/>
      <c r="G18" s="92"/>
      <c r="H18" s="92"/>
    </row>
    <row r="19" spans="2:8" ht="30" customHeight="1" x14ac:dyDescent="0.25">
      <c r="B19" s="70"/>
      <c r="C19" s="71"/>
      <c r="D19" s="72"/>
      <c r="E19" s="73"/>
      <c r="F19" s="74"/>
      <c r="G19" s="92"/>
      <c r="H19" s="92"/>
    </row>
    <row r="20" spans="2:8" ht="30" customHeight="1" x14ac:dyDescent="0.25">
      <c r="B20" s="70"/>
      <c r="C20" s="71"/>
      <c r="D20" s="72"/>
      <c r="E20" s="73"/>
      <c r="F20" s="74"/>
      <c r="G20" s="92"/>
      <c r="H20" s="92"/>
    </row>
    <row r="21" spans="2:8" ht="30" customHeight="1" x14ac:dyDescent="0.25">
      <c r="B21" s="70"/>
      <c r="C21" s="71"/>
      <c r="D21" s="72"/>
      <c r="E21" s="73"/>
      <c r="F21" s="74"/>
      <c r="G21" s="92"/>
      <c r="H21" s="92"/>
    </row>
    <row r="22" spans="2:8" ht="30" customHeight="1" x14ac:dyDescent="0.25">
      <c r="B22" s="70"/>
      <c r="C22" s="71"/>
      <c r="D22" s="72"/>
      <c r="E22" s="73"/>
      <c r="F22" s="74"/>
      <c r="G22" s="92"/>
      <c r="H22" s="92"/>
    </row>
    <row r="23" spans="2:8" ht="30" customHeight="1" x14ac:dyDescent="0.25">
      <c r="B23" s="70"/>
      <c r="C23" s="71"/>
      <c r="D23" s="72"/>
      <c r="E23" s="73"/>
      <c r="F23" s="74"/>
      <c r="G23" s="92"/>
      <c r="H23" s="92"/>
    </row>
    <row r="24" spans="2:8" ht="30" customHeight="1" x14ac:dyDescent="0.25">
      <c r="B24" s="70"/>
      <c r="C24" s="71"/>
      <c r="D24" s="72"/>
      <c r="E24" s="73"/>
      <c r="F24" s="74"/>
      <c r="G24" s="92"/>
      <c r="H24" s="92"/>
    </row>
  </sheetData>
  <mergeCells count="7">
    <mergeCell ref="H10:H11"/>
    <mergeCell ref="B10:B11"/>
    <mergeCell ref="C10:C11"/>
    <mergeCell ref="D10:D11"/>
    <mergeCell ref="E10:E11"/>
    <mergeCell ref="F10:F11"/>
    <mergeCell ref="G10:G11"/>
  </mergeCells>
  <conditionalFormatting sqref="F12:F24 B12:B24">
    <cfRule type="expression" dxfId="28" priority="9">
      <formula>AND($V12="NO WORK")</formula>
    </cfRule>
    <cfRule type="expression" dxfId="27" priority="10">
      <formula>AND($V12="TRANSFERRED")</formula>
    </cfRule>
    <cfRule type="expression" dxfId="26" priority="11">
      <formula>OR($V12="CANCELLED",$V12="ABSCONDED",$V12="LEAVE NOT RETURN")</formula>
    </cfRule>
    <cfRule type="expression" dxfId="25" priority="12">
      <formula>AND($V12="EMERGENCY LEAVE")</formula>
    </cfRule>
    <cfRule type="expression" dxfId="24" priority="13" stopIfTrue="1">
      <formula>AND($V12="ANNUAL LEAVE")</formula>
    </cfRule>
  </conditionalFormatting>
  <conditionalFormatting sqref="C12:D24">
    <cfRule type="expression" dxfId="23" priority="14">
      <formula>AND($V559="NO WORK")</formula>
    </cfRule>
    <cfRule type="expression" dxfId="22" priority="15">
      <formula>AND($V559="TRANSFERRED")</formula>
    </cfRule>
    <cfRule type="expression" dxfId="21" priority="16">
      <formula>OR($V559="CANCELLED",$V559="ABSCONDED",$V559="LEAVE NOT RETURN")</formula>
    </cfRule>
    <cfRule type="expression" dxfId="20" priority="17">
      <formula>AND($V559="EMERGENCY LEAVE")</formula>
    </cfRule>
    <cfRule type="expression" dxfId="19" priority="18" stopIfTrue="1">
      <formula>AND($V559="ANNUAL LEAVE")</formula>
    </cfRule>
  </conditionalFormatting>
  <conditionalFormatting sqref="C12:C24">
    <cfRule type="duplicateValues" dxfId="18" priority="19"/>
  </conditionalFormatting>
  <conditionalFormatting sqref="C12:C24">
    <cfRule type="duplicateValues" dxfId="17" priority="20"/>
  </conditionalFormatting>
  <conditionalFormatting sqref="C12:C24">
    <cfRule type="duplicateValues" dxfId="16" priority="21"/>
    <cfRule type="duplicateValues" dxfId="15" priority="22"/>
    <cfRule type="duplicateValues" dxfId="14" priority="23"/>
  </conditionalFormatting>
  <conditionalFormatting sqref="C12:C24">
    <cfRule type="duplicateValues" dxfId="13" priority="24"/>
  </conditionalFormatting>
  <conditionalFormatting sqref="C12:C24">
    <cfRule type="duplicateValues" dxfId="12" priority="25"/>
  </conditionalFormatting>
  <conditionalFormatting sqref="B10:B11">
    <cfRule type="duplicateValues" dxfId="7" priority="4"/>
  </conditionalFormatting>
  <conditionalFormatting sqref="B10:B11">
    <cfRule type="duplicateValues" dxfId="6" priority="3"/>
  </conditionalFormatting>
  <conditionalFormatting sqref="C10:C11">
    <cfRule type="duplicateValues" dxfId="5" priority="2"/>
  </conditionalFormatting>
  <conditionalFormatting sqref="C10:C11">
    <cfRule type="duplicateValues" dxfId="4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ashraf attwa</cp:lastModifiedBy>
  <dcterms:created xsi:type="dcterms:W3CDTF">2022-07-24T15:06:50Z</dcterms:created>
  <dcterms:modified xsi:type="dcterms:W3CDTF">2022-08-21T14:13:29Z</dcterms:modified>
</cp:coreProperties>
</file>