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600" yWindow="135" windowWidth="19320" windowHeight="7485" activeTab="1"/>
  </bookViews>
  <sheets>
    <sheet name="بيانات" sheetId="1" r:id="rId1"/>
    <sheet name="5 سلوك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A5" i="1" l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D48" i="2"/>
  <c r="AI94" i="2"/>
  <c r="AI81" i="2"/>
  <c r="AI80" i="2"/>
  <c r="AI79" i="2"/>
  <c r="AI78" i="2"/>
  <c r="AI77" i="2"/>
  <c r="AI76" i="2"/>
  <c r="AI75" i="2"/>
  <c r="AI74" i="2"/>
  <c r="AI73" i="2"/>
  <c r="AI72" i="2"/>
  <c r="AI71" i="2"/>
  <c r="AI70" i="2"/>
  <c r="AI69" i="2"/>
  <c r="AI68" i="2"/>
  <c r="AI67" i="2"/>
  <c r="AI66" i="2"/>
  <c r="AI65" i="2"/>
  <c r="AI64" i="2"/>
  <c r="AI63" i="2"/>
  <c r="AI62" i="2"/>
  <c r="AI61" i="2"/>
  <c r="AI60" i="2"/>
  <c r="AI59" i="2"/>
  <c r="AI58" i="2"/>
  <c r="AI57" i="2"/>
  <c r="AI56" i="2"/>
  <c r="AI55" i="2"/>
  <c r="AI54" i="2"/>
  <c r="AI53" i="2"/>
  <c r="AI52" i="2"/>
  <c r="AI51" i="2"/>
  <c r="BZ96" i="2"/>
  <c r="BY96" i="2"/>
  <c r="BX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G96" i="2"/>
  <c r="BF96" i="2"/>
  <c r="BE96" i="2"/>
  <c r="BD96" i="2"/>
  <c r="BC96" i="2"/>
  <c r="BB96" i="2"/>
  <c r="BA96" i="2"/>
  <c r="AZ96" i="2"/>
  <c r="AY96" i="2"/>
  <c r="AX96" i="2"/>
  <c r="AW96" i="2"/>
  <c r="AV94" i="2"/>
  <c r="AV93" i="2"/>
  <c r="AI93" i="2" s="1"/>
  <c r="AV92" i="2"/>
  <c r="AI92" i="2" s="1"/>
  <c r="AV91" i="2"/>
  <c r="AI91" i="2" s="1"/>
  <c r="AV90" i="2"/>
  <c r="AI90" i="2" s="1"/>
  <c r="AV89" i="2"/>
  <c r="AI89" i="2" s="1"/>
  <c r="AV88" i="2"/>
  <c r="AI88" i="2" s="1"/>
  <c r="AV87" i="2"/>
  <c r="AI87" i="2" s="1"/>
  <c r="AV86" i="2"/>
  <c r="AI86" i="2" s="1"/>
  <c r="AV85" i="2"/>
  <c r="AI85" i="2" s="1"/>
  <c r="AV84" i="2"/>
  <c r="AI84" i="2" s="1"/>
  <c r="AV83" i="2"/>
  <c r="AI83" i="2" s="1"/>
  <c r="AV82" i="2"/>
  <c r="AI82" i="2" s="1"/>
  <c r="AV81" i="2"/>
  <c r="AV80" i="2"/>
  <c r="AV79" i="2"/>
  <c r="AV78" i="2"/>
  <c r="AV77" i="2"/>
  <c r="AV76" i="2"/>
  <c r="AV75" i="2"/>
  <c r="AV74" i="2"/>
  <c r="AV73" i="2"/>
  <c r="AV72" i="2"/>
  <c r="AV71" i="2"/>
  <c r="AV70" i="2"/>
  <c r="AV69" i="2"/>
  <c r="AV68" i="2"/>
  <c r="AV67" i="2"/>
  <c r="AV66" i="2"/>
  <c r="AV65" i="2"/>
  <c r="AV64" i="2"/>
  <c r="AV63" i="2"/>
  <c r="AV62" i="2"/>
  <c r="AV61" i="2"/>
  <c r="AV60" i="2"/>
  <c r="AV59" i="2"/>
  <c r="AV58" i="2"/>
  <c r="AV57" i="2"/>
  <c r="AV56" i="2"/>
  <c r="AV55" i="2"/>
  <c r="AV54" i="2"/>
  <c r="AV53" i="2"/>
  <c r="AV52" i="2"/>
  <c r="AV51" i="2"/>
  <c r="AI5" i="2"/>
  <c r="AI6" i="2"/>
  <c r="AI7" i="2"/>
  <c r="AI8" i="2"/>
  <c r="AI9" i="2"/>
  <c r="AI10" i="2"/>
  <c r="AI11" i="2"/>
  <c r="AI12" i="2"/>
  <c r="AI13" i="2"/>
  <c r="AI14" i="2"/>
  <c r="AI15" i="2"/>
  <c r="AI16" i="2"/>
  <c r="AI17" i="2"/>
  <c r="AI18" i="2"/>
  <c r="AI19" i="2"/>
  <c r="AI20" i="2"/>
  <c r="AI21" i="2"/>
  <c r="AI22" i="2"/>
  <c r="AI23" i="2"/>
  <c r="AI24" i="2"/>
  <c r="AI25" i="2"/>
  <c r="AI26" i="2"/>
  <c r="AI27" i="2"/>
  <c r="AI28" i="2"/>
  <c r="AI29" i="2"/>
  <c r="AI30" i="2"/>
  <c r="AI32" i="2"/>
  <c r="AI34" i="2"/>
  <c r="AI36" i="2"/>
  <c r="AI42" i="2"/>
  <c r="AI43" i="2"/>
  <c r="AI44" i="2"/>
  <c r="AI45" i="2"/>
  <c r="AI46" i="2"/>
  <c r="AI47" i="2"/>
  <c r="AI4" i="2"/>
  <c r="AI3" i="2"/>
  <c r="AV5" i="2"/>
  <c r="AV6" i="2"/>
  <c r="AV7" i="2"/>
  <c r="AV8" i="2"/>
  <c r="AV9" i="2"/>
  <c r="AV10" i="2"/>
  <c r="AV11" i="2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I31" i="2" s="1"/>
  <c r="AV32" i="2"/>
  <c r="AV33" i="2"/>
  <c r="AI33" i="2" s="1"/>
  <c r="AV34" i="2"/>
  <c r="AV35" i="2"/>
  <c r="AI35" i="2" s="1"/>
  <c r="AV36" i="2"/>
  <c r="AV37" i="2"/>
  <c r="AI37" i="2" s="1"/>
  <c r="AV38" i="2"/>
  <c r="AI38" i="2" s="1"/>
  <c r="AV39" i="2"/>
  <c r="AI39" i="2" s="1"/>
  <c r="AV40" i="2"/>
  <c r="AI40" i="2" s="1"/>
  <c r="AV41" i="2"/>
  <c r="AI41" i="2" s="1"/>
  <c r="AV42" i="2"/>
  <c r="AV43" i="2"/>
  <c r="AV44" i="2"/>
  <c r="AV45" i="2"/>
  <c r="AV46" i="2"/>
  <c r="AV47" i="2"/>
  <c r="AV4" i="2"/>
  <c r="AV3" i="2"/>
  <c r="AV48" i="2"/>
  <c r="E48" i="2"/>
  <c r="F48" i="2"/>
  <c r="G48" i="2"/>
  <c r="H48" i="2"/>
  <c r="I48" i="2"/>
  <c r="J48" i="2"/>
  <c r="K48" i="2"/>
  <c r="L48" i="2"/>
  <c r="M48" i="2"/>
  <c r="O48" i="2"/>
  <c r="Q48" i="2"/>
  <c r="Y48" i="2"/>
  <c r="Z48" i="2"/>
  <c r="AA48" i="2"/>
  <c r="AB48" i="2"/>
  <c r="AC48" i="2"/>
  <c r="AD48" i="2"/>
  <c r="AE48" i="2"/>
  <c r="AF48" i="2"/>
  <c r="AG48" i="2"/>
  <c r="AH48" i="2"/>
  <c r="BU48" i="2"/>
  <c r="BV48" i="2"/>
  <c r="BW48" i="2"/>
  <c r="BX48" i="2"/>
  <c r="BY48" i="2"/>
  <c r="BZ48" i="2"/>
  <c r="BI48" i="2"/>
  <c r="BJ48" i="2"/>
  <c r="R48" i="2" s="1"/>
  <c r="BK48" i="2"/>
  <c r="S48" i="2" s="1"/>
  <c r="BL48" i="2"/>
  <c r="T48" i="2" s="1"/>
  <c r="BM48" i="2"/>
  <c r="U48" i="2" s="1"/>
  <c r="BN48" i="2"/>
  <c r="V48" i="2" s="1"/>
  <c r="BO48" i="2"/>
  <c r="W48" i="2" s="1"/>
  <c r="BP48" i="2"/>
  <c r="X48" i="2" s="1"/>
  <c r="BQ48" i="2"/>
  <c r="BR48" i="2"/>
  <c r="BS48" i="2"/>
  <c r="BT48" i="2"/>
  <c r="AW48" i="2"/>
  <c r="AX48" i="2"/>
  <c r="AY48" i="2"/>
  <c r="AZ48" i="2"/>
  <c r="BA48" i="2"/>
  <c r="BB48" i="2"/>
  <c r="BC48" i="2"/>
  <c r="BD48" i="2"/>
  <c r="BE48" i="2"/>
  <c r="BF48" i="2"/>
  <c r="N48" i="2" s="1"/>
  <c r="BG48" i="2"/>
  <c r="BH48" i="2"/>
  <c r="P48" i="2" s="1"/>
  <c r="CA48" i="2" l="1"/>
  <c r="AI48" i="2" s="1"/>
  <c r="AT6" i="2" l="1"/>
  <c r="AT7" i="2"/>
  <c r="AT8" i="2"/>
  <c r="AT9" i="2"/>
  <c r="AT10" i="2"/>
  <c r="AT11" i="2"/>
  <c r="AT12" i="2"/>
  <c r="AT13" i="2"/>
  <c r="AT14" i="2"/>
  <c r="AT15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37" i="2"/>
  <c r="AT38" i="2"/>
  <c r="AT39" i="2"/>
  <c r="AT40" i="2"/>
  <c r="AT41" i="2"/>
  <c r="AT42" i="2"/>
  <c r="AT43" i="2"/>
  <c r="AT44" i="2"/>
  <c r="AT45" i="2"/>
  <c r="AT46" i="2"/>
  <c r="AT47" i="2"/>
  <c r="AT48" i="2"/>
  <c r="AT49" i="2"/>
  <c r="AT50" i="2"/>
  <c r="AT51" i="2"/>
  <c r="AT52" i="2"/>
  <c r="AT53" i="2"/>
  <c r="AT54" i="2"/>
  <c r="AT55" i="2"/>
  <c r="AT56" i="2"/>
  <c r="AT57" i="2"/>
  <c r="AT58" i="2"/>
  <c r="AT59" i="2"/>
  <c r="AT60" i="2"/>
  <c r="AT61" i="2"/>
  <c r="AT62" i="2"/>
  <c r="AT63" i="2"/>
  <c r="AT64" i="2"/>
  <c r="AT65" i="2"/>
  <c r="AT66" i="2"/>
  <c r="AT67" i="2"/>
  <c r="AT68" i="2"/>
  <c r="AT69" i="2"/>
  <c r="AT70" i="2"/>
  <c r="AT71" i="2"/>
  <c r="AT72" i="2"/>
  <c r="AT73" i="2"/>
  <c r="AT74" i="2"/>
  <c r="AT75" i="2"/>
  <c r="AT76" i="2"/>
  <c r="AT77" i="2"/>
  <c r="AT78" i="2"/>
  <c r="AT79" i="2"/>
  <c r="AT80" i="2"/>
  <c r="AT81" i="2"/>
  <c r="AT82" i="2"/>
  <c r="AT83" i="2"/>
  <c r="AT84" i="2"/>
  <c r="AT85" i="2"/>
  <c r="AT86" i="2"/>
  <c r="AT87" i="2"/>
  <c r="AT88" i="2"/>
  <c r="AT89" i="2"/>
  <c r="AT90" i="2"/>
  <c r="AT91" i="2"/>
  <c r="AT92" i="2"/>
  <c r="AT93" i="2"/>
  <c r="AT94" i="2"/>
  <c r="AT95" i="2"/>
  <c r="AT96" i="2"/>
  <c r="AT97" i="2"/>
  <c r="AT98" i="2"/>
  <c r="AT99" i="2"/>
  <c r="AT100" i="2"/>
  <c r="AT101" i="2"/>
  <c r="AT102" i="2"/>
  <c r="AT103" i="2"/>
  <c r="AT104" i="2"/>
  <c r="AT105" i="2"/>
  <c r="AT106" i="2"/>
  <c r="AT107" i="2"/>
  <c r="AT108" i="2"/>
  <c r="AT109" i="2"/>
  <c r="AT110" i="2"/>
  <c r="AT111" i="2"/>
  <c r="AT112" i="2"/>
  <c r="AT113" i="2"/>
  <c r="AT114" i="2"/>
  <c r="AT115" i="2"/>
  <c r="AT116" i="2"/>
  <c r="AT117" i="2"/>
  <c r="AT118" i="2"/>
  <c r="AT119" i="2"/>
  <c r="AT120" i="2"/>
  <c r="AT121" i="2"/>
  <c r="AT122" i="2"/>
  <c r="AT123" i="2"/>
  <c r="AT124" i="2"/>
  <c r="AT125" i="2"/>
  <c r="AT126" i="2"/>
  <c r="AT127" i="2"/>
  <c r="AT128" i="2"/>
  <c r="AT129" i="2"/>
  <c r="AT130" i="2"/>
  <c r="AT131" i="2"/>
  <c r="AT132" i="2"/>
  <c r="AT133" i="2"/>
  <c r="AT134" i="2"/>
  <c r="AT135" i="2"/>
  <c r="AT136" i="2"/>
  <c r="AT137" i="2"/>
  <c r="AT138" i="2"/>
  <c r="AT139" i="2"/>
  <c r="AT140" i="2"/>
  <c r="AT141" i="2"/>
  <c r="AT142" i="2"/>
  <c r="AT143" i="2"/>
  <c r="AT144" i="2"/>
  <c r="AT145" i="2"/>
  <c r="AT146" i="2"/>
  <c r="AT147" i="2"/>
  <c r="AT148" i="2"/>
  <c r="AT149" i="2"/>
  <c r="AT150" i="2"/>
  <c r="AT151" i="2"/>
  <c r="AT152" i="2"/>
  <c r="AT153" i="2"/>
  <c r="AT154" i="2"/>
  <c r="AT155" i="2"/>
  <c r="AT156" i="2"/>
  <c r="AT157" i="2"/>
  <c r="AT158" i="2"/>
  <c r="AT159" i="2"/>
  <c r="AT160" i="2"/>
  <c r="AT161" i="2"/>
  <c r="AT162" i="2"/>
  <c r="AT163" i="2"/>
  <c r="AT164" i="2"/>
  <c r="AT165" i="2"/>
  <c r="AT166" i="2"/>
  <c r="AT167" i="2"/>
  <c r="AT168" i="2"/>
  <c r="AT169" i="2"/>
  <c r="AT170" i="2"/>
  <c r="AT171" i="2"/>
  <c r="AT172" i="2"/>
  <c r="AT173" i="2"/>
  <c r="AT174" i="2"/>
  <c r="AT175" i="2"/>
  <c r="AT176" i="2"/>
  <c r="AT177" i="2"/>
  <c r="AT178" i="2"/>
  <c r="AT179" i="2"/>
  <c r="AT180" i="2"/>
  <c r="AT181" i="2"/>
  <c r="AT182" i="2"/>
  <c r="AT183" i="2"/>
  <c r="AT184" i="2"/>
  <c r="AT185" i="2"/>
  <c r="AT186" i="2"/>
  <c r="AT187" i="2"/>
  <c r="AT188" i="2"/>
  <c r="AT189" i="2"/>
  <c r="AT190" i="2"/>
  <c r="AT191" i="2"/>
  <c r="AT192" i="2"/>
  <c r="AT193" i="2"/>
  <c r="AT194" i="2"/>
  <c r="AT195" i="2"/>
  <c r="AT196" i="2"/>
  <c r="AT197" i="2"/>
  <c r="AT198" i="2"/>
  <c r="AT199" i="2"/>
  <c r="AT200" i="2"/>
  <c r="AT201" i="2"/>
  <c r="AT202" i="2"/>
  <c r="AT203" i="2"/>
  <c r="AT204" i="2"/>
  <c r="AT205" i="2"/>
  <c r="AT206" i="2"/>
  <c r="AT207" i="2"/>
  <c r="AT208" i="2"/>
  <c r="AT209" i="2"/>
  <c r="AT210" i="2"/>
  <c r="AT211" i="2"/>
  <c r="AT212" i="2"/>
  <c r="AT213" i="2"/>
  <c r="AT214" i="2"/>
  <c r="AT215" i="2"/>
  <c r="AT216" i="2"/>
  <c r="AT217" i="2"/>
  <c r="AT218" i="2"/>
  <c r="AT219" i="2"/>
  <c r="AT220" i="2"/>
  <c r="AT221" i="2"/>
  <c r="AT222" i="2"/>
  <c r="AT223" i="2"/>
  <c r="AT224" i="2"/>
  <c r="AT225" i="2"/>
  <c r="AT226" i="2"/>
  <c r="AT227" i="2"/>
  <c r="AT228" i="2"/>
  <c r="AT229" i="2"/>
  <c r="AT230" i="2"/>
  <c r="AT231" i="2"/>
  <c r="AT232" i="2"/>
  <c r="AT233" i="2"/>
  <c r="AT234" i="2"/>
  <c r="AT235" i="2"/>
  <c r="AT236" i="2"/>
  <c r="AT237" i="2"/>
  <c r="AT238" i="2"/>
  <c r="AT239" i="2"/>
  <c r="AT240" i="2"/>
  <c r="AT241" i="2"/>
  <c r="AT242" i="2"/>
  <c r="AT243" i="2"/>
  <c r="AT244" i="2"/>
  <c r="AT245" i="2"/>
  <c r="AT246" i="2"/>
  <c r="AT247" i="2"/>
  <c r="AT248" i="2"/>
  <c r="AT249" i="2"/>
  <c r="AT250" i="2"/>
  <c r="AT251" i="2"/>
  <c r="AT252" i="2"/>
  <c r="AT253" i="2"/>
  <c r="AT254" i="2"/>
  <c r="AT255" i="2"/>
  <c r="AT256" i="2"/>
  <c r="AT257" i="2"/>
  <c r="AT258" i="2"/>
  <c r="AT259" i="2"/>
  <c r="AT260" i="2"/>
  <c r="AT261" i="2"/>
  <c r="AT262" i="2"/>
  <c r="AT263" i="2"/>
  <c r="AT264" i="2"/>
  <c r="AT265" i="2"/>
  <c r="AT266" i="2"/>
  <c r="AT267" i="2"/>
  <c r="AT268" i="2"/>
  <c r="AT269" i="2"/>
  <c r="AT270" i="2"/>
  <c r="AT271" i="2"/>
  <c r="AT272" i="2"/>
  <c r="AT273" i="2"/>
  <c r="AT274" i="2"/>
  <c r="AT275" i="2"/>
  <c r="AT276" i="2"/>
  <c r="AT277" i="2"/>
  <c r="AT278" i="2"/>
  <c r="AT279" i="2"/>
  <c r="AT280" i="2"/>
  <c r="AT281" i="2"/>
  <c r="AT282" i="2"/>
  <c r="AT283" i="2"/>
  <c r="AT284" i="2"/>
  <c r="AT285" i="2"/>
  <c r="AT286" i="2"/>
  <c r="AT287" i="2"/>
  <c r="AT288" i="2"/>
  <c r="AT289" i="2"/>
  <c r="AT290" i="2"/>
  <c r="AT291" i="2"/>
  <c r="AT292" i="2"/>
  <c r="AT293" i="2"/>
  <c r="AT294" i="2"/>
  <c r="AT295" i="2"/>
  <c r="AT296" i="2"/>
  <c r="AT297" i="2"/>
  <c r="AT298" i="2"/>
  <c r="AT299" i="2"/>
  <c r="AT300" i="2"/>
  <c r="AT301" i="2"/>
  <c r="AT302" i="2"/>
  <c r="AT303" i="2"/>
  <c r="AT304" i="2"/>
  <c r="AT305" i="2"/>
  <c r="AT306" i="2"/>
  <c r="AT307" i="2"/>
  <c r="AT308" i="2"/>
  <c r="AT309" i="2"/>
  <c r="AT310" i="2"/>
  <c r="AT311" i="2"/>
  <c r="AT312" i="2"/>
  <c r="AT313" i="2"/>
  <c r="AT314" i="2"/>
  <c r="AT315" i="2"/>
  <c r="AT316" i="2"/>
  <c r="AT317" i="2"/>
  <c r="AT318" i="2"/>
  <c r="AT319" i="2"/>
  <c r="AT320" i="2"/>
  <c r="AT321" i="2"/>
  <c r="AT322" i="2"/>
  <c r="AT323" i="2"/>
  <c r="AT324" i="2"/>
  <c r="AT325" i="2"/>
  <c r="AT326" i="2"/>
  <c r="AT327" i="2"/>
  <c r="AT328" i="2"/>
  <c r="AT329" i="2"/>
  <c r="AT330" i="2"/>
  <c r="AT331" i="2"/>
  <c r="AT332" i="2"/>
  <c r="AT333" i="2"/>
  <c r="AT334" i="2"/>
  <c r="AT335" i="2"/>
  <c r="AT336" i="2"/>
  <c r="AT337" i="2"/>
  <c r="AT338" i="2"/>
  <c r="AT339" i="2"/>
  <c r="AT340" i="2"/>
  <c r="AT341" i="2"/>
  <c r="AT342" i="2"/>
  <c r="AT343" i="2"/>
  <c r="AT344" i="2"/>
  <c r="AT345" i="2"/>
  <c r="AT346" i="2"/>
  <c r="AT347" i="2"/>
  <c r="AT348" i="2"/>
  <c r="AT349" i="2"/>
  <c r="AT350" i="2"/>
  <c r="AT351" i="2"/>
  <c r="AT352" i="2"/>
  <c r="AT353" i="2"/>
  <c r="AT354" i="2"/>
  <c r="AT355" i="2"/>
  <c r="AT356" i="2"/>
  <c r="AT357" i="2"/>
  <c r="AT358" i="2"/>
  <c r="AT359" i="2"/>
  <c r="AT360" i="2"/>
  <c r="AT361" i="2"/>
  <c r="AT362" i="2"/>
  <c r="AT363" i="2"/>
  <c r="AT364" i="2"/>
  <c r="AT365" i="2"/>
  <c r="AT366" i="2"/>
  <c r="AT367" i="2"/>
  <c r="AT368" i="2"/>
  <c r="AT369" i="2"/>
  <c r="AT370" i="2"/>
  <c r="AT371" i="2"/>
  <c r="AT372" i="2"/>
  <c r="AT373" i="2"/>
  <c r="AT374" i="2"/>
  <c r="AT375" i="2"/>
  <c r="AT376" i="2"/>
  <c r="AT377" i="2"/>
  <c r="AT378" i="2"/>
  <c r="AT379" i="2"/>
  <c r="AT380" i="2"/>
  <c r="AT381" i="2"/>
  <c r="AT382" i="2"/>
  <c r="AT383" i="2"/>
  <c r="AT384" i="2"/>
  <c r="AT385" i="2"/>
  <c r="AT386" i="2"/>
  <c r="AT387" i="2"/>
  <c r="AT388" i="2"/>
  <c r="AT389" i="2"/>
  <c r="AT390" i="2"/>
  <c r="AT391" i="2"/>
  <c r="AT392" i="2"/>
  <c r="AT393" i="2"/>
  <c r="AT394" i="2"/>
  <c r="AT395" i="2"/>
  <c r="AT396" i="2"/>
  <c r="AT397" i="2"/>
  <c r="AT398" i="2"/>
  <c r="AT399" i="2"/>
  <c r="AT400" i="2"/>
  <c r="AT401" i="2"/>
  <c r="AT402" i="2"/>
  <c r="AT403" i="2"/>
  <c r="AT404" i="2"/>
  <c r="AT405" i="2"/>
  <c r="AT406" i="2"/>
  <c r="AT407" i="2"/>
  <c r="AT408" i="2"/>
  <c r="AT409" i="2"/>
  <c r="AT410" i="2"/>
  <c r="AT411" i="2"/>
  <c r="AT412" i="2"/>
  <c r="AT413" i="2"/>
  <c r="AT414" i="2"/>
  <c r="AT415" i="2"/>
  <c r="AT416" i="2"/>
  <c r="AT417" i="2"/>
  <c r="AT418" i="2"/>
  <c r="AT419" i="2"/>
  <c r="AT420" i="2"/>
  <c r="AT421" i="2"/>
  <c r="AT422" i="2"/>
  <c r="AT423" i="2"/>
  <c r="AT424" i="2"/>
  <c r="AT425" i="2"/>
  <c r="AT426" i="2"/>
  <c r="AT427" i="2"/>
  <c r="AT428" i="2"/>
  <c r="AT429" i="2"/>
  <c r="AT430" i="2"/>
  <c r="AT431" i="2"/>
  <c r="AT432" i="2"/>
  <c r="AT433" i="2"/>
  <c r="AT434" i="2"/>
  <c r="AT435" i="2"/>
  <c r="AT436" i="2"/>
  <c r="AT437" i="2"/>
  <c r="AT438" i="2"/>
  <c r="AT439" i="2"/>
  <c r="AT440" i="2"/>
  <c r="AT441" i="2"/>
  <c r="AT442" i="2"/>
  <c r="AT443" i="2"/>
  <c r="AT444" i="2"/>
  <c r="AT445" i="2"/>
  <c r="AT446" i="2"/>
  <c r="AT447" i="2"/>
  <c r="AT448" i="2"/>
  <c r="AT449" i="2"/>
  <c r="AT450" i="2"/>
  <c r="AT451" i="2"/>
  <c r="AT452" i="2"/>
  <c r="AT453" i="2"/>
  <c r="AT454" i="2"/>
  <c r="AT455" i="2"/>
  <c r="AT456" i="2"/>
  <c r="AT457" i="2"/>
  <c r="AT458" i="2"/>
  <c r="AT459" i="2"/>
  <c r="AT460" i="2"/>
  <c r="AT461" i="2"/>
  <c r="AT462" i="2"/>
  <c r="AT463" i="2"/>
  <c r="AT464" i="2"/>
  <c r="AT465" i="2"/>
  <c r="AT466" i="2"/>
  <c r="AT467" i="2"/>
  <c r="AT468" i="2"/>
  <c r="AT469" i="2"/>
  <c r="AT470" i="2"/>
  <c r="AT471" i="2"/>
  <c r="AT472" i="2"/>
  <c r="AT473" i="2"/>
  <c r="AT474" i="2"/>
  <c r="AT475" i="2"/>
  <c r="AT476" i="2"/>
  <c r="AT477" i="2"/>
  <c r="AT478" i="2"/>
  <c r="AT479" i="2"/>
  <c r="AT480" i="2"/>
  <c r="AT481" i="2"/>
  <c r="AT482" i="2"/>
  <c r="AT483" i="2"/>
  <c r="AT484" i="2"/>
  <c r="AT485" i="2"/>
  <c r="AT486" i="2"/>
  <c r="AT487" i="2"/>
  <c r="AT488" i="2"/>
  <c r="AT489" i="2"/>
  <c r="AT490" i="2"/>
  <c r="AT491" i="2"/>
  <c r="AT492" i="2"/>
  <c r="AT493" i="2"/>
  <c r="AT494" i="2"/>
  <c r="AT495" i="2"/>
  <c r="AT496" i="2"/>
  <c r="AT497" i="2"/>
  <c r="AT498" i="2"/>
  <c r="AT499" i="2"/>
  <c r="AT500" i="2"/>
  <c r="AT501" i="2"/>
  <c r="AT502" i="2"/>
  <c r="AT503" i="2"/>
  <c r="AT504" i="2"/>
  <c r="AT505" i="2"/>
  <c r="AT506" i="2"/>
  <c r="AT507" i="2"/>
  <c r="AT508" i="2"/>
  <c r="AT509" i="2"/>
  <c r="AT510" i="2"/>
  <c r="AT511" i="2"/>
  <c r="AT512" i="2"/>
  <c r="AT513" i="2"/>
  <c r="AT514" i="2"/>
  <c r="AT515" i="2"/>
  <c r="AT516" i="2"/>
  <c r="AT517" i="2"/>
  <c r="AT518" i="2"/>
  <c r="AT519" i="2"/>
  <c r="AT520" i="2"/>
  <c r="AT521" i="2"/>
  <c r="AT522" i="2"/>
  <c r="AT523" i="2"/>
  <c r="AT524" i="2"/>
  <c r="AT525" i="2"/>
  <c r="AT526" i="2"/>
  <c r="AT527" i="2"/>
  <c r="AT528" i="2"/>
  <c r="AT529" i="2"/>
  <c r="AT530" i="2"/>
  <c r="AT531" i="2"/>
  <c r="AT532" i="2"/>
  <c r="AT533" i="2"/>
  <c r="AT534" i="2"/>
  <c r="AT535" i="2"/>
  <c r="AT536" i="2"/>
  <c r="AT537" i="2"/>
  <c r="AT538" i="2"/>
  <c r="AT539" i="2"/>
  <c r="AT540" i="2"/>
  <c r="AT541" i="2"/>
  <c r="AT542" i="2"/>
  <c r="AT543" i="2"/>
  <c r="AT544" i="2"/>
  <c r="AT545" i="2"/>
  <c r="AT546" i="2"/>
  <c r="AT547" i="2"/>
  <c r="AT548" i="2"/>
  <c r="AT549" i="2"/>
  <c r="AT550" i="2"/>
  <c r="AT551" i="2"/>
  <c r="AT552" i="2"/>
  <c r="AT553" i="2"/>
  <c r="AT554" i="2"/>
  <c r="AT555" i="2"/>
  <c r="AT556" i="2"/>
  <c r="AT557" i="2"/>
  <c r="AT558" i="2"/>
  <c r="AT559" i="2"/>
  <c r="AT560" i="2"/>
  <c r="AT561" i="2"/>
  <c r="AT562" i="2"/>
  <c r="AT563" i="2"/>
  <c r="AT564" i="2"/>
  <c r="AT565" i="2"/>
  <c r="AT566" i="2"/>
  <c r="AT567" i="2"/>
  <c r="AT568" i="2"/>
  <c r="AT569" i="2"/>
  <c r="AT570" i="2"/>
  <c r="AT571" i="2"/>
  <c r="AT572" i="2"/>
  <c r="AT573" i="2"/>
  <c r="AT574" i="2"/>
  <c r="AT575" i="2"/>
  <c r="AT576" i="2"/>
  <c r="AT577" i="2"/>
  <c r="AT578" i="2"/>
  <c r="AT579" i="2"/>
  <c r="AT580" i="2"/>
  <c r="AT581" i="2"/>
  <c r="AT582" i="2"/>
  <c r="AT583" i="2"/>
  <c r="AT584" i="2"/>
  <c r="AT585" i="2"/>
  <c r="AT586" i="2"/>
  <c r="AT587" i="2"/>
  <c r="AT588" i="2"/>
  <c r="AT589" i="2"/>
  <c r="AT590" i="2"/>
  <c r="AT591" i="2"/>
  <c r="AT592" i="2"/>
  <c r="AT593" i="2"/>
  <c r="AT594" i="2"/>
  <c r="AT595" i="2"/>
  <c r="AT596" i="2"/>
  <c r="AT597" i="2"/>
  <c r="AT598" i="2"/>
  <c r="AT599" i="2"/>
  <c r="AT600" i="2"/>
  <c r="AT601" i="2"/>
  <c r="AT602" i="2"/>
  <c r="AT603" i="2"/>
  <c r="AT604" i="2"/>
  <c r="AT605" i="2"/>
  <c r="AT606" i="2"/>
  <c r="AT607" i="2"/>
  <c r="AT608" i="2"/>
  <c r="AT609" i="2"/>
  <c r="AT610" i="2"/>
  <c r="AT611" i="2"/>
  <c r="AT612" i="2"/>
  <c r="AT613" i="2"/>
  <c r="AT614" i="2"/>
  <c r="AT615" i="2"/>
  <c r="AT616" i="2"/>
  <c r="AT617" i="2"/>
  <c r="AT618" i="2"/>
  <c r="AT619" i="2"/>
  <c r="AT620" i="2"/>
  <c r="AT621" i="2"/>
  <c r="AT622" i="2"/>
  <c r="AT623" i="2"/>
  <c r="AT624" i="2"/>
  <c r="AT625" i="2"/>
  <c r="AT626" i="2"/>
  <c r="AT627" i="2"/>
  <c r="AT628" i="2"/>
  <c r="AT629" i="2"/>
  <c r="AT630" i="2"/>
  <c r="AT631" i="2"/>
  <c r="AT632" i="2"/>
  <c r="AT633" i="2"/>
  <c r="AT634" i="2"/>
  <c r="AT635" i="2"/>
  <c r="AT636" i="2"/>
  <c r="AT637" i="2"/>
  <c r="AT638" i="2"/>
  <c r="AT639" i="2"/>
  <c r="AT640" i="2"/>
  <c r="AT641" i="2"/>
  <c r="AT642" i="2"/>
  <c r="AT643" i="2"/>
  <c r="AT644" i="2"/>
  <c r="AT645" i="2"/>
  <c r="AT646" i="2"/>
  <c r="AT647" i="2"/>
  <c r="AT648" i="2"/>
  <c r="AT649" i="2"/>
  <c r="AT650" i="2"/>
  <c r="AT651" i="2"/>
  <c r="AT652" i="2"/>
  <c r="AT653" i="2"/>
  <c r="AT654" i="2"/>
  <c r="AT655" i="2"/>
  <c r="AT656" i="2"/>
  <c r="AT657" i="2"/>
  <c r="AT658" i="2"/>
  <c r="AT659" i="2"/>
  <c r="AT660" i="2"/>
  <c r="AT661" i="2"/>
  <c r="AT662" i="2"/>
  <c r="AT663" i="2"/>
  <c r="AT664" i="2"/>
  <c r="AT665" i="2"/>
  <c r="AT666" i="2"/>
  <c r="AT667" i="2"/>
  <c r="AT668" i="2"/>
  <c r="AT669" i="2"/>
  <c r="AT670" i="2"/>
  <c r="AT671" i="2"/>
  <c r="AT672" i="2"/>
  <c r="AT673" i="2"/>
  <c r="AT674" i="2"/>
  <c r="AT675" i="2"/>
  <c r="AT676" i="2"/>
  <c r="AT677" i="2"/>
  <c r="AT678" i="2"/>
  <c r="AT679" i="2"/>
  <c r="AT680" i="2"/>
  <c r="AT681" i="2"/>
  <c r="AT682" i="2"/>
  <c r="AT683" i="2"/>
  <c r="AT684" i="2"/>
  <c r="AT685" i="2"/>
  <c r="AT686" i="2"/>
  <c r="AT687" i="2"/>
  <c r="AT688" i="2"/>
  <c r="AT689" i="2"/>
  <c r="AT690" i="2"/>
  <c r="AT691" i="2"/>
  <c r="AT692" i="2"/>
  <c r="AT693" i="2"/>
  <c r="AT694" i="2"/>
  <c r="AT695" i="2"/>
  <c r="AT696" i="2"/>
  <c r="AT697" i="2"/>
  <c r="AT698" i="2"/>
  <c r="AT699" i="2"/>
  <c r="AT700" i="2"/>
  <c r="AT701" i="2"/>
  <c r="AT702" i="2"/>
  <c r="AT703" i="2"/>
  <c r="AT704" i="2"/>
  <c r="AT705" i="2"/>
  <c r="AT706" i="2"/>
  <c r="AT707" i="2"/>
  <c r="AT708" i="2"/>
  <c r="AT709" i="2"/>
  <c r="AT710" i="2"/>
  <c r="AT711" i="2"/>
  <c r="AT712" i="2"/>
  <c r="AT713" i="2"/>
  <c r="AT714" i="2"/>
  <c r="AT715" i="2"/>
  <c r="AT716" i="2"/>
  <c r="AT717" i="2"/>
  <c r="AT718" i="2"/>
  <c r="AT719" i="2"/>
  <c r="AT720" i="2"/>
  <c r="AT721" i="2"/>
  <c r="AT722" i="2"/>
  <c r="AT723" i="2"/>
  <c r="AT724" i="2"/>
  <c r="AT725" i="2"/>
  <c r="AT726" i="2"/>
  <c r="AT727" i="2"/>
  <c r="AT728" i="2"/>
  <c r="AT729" i="2"/>
  <c r="AT730" i="2"/>
  <c r="AT731" i="2"/>
  <c r="AT732" i="2"/>
  <c r="AT733" i="2"/>
  <c r="AT734" i="2"/>
  <c r="AT735" i="2"/>
  <c r="AT736" i="2"/>
  <c r="AT737" i="2"/>
  <c r="AT738" i="2"/>
  <c r="AT739" i="2"/>
  <c r="AT740" i="2"/>
  <c r="AT741" i="2"/>
  <c r="AT742" i="2"/>
  <c r="AT743" i="2"/>
  <c r="AT744" i="2"/>
  <c r="AT745" i="2"/>
  <c r="AT746" i="2"/>
  <c r="AT747" i="2"/>
  <c r="AT748" i="2"/>
  <c r="AT749" i="2"/>
  <c r="AT750" i="2"/>
  <c r="AT751" i="2"/>
  <c r="AT752" i="2"/>
  <c r="AT753" i="2"/>
  <c r="AT754" i="2"/>
  <c r="AT755" i="2"/>
  <c r="AT756" i="2"/>
  <c r="AT757" i="2"/>
  <c r="AT758" i="2"/>
  <c r="AT759" i="2"/>
  <c r="AT760" i="2"/>
  <c r="AT761" i="2"/>
  <c r="AT762" i="2"/>
  <c r="AT763" i="2"/>
  <c r="AT764" i="2"/>
  <c r="AT765" i="2"/>
  <c r="AT766" i="2"/>
  <c r="AT767" i="2"/>
  <c r="AT768" i="2"/>
  <c r="AT769" i="2"/>
  <c r="AT770" i="2"/>
  <c r="AT771" i="2"/>
  <c r="AT772" i="2"/>
  <c r="AT773" i="2"/>
  <c r="AT774" i="2"/>
  <c r="AT775" i="2"/>
  <c r="AT776" i="2"/>
  <c r="AT777" i="2"/>
  <c r="AT778" i="2"/>
  <c r="AT779" i="2"/>
  <c r="AT780" i="2"/>
  <c r="AT781" i="2"/>
  <c r="AT782" i="2"/>
  <c r="AT783" i="2"/>
  <c r="AT784" i="2"/>
  <c r="AT785" i="2"/>
  <c r="AT786" i="2"/>
  <c r="AT787" i="2"/>
  <c r="AT788" i="2"/>
  <c r="AT789" i="2"/>
  <c r="AT790" i="2"/>
  <c r="AT791" i="2"/>
  <c r="AT792" i="2"/>
  <c r="AT793" i="2"/>
  <c r="AT794" i="2"/>
  <c r="AT795" i="2"/>
  <c r="AT796" i="2"/>
  <c r="AT797" i="2"/>
  <c r="AT798" i="2"/>
  <c r="AT799" i="2"/>
  <c r="AT800" i="2"/>
  <c r="AT801" i="2"/>
  <c r="AT802" i="2"/>
  <c r="AT803" i="2"/>
  <c r="AT804" i="2"/>
  <c r="AT805" i="2"/>
  <c r="AT806" i="2"/>
  <c r="AT807" i="2"/>
  <c r="AT808" i="2"/>
  <c r="AT809" i="2"/>
  <c r="AT810" i="2"/>
  <c r="AT811" i="2"/>
  <c r="AT812" i="2"/>
  <c r="AT813" i="2"/>
  <c r="AT814" i="2"/>
  <c r="AT815" i="2"/>
  <c r="AT816" i="2"/>
  <c r="AT817" i="2"/>
  <c r="AT818" i="2"/>
  <c r="AT819" i="2"/>
  <c r="AT820" i="2"/>
  <c r="AT821" i="2"/>
  <c r="AT822" i="2"/>
  <c r="AT823" i="2"/>
  <c r="AT824" i="2"/>
  <c r="AT825" i="2"/>
  <c r="AT826" i="2"/>
  <c r="AT827" i="2"/>
  <c r="AT828" i="2"/>
  <c r="AT829" i="2"/>
  <c r="AT830" i="2"/>
  <c r="AT831" i="2"/>
  <c r="AT832" i="2"/>
  <c r="AT833" i="2"/>
  <c r="AT834" i="2"/>
  <c r="AT835" i="2"/>
  <c r="AT836" i="2"/>
  <c r="AT837" i="2"/>
  <c r="AT838" i="2"/>
  <c r="AT839" i="2"/>
  <c r="AT840" i="2"/>
  <c r="AT841" i="2"/>
  <c r="AT842" i="2"/>
  <c r="AT843" i="2"/>
  <c r="AT844" i="2"/>
  <c r="AT845" i="2"/>
  <c r="AT846" i="2"/>
  <c r="AT847" i="2"/>
  <c r="AT848" i="2"/>
  <c r="AT849" i="2"/>
  <c r="AT850" i="2"/>
  <c r="AT851" i="2"/>
  <c r="AT852" i="2"/>
  <c r="AT853" i="2"/>
  <c r="AT854" i="2"/>
  <c r="AT855" i="2"/>
  <c r="AT856" i="2"/>
  <c r="AT857" i="2"/>
  <c r="AT858" i="2"/>
  <c r="AT859" i="2"/>
  <c r="AT860" i="2"/>
  <c r="AT861" i="2"/>
  <c r="AT862" i="2"/>
  <c r="AT863" i="2"/>
  <c r="AT864" i="2"/>
  <c r="AT865" i="2"/>
  <c r="AT866" i="2"/>
  <c r="AT867" i="2"/>
  <c r="AT868" i="2"/>
  <c r="AT869" i="2"/>
  <c r="AT870" i="2"/>
  <c r="AT871" i="2"/>
  <c r="AT872" i="2"/>
  <c r="AT873" i="2"/>
  <c r="AT874" i="2"/>
  <c r="AT875" i="2"/>
  <c r="AT876" i="2"/>
  <c r="AT877" i="2"/>
  <c r="AT878" i="2"/>
  <c r="AT879" i="2"/>
  <c r="AT880" i="2"/>
  <c r="AT881" i="2"/>
  <c r="AT882" i="2"/>
  <c r="AT883" i="2"/>
  <c r="AT884" i="2"/>
  <c r="AT885" i="2"/>
  <c r="AT886" i="2"/>
  <c r="AT887" i="2"/>
  <c r="AT888" i="2"/>
  <c r="AT889" i="2"/>
  <c r="AT890" i="2"/>
  <c r="AT891" i="2"/>
  <c r="AT892" i="2"/>
  <c r="AT893" i="2"/>
  <c r="AT894" i="2"/>
  <c r="AT895" i="2"/>
  <c r="AT896" i="2"/>
  <c r="AT897" i="2"/>
  <c r="AT898" i="2"/>
  <c r="AT899" i="2"/>
  <c r="AT900" i="2"/>
  <c r="AT901" i="2"/>
  <c r="AT902" i="2"/>
  <c r="AT903" i="2"/>
  <c r="AT904" i="2"/>
  <c r="AT905" i="2"/>
  <c r="AT906" i="2"/>
  <c r="AT907" i="2"/>
  <c r="AT908" i="2"/>
  <c r="AT909" i="2"/>
  <c r="AT910" i="2"/>
  <c r="AT911" i="2"/>
  <c r="AT912" i="2"/>
  <c r="AT913" i="2"/>
  <c r="AT914" i="2"/>
  <c r="AT915" i="2"/>
  <c r="AT916" i="2"/>
  <c r="AT917" i="2"/>
  <c r="AT918" i="2"/>
  <c r="AT919" i="2"/>
  <c r="AT920" i="2"/>
  <c r="AT921" i="2"/>
  <c r="AT922" i="2"/>
  <c r="AT923" i="2"/>
  <c r="AT924" i="2"/>
  <c r="AT925" i="2"/>
  <c r="AT926" i="2"/>
  <c r="AT927" i="2"/>
  <c r="AT928" i="2"/>
  <c r="AT929" i="2"/>
  <c r="AT930" i="2"/>
  <c r="AT931" i="2"/>
  <c r="AT932" i="2"/>
  <c r="AT933" i="2"/>
  <c r="AT934" i="2"/>
  <c r="AT935" i="2"/>
  <c r="AT936" i="2"/>
  <c r="AT937" i="2"/>
  <c r="AT938" i="2"/>
  <c r="AT939" i="2"/>
  <c r="AT940" i="2"/>
  <c r="AT941" i="2"/>
  <c r="AT942" i="2"/>
  <c r="AT943" i="2"/>
  <c r="AT944" i="2"/>
  <c r="AT945" i="2"/>
  <c r="AT946" i="2"/>
  <c r="AT947" i="2"/>
  <c r="AT948" i="2"/>
  <c r="AT949" i="2"/>
  <c r="AT950" i="2"/>
  <c r="AT951" i="2"/>
  <c r="AT952" i="2"/>
  <c r="AT953" i="2"/>
  <c r="AT954" i="2"/>
  <c r="AT955" i="2"/>
  <c r="AT956" i="2"/>
  <c r="AT957" i="2"/>
  <c r="AT958" i="2"/>
  <c r="AT959" i="2"/>
  <c r="AT960" i="2"/>
  <c r="AT961" i="2"/>
  <c r="AT962" i="2"/>
  <c r="AT963" i="2"/>
  <c r="AT964" i="2"/>
  <c r="AT965" i="2"/>
  <c r="AT966" i="2"/>
  <c r="AT967" i="2"/>
  <c r="AT968" i="2"/>
  <c r="AT969" i="2"/>
  <c r="AT970" i="2"/>
  <c r="AT971" i="2"/>
  <c r="AT972" i="2"/>
  <c r="AT973" i="2"/>
  <c r="AT974" i="2"/>
  <c r="AT975" i="2"/>
  <c r="AT976" i="2"/>
  <c r="AT977" i="2"/>
  <c r="AR977" i="2" s="1"/>
  <c r="AT978" i="2"/>
  <c r="AR978" i="2" s="1"/>
  <c r="AT979" i="2"/>
  <c r="AR979" i="2" s="1"/>
  <c r="AT980" i="2"/>
  <c r="AT981" i="2"/>
  <c r="AR981" i="2" s="1"/>
  <c r="AT982" i="2"/>
  <c r="AR982" i="2" s="1"/>
  <c r="AT983" i="2"/>
  <c r="AR983" i="2" s="1"/>
  <c r="AT984" i="2"/>
  <c r="AT985" i="2"/>
  <c r="AR985" i="2" s="1"/>
  <c r="AT986" i="2"/>
  <c r="AR986" i="2" s="1"/>
  <c r="AT987" i="2"/>
  <c r="AR987" i="2" s="1"/>
  <c r="AT988" i="2"/>
  <c r="AT989" i="2"/>
  <c r="AR989" i="2" s="1"/>
  <c r="AT990" i="2"/>
  <c r="AR990" i="2" s="1"/>
  <c r="AT991" i="2"/>
  <c r="AR991" i="2" s="1"/>
  <c r="AT992" i="2"/>
  <c r="AT993" i="2"/>
  <c r="AR993" i="2" s="1"/>
  <c r="AT994" i="2"/>
  <c r="AR994" i="2" s="1"/>
  <c r="AT995" i="2"/>
  <c r="AR995" i="2" s="1"/>
  <c r="AT996" i="2"/>
  <c r="AT997" i="2"/>
  <c r="AR997" i="2" s="1"/>
  <c r="AT998" i="2"/>
  <c r="AR998" i="2" s="1"/>
  <c r="AT999" i="2"/>
  <c r="AR999" i="2" s="1"/>
  <c r="AT1000" i="2"/>
  <c r="AT1001" i="2"/>
  <c r="AR1001" i="2" s="1"/>
  <c r="AT1002" i="2"/>
  <c r="AR1002" i="2" s="1"/>
  <c r="AT1003" i="2"/>
  <c r="AR1003" i="2" s="1"/>
  <c r="AT1004" i="2"/>
  <c r="AT1005" i="2"/>
  <c r="AR1005" i="2" s="1"/>
  <c r="AT5" i="2"/>
  <c r="AU6" i="2"/>
  <c r="AU7" i="2"/>
  <c r="AU8" i="2"/>
  <c r="AU9" i="2"/>
  <c r="AU10" i="2"/>
  <c r="AU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AU107" i="2"/>
  <c r="AU108" i="2"/>
  <c r="AU109" i="2"/>
  <c r="AU110" i="2"/>
  <c r="AU111" i="2"/>
  <c r="AU112" i="2"/>
  <c r="AU113" i="2"/>
  <c r="AU114" i="2"/>
  <c r="AU115" i="2"/>
  <c r="AU116" i="2"/>
  <c r="AU117" i="2"/>
  <c r="AU118" i="2"/>
  <c r="AU119" i="2"/>
  <c r="AU120" i="2"/>
  <c r="AU121" i="2"/>
  <c r="AU122" i="2"/>
  <c r="AU123" i="2"/>
  <c r="AU124" i="2"/>
  <c r="AU125" i="2"/>
  <c r="AU126" i="2"/>
  <c r="AU127" i="2"/>
  <c r="AU128" i="2"/>
  <c r="AU129" i="2"/>
  <c r="AU130" i="2"/>
  <c r="AU131" i="2"/>
  <c r="AU132" i="2"/>
  <c r="AU133" i="2"/>
  <c r="AU134" i="2"/>
  <c r="AU135" i="2"/>
  <c r="AU136" i="2"/>
  <c r="AU137" i="2"/>
  <c r="AU138" i="2"/>
  <c r="AU139" i="2"/>
  <c r="AU140" i="2"/>
  <c r="AU141" i="2"/>
  <c r="AU142" i="2"/>
  <c r="AU143" i="2"/>
  <c r="AU144" i="2"/>
  <c r="AU145" i="2"/>
  <c r="AU146" i="2"/>
  <c r="AU147" i="2"/>
  <c r="AU148" i="2"/>
  <c r="AU149" i="2"/>
  <c r="AU150" i="2"/>
  <c r="AU151" i="2"/>
  <c r="AU152" i="2"/>
  <c r="AU153" i="2"/>
  <c r="AU154" i="2"/>
  <c r="AU155" i="2"/>
  <c r="AU156" i="2"/>
  <c r="AU157" i="2"/>
  <c r="AU158" i="2"/>
  <c r="AU159" i="2"/>
  <c r="AU160" i="2"/>
  <c r="AU161" i="2"/>
  <c r="AU162" i="2"/>
  <c r="AU163" i="2"/>
  <c r="AU164" i="2"/>
  <c r="AU165" i="2"/>
  <c r="AU166" i="2"/>
  <c r="AU167" i="2"/>
  <c r="AU168" i="2"/>
  <c r="AU169" i="2"/>
  <c r="AU170" i="2"/>
  <c r="AU171" i="2"/>
  <c r="AU172" i="2"/>
  <c r="AU173" i="2"/>
  <c r="AU174" i="2"/>
  <c r="AU175" i="2"/>
  <c r="AU176" i="2"/>
  <c r="AU177" i="2"/>
  <c r="AU178" i="2"/>
  <c r="AU179" i="2"/>
  <c r="AU180" i="2"/>
  <c r="AU181" i="2"/>
  <c r="AU182" i="2"/>
  <c r="AU183" i="2"/>
  <c r="AU184" i="2"/>
  <c r="AU185" i="2"/>
  <c r="AU186" i="2"/>
  <c r="AU187" i="2"/>
  <c r="AU188" i="2"/>
  <c r="AU189" i="2"/>
  <c r="AU190" i="2"/>
  <c r="AU191" i="2"/>
  <c r="AU192" i="2"/>
  <c r="AU193" i="2"/>
  <c r="AU194" i="2"/>
  <c r="AU195" i="2"/>
  <c r="AU196" i="2"/>
  <c r="AU197" i="2"/>
  <c r="AU198" i="2"/>
  <c r="AU199" i="2"/>
  <c r="AU200" i="2"/>
  <c r="AU201" i="2"/>
  <c r="AU202" i="2"/>
  <c r="AU203" i="2"/>
  <c r="AU204" i="2"/>
  <c r="AU205" i="2"/>
  <c r="AU206" i="2"/>
  <c r="AU207" i="2"/>
  <c r="AU208" i="2"/>
  <c r="AU209" i="2"/>
  <c r="AU210" i="2"/>
  <c r="AU211" i="2"/>
  <c r="AU212" i="2"/>
  <c r="AU213" i="2"/>
  <c r="AU214" i="2"/>
  <c r="AU215" i="2"/>
  <c r="AU216" i="2"/>
  <c r="AU217" i="2"/>
  <c r="AU218" i="2"/>
  <c r="AU219" i="2"/>
  <c r="AU220" i="2"/>
  <c r="AU221" i="2"/>
  <c r="AU222" i="2"/>
  <c r="AU223" i="2"/>
  <c r="AU224" i="2"/>
  <c r="AU225" i="2"/>
  <c r="AU226" i="2"/>
  <c r="AU227" i="2"/>
  <c r="AU228" i="2"/>
  <c r="AU229" i="2"/>
  <c r="AU230" i="2"/>
  <c r="AU231" i="2"/>
  <c r="AU232" i="2"/>
  <c r="AU233" i="2"/>
  <c r="AU234" i="2"/>
  <c r="AU235" i="2"/>
  <c r="AU236" i="2"/>
  <c r="AU237" i="2"/>
  <c r="AU238" i="2"/>
  <c r="AU239" i="2"/>
  <c r="AU240" i="2"/>
  <c r="AU241" i="2"/>
  <c r="AU242" i="2"/>
  <c r="AU243" i="2"/>
  <c r="AU244" i="2"/>
  <c r="AU245" i="2"/>
  <c r="AU246" i="2"/>
  <c r="AU247" i="2"/>
  <c r="AU248" i="2"/>
  <c r="AU249" i="2"/>
  <c r="AU250" i="2"/>
  <c r="AU251" i="2"/>
  <c r="AU252" i="2"/>
  <c r="AU253" i="2"/>
  <c r="AU254" i="2"/>
  <c r="AU255" i="2"/>
  <c r="AU256" i="2"/>
  <c r="AU257" i="2"/>
  <c r="AU258" i="2"/>
  <c r="AU259" i="2"/>
  <c r="AU260" i="2"/>
  <c r="AU261" i="2"/>
  <c r="AU262" i="2"/>
  <c r="AU263" i="2"/>
  <c r="AU264" i="2"/>
  <c r="AU265" i="2"/>
  <c r="AU266" i="2"/>
  <c r="AU267" i="2"/>
  <c r="AU268" i="2"/>
  <c r="AU269" i="2"/>
  <c r="AU270" i="2"/>
  <c r="AU271" i="2"/>
  <c r="AU272" i="2"/>
  <c r="AU273" i="2"/>
  <c r="AU274" i="2"/>
  <c r="AU275" i="2"/>
  <c r="AU276" i="2"/>
  <c r="AU277" i="2"/>
  <c r="AU278" i="2"/>
  <c r="AU279" i="2"/>
  <c r="AU280" i="2"/>
  <c r="AU281" i="2"/>
  <c r="AU282" i="2"/>
  <c r="AU283" i="2"/>
  <c r="AU284" i="2"/>
  <c r="AU285" i="2"/>
  <c r="AU286" i="2"/>
  <c r="AU287" i="2"/>
  <c r="AU288" i="2"/>
  <c r="AU289" i="2"/>
  <c r="AU290" i="2"/>
  <c r="AU291" i="2"/>
  <c r="AU292" i="2"/>
  <c r="AU293" i="2"/>
  <c r="AU294" i="2"/>
  <c r="AU295" i="2"/>
  <c r="AU296" i="2"/>
  <c r="AU297" i="2"/>
  <c r="AU298" i="2"/>
  <c r="AU299" i="2"/>
  <c r="AU300" i="2"/>
  <c r="AU301" i="2"/>
  <c r="AU302" i="2"/>
  <c r="AU303" i="2"/>
  <c r="AU304" i="2"/>
  <c r="AU305" i="2"/>
  <c r="AU306" i="2"/>
  <c r="AU307" i="2"/>
  <c r="AU308" i="2"/>
  <c r="AU309" i="2"/>
  <c r="AU310" i="2"/>
  <c r="AU311" i="2"/>
  <c r="AU312" i="2"/>
  <c r="AU313" i="2"/>
  <c r="AU314" i="2"/>
  <c r="AU315" i="2"/>
  <c r="AU316" i="2"/>
  <c r="AU317" i="2"/>
  <c r="AU318" i="2"/>
  <c r="AU319" i="2"/>
  <c r="AU320" i="2"/>
  <c r="AU321" i="2"/>
  <c r="AU322" i="2"/>
  <c r="AU323" i="2"/>
  <c r="AU324" i="2"/>
  <c r="AU325" i="2"/>
  <c r="AU326" i="2"/>
  <c r="AU327" i="2"/>
  <c r="AU328" i="2"/>
  <c r="AU329" i="2"/>
  <c r="AU330" i="2"/>
  <c r="AU331" i="2"/>
  <c r="AU332" i="2"/>
  <c r="AU333" i="2"/>
  <c r="AU334" i="2"/>
  <c r="AU335" i="2"/>
  <c r="AU336" i="2"/>
  <c r="AU337" i="2"/>
  <c r="AU338" i="2"/>
  <c r="AU339" i="2"/>
  <c r="AU340" i="2"/>
  <c r="AU341" i="2"/>
  <c r="AU342" i="2"/>
  <c r="AU343" i="2"/>
  <c r="AU344" i="2"/>
  <c r="AU345" i="2"/>
  <c r="AU346" i="2"/>
  <c r="AU347" i="2"/>
  <c r="AU348" i="2"/>
  <c r="AU349" i="2"/>
  <c r="AU350" i="2"/>
  <c r="AU351" i="2"/>
  <c r="AU352" i="2"/>
  <c r="AU353" i="2"/>
  <c r="AU354" i="2"/>
  <c r="AU355" i="2"/>
  <c r="AU356" i="2"/>
  <c r="AU357" i="2"/>
  <c r="AU358" i="2"/>
  <c r="AU359" i="2"/>
  <c r="AU360" i="2"/>
  <c r="AU361" i="2"/>
  <c r="AU362" i="2"/>
  <c r="AU363" i="2"/>
  <c r="AU364" i="2"/>
  <c r="AU365" i="2"/>
  <c r="AU366" i="2"/>
  <c r="AU367" i="2"/>
  <c r="AU368" i="2"/>
  <c r="AU369" i="2"/>
  <c r="AU370" i="2"/>
  <c r="AU371" i="2"/>
  <c r="AU372" i="2"/>
  <c r="AU373" i="2"/>
  <c r="AU374" i="2"/>
  <c r="AU375" i="2"/>
  <c r="AU376" i="2"/>
  <c r="AU377" i="2"/>
  <c r="AU378" i="2"/>
  <c r="AU379" i="2"/>
  <c r="AU380" i="2"/>
  <c r="AU381" i="2"/>
  <c r="AU382" i="2"/>
  <c r="AU383" i="2"/>
  <c r="AU384" i="2"/>
  <c r="AU385" i="2"/>
  <c r="AU386" i="2"/>
  <c r="AU387" i="2"/>
  <c r="AU388" i="2"/>
  <c r="AU389" i="2"/>
  <c r="AU390" i="2"/>
  <c r="AU391" i="2"/>
  <c r="AU392" i="2"/>
  <c r="AU393" i="2"/>
  <c r="AU394" i="2"/>
  <c r="AU395" i="2"/>
  <c r="AU396" i="2"/>
  <c r="AU397" i="2"/>
  <c r="AU398" i="2"/>
  <c r="AU399" i="2"/>
  <c r="AU400" i="2"/>
  <c r="AU401" i="2"/>
  <c r="AU402" i="2"/>
  <c r="AU403" i="2"/>
  <c r="AU404" i="2"/>
  <c r="AU405" i="2"/>
  <c r="AU406" i="2"/>
  <c r="AU407" i="2"/>
  <c r="AU408" i="2"/>
  <c r="AU409" i="2"/>
  <c r="AU410" i="2"/>
  <c r="AU411" i="2"/>
  <c r="AU412" i="2"/>
  <c r="AU413" i="2"/>
  <c r="AU414" i="2"/>
  <c r="AU415" i="2"/>
  <c r="AU416" i="2"/>
  <c r="AU417" i="2"/>
  <c r="AU418" i="2"/>
  <c r="AU419" i="2"/>
  <c r="AU420" i="2"/>
  <c r="AU421" i="2"/>
  <c r="AU422" i="2"/>
  <c r="AU423" i="2"/>
  <c r="AU424" i="2"/>
  <c r="AU425" i="2"/>
  <c r="AU426" i="2"/>
  <c r="AU427" i="2"/>
  <c r="AU428" i="2"/>
  <c r="AU429" i="2"/>
  <c r="AU430" i="2"/>
  <c r="AU431" i="2"/>
  <c r="AU432" i="2"/>
  <c r="AU433" i="2"/>
  <c r="AU434" i="2"/>
  <c r="AU435" i="2"/>
  <c r="AU436" i="2"/>
  <c r="AU437" i="2"/>
  <c r="AU438" i="2"/>
  <c r="AU439" i="2"/>
  <c r="AU440" i="2"/>
  <c r="AU441" i="2"/>
  <c r="AU442" i="2"/>
  <c r="AU443" i="2"/>
  <c r="AU444" i="2"/>
  <c r="AU445" i="2"/>
  <c r="AU446" i="2"/>
  <c r="AU447" i="2"/>
  <c r="AU448" i="2"/>
  <c r="AU449" i="2"/>
  <c r="AU450" i="2"/>
  <c r="AU451" i="2"/>
  <c r="AU452" i="2"/>
  <c r="AU453" i="2"/>
  <c r="AU454" i="2"/>
  <c r="AU455" i="2"/>
  <c r="AU456" i="2"/>
  <c r="AU457" i="2"/>
  <c r="AU458" i="2"/>
  <c r="AU459" i="2"/>
  <c r="AU460" i="2"/>
  <c r="AU461" i="2"/>
  <c r="AU462" i="2"/>
  <c r="AU463" i="2"/>
  <c r="AU464" i="2"/>
  <c r="AU465" i="2"/>
  <c r="AU466" i="2"/>
  <c r="AU467" i="2"/>
  <c r="AU468" i="2"/>
  <c r="AU469" i="2"/>
  <c r="AU470" i="2"/>
  <c r="AU471" i="2"/>
  <c r="AU472" i="2"/>
  <c r="AU473" i="2"/>
  <c r="AU474" i="2"/>
  <c r="AU475" i="2"/>
  <c r="AU476" i="2"/>
  <c r="AU477" i="2"/>
  <c r="AU478" i="2"/>
  <c r="AU479" i="2"/>
  <c r="AU480" i="2"/>
  <c r="AU481" i="2"/>
  <c r="AU482" i="2"/>
  <c r="AU483" i="2"/>
  <c r="AU484" i="2"/>
  <c r="AU485" i="2"/>
  <c r="AU486" i="2"/>
  <c r="AU487" i="2"/>
  <c r="AU488" i="2"/>
  <c r="AU489" i="2"/>
  <c r="AU490" i="2"/>
  <c r="AU491" i="2"/>
  <c r="AU492" i="2"/>
  <c r="AU493" i="2"/>
  <c r="AU494" i="2"/>
  <c r="AU495" i="2"/>
  <c r="AU496" i="2"/>
  <c r="AU497" i="2"/>
  <c r="AU498" i="2"/>
  <c r="AU499" i="2"/>
  <c r="AU500" i="2"/>
  <c r="AU501" i="2"/>
  <c r="AU502" i="2"/>
  <c r="AU503" i="2"/>
  <c r="AU504" i="2"/>
  <c r="AU505" i="2"/>
  <c r="AU506" i="2"/>
  <c r="AU507" i="2"/>
  <c r="AU508" i="2"/>
  <c r="AU509" i="2"/>
  <c r="AU510" i="2"/>
  <c r="AU511" i="2"/>
  <c r="AU512" i="2"/>
  <c r="AU513" i="2"/>
  <c r="AU514" i="2"/>
  <c r="AU515" i="2"/>
  <c r="AU516" i="2"/>
  <c r="AU517" i="2"/>
  <c r="AU518" i="2"/>
  <c r="AU519" i="2"/>
  <c r="AU520" i="2"/>
  <c r="AU521" i="2"/>
  <c r="AU522" i="2"/>
  <c r="AU523" i="2"/>
  <c r="AU524" i="2"/>
  <c r="AU525" i="2"/>
  <c r="AU526" i="2"/>
  <c r="AU527" i="2"/>
  <c r="AU528" i="2"/>
  <c r="AU529" i="2"/>
  <c r="AU530" i="2"/>
  <c r="AU531" i="2"/>
  <c r="AU532" i="2"/>
  <c r="AU533" i="2"/>
  <c r="AU534" i="2"/>
  <c r="AU535" i="2"/>
  <c r="AU536" i="2"/>
  <c r="AU537" i="2"/>
  <c r="AU538" i="2"/>
  <c r="AU539" i="2"/>
  <c r="AU540" i="2"/>
  <c r="AU541" i="2"/>
  <c r="AU542" i="2"/>
  <c r="AU543" i="2"/>
  <c r="AU544" i="2"/>
  <c r="AU545" i="2"/>
  <c r="AU546" i="2"/>
  <c r="AU547" i="2"/>
  <c r="AU548" i="2"/>
  <c r="AU549" i="2"/>
  <c r="AU550" i="2"/>
  <c r="AU551" i="2"/>
  <c r="AU552" i="2"/>
  <c r="AU553" i="2"/>
  <c r="AU554" i="2"/>
  <c r="AU555" i="2"/>
  <c r="AU556" i="2"/>
  <c r="AU557" i="2"/>
  <c r="AU558" i="2"/>
  <c r="AU559" i="2"/>
  <c r="AU560" i="2"/>
  <c r="AU561" i="2"/>
  <c r="AU562" i="2"/>
  <c r="AU563" i="2"/>
  <c r="AU564" i="2"/>
  <c r="AU565" i="2"/>
  <c r="AU566" i="2"/>
  <c r="AU567" i="2"/>
  <c r="AU568" i="2"/>
  <c r="AU569" i="2"/>
  <c r="AU570" i="2"/>
  <c r="AU571" i="2"/>
  <c r="AU572" i="2"/>
  <c r="AU573" i="2"/>
  <c r="AU574" i="2"/>
  <c r="AU575" i="2"/>
  <c r="AU576" i="2"/>
  <c r="AU577" i="2"/>
  <c r="AU578" i="2"/>
  <c r="AU579" i="2"/>
  <c r="AU580" i="2"/>
  <c r="AU581" i="2"/>
  <c r="AU582" i="2"/>
  <c r="AU583" i="2"/>
  <c r="AU584" i="2"/>
  <c r="AU585" i="2"/>
  <c r="AU586" i="2"/>
  <c r="AU587" i="2"/>
  <c r="AU588" i="2"/>
  <c r="AU589" i="2"/>
  <c r="AU590" i="2"/>
  <c r="AU591" i="2"/>
  <c r="AU592" i="2"/>
  <c r="AU593" i="2"/>
  <c r="AU594" i="2"/>
  <c r="AU595" i="2"/>
  <c r="AU596" i="2"/>
  <c r="AU597" i="2"/>
  <c r="AU598" i="2"/>
  <c r="AU599" i="2"/>
  <c r="AU600" i="2"/>
  <c r="AU601" i="2"/>
  <c r="AU602" i="2"/>
  <c r="AU603" i="2"/>
  <c r="AU604" i="2"/>
  <c r="AU605" i="2"/>
  <c r="AU606" i="2"/>
  <c r="AU607" i="2"/>
  <c r="AU608" i="2"/>
  <c r="AU609" i="2"/>
  <c r="AU610" i="2"/>
  <c r="AU611" i="2"/>
  <c r="AU612" i="2"/>
  <c r="AU613" i="2"/>
  <c r="AU614" i="2"/>
  <c r="AU615" i="2"/>
  <c r="AU616" i="2"/>
  <c r="AU617" i="2"/>
  <c r="AU618" i="2"/>
  <c r="AU619" i="2"/>
  <c r="AU620" i="2"/>
  <c r="AU621" i="2"/>
  <c r="AU622" i="2"/>
  <c r="AU623" i="2"/>
  <c r="AU624" i="2"/>
  <c r="AU625" i="2"/>
  <c r="AU626" i="2"/>
  <c r="AU627" i="2"/>
  <c r="AU628" i="2"/>
  <c r="AU629" i="2"/>
  <c r="AU630" i="2"/>
  <c r="AU631" i="2"/>
  <c r="AU632" i="2"/>
  <c r="AU633" i="2"/>
  <c r="AU634" i="2"/>
  <c r="AU635" i="2"/>
  <c r="AU636" i="2"/>
  <c r="AU637" i="2"/>
  <c r="AU638" i="2"/>
  <c r="AU639" i="2"/>
  <c r="AU640" i="2"/>
  <c r="AU641" i="2"/>
  <c r="AU642" i="2"/>
  <c r="AU643" i="2"/>
  <c r="AU644" i="2"/>
  <c r="AU645" i="2"/>
  <c r="AU646" i="2"/>
  <c r="AU647" i="2"/>
  <c r="AU648" i="2"/>
  <c r="AU649" i="2"/>
  <c r="AU650" i="2"/>
  <c r="AU651" i="2"/>
  <c r="AU652" i="2"/>
  <c r="AU653" i="2"/>
  <c r="AU654" i="2"/>
  <c r="AU655" i="2"/>
  <c r="AU656" i="2"/>
  <c r="AU657" i="2"/>
  <c r="AU658" i="2"/>
  <c r="AU659" i="2"/>
  <c r="AU660" i="2"/>
  <c r="AU661" i="2"/>
  <c r="AU662" i="2"/>
  <c r="AU663" i="2"/>
  <c r="AU664" i="2"/>
  <c r="AU665" i="2"/>
  <c r="AU666" i="2"/>
  <c r="AU667" i="2"/>
  <c r="AU668" i="2"/>
  <c r="AU669" i="2"/>
  <c r="AU670" i="2"/>
  <c r="AU671" i="2"/>
  <c r="AU672" i="2"/>
  <c r="AU673" i="2"/>
  <c r="AU674" i="2"/>
  <c r="AU675" i="2"/>
  <c r="AU676" i="2"/>
  <c r="AU677" i="2"/>
  <c r="AU678" i="2"/>
  <c r="AU679" i="2"/>
  <c r="AU680" i="2"/>
  <c r="AU681" i="2"/>
  <c r="AU682" i="2"/>
  <c r="AU683" i="2"/>
  <c r="AU684" i="2"/>
  <c r="AU685" i="2"/>
  <c r="AU686" i="2"/>
  <c r="AU687" i="2"/>
  <c r="AU688" i="2"/>
  <c r="AU689" i="2"/>
  <c r="AU690" i="2"/>
  <c r="AU691" i="2"/>
  <c r="AU692" i="2"/>
  <c r="AU693" i="2"/>
  <c r="AU694" i="2"/>
  <c r="AU695" i="2"/>
  <c r="AU696" i="2"/>
  <c r="AU697" i="2"/>
  <c r="AU698" i="2"/>
  <c r="AU699" i="2"/>
  <c r="AU700" i="2"/>
  <c r="AU701" i="2"/>
  <c r="AU702" i="2"/>
  <c r="AU703" i="2"/>
  <c r="AU704" i="2"/>
  <c r="AU705" i="2"/>
  <c r="AU706" i="2"/>
  <c r="AU707" i="2"/>
  <c r="AU708" i="2"/>
  <c r="AU709" i="2"/>
  <c r="AU710" i="2"/>
  <c r="AU711" i="2"/>
  <c r="AU712" i="2"/>
  <c r="AU713" i="2"/>
  <c r="AU714" i="2"/>
  <c r="AU715" i="2"/>
  <c r="AU716" i="2"/>
  <c r="AU717" i="2"/>
  <c r="AU718" i="2"/>
  <c r="AU719" i="2"/>
  <c r="AU720" i="2"/>
  <c r="AU721" i="2"/>
  <c r="AU722" i="2"/>
  <c r="AU723" i="2"/>
  <c r="AU724" i="2"/>
  <c r="AU725" i="2"/>
  <c r="AU726" i="2"/>
  <c r="AU727" i="2"/>
  <c r="AU728" i="2"/>
  <c r="AU729" i="2"/>
  <c r="AU730" i="2"/>
  <c r="AU731" i="2"/>
  <c r="AU732" i="2"/>
  <c r="AU733" i="2"/>
  <c r="AU734" i="2"/>
  <c r="AU735" i="2"/>
  <c r="AU736" i="2"/>
  <c r="AU737" i="2"/>
  <c r="AU738" i="2"/>
  <c r="AU739" i="2"/>
  <c r="AU740" i="2"/>
  <c r="AU741" i="2"/>
  <c r="AU742" i="2"/>
  <c r="AU743" i="2"/>
  <c r="AU744" i="2"/>
  <c r="AU745" i="2"/>
  <c r="AU746" i="2"/>
  <c r="AU747" i="2"/>
  <c r="AU748" i="2"/>
  <c r="AU749" i="2"/>
  <c r="AU750" i="2"/>
  <c r="AU751" i="2"/>
  <c r="AU752" i="2"/>
  <c r="AU753" i="2"/>
  <c r="AU754" i="2"/>
  <c r="AU755" i="2"/>
  <c r="AU756" i="2"/>
  <c r="AU757" i="2"/>
  <c r="AU758" i="2"/>
  <c r="AU759" i="2"/>
  <c r="AU760" i="2"/>
  <c r="AU761" i="2"/>
  <c r="AU762" i="2"/>
  <c r="AU763" i="2"/>
  <c r="AU764" i="2"/>
  <c r="AU765" i="2"/>
  <c r="AU766" i="2"/>
  <c r="AU767" i="2"/>
  <c r="AU768" i="2"/>
  <c r="AU769" i="2"/>
  <c r="AU770" i="2"/>
  <c r="AU771" i="2"/>
  <c r="AU772" i="2"/>
  <c r="AU773" i="2"/>
  <c r="AU774" i="2"/>
  <c r="AU775" i="2"/>
  <c r="AU776" i="2"/>
  <c r="AU777" i="2"/>
  <c r="AU778" i="2"/>
  <c r="AU779" i="2"/>
  <c r="AU780" i="2"/>
  <c r="AU781" i="2"/>
  <c r="AU782" i="2"/>
  <c r="AU783" i="2"/>
  <c r="AU784" i="2"/>
  <c r="AU785" i="2"/>
  <c r="AU786" i="2"/>
  <c r="AU787" i="2"/>
  <c r="AU788" i="2"/>
  <c r="AU789" i="2"/>
  <c r="AU790" i="2"/>
  <c r="AU791" i="2"/>
  <c r="AU792" i="2"/>
  <c r="AU793" i="2"/>
  <c r="AU794" i="2"/>
  <c r="AU795" i="2"/>
  <c r="AU796" i="2"/>
  <c r="AU797" i="2"/>
  <c r="AU798" i="2"/>
  <c r="AU799" i="2"/>
  <c r="AU800" i="2"/>
  <c r="AU801" i="2"/>
  <c r="AU802" i="2"/>
  <c r="AU803" i="2"/>
  <c r="AU804" i="2"/>
  <c r="AU805" i="2"/>
  <c r="AU806" i="2"/>
  <c r="AU807" i="2"/>
  <c r="AU808" i="2"/>
  <c r="AU809" i="2"/>
  <c r="AU810" i="2"/>
  <c r="AU811" i="2"/>
  <c r="AU812" i="2"/>
  <c r="AU813" i="2"/>
  <c r="AU814" i="2"/>
  <c r="AU815" i="2"/>
  <c r="AU816" i="2"/>
  <c r="AU817" i="2"/>
  <c r="AU818" i="2"/>
  <c r="AU819" i="2"/>
  <c r="AU820" i="2"/>
  <c r="AU821" i="2"/>
  <c r="AU822" i="2"/>
  <c r="AU823" i="2"/>
  <c r="AU824" i="2"/>
  <c r="AU825" i="2"/>
  <c r="AU826" i="2"/>
  <c r="AU827" i="2"/>
  <c r="AU828" i="2"/>
  <c r="AU829" i="2"/>
  <c r="AU830" i="2"/>
  <c r="AU831" i="2"/>
  <c r="AU832" i="2"/>
  <c r="AU833" i="2"/>
  <c r="AU834" i="2"/>
  <c r="AU835" i="2"/>
  <c r="AU836" i="2"/>
  <c r="AU837" i="2"/>
  <c r="AU838" i="2"/>
  <c r="AU839" i="2"/>
  <c r="AU840" i="2"/>
  <c r="AU841" i="2"/>
  <c r="AU842" i="2"/>
  <c r="AU843" i="2"/>
  <c r="AU844" i="2"/>
  <c r="AU845" i="2"/>
  <c r="AU846" i="2"/>
  <c r="AU847" i="2"/>
  <c r="AU848" i="2"/>
  <c r="AU849" i="2"/>
  <c r="AU850" i="2"/>
  <c r="AU851" i="2"/>
  <c r="AU852" i="2"/>
  <c r="AU853" i="2"/>
  <c r="AU854" i="2"/>
  <c r="AU855" i="2"/>
  <c r="AU856" i="2"/>
  <c r="AU857" i="2"/>
  <c r="AU858" i="2"/>
  <c r="AU859" i="2"/>
  <c r="AU860" i="2"/>
  <c r="AU861" i="2"/>
  <c r="AU862" i="2"/>
  <c r="AU863" i="2"/>
  <c r="AU864" i="2"/>
  <c r="AU865" i="2"/>
  <c r="AU866" i="2"/>
  <c r="AU867" i="2"/>
  <c r="AU868" i="2"/>
  <c r="AU869" i="2"/>
  <c r="AU870" i="2"/>
  <c r="AU871" i="2"/>
  <c r="AU872" i="2"/>
  <c r="AU873" i="2"/>
  <c r="AU874" i="2"/>
  <c r="AU875" i="2"/>
  <c r="AU876" i="2"/>
  <c r="AU877" i="2"/>
  <c r="AU878" i="2"/>
  <c r="AU879" i="2"/>
  <c r="AU880" i="2"/>
  <c r="AU881" i="2"/>
  <c r="AU882" i="2"/>
  <c r="AU883" i="2"/>
  <c r="AU884" i="2"/>
  <c r="AU885" i="2"/>
  <c r="AU886" i="2"/>
  <c r="AU887" i="2"/>
  <c r="AU888" i="2"/>
  <c r="AU889" i="2"/>
  <c r="AU890" i="2"/>
  <c r="AU891" i="2"/>
  <c r="AU892" i="2"/>
  <c r="AU893" i="2"/>
  <c r="AU894" i="2"/>
  <c r="AU895" i="2"/>
  <c r="AU896" i="2"/>
  <c r="AU897" i="2"/>
  <c r="AU898" i="2"/>
  <c r="AU899" i="2"/>
  <c r="AU900" i="2"/>
  <c r="AU901" i="2"/>
  <c r="AU902" i="2"/>
  <c r="AU903" i="2"/>
  <c r="AU904" i="2"/>
  <c r="AU905" i="2"/>
  <c r="AU906" i="2"/>
  <c r="AU907" i="2"/>
  <c r="AU908" i="2"/>
  <c r="AU909" i="2"/>
  <c r="AU910" i="2"/>
  <c r="AU911" i="2"/>
  <c r="AU912" i="2"/>
  <c r="AU913" i="2"/>
  <c r="AU914" i="2"/>
  <c r="AU915" i="2"/>
  <c r="AU916" i="2"/>
  <c r="AU917" i="2"/>
  <c r="AU918" i="2"/>
  <c r="AU919" i="2"/>
  <c r="AU920" i="2"/>
  <c r="AU921" i="2"/>
  <c r="AU922" i="2"/>
  <c r="AU923" i="2"/>
  <c r="AU924" i="2"/>
  <c r="AU925" i="2"/>
  <c r="AU926" i="2"/>
  <c r="AU927" i="2"/>
  <c r="AU928" i="2"/>
  <c r="AU929" i="2"/>
  <c r="AU930" i="2"/>
  <c r="AU931" i="2"/>
  <c r="AU932" i="2"/>
  <c r="AU933" i="2"/>
  <c r="AU934" i="2"/>
  <c r="AU935" i="2"/>
  <c r="AU936" i="2"/>
  <c r="AU937" i="2"/>
  <c r="AU938" i="2"/>
  <c r="AU939" i="2"/>
  <c r="AU940" i="2"/>
  <c r="AU941" i="2"/>
  <c r="AU942" i="2"/>
  <c r="AU943" i="2"/>
  <c r="AU944" i="2"/>
  <c r="AU945" i="2"/>
  <c r="AU946" i="2"/>
  <c r="AU947" i="2"/>
  <c r="AU948" i="2"/>
  <c r="AU949" i="2"/>
  <c r="AU950" i="2"/>
  <c r="AU951" i="2"/>
  <c r="AU952" i="2"/>
  <c r="AU953" i="2"/>
  <c r="AU954" i="2"/>
  <c r="AU955" i="2"/>
  <c r="AU956" i="2"/>
  <c r="AU957" i="2"/>
  <c r="AU958" i="2"/>
  <c r="AU959" i="2"/>
  <c r="AU960" i="2"/>
  <c r="AU961" i="2"/>
  <c r="AU962" i="2"/>
  <c r="AU963" i="2"/>
  <c r="AU964" i="2"/>
  <c r="AU965" i="2"/>
  <c r="AU966" i="2"/>
  <c r="AU967" i="2"/>
  <c r="AU968" i="2"/>
  <c r="AU969" i="2"/>
  <c r="AU970" i="2"/>
  <c r="AU971" i="2"/>
  <c r="AU972" i="2"/>
  <c r="AU973" i="2"/>
  <c r="AU974" i="2"/>
  <c r="AU975" i="2"/>
  <c r="AU976" i="2"/>
  <c r="AU977" i="2"/>
  <c r="AU978" i="2"/>
  <c r="AU979" i="2"/>
  <c r="AU980" i="2"/>
  <c r="AU981" i="2"/>
  <c r="AU982" i="2"/>
  <c r="AU983" i="2"/>
  <c r="AU984" i="2"/>
  <c r="AU985" i="2"/>
  <c r="AU986" i="2"/>
  <c r="AU987" i="2"/>
  <c r="AU988" i="2"/>
  <c r="AU989" i="2"/>
  <c r="AU990" i="2"/>
  <c r="AU991" i="2"/>
  <c r="AU992" i="2"/>
  <c r="AU993" i="2"/>
  <c r="AU994" i="2"/>
  <c r="AU995" i="2"/>
  <c r="AU996" i="2"/>
  <c r="AU997" i="2"/>
  <c r="AU998" i="2"/>
  <c r="AU999" i="2"/>
  <c r="AU1000" i="2"/>
  <c r="AU1001" i="2"/>
  <c r="AU1002" i="2"/>
  <c r="AU1003" i="2"/>
  <c r="AU1004" i="2"/>
  <c r="AU1005" i="2"/>
  <c r="AU5" i="2"/>
  <c r="AR1004" i="2"/>
  <c r="AR1000" i="2"/>
  <c r="AR996" i="2"/>
  <c r="AR992" i="2"/>
  <c r="AR988" i="2"/>
  <c r="AR984" i="2"/>
  <c r="AR980" i="2"/>
  <c r="AR976" i="2"/>
  <c r="AR975" i="2"/>
  <c r="AR974" i="2"/>
  <c r="AR973" i="2"/>
  <c r="AR972" i="2"/>
  <c r="AR971" i="2"/>
  <c r="AR970" i="2"/>
  <c r="AR969" i="2"/>
  <c r="AR968" i="2"/>
  <c r="AR967" i="2"/>
  <c r="AR966" i="2"/>
  <c r="AR965" i="2"/>
  <c r="AR964" i="2"/>
  <c r="AR963" i="2"/>
  <c r="AR962" i="2"/>
  <c r="AR961" i="2"/>
  <c r="AR960" i="2"/>
  <c r="AR959" i="2"/>
  <c r="AR958" i="2"/>
  <c r="AR957" i="2"/>
  <c r="AR956" i="2"/>
  <c r="AR955" i="2"/>
  <c r="AR954" i="2"/>
  <c r="AR953" i="2"/>
  <c r="AR952" i="2"/>
  <c r="AR951" i="2"/>
  <c r="AR950" i="2"/>
  <c r="AR949" i="2"/>
  <c r="AR948" i="2"/>
  <c r="AR947" i="2"/>
  <c r="AR946" i="2"/>
  <c r="AR945" i="2"/>
  <c r="AR944" i="2"/>
  <c r="AR943" i="2"/>
  <c r="AR942" i="2"/>
  <c r="AR941" i="2"/>
  <c r="AR940" i="2"/>
  <c r="AR939" i="2"/>
  <c r="AR938" i="2"/>
  <c r="AR937" i="2"/>
  <c r="AR936" i="2"/>
  <c r="AR935" i="2"/>
  <c r="AR934" i="2"/>
  <c r="AR933" i="2"/>
  <c r="AR932" i="2"/>
  <c r="AR931" i="2"/>
  <c r="AR930" i="2"/>
  <c r="AR929" i="2"/>
  <c r="AR928" i="2"/>
  <c r="AR927" i="2"/>
  <c r="AR926" i="2"/>
  <c r="AR925" i="2"/>
  <c r="AR924" i="2"/>
  <c r="AR923" i="2"/>
  <c r="AR922" i="2"/>
  <c r="AR921" i="2"/>
  <c r="AR920" i="2"/>
  <c r="AR919" i="2"/>
  <c r="AR918" i="2"/>
  <c r="AR917" i="2"/>
  <c r="AR916" i="2"/>
  <c r="AR915" i="2"/>
  <c r="AR914" i="2"/>
  <c r="AR913" i="2"/>
  <c r="AR912" i="2"/>
  <c r="AR911" i="2"/>
  <c r="AR910" i="2"/>
  <c r="AR909" i="2"/>
  <c r="AR908" i="2"/>
  <c r="AR907" i="2"/>
  <c r="AR906" i="2"/>
  <c r="AR905" i="2"/>
  <c r="AR904" i="2"/>
  <c r="AR903" i="2"/>
  <c r="AR902" i="2"/>
  <c r="AR901" i="2"/>
  <c r="AR900" i="2"/>
  <c r="AR899" i="2"/>
  <c r="AR898" i="2"/>
  <c r="AR897" i="2"/>
  <c r="AR896" i="2"/>
  <c r="AR895" i="2"/>
  <c r="AR894" i="2"/>
  <c r="AR893" i="2"/>
  <c r="AR892" i="2"/>
  <c r="AR891" i="2"/>
  <c r="AR890" i="2"/>
  <c r="AR889" i="2"/>
  <c r="AR888" i="2"/>
  <c r="AR887" i="2"/>
  <c r="AR886" i="2"/>
  <c r="AR885" i="2"/>
  <c r="AR884" i="2"/>
  <c r="AR883" i="2"/>
  <c r="AR882" i="2"/>
  <c r="AR881" i="2"/>
  <c r="AR880" i="2"/>
  <c r="AR879" i="2"/>
  <c r="AR878" i="2"/>
  <c r="AR877" i="2"/>
  <c r="AR876" i="2"/>
  <c r="AR875" i="2"/>
  <c r="AR874" i="2"/>
  <c r="AR873" i="2"/>
  <c r="AR872" i="2"/>
  <c r="AR871" i="2"/>
  <c r="AR870" i="2"/>
  <c r="AR869" i="2"/>
  <c r="AR868" i="2"/>
  <c r="AR867" i="2"/>
  <c r="AR866" i="2"/>
  <c r="AR865" i="2"/>
  <c r="AR864" i="2"/>
  <c r="AR863" i="2"/>
  <c r="AR862" i="2"/>
  <c r="AR861" i="2"/>
  <c r="AR860" i="2"/>
  <c r="AR859" i="2"/>
  <c r="AR858" i="2"/>
  <c r="AR857" i="2"/>
  <c r="AR856" i="2"/>
  <c r="AR855" i="2"/>
  <c r="AR854" i="2"/>
  <c r="AR853" i="2"/>
  <c r="AR852" i="2"/>
  <c r="AR851" i="2"/>
  <c r="AR850" i="2"/>
  <c r="AR849" i="2"/>
  <c r="AR848" i="2"/>
  <c r="AR847" i="2"/>
  <c r="AR846" i="2"/>
  <c r="AR845" i="2"/>
  <c r="AR844" i="2"/>
  <c r="AR843" i="2"/>
  <c r="AR842" i="2"/>
  <c r="AR841" i="2"/>
  <c r="AR840" i="2"/>
  <c r="AR839" i="2"/>
  <c r="AR838" i="2"/>
  <c r="AR837" i="2"/>
  <c r="AR836" i="2"/>
  <c r="AR835" i="2"/>
  <c r="AR834" i="2"/>
  <c r="AR833" i="2"/>
  <c r="AR832" i="2"/>
  <c r="AR831" i="2"/>
  <c r="AR830" i="2"/>
  <c r="AR829" i="2"/>
  <c r="AR828" i="2"/>
  <c r="AR827" i="2"/>
  <c r="AR826" i="2"/>
  <c r="AR825" i="2"/>
  <c r="AR824" i="2"/>
  <c r="AR823" i="2"/>
  <c r="AR822" i="2"/>
  <c r="AR821" i="2"/>
  <c r="AR820" i="2"/>
  <c r="AR819" i="2"/>
  <c r="AR818" i="2"/>
  <c r="AR817" i="2"/>
  <c r="AR816" i="2"/>
  <c r="AR815" i="2"/>
  <c r="AR814" i="2"/>
  <c r="AR813" i="2"/>
  <c r="AR812" i="2"/>
  <c r="AR811" i="2"/>
  <c r="AR810" i="2"/>
  <c r="AR809" i="2"/>
  <c r="AR808" i="2"/>
  <c r="AR807" i="2"/>
  <c r="AR806" i="2"/>
  <c r="AR805" i="2"/>
  <c r="AR804" i="2"/>
  <c r="AR803" i="2"/>
  <c r="AR802" i="2"/>
  <c r="AR801" i="2"/>
  <c r="AR800" i="2"/>
  <c r="AR799" i="2"/>
  <c r="AR798" i="2"/>
  <c r="AR797" i="2"/>
  <c r="AR796" i="2"/>
  <c r="AR795" i="2"/>
  <c r="AR794" i="2"/>
  <c r="AR793" i="2"/>
  <c r="AR792" i="2"/>
  <c r="AR791" i="2"/>
  <c r="AR790" i="2"/>
  <c r="AR789" i="2"/>
  <c r="AR788" i="2"/>
  <c r="AR787" i="2"/>
  <c r="AR786" i="2"/>
  <c r="AR785" i="2"/>
  <c r="AR784" i="2"/>
  <c r="AR783" i="2"/>
  <c r="AR782" i="2"/>
  <c r="AR781" i="2"/>
  <c r="AR780" i="2"/>
  <c r="AR779" i="2"/>
  <c r="AR778" i="2"/>
  <c r="AR777" i="2"/>
  <c r="AR776" i="2"/>
  <c r="AR775" i="2"/>
  <c r="AR774" i="2"/>
  <c r="AR773" i="2"/>
  <c r="AR772" i="2"/>
  <c r="AR771" i="2"/>
  <c r="AR770" i="2"/>
  <c r="AR769" i="2"/>
  <c r="AR768" i="2"/>
  <c r="AR767" i="2"/>
  <c r="AR766" i="2"/>
  <c r="AR765" i="2"/>
  <c r="AR764" i="2"/>
  <c r="AR763" i="2"/>
  <c r="AR762" i="2"/>
  <c r="AR761" i="2"/>
  <c r="AR760" i="2"/>
  <c r="AR759" i="2"/>
  <c r="AR758" i="2"/>
  <c r="AR757" i="2"/>
  <c r="AR756" i="2"/>
  <c r="AR755" i="2"/>
  <c r="AR754" i="2"/>
  <c r="AR753" i="2"/>
  <c r="AR752" i="2"/>
  <c r="AR751" i="2"/>
  <c r="AR750" i="2"/>
  <c r="AR749" i="2"/>
  <c r="AR748" i="2"/>
  <c r="AR747" i="2"/>
  <c r="AR746" i="2"/>
  <c r="AR745" i="2"/>
  <c r="AR744" i="2"/>
  <c r="AR743" i="2"/>
  <c r="AR742" i="2"/>
  <c r="AR741" i="2"/>
  <c r="AR740" i="2"/>
  <c r="AR739" i="2"/>
  <c r="AR738" i="2"/>
  <c r="AR737" i="2"/>
  <c r="AR736" i="2"/>
  <c r="AR735" i="2"/>
  <c r="AR734" i="2"/>
  <c r="AR733" i="2"/>
  <c r="AR732" i="2"/>
  <c r="AR731" i="2"/>
  <c r="AR730" i="2"/>
  <c r="AR729" i="2"/>
  <c r="AR728" i="2"/>
  <c r="AR727" i="2"/>
  <c r="AR726" i="2"/>
  <c r="AR725" i="2"/>
  <c r="AR724" i="2"/>
  <c r="AR723" i="2"/>
  <c r="AR722" i="2"/>
  <c r="AR721" i="2"/>
  <c r="AR720" i="2"/>
  <c r="AR719" i="2"/>
  <c r="AR718" i="2"/>
  <c r="AR717" i="2"/>
  <c r="AR716" i="2"/>
  <c r="AR715" i="2"/>
  <c r="AR714" i="2"/>
  <c r="AR713" i="2"/>
  <c r="AR712" i="2"/>
  <c r="AR711" i="2"/>
  <c r="AR710" i="2"/>
  <c r="AR709" i="2"/>
  <c r="AR708" i="2"/>
  <c r="AR707" i="2"/>
  <c r="AR706" i="2"/>
  <c r="AR705" i="2"/>
  <c r="AR704" i="2"/>
  <c r="AR703" i="2"/>
  <c r="AR702" i="2"/>
  <c r="AR701" i="2"/>
  <c r="AR700" i="2"/>
  <c r="AR699" i="2"/>
  <c r="AR698" i="2"/>
  <c r="AR697" i="2"/>
  <c r="AR696" i="2"/>
  <c r="AR695" i="2"/>
  <c r="AR694" i="2"/>
  <c r="AR693" i="2"/>
  <c r="AR692" i="2"/>
  <c r="AR691" i="2"/>
  <c r="AR690" i="2"/>
  <c r="AR689" i="2"/>
  <c r="AR688" i="2"/>
  <c r="AR687" i="2"/>
  <c r="AR686" i="2"/>
  <c r="AR685" i="2"/>
  <c r="AR684" i="2"/>
  <c r="AR683" i="2"/>
  <c r="AR682" i="2"/>
  <c r="AR681" i="2"/>
  <c r="AR680" i="2"/>
  <c r="AR679" i="2"/>
  <c r="AR678" i="2"/>
  <c r="AR677" i="2"/>
  <c r="AR676" i="2"/>
  <c r="AR675" i="2"/>
  <c r="AR674" i="2"/>
  <c r="AR673" i="2"/>
  <c r="AR672" i="2"/>
  <c r="AR671" i="2"/>
  <c r="AR670" i="2"/>
  <c r="AR669" i="2"/>
  <c r="AR668" i="2"/>
  <c r="AR667" i="2"/>
  <c r="AR666" i="2"/>
  <c r="AR665" i="2"/>
  <c r="AR664" i="2"/>
  <c r="AR663" i="2"/>
  <c r="AR662" i="2"/>
  <c r="AR661" i="2"/>
  <c r="AR660" i="2"/>
  <c r="AR659" i="2"/>
  <c r="AR658" i="2"/>
  <c r="AR657" i="2"/>
  <c r="AR656" i="2"/>
  <c r="AR655" i="2"/>
  <c r="AR654" i="2"/>
  <c r="AR653" i="2"/>
  <c r="AR652" i="2"/>
  <c r="AR651" i="2"/>
  <c r="AR650" i="2"/>
  <c r="AR649" i="2"/>
  <c r="AR648" i="2"/>
  <c r="AR647" i="2"/>
  <c r="AR646" i="2"/>
  <c r="AR645" i="2"/>
  <c r="AR644" i="2"/>
  <c r="AR643" i="2"/>
  <c r="AR642" i="2"/>
  <c r="AR641" i="2"/>
  <c r="AR640" i="2"/>
  <c r="AR639" i="2"/>
  <c r="AR638" i="2"/>
  <c r="AR637" i="2"/>
  <c r="AR636" i="2"/>
  <c r="AR635" i="2"/>
  <c r="AR634" i="2"/>
  <c r="AR633" i="2"/>
  <c r="AR632" i="2"/>
  <c r="AR631" i="2"/>
  <c r="AR630" i="2"/>
  <c r="AR629" i="2"/>
  <c r="AR628" i="2"/>
  <c r="AR627" i="2"/>
  <c r="AR626" i="2"/>
  <c r="AR625" i="2"/>
  <c r="AR624" i="2"/>
  <c r="AR623" i="2"/>
  <c r="AR622" i="2"/>
  <c r="AR621" i="2"/>
  <c r="AR620" i="2"/>
  <c r="AR619" i="2"/>
  <c r="AR618" i="2"/>
  <c r="AR617" i="2"/>
  <c r="AR616" i="2"/>
  <c r="AR615" i="2"/>
  <c r="AR614" i="2"/>
  <c r="AR613" i="2"/>
  <c r="AR612" i="2"/>
  <c r="AR611" i="2"/>
  <c r="AR610" i="2"/>
  <c r="AR609" i="2"/>
  <c r="AR608" i="2"/>
  <c r="AR607" i="2"/>
  <c r="AR606" i="2"/>
  <c r="AR605" i="2"/>
  <c r="AR604" i="2"/>
  <c r="AR603" i="2"/>
  <c r="AR602" i="2"/>
  <c r="AR601" i="2"/>
  <c r="AR600" i="2"/>
  <c r="AR599" i="2"/>
  <c r="AR598" i="2"/>
  <c r="AR597" i="2"/>
  <c r="AR596" i="2"/>
  <c r="AR595" i="2"/>
  <c r="AR594" i="2"/>
  <c r="AR593" i="2"/>
  <c r="AR592" i="2"/>
  <c r="AR591" i="2"/>
  <c r="AR590" i="2"/>
  <c r="AR589" i="2"/>
  <c r="AR588" i="2"/>
  <c r="AR587" i="2"/>
  <c r="AR586" i="2"/>
  <c r="AR585" i="2"/>
  <c r="AR584" i="2"/>
  <c r="AR583" i="2"/>
  <c r="AR582" i="2"/>
  <c r="AR581" i="2"/>
  <c r="AR580" i="2"/>
  <c r="AR579" i="2"/>
  <c r="AR578" i="2"/>
  <c r="AR577" i="2"/>
  <c r="AR576" i="2"/>
  <c r="AR575" i="2"/>
  <c r="AR574" i="2"/>
  <c r="AR573" i="2"/>
  <c r="AR572" i="2"/>
  <c r="AR571" i="2"/>
  <c r="AR570" i="2"/>
  <c r="AR569" i="2"/>
  <c r="AR568" i="2"/>
  <c r="AR567" i="2"/>
  <c r="AR566" i="2"/>
  <c r="AR565" i="2"/>
  <c r="AR564" i="2"/>
  <c r="AR563" i="2"/>
  <c r="AR562" i="2"/>
  <c r="AR561" i="2"/>
  <c r="AR560" i="2"/>
  <c r="AR559" i="2"/>
  <c r="AR558" i="2"/>
  <c r="AR557" i="2"/>
  <c r="AR556" i="2"/>
  <c r="AR555" i="2"/>
  <c r="AR554" i="2"/>
  <c r="AR553" i="2"/>
  <c r="AR552" i="2"/>
  <c r="AR551" i="2"/>
  <c r="AR550" i="2"/>
  <c r="AR549" i="2"/>
  <c r="AR548" i="2"/>
  <c r="AR547" i="2"/>
  <c r="AR546" i="2"/>
  <c r="AR545" i="2"/>
  <c r="AR544" i="2"/>
  <c r="AR543" i="2"/>
  <c r="AR542" i="2"/>
  <c r="AR541" i="2"/>
  <c r="AR540" i="2"/>
  <c r="AR539" i="2"/>
  <c r="AR538" i="2"/>
  <c r="AR537" i="2"/>
  <c r="AR536" i="2"/>
  <c r="AR535" i="2"/>
  <c r="AR534" i="2"/>
  <c r="AR533" i="2"/>
  <c r="AR532" i="2"/>
  <c r="AR531" i="2"/>
  <c r="AR530" i="2"/>
  <c r="AR529" i="2"/>
  <c r="AR528" i="2"/>
  <c r="AR527" i="2"/>
  <c r="AR526" i="2"/>
  <c r="AR525" i="2"/>
  <c r="AR524" i="2"/>
  <c r="AR523" i="2"/>
  <c r="AR522" i="2"/>
  <c r="AR521" i="2"/>
  <c r="AR520" i="2"/>
  <c r="AR519" i="2"/>
  <c r="AR518" i="2"/>
  <c r="AR517" i="2"/>
  <c r="AR516" i="2"/>
  <c r="AR515" i="2"/>
  <c r="AR514" i="2"/>
  <c r="AR513" i="2"/>
  <c r="AR512" i="2"/>
  <c r="AR511" i="2"/>
  <c r="AR510" i="2"/>
  <c r="AR509" i="2"/>
  <c r="AR508" i="2"/>
  <c r="AR507" i="2"/>
  <c r="AR506" i="2"/>
  <c r="AR505" i="2"/>
  <c r="AR504" i="2"/>
  <c r="AR503" i="2"/>
  <c r="AR502" i="2"/>
  <c r="AR501" i="2"/>
  <c r="AR500" i="2"/>
  <c r="AR499" i="2"/>
  <c r="AR498" i="2"/>
  <c r="AR497" i="2"/>
  <c r="AR496" i="2"/>
  <c r="AR495" i="2"/>
  <c r="AR494" i="2"/>
  <c r="AR493" i="2"/>
  <c r="AR492" i="2"/>
  <c r="AR491" i="2"/>
  <c r="AR490" i="2"/>
  <c r="AR489" i="2"/>
  <c r="AR488" i="2"/>
  <c r="AR487" i="2"/>
  <c r="AR486" i="2"/>
  <c r="AR485" i="2"/>
  <c r="AR484" i="2"/>
  <c r="AR483" i="2"/>
  <c r="AR482" i="2"/>
  <c r="AR481" i="2"/>
  <c r="AR480" i="2"/>
  <c r="AR479" i="2"/>
  <c r="AR478" i="2"/>
  <c r="AR477" i="2"/>
  <c r="AR476" i="2"/>
  <c r="AR475" i="2"/>
  <c r="AR474" i="2"/>
  <c r="AR473" i="2"/>
  <c r="AR472" i="2"/>
  <c r="AR471" i="2"/>
  <c r="AR470" i="2"/>
  <c r="AR469" i="2"/>
  <c r="AR468" i="2"/>
  <c r="AR467" i="2"/>
  <c r="AR466" i="2"/>
  <c r="AR465" i="2"/>
  <c r="AR464" i="2"/>
  <c r="AR463" i="2"/>
  <c r="AR462" i="2"/>
  <c r="AR461" i="2"/>
  <c r="AR460" i="2"/>
  <c r="AR459" i="2"/>
  <c r="AR458" i="2"/>
  <c r="AR457" i="2"/>
  <c r="AR456" i="2"/>
  <c r="AR455" i="2"/>
  <c r="AR454" i="2"/>
  <c r="AR453" i="2"/>
  <c r="AR452" i="2"/>
  <c r="AR451" i="2"/>
  <c r="AR450" i="2"/>
  <c r="AR449" i="2"/>
  <c r="AR448" i="2"/>
  <c r="AR447" i="2"/>
  <c r="AR446" i="2"/>
  <c r="AR445" i="2"/>
  <c r="AR444" i="2"/>
  <c r="AR443" i="2"/>
  <c r="AR442" i="2"/>
  <c r="AR441" i="2"/>
  <c r="AR440" i="2"/>
  <c r="AR439" i="2"/>
  <c r="AR438" i="2"/>
  <c r="AR437" i="2"/>
  <c r="AR436" i="2"/>
  <c r="AR435" i="2"/>
  <c r="AR434" i="2"/>
  <c r="AR433" i="2"/>
  <c r="AR432" i="2"/>
  <c r="AR431" i="2"/>
  <c r="AR430" i="2"/>
  <c r="AR429" i="2"/>
  <c r="AR428" i="2"/>
  <c r="AR427" i="2"/>
  <c r="AR426" i="2"/>
  <c r="AR425" i="2"/>
  <c r="AR424" i="2"/>
  <c r="AR423" i="2"/>
  <c r="AR422" i="2"/>
  <c r="AR421" i="2"/>
  <c r="AR420" i="2"/>
  <c r="AR419" i="2"/>
  <c r="AR418" i="2"/>
  <c r="AR417" i="2"/>
  <c r="AR416" i="2"/>
  <c r="AR415" i="2"/>
  <c r="AR414" i="2"/>
  <c r="AR413" i="2"/>
  <c r="AR412" i="2"/>
  <c r="AR411" i="2"/>
  <c r="AR410" i="2"/>
  <c r="AR409" i="2"/>
  <c r="AR408" i="2"/>
  <c r="AR407" i="2"/>
  <c r="AR406" i="2"/>
  <c r="AR405" i="2"/>
  <c r="AR404" i="2"/>
  <c r="AR403" i="2"/>
  <c r="AR402" i="2"/>
  <c r="AR401" i="2"/>
  <c r="AR400" i="2"/>
  <c r="AR399" i="2"/>
  <c r="AR398" i="2"/>
  <c r="AR397" i="2"/>
  <c r="AR396" i="2"/>
  <c r="AR395" i="2"/>
  <c r="AR394" i="2"/>
  <c r="AR393" i="2"/>
  <c r="AR392" i="2"/>
  <c r="AR391" i="2"/>
  <c r="AR390" i="2"/>
  <c r="AR389" i="2"/>
  <c r="AR388" i="2"/>
  <c r="AR387" i="2"/>
  <c r="AR386" i="2"/>
  <c r="AR385" i="2"/>
  <c r="AR384" i="2"/>
  <c r="AR383" i="2"/>
  <c r="AR382" i="2"/>
  <c r="AR381" i="2"/>
  <c r="AR380" i="2"/>
  <c r="AR379" i="2"/>
  <c r="AR378" i="2"/>
  <c r="AR377" i="2"/>
  <c r="AR376" i="2"/>
  <c r="AR375" i="2"/>
  <c r="AR374" i="2"/>
  <c r="AR373" i="2"/>
  <c r="AR372" i="2"/>
  <c r="AR371" i="2"/>
  <c r="AR370" i="2"/>
  <c r="AR369" i="2"/>
  <c r="AR368" i="2"/>
  <c r="AR367" i="2"/>
  <c r="AR366" i="2"/>
  <c r="AR365" i="2"/>
  <c r="AR364" i="2"/>
  <c r="AR363" i="2"/>
  <c r="AR362" i="2"/>
  <c r="AR361" i="2"/>
  <c r="AR360" i="2"/>
  <c r="AR359" i="2"/>
  <c r="AR358" i="2"/>
  <c r="AR357" i="2"/>
  <c r="AR356" i="2"/>
  <c r="AR355" i="2"/>
  <c r="AR354" i="2"/>
  <c r="AR353" i="2"/>
  <c r="AR352" i="2"/>
  <c r="AR351" i="2"/>
  <c r="AR350" i="2"/>
  <c r="AR349" i="2"/>
  <c r="AR348" i="2"/>
  <c r="AR347" i="2"/>
  <c r="AR346" i="2"/>
  <c r="AR345" i="2"/>
  <c r="AR344" i="2"/>
  <c r="AR343" i="2"/>
  <c r="AR342" i="2"/>
  <c r="AR341" i="2"/>
  <c r="AR340" i="2"/>
  <c r="AR339" i="2"/>
  <c r="AR338" i="2"/>
  <c r="AR337" i="2"/>
  <c r="AR336" i="2"/>
  <c r="AR335" i="2"/>
  <c r="AR334" i="2"/>
  <c r="AR333" i="2"/>
  <c r="AR332" i="2"/>
  <c r="AR331" i="2"/>
  <c r="AR330" i="2"/>
  <c r="AR329" i="2"/>
  <c r="AR328" i="2"/>
  <c r="AR327" i="2"/>
  <c r="AR326" i="2"/>
  <c r="AR325" i="2"/>
  <c r="AR324" i="2"/>
  <c r="AR323" i="2"/>
  <c r="AR322" i="2"/>
  <c r="AR321" i="2"/>
  <c r="AR320" i="2"/>
  <c r="AR319" i="2"/>
  <c r="AR318" i="2"/>
  <c r="AR317" i="2"/>
  <c r="AR316" i="2"/>
  <c r="AR315" i="2"/>
  <c r="AR314" i="2"/>
  <c r="AR313" i="2"/>
  <c r="AR312" i="2"/>
  <c r="AR311" i="2"/>
  <c r="AR310" i="2"/>
  <c r="AR309" i="2"/>
  <c r="AR308" i="2"/>
  <c r="AR307" i="2"/>
  <c r="AR306" i="2"/>
  <c r="AR305" i="2"/>
  <c r="AR304" i="2"/>
  <c r="AR303" i="2"/>
  <c r="AR302" i="2"/>
  <c r="AR301" i="2"/>
  <c r="AR300" i="2"/>
  <c r="AR299" i="2"/>
  <c r="AR298" i="2"/>
  <c r="AR297" i="2"/>
  <c r="AR296" i="2"/>
  <c r="AR295" i="2"/>
  <c r="AR294" i="2"/>
  <c r="AR293" i="2"/>
  <c r="AR292" i="2"/>
  <c r="AR291" i="2"/>
  <c r="AR290" i="2"/>
  <c r="AR289" i="2"/>
  <c r="AR288" i="2"/>
  <c r="AR287" i="2"/>
  <c r="AR286" i="2"/>
  <c r="AR285" i="2"/>
  <c r="AR284" i="2"/>
  <c r="AR283" i="2"/>
  <c r="AR282" i="2"/>
  <c r="AR281" i="2"/>
  <c r="AR280" i="2"/>
  <c r="AR279" i="2"/>
  <c r="AR278" i="2"/>
  <c r="AR277" i="2"/>
  <c r="AR276" i="2"/>
  <c r="AR275" i="2"/>
  <c r="AR274" i="2"/>
  <c r="AR273" i="2"/>
  <c r="AR272" i="2"/>
  <c r="AR271" i="2"/>
  <c r="AR270" i="2"/>
  <c r="AR269" i="2"/>
  <c r="AR268" i="2"/>
  <c r="AR267" i="2"/>
  <c r="AR266" i="2"/>
  <c r="AR265" i="2"/>
  <c r="AR264" i="2"/>
  <c r="AR263" i="2"/>
  <c r="AR262" i="2"/>
  <c r="AR261" i="2"/>
  <c r="AR260" i="2"/>
  <c r="AR259" i="2"/>
  <c r="AR258" i="2"/>
  <c r="AR257" i="2"/>
  <c r="AR256" i="2"/>
  <c r="AR255" i="2"/>
  <c r="AR254" i="2"/>
  <c r="AR253" i="2"/>
  <c r="AR252" i="2"/>
  <c r="AR251" i="2"/>
  <c r="AR250" i="2"/>
  <c r="AR249" i="2"/>
  <c r="AR248" i="2"/>
  <c r="AR247" i="2"/>
  <c r="AR246" i="2"/>
  <c r="AR245" i="2"/>
  <c r="AR244" i="2"/>
  <c r="AR243" i="2"/>
  <c r="AR242" i="2"/>
  <c r="AR241" i="2"/>
  <c r="AR240" i="2"/>
  <c r="AR239" i="2"/>
  <c r="AR238" i="2"/>
  <c r="AR237" i="2"/>
  <c r="AR236" i="2"/>
  <c r="AR235" i="2"/>
  <c r="AR234" i="2"/>
  <c r="AR233" i="2"/>
  <c r="AR232" i="2"/>
  <c r="AR231" i="2"/>
  <c r="AR230" i="2"/>
  <c r="AR229" i="2"/>
  <c r="AR228" i="2"/>
  <c r="AR227" i="2"/>
  <c r="AR226" i="2"/>
  <c r="AR225" i="2"/>
  <c r="AR224" i="2"/>
  <c r="AR223" i="2"/>
  <c r="AR222" i="2"/>
  <c r="AR221" i="2"/>
  <c r="AR220" i="2"/>
  <c r="AR219" i="2"/>
  <c r="AR218" i="2"/>
  <c r="AR217" i="2"/>
  <c r="AR216" i="2"/>
  <c r="AR215" i="2"/>
  <c r="AR214" i="2"/>
  <c r="AR213" i="2"/>
  <c r="AR212" i="2"/>
  <c r="AR211" i="2"/>
  <c r="AR210" i="2"/>
  <c r="AR209" i="2"/>
  <c r="AR208" i="2"/>
  <c r="AR207" i="2"/>
  <c r="AR206" i="2"/>
  <c r="AR205" i="2"/>
  <c r="AR204" i="2"/>
  <c r="AR203" i="2"/>
  <c r="AR202" i="2"/>
  <c r="AR201" i="2"/>
  <c r="AR200" i="2"/>
  <c r="AR199" i="2"/>
  <c r="AR198" i="2"/>
  <c r="AR197" i="2"/>
  <c r="AR196" i="2"/>
  <c r="AR195" i="2"/>
  <c r="AR194" i="2"/>
  <c r="AR193" i="2"/>
  <c r="AR192" i="2"/>
  <c r="AR191" i="2"/>
  <c r="AR190" i="2"/>
  <c r="AR189" i="2"/>
  <c r="AR188" i="2"/>
  <c r="AR187" i="2"/>
  <c r="AR186" i="2"/>
  <c r="AR185" i="2"/>
  <c r="AR184" i="2"/>
  <c r="AR183" i="2"/>
  <c r="AR182" i="2"/>
  <c r="AR181" i="2"/>
  <c r="AR180" i="2"/>
  <c r="AR179" i="2"/>
  <c r="AR178" i="2"/>
  <c r="AR177" i="2"/>
  <c r="AR176" i="2"/>
  <c r="AR175" i="2"/>
  <c r="AR174" i="2"/>
  <c r="AR173" i="2"/>
  <c r="AR172" i="2"/>
  <c r="AR171" i="2"/>
  <c r="AR170" i="2"/>
  <c r="AR169" i="2"/>
  <c r="AR168" i="2"/>
  <c r="AR167" i="2"/>
  <c r="AR166" i="2"/>
  <c r="AR165" i="2"/>
  <c r="AR164" i="2"/>
  <c r="AR163" i="2"/>
  <c r="AR162" i="2"/>
  <c r="AR161" i="2"/>
  <c r="AR160" i="2"/>
  <c r="AR159" i="2"/>
  <c r="AR158" i="2"/>
  <c r="AR157" i="2"/>
  <c r="AR156" i="2"/>
  <c r="AR155" i="2"/>
  <c r="AR154" i="2"/>
  <c r="AR153" i="2"/>
  <c r="AR152" i="2"/>
  <c r="AR151" i="2"/>
  <c r="AR150" i="2"/>
  <c r="AR149" i="2"/>
  <c r="AR148" i="2"/>
  <c r="AR147" i="2"/>
  <c r="AR146" i="2"/>
  <c r="AR145" i="2"/>
  <c r="AR144" i="2"/>
  <c r="AR143" i="2"/>
  <c r="AR142" i="2"/>
  <c r="AR141" i="2"/>
  <c r="AR140" i="2"/>
  <c r="AR139" i="2"/>
  <c r="AR138" i="2"/>
  <c r="AR137" i="2"/>
  <c r="AR136" i="2"/>
  <c r="AR135" i="2"/>
  <c r="AR134" i="2"/>
  <c r="AR133" i="2"/>
  <c r="AR132" i="2"/>
  <c r="AR131" i="2"/>
  <c r="AR130" i="2"/>
  <c r="AR129" i="2"/>
  <c r="AR128" i="2"/>
  <c r="AR127" i="2"/>
  <c r="AR126" i="2"/>
  <c r="AR125" i="2"/>
  <c r="AR124" i="2"/>
  <c r="AR123" i="2"/>
  <c r="AR122" i="2"/>
  <c r="AR121" i="2"/>
  <c r="AR120" i="2"/>
  <c r="AR119" i="2"/>
  <c r="AR118" i="2"/>
  <c r="AR117" i="2"/>
  <c r="AR116" i="2"/>
  <c r="AR115" i="2"/>
  <c r="AR114" i="2"/>
  <c r="AR113" i="2"/>
  <c r="AR112" i="2"/>
  <c r="AR111" i="2"/>
  <c r="AR110" i="2"/>
  <c r="AR109" i="2"/>
  <c r="AR108" i="2"/>
  <c r="AR107" i="2"/>
  <c r="AR106" i="2"/>
  <c r="AR105" i="2"/>
  <c r="AR104" i="2"/>
  <c r="AR103" i="2"/>
  <c r="AR102" i="2"/>
  <c r="AR101" i="2"/>
  <c r="AR100" i="2"/>
  <c r="AR99" i="2"/>
  <c r="AR98" i="2"/>
  <c r="AR97" i="2"/>
  <c r="AR96" i="2"/>
  <c r="AR95" i="2"/>
  <c r="AR94" i="2"/>
  <c r="AR93" i="2"/>
  <c r="AR92" i="2"/>
  <c r="AR91" i="2"/>
  <c r="AR90" i="2"/>
  <c r="AR89" i="2"/>
  <c r="AR88" i="2"/>
  <c r="AR87" i="2"/>
  <c r="AR86" i="2"/>
  <c r="AR85" i="2"/>
  <c r="AR84" i="2"/>
  <c r="AR83" i="2"/>
  <c r="AR82" i="2"/>
  <c r="AR81" i="2"/>
  <c r="AR80" i="2"/>
  <c r="AR79" i="2"/>
  <c r="AR78" i="2"/>
  <c r="AR77" i="2"/>
  <c r="AR76" i="2"/>
  <c r="AR75" i="2"/>
  <c r="AR74" i="2"/>
  <c r="AR73" i="2"/>
  <c r="AR72" i="2"/>
  <c r="AR71" i="2"/>
  <c r="AR70" i="2"/>
  <c r="AR69" i="2"/>
  <c r="AR68" i="2"/>
  <c r="AR67" i="2"/>
  <c r="AR66" i="2"/>
  <c r="AR65" i="2"/>
  <c r="AR64" i="2"/>
  <c r="AR63" i="2"/>
  <c r="AR62" i="2"/>
  <c r="AR61" i="2"/>
  <c r="AR60" i="2"/>
  <c r="AR59" i="2"/>
  <c r="AR58" i="2"/>
  <c r="AR57" i="2"/>
  <c r="AR56" i="2"/>
  <c r="AR55" i="2"/>
  <c r="AR54" i="2"/>
  <c r="AR53" i="2"/>
  <c r="AR52" i="2"/>
  <c r="AR51" i="2"/>
  <c r="AR50" i="2"/>
  <c r="AR49" i="2"/>
  <c r="AR48" i="2"/>
  <c r="AR47" i="2"/>
  <c r="AR46" i="2"/>
  <c r="AR45" i="2"/>
  <c r="AR44" i="2"/>
  <c r="AR43" i="2"/>
  <c r="AR42" i="2"/>
  <c r="AR41" i="2"/>
  <c r="AR40" i="2"/>
  <c r="AR39" i="2"/>
  <c r="AR38" i="2"/>
  <c r="AR37" i="2"/>
  <c r="AR36" i="2"/>
  <c r="AR35" i="2"/>
  <c r="AR34" i="2"/>
  <c r="AR33" i="2"/>
  <c r="AR32" i="2"/>
  <c r="AR31" i="2"/>
  <c r="AR30" i="2"/>
  <c r="AR29" i="2"/>
  <c r="AR28" i="2"/>
  <c r="AR27" i="2"/>
  <c r="AR26" i="2"/>
  <c r="AR25" i="2"/>
  <c r="AR24" i="2"/>
  <c r="AR23" i="2"/>
  <c r="AR22" i="2"/>
  <c r="AR21" i="2"/>
  <c r="AR20" i="2"/>
  <c r="AR19" i="2"/>
  <c r="AR18" i="2"/>
  <c r="AR17" i="2"/>
  <c r="AR16" i="2"/>
  <c r="AR15" i="2"/>
  <c r="AR14" i="2"/>
  <c r="AR13" i="2"/>
  <c r="AR12" i="2"/>
  <c r="AR11" i="2"/>
  <c r="AR10" i="2"/>
  <c r="AR9" i="2"/>
  <c r="AR8" i="2"/>
  <c r="AR7" i="2"/>
  <c r="AR6" i="2"/>
  <c r="AR5" i="2"/>
  <c r="AS39" i="2" l="1"/>
  <c r="C37" i="2" s="1"/>
  <c r="B37" i="2" s="1"/>
  <c r="AS41" i="2"/>
  <c r="C39" i="2" s="1"/>
  <c r="B39" i="2" s="1"/>
  <c r="AS7" i="2"/>
  <c r="C5" i="2" s="1"/>
  <c r="B5" i="2" s="1"/>
  <c r="AS11" i="2"/>
  <c r="C9" i="2" s="1"/>
  <c r="B9" i="2" s="1"/>
  <c r="AS27" i="2"/>
  <c r="C25" i="2" s="1"/>
  <c r="B25" i="2" s="1"/>
  <c r="AS35" i="2"/>
  <c r="C33" i="2" s="1"/>
  <c r="B33" i="2" s="1"/>
  <c r="AS15" i="2"/>
  <c r="C13" i="2" s="1"/>
  <c r="B13" i="2" s="1"/>
  <c r="AS19" i="2"/>
  <c r="C17" i="2" s="1"/>
  <c r="B17" i="2" s="1"/>
  <c r="AS23" i="2"/>
  <c r="C21" i="2" s="1"/>
  <c r="B21" i="2" s="1"/>
  <c r="AS31" i="2"/>
  <c r="C29" i="2" s="1"/>
  <c r="B29" i="2" s="1"/>
  <c r="AS9" i="2"/>
  <c r="C7" i="2" s="1"/>
  <c r="B7" i="2" s="1"/>
  <c r="AS13" i="2"/>
  <c r="C11" i="2" s="1"/>
  <c r="B11" i="2" s="1"/>
  <c r="AS17" i="2"/>
  <c r="C15" i="2" s="1"/>
  <c r="B15" i="2" s="1"/>
  <c r="AS21" i="2"/>
  <c r="C19" i="2" s="1"/>
  <c r="B19" i="2" s="1"/>
  <c r="AS25" i="2"/>
  <c r="C23" i="2" s="1"/>
  <c r="B23" i="2" s="1"/>
  <c r="AS29" i="2"/>
  <c r="C27" i="2" s="1"/>
  <c r="B27" i="2" s="1"/>
  <c r="AS33" i="2"/>
  <c r="C31" i="2" s="1"/>
  <c r="B31" i="2" s="1"/>
  <c r="AS37" i="2"/>
  <c r="C35" i="2" s="1"/>
  <c r="B35" i="2" s="1"/>
  <c r="AS155" i="2"/>
  <c r="AS84" i="2"/>
  <c r="C85" i="2" s="1"/>
  <c r="B85" i="2" s="1"/>
  <c r="AS83" i="2"/>
  <c r="C84" i="2" s="1"/>
  <c r="B84" i="2" s="1"/>
  <c r="AS82" i="2"/>
  <c r="C83" i="2" s="1"/>
  <c r="B83" i="2" s="1"/>
  <c r="AS81" i="2"/>
  <c r="C82" i="2" s="1"/>
  <c r="B82" i="2" s="1"/>
  <c r="AS80" i="2"/>
  <c r="C81" i="2" s="1"/>
  <c r="B81" i="2" s="1"/>
  <c r="AS79" i="2"/>
  <c r="C80" i="2" s="1"/>
  <c r="B80" i="2" s="1"/>
  <c r="AS78" i="2"/>
  <c r="C79" i="2" s="1"/>
  <c r="B79" i="2" s="1"/>
  <c r="AS77" i="2"/>
  <c r="C78" i="2" s="1"/>
  <c r="B78" i="2" s="1"/>
  <c r="AS76" i="2"/>
  <c r="C77" i="2" s="1"/>
  <c r="B77" i="2" s="1"/>
  <c r="AS75" i="2"/>
  <c r="C76" i="2" s="1"/>
  <c r="B76" i="2" s="1"/>
  <c r="AS74" i="2"/>
  <c r="C75" i="2" s="1"/>
  <c r="B75" i="2" s="1"/>
  <c r="AS73" i="2"/>
  <c r="C74" i="2" s="1"/>
  <c r="B74" i="2" s="1"/>
  <c r="AS72" i="2"/>
  <c r="C73" i="2" s="1"/>
  <c r="B73" i="2" s="1"/>
  <c r="AS71" i="2"/>
  <c r="C72" i="2" s="1"/>
  <c r="B72" i="2" s="1"/>
  <c r="AS70" i="2"/>
  <c r="C71" i="2" s="1"/>
  <c r="B71" i="2" s="1"/>
  <c r="AS69" i="2"/>
  <c r="C70" i="2" s="1"/>
  <c r="B70" i="2" s="1"/>
  <c r="AS68" i="2"/>
  <c r="C69" i="2" s="1"/>
  <c r="B69" i="2" s="1"/>
  <c r="AS67" i="2"/>
  <c r="C68" i="2" s="1"/>
  <c r="B68" i="2" s="1"/>
  <c r="AS66" i="2"/>
  <c r="C67" i="2" s="1"/>
  <c r="B67" i="2" s="1"/>
  <c r="AS65" i="2"/>
  <c r="C66" i="2" s="1"/>
  <c r="B66" i="2" s="1"/>
  <c r="AS64" i="2"/>
  <c r="C65" i="2" s="1"/>
  <c r="B65" i="2" s="1"/>
  <c r="AS63" i="2"/>
  <c r="C64" i="2" s="1"/>
  <c r="B64" i="2" s="1"/>
  <c r="AS62" i="2"/>
  <c r="C63" i="2" s="1"/>
  <c r="B63" i="2" s="1"/>
  <c r="AS61" i="2"/>
  <c r="C62" i="2" s="1"/>
  <c r="B62" i="2" s="1"/>
  <c r="AS60" i="2"/>
  <c r="C61" i="2" s="1"/>
  <c r="B61" i="2" s="1"/>
  <c r="AS59" i="2"/>
  <c r="C60" i="2" s="1"/>
  <c r="B60" i="2" s="1"/>
  <c r="AS58" i="2"/>
  <c r="C59" i="2" s="1"/>
  <c r="B59" i="2" s="1"/>
  <c r="AS57" i="2"/>
  <c r="C58" i="2" s="1"/>
  <c r="B58" i="2" s="1"/>
  <c r="AS56" i="2"/>
  <c r="C57" i="2" s="1"/>
  <c r="B57" i="2" s="1"/>
  <c r="AS55" i="2"/>
  <c r="C56" i="2" s="1"/>
  <c r="B56" i="2" s="1"/>
  <c r="AS54" i="2"/>
  <c r="C55" i="2" s="1"/>
  <c r="B55" i="2" s="1"/>
  <c r="AS53" i="2"/>
  <c r="C54" i="2" s="1"/>
  <c r="B54" i="2" s="1"/>
  <c r="AS52" i="2"/>
  <c r="C53" i="2" s="1"/>
  <c r="B53" i="2" s="1"/>
  <c r="AS51" i="2"/>
  <c r="C52" i="2" s="1"/>
  <c r="B52" i="2" s="1"/>
  <c r="AS50" i="2"/>
  <c r="C51" i="2" s="1"/>
  <c r="B51" i="2" s="1"/>
  <c r="AS48" i="2"/>
  <c r="C46" i="2" s="1"/>
  <c r="B46" i="2" s="1"/>
  <c r="AS46" i="2"/>
  <c r="C44" i="2" s="1"/>
  <c r="B44" i="2" s="1"/>
  <c r="AS44" i="2"/>
  <c r="C42" i="2" s="1"/>
  <c r="B42" i="2" s="1"/>
  <c r="AS42" i="2"/>
  <c r="C40" i="2" s="1"/>
  <c r="B40" i="2" s="1"/>
  <c r="AS40" i="2"/>
  <c r="C38" i="2" s="1"/>
  <c r="B38" i="2" s="1"/>
  <c r="AS38" i="2"/>
  <c r="C36" i="2" s="1"/>
  <c r="B36" i="2" s="1"/>
  <c r="AS36" i="2"/>
  <c r="C34" i="2" s="1"/>
  <c r="B34" i="2" s="1"/>
  <c r="AS34" i="2"/>
  <c r="C32" i="2" s="1"/>
  <c r="B32" i="2" s="1"/>
  <c r="AS32" i="2"/>
  <c r="C30" i="2" s="1"/>
  <c r="B30" i="2" s="1"/>
  <c r="AS30" i="2"/>
  <c r="C28" i="2" s="1"/>
  <c r="B28" i="2" s="1"/>
  <c r="AS28" i="2"/>
  <c r="C26" i="2" s="1"/>
  <c r="B26" i="2" s="1"/>
  <c r="AS26" i="2"/>
  <c r="C24" i="2" s="1"/>
  <c r="B24" i="2" s="1"/>
  <c r="AS24" i="2"/>
  <c r="C22" i="2" s="1"/>
  <c r="B22" i="2" s="1"/>
  <c r="AS22" i="2"/>
  <c r="C20" i="2" s="1"/>
  <c r="B20" i="2" s="1"/>
  <c r="AS20" i="2"/>
  <c r="C18" i="2" s="1"/>
  <c r="B18" i="2" s="1"/>
  <c r="AS18" i="2"/>
  <c r="C16" i="2" s="1"/>
  <c r="B16" i="2" s="1"/>
  <c r="AS16" i="2"/>
  <c r="C14" i="2" s="1"/>
  <c r="B14" i="2" s="1"/>
  <c r="AS14" i="2"/>
  <c r="C12" i="2" s="1"/>
  <c r="B12" i="2" s="1"/>
  <c r="AS12" i="2"/>
  <c r="C10" i="2" s="1"/>
  <c r="B10" i="2" s="1"/>
  <c r="AS10" i="2"/>
  <c r="C8" i="2" s="1"/>
  <c r="B8" i="2" s="1"/>
  <c r="AS8" i="2"/>
  <c r="C6" i="2" s="1"/>
  <c r="B6" i="2" s="1"/>
  <c r="AS6" i="2"/>
  <c r="C4" i="2" s="1"/>
  <c r="B4" i="2" s="1"/>
  <c r="AS5" i="2"/>
  <c r="B3" i="2" s="1"/>
  <c r="AS49" i="2"/>
  <c r="C47" i="2" s="1"/>
  <c r="B47" i="2" s="1"/>
  <c r="AS47" i="2"/>
  <c r="C45" i="2" s="1"/>
  <c r="B45" i="2" s="1"/>
  <c r="AS45" i="2"/>
  <c r="C43" i="2" s="1"/>
  <c r="B43" i="2" s="1"/>
  <c r="AS43" i="2"/>
  <c r="C41" i="2" s="1"/>
  <c r="B41" i="2" s="1"/>
  <c r="AS85" i="2"/>
  <c r="C86" i="2" s="1"/>
  <c r="B86" i="2" s="1"/>
  <c r="AS86" i="2"/>
  <c r="C87" i="2" s="1"/>
  <c r="B87" i="2" s="1"/>
  <c r="AS87" i="2"/>
  <c r="C88" i="2" s="1"/>
  <c r="B88" i="2" s="1"/>
  <c r="AS88" i="2"/>
  <c r="C89" i="2" s="1"/>
  <c r="B89" i="2" s="1"/>
  <c r="AS89" i="2"/>
  <c r="C90" i="2" s="1"/>
  <c r="B90" i="2" s="1"/>
  <c r="AS90" i="2"/>
  <c r="C91" i="2" s="1"/>
  <c r="B91" i="2" s="1"/>
  <c r="AS91" i="2"/>
  <c r="C92" i="2" s="1"/>
  <c r="B92" i="2" s="1"/>
  <c r="AS92" i="2"/>
  <c r="C93" i="2" s="1"/>
  <c r="B93" i="2" s="1"/>
  <c r="AS93" i="2"/>
  <c r="C94" i="2" s="1"/>
  <c r="B94" i="2" s="1"/>
  <c r="AS94" i="2"/>
  <c r="AS96" i="2"/>
  <c r="AS97" i="2"/>
  <c r="AS98" i="2"/>
  <c r="AS99" i="2"/>
  <c r="AS100" i="2"/>
  <c r="AS101" i="2"/>
  <c r="AS102" i="2"/>
  <c r="AS103" i="2"/>
  <c r="AS104" i="2"/>
  <c r="AS105" i="2"/>
  <c r="AS106" i="2"/>
  <c r="AS107" i="2"/>
  <c r="AS108" i="2"/>
  <c r="AS109" i="2"/>
  <c r="AS110" i="2"/>
  <c r="AS111" i="2"/>
  <c r="AS112" i="2"/>
  <c r="AS113" i="2"/>
  <c r="AS114" i="2"/>
  <c r="AS115" i="2"/>
  <c r="AS116" i="2"/>
  <c r="AS117" i="2"/>
  <c r="AS118" i="2"/>
  <c r="AS119" i="2"/>
  <c r="AS120" i="2"/>
  <c r="AS121" i="2"/>
  <c r="AS122" i="2"/>
  <c r="AS123" i="2"/>
  <c r="AS124" i="2"/>
  <c r="AS125" i="2"/>
  <c r="AS126" i="2"/>
  <c r="AS127" i="2"/>
  <c r="AS128" i="2"/>
  <c r="AS129" i="2"/>
  <c r="AS130" i="2"/>
  <c r="AS131" i="2"/>
  <c r="AS132" i="2"/>
  <c r="AS133" i="2"/>
  <c r="AS134" i="2"/>
  <c r="AS135" i="2"/>
  <c r="AS136" i="2"/>
  <c r="AS137" i="2"/>
  <c r="AS138" i="2"/>
  <c r="AS139" i="2"/>
  <c r="AS140" i="2"/>
  <c r="AS141" i="2"/>
  <c r="AS142" i="2"/>
  <c r="AS143" i="2"/>
  <c r="AS144" i="2"/>
  <c r="AS145" i="2"/>
  <c r="AS146" i="2"/>
  <c r="AS147" i="2"/>
  <c r="AS148" i="2"/>
  <c r="AS149" i="2"/>
  <c r="AS150" i="2"/>
  <c r="AS151" i="2"/>
  <c r="AS152" i="2"/>
  <c r="AS153" i="2"/>
  <c r="AS154" i="2"/>
  <c r="AS1005" i="2"/>
  <c r="AS1004" i="2"/>
  <c r="AS1003" i="2"/>
  <c r="AS1002" i="2"/>
  <c r="AS1001" i="2"/>
  <c r="AS1000" i="2"/>
  <c r="AS999" i="2"/>
  <c r="AS998" i="2"/>
  <c r="AS997" i="2"/>
  <c r="AS996" i="2"/>
  <c r="AS995" i="2"/>
  <c r="AS994" i="2"/>
  <c r="AS993" i="2"/>
  <c r="AS992" i="2"/>
  <c r="AS991" i="2"/>
  <c r="AS990" i="2"/>
  <c r="AS989" i="2"/>
  <c r="AS988" i="2"/>
  <c r="AS987" i="2"/>
  <c r="AS986" i="2"/>
  <c r="AS985" i="2"/>
  <c r="AS984" i="2"/>
  <c r="AS983" i="2"/>
  <c r="AS982" i="2"/>
  <c r="AS981" i="2"/>
  <c r="AS980" i="2"/>
  <c r="AS979" i="2"/>
  <c r="AS978" i="2"/>
  <c r="AS977" i="2"/>
  <c r="AS976" i="2"/>
  <c r="AS975" i="2"/>
  <c r="AS974" i="2"/>
  <c r="AS973" i="2"/>
  <c r="AS972" i="2"/>
  <c r="AS971" i="2"/>
  <c r="AS970" i="2"/>
  <c r="AS969" i="2"/>
  <c r="AS968" i="2"/>
  <c r="AS967" i="2"/>
  <c r="AS966" i="2"/>
  <c r="AS965" i="2"/>
  <c r="AS964" i="2"/>
  <c r="AS963" i="2"/>
  <c r="AS962" i="2"/>
  <c r="AS961" i="2"/>
  <c r="AS960" i="2"/>
  <c r="AS959" i="2"/>
  <c r="AS958" i="2"/>
  <c r="AS957" i="2"/>
  <c r="AS956" i="2"/>
  <c r="AS955" i="2"/>
  <c r="AS954" i="2"/>
  <c r="AS953" i="2"/>
  <c r="AS952" i="2"/>
  <c r="AS951" i="2"/>
  <c r="AS950" i="2"/>
  <c r="AS949" i="2"/>
  <c r="AS948" i="2"/>
  <c r="AS947" i="2"/>
  <c r="AS946" i="2"/>
  <c r="AS945" i="2"/>
  <c r="AS944" i="2"/>
  <c r="AS943" i="2"/>
  <c r="AS942" i="2"/>
  <c r="AS941" i="2"/>
  <c r="AS940" i="2"/>
  <c r="AS939" i="2"/>
  <c r="AS938" i="2"/>
  <c r="AS937" i="2"/>
  <c r="AS936" i="2"/>
  <c r="AS935" i="2"/>
  <c r="AS934" i="2"/>
  <c r="AS933" i="2"/>
  <c r="AS932" i="2"/>
  <c r="AS931" i="2"/>
  <c r="AS930" i="2"/>
  <c r="AS929" i="2"/>
  <c r="AS928" i="2"/>
  <c r="AS927" i="2"/>
  <c r="AS926" i="2"/>
  <c r="AS925" i="2"/>
  <c r="AS924" i="2"/>
  <c r="AS923" i="2"/>
  <c r="AS922" i="2"/>
  <c r="AS921" i="2"/>
  <c r="AS920" i="2"/>
  <c r="AS919" i="2"/>
  <c r="AS918" i="2"/>
  <c r="AS917" i="2"/>
  <c r="AS916" i="2"/>
  <c r="AS915" i="2"/>
  <c r="AS914" i="2"/>
  <c r="AS913" i="2"/>
  <c r="AS912" i="2"/>
  <c r="AS911" i="2"/>
  <c r="AS910" i="2"/>
  <c r="AS909" i="2"/>
  <c r="AS908" i="2"/>
  <c r="AS907" i="2"/>
  <c r="AS906" i="2"/>
  <c r="AS905" i="2"/>
  <c r="AS904" i="2"/>
  <c r="AS903" i="2"/>
  <c r="AS902" i="2"/>
  <c r="AS901" i="2"/>
  <c r="AS900" i="2"/>
  <c r="AS899" i="2"/>
  <c r="AS898" i="2"/>
  <c r="AS897" i="2"/>
  <c r="AS896" i="2"/>
  <c r="AS895" i="2"/>
  <c r="AS894" i="2"/>
  <c r="AS893" i="2"/>
  <c r="AS892" i="2"/>
  <c r="AS891" i="2"/>
  <c r="AS890" i="2"/>
  <c r="AS889" i="2"/>
  <c r="AS888" i="2"/>
  <c r="AS887" i="2"/>
  <c r="AS886" i="2"/>
  <c r="AS885" i="2"/>
  <c r="AS884" i="2"/>
  <c r="AS883" i="2"/>
  <c r="AS882" i="2"/>
  <c r="AS881" i="2"/>
  <c r="AS880" i="2"/>
  <c r="AS879" i="2"/>
  <c r="AS878" i="2"/>
  <c r="AS877" i="2"/>
  <c r="AS876" i="2"/>
  <c r="AS875" i="2"/>
  <c r="AS874" i="2"/>
  <c r="AS873" i="2"/>
  <c r="AS872" i="2"/>
  <c r="AS871" i="2"/>
  <c r="AS870" i="2"/>
  <c r="AS869" i="2"/>
  <c r="AS868" i="2"/>
  <c r="AS867" i="2"/>
  <c r="AS866" i="2"/>
  <c r="AS865" i="2"/>
  <c r="AS864" i="2"/>
  <c r="AS863" i="2"/>
  <c r="AS862" i="2"/>
  <c r="AS861" i="2"/>
  <c r="AS860" i="2"/>
  <c r="AS859" i="2"/>
  <c r="AS858" i="2"/>
  <c r="AS857" i="2"/>
  <c r="AS856" i="2"/>
  <c r="AS855" i="2"/>
  <c r="AS854" i="2"/>
  <c r="AS853" i="2"/>
  <c r="AS852" i="2"/>
  <c r="AS851" i="2"/>
  <c r="AS850" i="2"/>
  <c r="AS849" i="2"/>
  <c r="AS848" i="2"/>
  <c r="AS847" i="2"/>
  <c r="AS846" i="2"/>
  <c r="AS845" i="2"/>
  <c r="AS844" i="2"/>
  <c r="AS843" i="2"/>
  <c r="AS842" i="2"/>
  <c r="AS841" i="2"/>
  <c r="AS840" i="2"/>
  <c r="AS839" i="2"/>
  <c r="AS838" i="2"/>
  <c r="AS837" i="2"/>
  <c r="AS836" i="2"/>
  <c r="AS835" i="2"/>
  <c r="AS834" i="2"/>
  <c r="AS833" i="2"/>
  <c r="AS832" i="2"/>
  <c r="AS831" i="2"/>
  <c r="AS830" i="2"/>
  <c r="AS829" i="2"/>
  <c r="AS828" i="2"/>
  <c r="AS827" i="2"/>
  <c r="AS826" i="2"/>
  <c r="AS825" i="2"/>
  <c r="AS824" i="2"/>
  <c r="AS823" i="2"/>
  <c r="AS822" i="2"/>
  <c r="AS821" i="2"/>
  <c r="AS820" i="2"/>
  <c r="AS819" i="2"/>
  <c r="AS818" i="2"/>
  <c r="AS817" i="2"/>
  <c r="AS816" i="2"/>
  <c r="AS815" i="2"/>
  <c r="AS814" i="2"/>
  <c r="AS813" i="2"/>
  <c r="AS812" i="2"/>
  <c r="AS811" i="2"/>
  <c r="AS810" i="2"/>
  <c r="AS809" i="2"/>
  <c r="AS808" i="2"/>
  <c r="AS807" i="2"/>
  <c r="AS806" i="2"/>
  <c r="AS805" i="2"/>
  <c r="AS804" i="2"/>
  <c r="AS803" i="2"/>
  <c r="AS802" i="2"/>
  <c r="AS801" i="2"/>
  <c r="AS800" i="2"/>
  <c r="AS799" i="2"/>
  <c r="AS798" i="2"/>
  <c r="AS797" i="2"/>
  <c r="AS796" i="2"/>
  <c r="AS795" i="2"/>
  <c r="AS794" i="2"/>
  <c r="AS793" i="2"/>
  <c r="AS792" i="2"/>
  <c r="AS791" i="2"/>
  <c r="AS790" i="2"/>
  <c r="AS789" i="2"/>
  <c r="AS788" i="2"/>
  <c r="AS787" i="2"/>
  <c r="AS786" i="2"/>
  <c r="AS785" i="2"/>
  <c r="AS784" i="2"/>
  <c r="AS783" i="2"/>
  <c r="AS782" i="2"/>
  <c r="AS781" i="2"/>
  <c r="AS780" i="2"/>
  <c r="AS779" i="2"/>
  <c r="AS778" i="2"/>
  <c r="AS777" i="2"/>
  <c r="AS776" i="2"/>
  <c r="AS775" i="2"/>
  <c r="AS774" i="2"/>
  <c r="AS773" i="2"/>
  <c r="AS772" i="2"/>
  <c r="AS771" i="2"/>
  <c r="AS770" i="2"/>
  <c r="AS769" i="2"/>
  <c r="AS768" i="2"/>
  <c r="AS767" i="2"/>
  <c r="AS766" i="2"/>
  <c r="AS765" i="2"/>
  <c r="AS764" i="2"/>
  <c r="AS763" i="2"/>
  <c r="AS762" i="2"/>
  <c r="AS761" i="2"/>
  <c r="AS760" i="2"/>
  <c r="AS759" i="2"/>
  <c r="AS758" i="2"/>
  <c r="AS757" i="2"/>
  <c r="AS756" i="2"/>
  <c r="AS755" i="2"/>
  <c r="AS754" i="2"/>
  <c r="AS753" i="2"/>
  <c r="AS752" i="2"/>
  <c r="AS751" i="2"/>
  <c r="AS750" i="2"/>
  <c r="AS749" i="2"/>
  <c r="AS748" i="2"/>
  <c r="AS747" i="2"/>
  <c r="AS746" i="2"/>
  <c r="AS745" i="2"/>
  <c r="AS744" i="2"/>
  <c r="AS743" i="2"/>
  <c r="AS742" i="2"/>
  <c r="AS741" i="2"/>
  <c r="AS740" i="2"/>
  <c r="AS739" i="2"/>
  <c r="AS738" i="2"/>
  <c r="AS737" i="2"/>
  <c r="AS736" i="2"/>
  <c r="AS735" i="2"/>
  <c r="AS734" i="2"/>
  <c r="AS733" i="2"/>
  <c r="AS732" i="2"/>
  <c r="AS731" i="2"/>
  <c r="AS730" i="2"/>
  <c r="AS729" i="2"/>
  <c r="AS728" i="2"/>
  <c r="AS727" i="2"/>
  <c r="AS726" i="2"/>
  <c r="AS725" i="2"/>
  <c r="AS724" i="2"/>
  <c r="AS723" i="2"/>
  <c r="AS722" i="2"/>
  <c r="AS721" i="2"/>
  <c r="AS720" i="2"/>
  <c r="AS719" i="2"/>
  <c r="AS718" i="2"/>
  <c r="AS717" i="2"/>
  <c r="AS716" i="2"/>
  <c r="AS715" i="2"/>
  <c r="AS714" i="2"/>
  <c r="AS713" i="2"/>
  <c r="AS712" i="2"/>
  <c r="AS711" i="2"/>
  <c r="AS710" i="2"/>
  <c r="AS709" i="2"/>
  <c r="AS708" i="2"/>
  <c r="AS707" i="2"/>
  <c r="AS706" i="2"/>
  <c r="AS705" i="2"/>
  <c r="AS704" i="2"/>
  <c r="AS703" i="2"/>
  <c r="AS702" i="2"/>
  <c r="AS701" i="2"/>
  <c r="AS700" i="2"/>
  <c r="AS699" i="2"/>
  <c r="AS698" i="2"/>
  <c r="AS697" i="2"/>
  <c r="AS696" i="2"/>
  <c r="AS695" i="2"/>
  <c r="AS694" i="2"/>
  <c r="AS693" i="2"/>
  <c r="AS692" i="2"/>
  <c r="AS691" i="2"/>
  <c r="AS690" i="2"/>
  <c r="AS689" i="2"/>
  <c r="AS688" i="2"/>
  <c r="AS687" i="2"/>
  <c r="AS686" i="2"/>
  <c r="AS685" i="2"/>
  <c r="AS684" i="2"/>
  <c r="AS683" i="2"/>
  <c r="AS682" i="2"/>
  <c r="AS681" i="2"/>
  <c r="AS680" i="2"/>
  <c r="AS679" i="2"/>
  <c r="AS678" i="2"/>
  <c r="AS677" i="2"/>
  <c r="AS676" i="2"/>
  <c r="AS675" i="2"/>
  <c r="AS674" i="2"/>
  <c r="AS673" i="2"/>
  <c r="AS672" i="2"/>
  <c r="AS671" i="2"/>
  <c r="AS670" i="2"/>
  <c r="AS669" i="2"/>
  <c r="AS668" i="2"/>
  <c r="AS667" i="2"/>
  <c r="AS666" i="2"/>
  <c r="AS665" i="2"/>
  <c r="AS664" i="2"/>
  <c r="AS663" i="2"/>
  <c r="AS662" i="2"/>
  <c r="AS661" i="2"/>
  <c r="AS660" i="2"/>
  <c r="AS659" i="2"/>
  <c r="AS658" i="2"/>
  <c r="AS657" i="2"/>
  <c r="AS656" i="2"/>
  <c r="AS655" i="2"/>
  <c r="AS654" i="2"/>
  <c r="AS653" i="2"/>
  <c r="AS652" i="2"/>
  <c r="AS651" i="2"/>
  <c r="AS650" i="2"/>
  <c r="AS649" i="2"/>
  <c r="AS648" i="2"/>
  <c r="AS647" i="2"/>
  <c r="AS646" i="2"/>
  <c r="AS645" i="2"/>
  <c r="AS644" i="2"/>
  <c r="AS643" i="2"/>
  <c r="AS642" i="2"/>
  <c r="AS641" i="2"/>
  <c r="AS640" i="2"/>
  <c r="AS639" i="2"/>
  <c r="AS638" i="2"/>
  <c r="AS637" i="2"/>
  <c r="AS636" i="2"/>
  <c r="AS635" i="2"/>
  <c r="AS634" i="2"/>
  <c r="AS633" i="2"/>
  <c r="AS632" i="2"/>
  <c r="AS631" i="2"/>
  <c r="AS630" i="2"/>
  <c r="AS629" i="2"/>
  <c r="AS628" i="2"/>
  <c r="AS627" i="2"/>
  <c r="AS626" i="2"/>
  <c r="AS625" i="2"/>
  <c r="AS624" i="2"/>
  <c r="AS623" i="2"/>
  <c r="AS622" i="2"/>
  <c r="AS621" i="2"/>
  <c r="AS620" i="2"/>
  <c r="AS619" i="2"/>
  <c r="AS618" i="2"/>
  <c r="AS617" i="2"/>
  <c r="AS616" i="2"/>
  <c r="AS615" i="2"/>
  <c r="AS614" i="2"/>
  <c r="AS613" i="2"/>
  <c r="AS612" i="2"/>
  <c r="AS611" i="2"/>
  <c r="AS610" i="2"/>
  <c r="AS609" i="2"/>
  <c r="AS608" i="2"/>
  <c r="AS607" i="2"/>
  <c r="AS606" i="2"/>
  <c r="AS605" i="2"/>
  <c r="AS604" i="2"/>
  <c r="AS603" i="2"/>
  <c r="AS602" i="2"/>
  <c r="AS601" i="2"/>
  <c r="AS600" i="2"/>
  <c r="AS599" i="2"/>
  <c r="AS598" i="2"/>
  <c r="AS597" i="2"/>
  <c r="AS596" i="2"/>
  <c r="AS595" i="2"/>
  <c r="AS594" i="2"/>
  <c r="AS593" i="2"/>
  <c r="AS592" i="2"/>
  <c r="AS591" i="2"/>
  <c r="AS590" i="2"/>
  <c r="AS589" i="2"/>
  <c r="AS588" i="2"/>
  <c r="AS587" i="2"/>
  <c r="AS586" i="2"/>
  <c r="AS585" i="2"/>
  <c r="AS584" i="2"/>
  <c r="AS583" i="2"/>
  <c r="AS582" i="2"/>
  <c r="AS581" i="2"/>
  <c r="AS580" i="2"/>
  <c r="AS579" i="2"/>
  <c r="AS578" i="2"/>
  <c r="AS577" i="2"/>
  <c r="AS576" i="2"/>
  <c r="AS575" i="2"/>
  <c r="AS574" i="2"/>
  <c r="AS573" i="2"/>
  <c r="AS572" i="2"/>
  <c r="AS571" i="2"/>
  <c r="AS570" i="2"/>
  <c r="AS569" i="2"/>
  <c r="AS568" i="2"/>
  <c r="AS567" i="2"/>
  <c r="AS566" i="2"/>
  <c r="AS565" i="2"/>
  <c r="AS564" i="2"/>
  <c r="AS563" i="2"/>
  <c r="AS562" i="2"/>
  <c r="AS561" i="2"/>
  <c r="AS560" i="2"/>
  <c r="AS559" i="2"/>
  <c r="AS558" i="2"/>
  <c r="AS557" i="2"/>
  <c r="AS556" i="2"/>
  <c r="AS555" i="2"/>
  <c r="AS554" i="2"/>
  <c r="AS553" i="2"/>
  <c r="AS552" i="2"/>
  <c r="AS551" i="2"/>
  <c r="AS550" i="2"/>
  <c r="AS549" i="2"/>
  <c r="AS548" i="2"/>
  <c r="AS547" i="2"/>
  <c r="AS546" i="2"/>
  <c r="AS545" i="2"/>
  <c r="AS544" i="2"/>
  <c r="AS543" i="2"/>
  <c r="AS542" i="2"/>
  <c r="AS541" i="2"/>
  <c r="AS540" i="2"/>
  <c r="AS539" i="2"/>
  <c r="AS538" i="2"/>
  <c r="AS537" i="2"/>
  <c r="AS536" i="2"/>
  <c r="AS535" i="2"/>
  <c r="AS534" i="2"/>
  <c r="AS533" i="2"/>
  <c r="AS532" i="2"/>
  <c r="AS531" i="2"/>
  <c r="AS530" i="2"/>
  <c r="AS529" i="2"/>
  <c r="AS528" i="2"/>
  <c r="AS527" i="2"/>
  <c r="AS526" i="2"/>
  <c r="AS525" i="2"/>
  <c r="AS524" i="2"/>
  <c r="AS523" i="2"/>
  <c r="AS522" i="2"/>
  <c r="AS521" i="2"/>
  <c r="AS520" i="2"/>
  <c r="AS519" i="2"/>
  <c r="AS518" i="2"/>
  <c r="AS517" i="2"/>
  <c r="AS516" i="2"/>
  <c r="AS515" i="2"/>
  <c r="AS514" i="2"/>
  <c r="AS513" i="2"/>
  <c r="AS512" i="2"/>
  <c r="AS511" i="2"/>
  <c r="AS510" i="2"/>
  <c r="AS509" i="2"/>
  <c r="AS508" i="2"/>
  <c r="AS507" i="2"/>
  <c r="AS506" i="2"/>
  <c r="AS505" i="2"/>
  <c r="AS504" i="2"/>
  <c r="AS503" i="2"/>
  <c r="AS502" i="2"/>
  <c r="AS501" i="2"/>
  <c r="AS500" i="2"/>
  <c r="AS499" i="2"/>
  <c r="AS498" i="2"/>
  <c r="AS497" i="2"/>
  <c r="AS496" i="2"/>
  <c r="AS495" i="2"/>
  <c r="AS494" i="2"/>
  <c r="AS493" i="2"/>
  <c r="AS492" i="2"/>
  <c r="AS491" i="2"/>
  <c r="AS490" i="2"/>
  <c r="AS489" i="2"/>
  <c r="AS488" i="2"/>
  <c r="AS487" i="2"/>
  <c r="AS486" i="2"/>
  <c r="AS485" i="2"/>
  <c r="AS484" i="2"/>
  <c r="AS483" i="2"/>
  <c r="AS482" i="2"/>
  <c r="AS481" i="2"/>
  <c r="AS480" i="2"/>
  <c r="AS479" i="2"/>
  <c r="AS478" i="2"/>
  <c r="AS477" i="2"/>
  <c r="AS476" i="2"/>
  <c r="AS475" i="2"/>
  <c r="AS474" i="2"/>
  <c r="AS473" i="2"/>
  <c r="AS472" i="2"/>
  <c r="AS471" i="2"/>
  <c r="AS470" i="2"/>
  <c r="AS469" i="2"/>
  <c r="AS468" i="2"/>
  <c r="AS467" i="2"/>
  <c r="AS466" i="2"/>
  <c r="AS465" i="2"/>
  <c r="AS464" i="2"/>
  <c r="AS463" i="2"/>
  <c r="AS462" i="2"/>
  <c r="AS461" i="2"/>
  <c r="AS460" i="2"/>
  <c r="AS459" i="2"/>
  <c r="AS458" i="2"/>
  <c r="AS457" i="2"/>
  <c r="AS456" i="2"/>
  <c r="AS455" i="2"/>
  <c r="AS454" i="2"/>
  <c r="AS453" i="2"/>
  <c r="AS452" i="2"/>
  <c r="AS451" i="2"/>
  <c r="AS450" i="2"/>
  <c r="AS449" i="2"/>
  <c r="AS448" i="2"/>
  <c r="AS447" i="2"/>
  <c r="AS446" i="2"/>
  <c r="AS445" i="2"/>
  <c r="AS444" i="2"/>
  <c r="AS443" i="2"/>
  <c r="AS442" i="2"/>
  <c r="AS441" i="2"/>
  <c r="AS440" i="2"/>
  <c r="AS439" i="2"/>
  <c r="AS438" i="2"/>
  <c r="AS437" i="2"/>
  <c r="AS436" i="2"/>
  <c r="AS435" i="2"/>
  <c r="AS434" i="2"/>
  <c r="AS433" i="2"/>
  <c r="AS432" i="2"/>
  <c r="AS431" i="2"/>
  <c r="AS430" i="2"/>
  <c r="AS429" i="2"/>
  <c r="AS428" i="2"/>
  <c r="AS427" i="2"/>
  <c r="AS426" i="2"/>
  <c r="AS425" i="2"/>
  <c r="AS424" i="2"/>
  <c r="AS423" i="2"/>
  <c r="AS422" i="2"/>
  <c r="AS421" i="2"/>
  <c r="AS420" i="2"/>
  <c r="AS419" i="2"/>
  <c r="AS418" i="2"/>
  <c r="AS417" i="2"/>
  <c r="AS416" i="2"/>
  <c r="AS415" i="2"/>
  <c r="AS414" i="2"/>
  <c r="AS413" i="2"/>
  <c r="AS412" i="2"/>
  <c r="AS411" i="2"/>
  <c r="AS410" i="2"/>
  <c r="AS409" i="2"/>
  <c r="AS408" i="2"/>
  <c r="AS407" i="2"/>
  <c r="AS406" i="2"/>
  <c r="AS405" i="2"/>
  <c r="AS404" i="2"/>
  <c r="AS403" i="2"/>
  <c r="AS402" i="2"/>
  <c r="AS401" i="2"/>
  <c r="AS400" i="2"/>
  <c r="AS399" i="2"/>
  <c r="AS398" i="2"/>
  <c r="AS397" i="2"/>
  <c r="AS396" i="2"/>
  <c r="AS395" i="2"/>
  <c r="AS394" i="2"/>
  <c r="AS393" i="2"/>
  <c r="AS392" i="2"/>
  <c r="AS391" i="2"/>
  <c r="AS390" i="2"/>
  <c r="AS389" i="2"/>
  <c r="AS388" i="2"/>
  <c r="AS387" i="2"/>
  <c r="AS386" i="2"/>
  <c r="AS385" i="2"/>
  <c r="AS384" i="2"/>
  <c r="AS383" i="2"/>
  <c r="AS382" i="2"/>
  <c r="AS381" i="2"/>
  <c r="AS380" i="2"/>
  <c r="AS379" i="2"/>
  <c r="AS378" i="2"/>
  <c r="AS377" i="2"/>
  <c r="AS376" i="2"/>
  <c r="AS375" i="2"/>
  <c r="AS374" i="2"/>
  <c r="AS373" i="2"/>
  <c r="AS372" i="2"/>
  <c r="AS371" i="2"/>
  <c r="AS370" i="2"/>
  <c r="AS369" i="2"/>
  <c r="AS368" i="2"/>
  <c r="AS367" i="2"/>
  <c r="AS366" i="2"/>
  <c r="AS365" i="2"/>
  <c r="AS364" i="2"/>
  <c r="AS363" i="2"/>
  <c r="AS362" i="2"/>
  <c r="AS361" i="2"/>
  <c r="AS360" i="2"/>
  <c r="AS359" i="2"/>
  <c r="AS358" i="2"/>
  <c r="AS357" i="2"/>
  <c r="AS356" i="2"/>
  <c r="AS355" i="2"/>
  <c r="AS354" i="2"/>
  <c r="AS353" i="2"/>
  <c r="AS352" i="2"/>
  <c r="AS351" i="2"/>
  <c r="AS350" i="2"/>
  <c r="AS349" i="2"/>
  <c r="AS348" i="2"/>
  <c r="AS347" i="2"/>
  <c r="AS346" i="2"/>
  <c r="AS345" i="2"/>
  <c r="AS344" i="2"/>
  <c r="AS343" i="2"/>
  <c r="AS342" i="2"/>
  <c r="AS341" i="2"/>
  <c r="AS340" i="2"/>
  <c r="AS339" i="2"/>
  <c r="AS338" i="2"/>
  <c r="AS337" i="2"/>
  <c r="AS336" i="2"/>
  <c r="AS335" i="2"/>
  <c r="AS334" i="2"/>
  <c r="AS333" i="2"/>
  <c r="AS332" i="2"/>
  <c r="AS331" i="2"/>
  <c r="AS330" i="2"/>
  <c r="AS329" i="2"/>
  <c r="AS328" i="2"/>
  <c r="AS327" i="2"/>
  <c r="AS326" i="2"/>
  <c r="AS325" i="2"/>
  <c r="AS324" i="2"/>
  <c r="AS323" i="2"/>
  <c r="AS322" i="2"/>
  <c r="AS321" i="2"/>
  <c r="AS320" i="2"/>
  <c r="AS319" i="2"/>
  <c r="AS318" i="2"/>
  <c r="AS317" i="2"/>
  <c r="AS316" i="2"/>
  <c r="AS315" i="2"/>
  <c r="AS314" i="2"/>
  <c r="AS313" i="2"/>
  <c r="AS312" i="2"/>
  <c r="AS311" i="2"/>
  <c r="AS310" i="2"/>
  <c r="AS309" i="2"/>
  <c r="AS308" i="2"/>
  <c r="AS307" i="2"/>
  <c r="AS306" i="2"/>
  <c r="AS305" i="2"/>
  <c r="AS304" i="2"/>
  <c r="AS303" i="2"/>
  <c r="AS302" i="2"/>
  <c r="AS301" i="2"/>
  <c r="AS300" i="2"/>
  <c r="AS299" i="2"/>
  <c r="AS298" i="2"/>
  <c r="AS297" i="2"/>
  <c r="AS296" i="2"/>
  <c r="AS295" i="2"/>
  <c r="AS294" i="2"/>
  <c r="AS293" i="2"/>
  <c r="AS292" i="2"/>
  <c r="AS291" i="2"/>
  <c r="AS290" i="2"/>
  <c r="AS289" i="2"/>
  <c r="AS288" i="2"/>
  <c r="AS287" i="2"/>
  <c r="AS286" i="2"/>
  <c r="AS285" i="2"/>
  <c r="AS284" i="2"/>
  <c r="AS283" i="2"/>
  <c r="AS282" i="2"/>
  <c r="AS281" i="2"/>
  <c r="AS280" i="2"/>
  <c r="AS279" i="2"/>
  <c r="AS278" i="2"/>
  <c r="AS277" i="2"/>
  <c r="AS276" i="2"/>
  <c r="AS275" i="2"/>
  <c r="AS274" i="2"/>
  <c r="AS273" i="2"/>
  <c r="AS272" i="2"/>
  <c r="AS271" i="2"/>
  <c r="AS270" i="2"/>
  <c r="AS269" i="2"/>
  <c r="AS268" i="2"/>
  <c r="AS267" i="2"/>
  <c r="AS266" i="2"/>
  <c r="AS265" i="2"/>
  <c r="AS264" i="2"/>
  <c r="AS263" i="2"/>
  <c r="AS262" i="2"/>
  <c r="AS261" i="2"/>
  <c r="AS260" i="2"/>
  <c r="AS259" i="2"/>
  <c r="AS258" i="2"/>
  <c r="AS257" i="2"/>
  <c r="AS256" i="2"/>
  <c r="AS255" i="2"/>
  <c r="AS254" i="2"/>
  <c r="AS253" i="2"/>
  <c r="AS252" i="2"/>
  <c r="AS251" i="2"/>
  <c r="AS250" i="2"/>
  <c r="AS249" i="2"/>
  <c r="AS248" i="2"/>
  <c r="AS247" i="2"/>
  <c r="AS246" i="2"/>
  <c r="AS245" i="2"/>
  <c r="AS244" i="2"/>
  <c r="AS243" i="2"/>
  <c r="AS242" i="2"/>
  <c r="AS241" i="2"/>
  <c r="AS240" i="2"/>
  <c r="AS239" i="2"/>
  <c r="AS238" i="2"/>
  <c r="AS237" i="2"/>
  <c r="AS236" i="2"/>
  <c r="AS235" i="2"/>
  <c r="AS234" i="2"/>
  <c r="AS233" i="2"/>
  <c r="AS232" i="2"/>
  <c r="AS231" i="2"/>
  <c r="AS230" i="2"/>
  <c r="AS229" i="2"/>
  <c r="AS228" i="2"/>
  <c r="AS227" i="2"/>
  <c r="AS226" i="2"/>
  <c r="AS225" i="2"/>
  <c r="AS224" i="2"/>
  <c r="AS223" i="2"/>
  <c r="AS222" i="2"/>
  <c r="AS221" i="2"/>
  <c r="AS220" i="2"/>
  <c r="AS219" i="2"/>
  <c r="AS218" i="2"/>
  <c r="AS217" i="2"/>
  <c r="AS216" i="2"/>
  <c r="AS215" i="2"/>
  <c r="AS214" i="2"/>
  <c r="AS213" i="2"/>
  <c r="AS212" i="2"/>
  <c r="AS211" i="2"/>
  <c r="AS210" i="2"/>
  <c r="AS209" i="2"/>
  <c r="AS208" i="2"/>
  <c r="AS207" i="2"/>
  <c r="AS206" i="2"/>
  <c r="AS205" i="2"/>
  <c r="AS204" i="2"/>
  <c r="AS203" i="2"/>
  <c r="AS202" i="2"/>
  <c r="AS201" i="2"/>
  <c r="AS200" i="2"/>
  <c r="AS199" i="2"/>
  <c r="AS198" i="2"/>
  <c r="AS197" i="2"/>
  <c r="AS196" i="2"/>
  <c r="AS195" i="2"/>
  <c r="AS194" i="2"/>
  <c r="AS193" i="2"/>
  <c r="AS192" i="2"/>
  <c r="AS191" i="2"/>
  <c r="AS190" i="2"/>
  <c r="AS189" i="2"/>
  <c r="AS188" i="2"/>
  <c r="AS187" i="2"/>
  <c r="AS186" i="2"/>
  <c r="AS185" i="2"/>
  <c r="AS184" i="2"/>
  <c r="AS183" i="2"/>
  <c r="AS182" i="2"/>
  <c r="AS181" i="2"/>
  <c r="AS180" i="2"/>
  <c r="AS179" i="2"/>
  <c r="AS178" i="2"/>
  <c r="AS177" i="2"/>
  <c r="AS176" i="2"/>
  <c r="AS175" i="2"/>
  <c r="AS174" i="2"/>
  <c r="AS173" i="2"/>
  <c r="AS172" i="2"/>
  <c r="AS171" i="2"/>
  <c r="AS170" i="2"/>
  <c r="AS169" i="2"/>
  <c r="AS168" i="2"/>
  <c r="AS167" i="2"/>
  <c r="AS166" i="2"/>
  <c r="AS165" i="2"/>
  <c r="AS164" i="2"/>
  <c r="AS163" i="2"/>
  <c r="AS162" i="2"/>
  <c r="AS161" i="2"/>
  <c r="AS160" i="2"/>
  <c r="AS159" i="2"/>
  <c r="AS158" i="2"/>
  <c r="AS157" i="2"/>
  <c r="AS156" i="2"/>
  <c r="AS95" i="2"/>
  <c r="A7" i="1" l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6" i="1"/>
  <c r="AV96" i="2"/>
  <c r="AV95" i="2"/>
  <c r="AI95" i="2"/>
  <c r="CA96" i="2" s="1"/>
  <c r="CA97" i="2" s="1"/>
  <c r="AI96" i="2" s="1"/>
</calcChain>
</file>

<file path=xl/sharedStrings.xml><?xml version="1.0" encoding="utf-8"?>
<sst xmlns="http://schemas.openxmlformats.org/spreadsheetml/2006/main" count="2279" uniqueCount="784">
  <si>
    <t xml:space="preserve">تسجيل بيانات الصف الأول الإعدادى </t>
  </si>
  <si>
    <t>م</t>
  </si>
  <si>
    <t>الاســـــــــــــــــــــــــم</t>
  </si>
  <si>
    <t>القيد</t>
  </si>
  <si>
    <t>الديانة</t>
  </si>
  <si>
    <t>الرقم القومى</t>
  </si>
  <si>
    <t>الموبايل</t>
  </si>
  <si>
    <t>الفصل</t>
  </si>
  <si>
    <t>مسلم</t>
  </si>
  <si>
    <t>منقول</t>
  </si>
  <si>
    <t>مسلمة</t>
  </si>
  <si>
    <t>منقولة</t>
  </si>
  <si>
    <t>مسيحى</t>
  </si>
  <si>
    <t>باق</t>
  </si>
  <si>
    <t>مسيحية</t>
  </si>
  <si>
    <t>باقية</t>
  </si>
  <si>
    <t>مستجد</t>
  </si>
  <si>
    <t>مستجدة</t>
  </si>
  <si>
    <r>
      <rPr>
        <b/>
        <u/>
        <sz val="16"/>
        <rFont val="Arial"/>
        <family val="2"/>
      </rPr>
      <t>الصف الأول الإعدادى</t>
    </r>
    <r>
      <rPr>
        <b/>
        <sz val="16"/>
        <rFont val="Arial"/>
        <family val="2"/>
      </rPr>
      <t xml:space="preserve">                                                        </t>
    </r>
  </si>
  <si>
    <t xml:space="preserve"> فصل : 1 /</t>
  </si>
  <si>
    <t xml:space="preserve">  شهر </t>
  </si>
  <si>
    <t>يناير</t>
  </si>
  <si>
    <t xml:space="preserve">عام         </t>
  </si>
  <si>
    <t>اسم الطـــــــــــــالبة</t>
  </si>
  <si>
    <t>مرات الغياب</t>
  </si>
  <si>
    <t>م1</t>
  </si>
  <si>
    <t>م2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</si>
  <si>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</si>
  <si>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</si>
  <si>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</si>
  <si>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</si>
  <si>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</si>
  <si>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</si>
  <si>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</si>
  <si>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</si>
  <si>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</si>
  <si>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</si>
  <si>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</si>
  <si>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عدد  الغائبين</t>
  </si>
  <si>
    <t>اجمـــالى  الغائبين</t>
  </si>
  <si>
    <t>ابتسام ابراهيم بهيج احمد</t>
  </si>
  <si>
    <t>احلام حسام حسنين حسين</t>
  </si>
  <si>
    <t>احلام خالد نبيل شحاته</t>
  </si>
  <si>
    <t>ازهار عنتر محمد عبدالفتاح</t>
  </si>
  <si>
    <t>اسراء احمد خلف عبدالعال</t>
  </si>
  <si>
    <t>اسراء احمد رمضان عبدربه</t>
  </si>
  <si>
    <t>اسراء احمد عاشور بيومى</t>
  </si>
  <si>
    <t>اسراء احمد محمد فؤاد</t>
  </si>
  <si>
    <t>اسراء حسين معتمد سعد</t>
  </si>
  <si>
    <t>اسراء حسين نصار جوده</t>
  </si>
  <si>
    <t>اسراء عاطف حجه الدين عبدالفتاح</t>
  </si>
  <si>
    <t>اسراء عزت ابراهيم محمد</t>
  </si>
  <si>
    <t>اسراء عنتر ابوضيف احمد</t>
  </si>
  <si>
    <t>اسراء محمود سيد محمد</t>
  </si>
  <si>
    <t>اسراء مصطفى محمد عبدالرحيم</t>
  </si>
  <si>
    <t>اسراء منصور حسن على</t>
  </si>
  <si>
    <t>اسماء رمضان الزنفلى حسين</t>
  </si>
  <si>
    <t>اسماء سعيد احمد محمد</t>
  </si>
  <si>
    <t>اسماء سعيد امام فراج</t>
  </si>
  <si>
    <t>اسماء على سيد على</t>
  </si>
  <si>
    <t>اسماء مجدى علام سليمان</t>
  </si>
  <si>
    <t>اسماء محمد احمد عبدالمؤمن</t>
  </si>
  <si>
    <t>اسماء محمد كامل على</t>
  </si>
  <si>
    <t>اسماء محمود عثمان حماد</t>
  </si>
  <si>
    <t>اسماء وليد بهجات ابوسريع</t>
  </si>
  <si>
    <t>اشرقت سامح عبدالفتاح محمد</t>
  </si>
  <si>
    <t>اصاله سامح عبدالفتاح محمد</t>
  </si>
  <si>
    <t>اصاله محمود بيومى مصطفى</t>
  </si>
  <si>
    <t>الاء احمد طنطاوى على</t>
  </si>
  <si>
    <t>الاء اسامه حامد امام منصور</t>
  </si>
  <si>
    <t>الاء عبدالمجيد اسماعيل عبدالمجيد</t>
  </si>
  <si>
    <t>امال احمد على محمد</t>
  </si>
  <si>
    <t>امانى اشرف صلاح احمد</t>
  </si>
  <si>
    <t>امنيه رامى محمد محمد</t>
  </si>
  <si>
    <t>امنيه سيد محمد محمود</t>
  </si>
  <si>
    <t>امنيه طارق سليمان السيد</t>
  </si>
  <si>
    <t>امنيه مبروك عيسى على</t>
  </si>
  <si>
    <t>امنيه وحيد عبدالباقى ابوالعلا</t>
  </si>
  <si>
    <t>اميره باسم منير شندى</t>
  </si>
  <si>
    <t>اميره عبدالله محمد سيد</t>
  </si>
  <si>
    <t>اميره فتحى محمد رشاد</t>
  </si>
  <si>
    <t>اميره محمد السيد طه</t>
  </si>
  <si>
    <t>اميره محمود عبداللاه محمد</t>
  </si>
  <si>
    <t>امينه فتحى فؤاد رمضان محمد</t>
  </si>
  <si>
    <t>انجى ايمن طلعت محمد</t>
  </si>
  <si>
    <t>ايات احمد محمود خليل</t>
  </si>
  <si>
    <t>ايات محمد على محمد</t>
  </si>
  <si>
    <t>ايات محمد محسن احمد</t>
  </si>
  <si>
    <t>ايات مصطفى بدوى محمد</t>
  </si>
  <si>
    <t>ايرين عصمت كمال جندى</t>
  </si>
  <si>
    <t>ايرينى زكى محروس زكى</t>
  </si>
  <si>
    <t>ايمان اشرف سمير عطيه</t>
  </si>
  <si>
    <t>ايمان ايمن عبدالفتاح فريد</t>
  </si>
  <si>
    <t>ايمان ايمن عبده محمد</t>
  </si>
  <si>
    <t>ايمان حسن صلاح حسن</t>
  </si>
  <si>
    <t>ايمان رمضان محمد عبدالمقصود</t>
  </si>
  <si>
    <t>ايمان سيد حسن عبداللطيف</t>
  </si>
  <si>
    <t>ايمان صبرى رمضان جمعه</t>
  </si>
  <si>
    <t>ايمان صلاح عويس قرنى</t>
  </si>
  <si>
    <t>ايمان محمد ابورايه امين</t>
  </si>
  <si>
    <t>ايمان وجدى شعبان التزمازى</t>
  </si>
  <si>
    <t>ايمان وفدى محمد عشماوى</t>
  </si>
  <si>
    <t>ايه احمد عبدالمؤمن حامد</t>
  </si>
  <si>
    <t>ايه اسماعيل احمد محمد اسماعيل</t>
  </si>
  <si>
    <t>ايه اشرف كامل محمد</t>
  </si>
  <si>
    <t>ايه جمال احمد السيد</t>
  </si>
  <si>
    <t>ايه حازم انور عبدالمعبود</t>
  </si>
  <si>
    <t>ايه خالد عفيفى محمد عبدالصمد</t>
  </si>
  <si>
    <t>ايه شوقى مصطفى ابراهيم</t>
  </si>
  <si>
    <t>ايه على محمد ركابى</t>
  </si>
  <si>
    <t>ايه كرم عبدالحافظ زكى</t>
  </si>
  <si>
    <t>ايه محمد حسن السيد</t>
  </si>
  <si>
    <t>ايه محمد سيد محمد على</t>
  </si>
  <si>
    <t>ايه محمد عبدالمنعم صبحى</t>
  </si>
  <si>
    <t>ايه محمد يحيى حسين</t>
  </si>
  <si>
    <t>ايه يوسف سعد مدنى</t>
  </si>
  <si>
    <t>بسمله احمد ابراهيم عبدالحليم</t>
  </si>
  <si>
    <t>بسمله احمد احمد عبدالعال</t>
  </si>
  <si>
    <t>بسمله احمد حسن سيد</t>
  </si>
  <si>
    <t>بسمله اكرم محمد رمضان</t>
  </si>
  <si>
    <t>بسمله الطاهر احمد محمد بخيت</t>
  </si>
  <si>
    <t>بسمله ايمن حسان عبدالفتاح</t>
  </si>
  <si>
    <t>بسمله ايمن سيد محمد</t>
  </si>
  <si>
    <t>بسمله بليغ حمدى عويس</t>
  </si>
  <si>
    <t>بسمله حسن احمد محمد</t>
  </si>
  <si>
    <t>بسمله حماده هاشم عطيه</t>
  </si>
  <si>
    <t>بسمله زين محمود مصطفى</t>
  </si>
  <si>
    <t>بسمله سيد جمال على</t>
  </si>
  <si>
    <t>بسمله صابر حسن صابر</t>
  </si>
  <si>
    <t>بسمله عبدالناصر عبدالعاطى عبدالمنعم</t>
  </si>
  <si>
    <t>بسمله على كامل احمد بكرى</t>
  </si>
  <si>
    <t>بسمله عماد حسن غريب</t>
  </si>
  <si>
    <t>بسمله عماد حمدى كرم</t>
  </si>
  <si>
    <t>بسمله مبروك عبدالغفار امام</t>
  </si>
  <si>
    <t>بسمله محمد حسين ابوالسعود</t>
  </si>
  <si>
    <t>بسمله محمد سليمان خلف الله</t>
  </si>
  <si>
    <t>بسمله محمد عاطف عيد</t>
  </si>
  <si>
    <t>بسمله محمد عبدالجابر محمد</t>
  </si>
  <si>
    <t>بسمله محمد فرج فرج</t>
  </si>
  <si>
    <t>بسمله محمد كامل عبدالعال</t>
  </si>
  <si>
    <t>بسمله محمد مدحت عبدالحليم</t>
  </si>
  <si>
    <t>بسمله مصطفى الشامى مصطفى</t>
  </si>
  <si>
    <t>بسمله مصطفى عزت سيد</t>
  </si>
  <si>
    <t>بسمه السيد صلاح الدين محمد</t>
  </si>
  <si>
    <t>بسمه جمال طه خليل</t>
  </si>
  <si>
    <t>بسمه عمرو توحيد محمد</t>
  </si>
  <si>
    <t>بسنت ابراهيم محمد عبداللطيف</t>
  </si>
  <si>
    <t>بسنت احمد محمد مدبولى</t>
  </si>
  <si>
    <t>بسنت علاء سرحان غريب</t>
  </si>
  <si>
    <t>تقى حسن رمضان عبدالحميد</t>
  </si>
  <si>
    <t>تقى محمود حسن محمود</t>
  </si>
  <si>
    <t>تقى وحيد محمود فرج</t>
  </si>
  <si>
    <t>جانا طارق محمد ابراهيم</t>
  </si>
  <si>
    <t>جميله عادل صابر سعيد</t>
  </si>
  <si>
    <t>جميله عبدالقوى حسن النبى</t>
  </si>
  <si>
    <t>جنا بدر عبدالقادر احمد</t>
  </si>
  <si>
    <t>جنا رامى اسماعيل فتح الله</t>
  </si>
  <si>
    <t>جنا فاروق محمد محى عبدالحميد</t>
  </si>
  <si>
    <t>جنات احمد ابراهيم عبدالبارى</t>
  </si>
  <si>
    <t>جنات احمد مبروك ابوالمجد</t>
  </si>
  <si>
    <t>جنات احمد محمود خليل</t>
  </si>
  <si>
    <t>جنات محمد جادالكريم محمد</t>
  </si>
  <si>
    <t>جنات ياسر جمال حسن</t>
  </si>
  <si>
    <t>جنه احمد عبدالحيمد عزوز</t>
  </si>
  <si>
    <t>جنه خالد احمد سليمان</t>
  </si>
  <si>
    <t>جنه سلامه محمد الانور</t>
  </si>
  <si>
    <t>جنه عوض عبدالعزيز احمد</t>
  </si>
  <si>
    <t>جنه فارس احمد عبدالنعيم</t>
  </si>
  <si>
    <t>جنه محمد عبدالفتاح محمد</t>
  </si>
  <si>
    <t>جنه محمد محمود عبدالرحمن</t>
  </si>
  <si>
    <t>جنى احمد وجيه محمد</t>
  </si>
  <si>
    <t>جنى ايمن محمود صبحى</t>
  </si>
  <si>
    <t>جنى جاسر عفيفى محمد</t>
  </si>
  <si>
    <t>جنى حسن حجازى عبداللطيف</t>
  </si>
  <si>
    <t>جنى حسن محمد عبدالمولى</t>
  </si>
  <si>
    <t>جنى سيد احمد سيد</t>
  </si>
  <si>
    <t>جنى سيد فاروق العريان</t>
  </si>
  <si>
    <t>جنى شريف حسن ابراهيم</t>
  </si>
  <si>
    <t>جنى عبدالتواب احمد عبدالتواب</t>
  </si>
  <si>
    <t>جنى على عبدالحى يس</t>
  </si>
  <si>
    <t>جنى عماد جابر احمد</t>
  </si>
  <si>
    <t>جنى عمادالدين جابرعوض عبدالرحمن</t>
  </si>
  <si>
    <t>جنى فؤاد احمد على</t>
  </si>
  <si>
    <t>جنى فؤاد مختار فؤاد</t>
  </si>
  <si>
    <t>جنى كريم رمضان راشد</t>
  </si>
  <si>
    <t>جنى ماجد محمد حمدى</t>
  </si>
  <si>
    <t>جنى محمد احمد ابوالفتوح</t>
  </si>
  <si>
    <t>جنى محمد سيد سيد</t>
  </si>
  <si>
    <t>جنى محمد صديق مطاوع</t>
  </si>
  <si>
    <t>جنى محمد محمود سالم</t>
  </si>
  <si>
    <t>جنى محمد ياسر عبدالعاطى</t>
  </si>
  <si>
    <t>جنى مصطفى محمود محمد احمد</t>
  </si>
  <si>
    <t>جنى هاشم محمد صديق</t>
  </si>
  <si>
    <t>جنى هانى السيد محمد</t>
  </si>
  <si>
    <t>جنى هانى على محمد</t>
  </si>
  <si>
    <t>جنى هشام سعيد حسن</t>
  </si>
  <si>
    <t>جنى هشام محمد عبدالفتاح</t>
  </si>
  <si>
    <t>جنى وائل ناجى حسين</t>
  </si>
  <si>
    <t>جنى يوسف شعبان احمد</t>
  </si>
  <si>
    <t>جودى احمد سعد عبدالمجيد</t>
  </si>
  <si>
    <t>جومانه احمد السيد سليمان</t>
  </si>
  <si>
    <t>جومانه السيد عبدالواحد .</t>
  </si>
  <si>
    <t>جيهان ناصر سيد عبدالراضى</t>
  </si>
  <si>
    <t>حبيبه احمد عبدالحميد عويس</t>
  </si>
  <si>
    <t>حبيبه اشرف شعبان محمد</t>
  </si>
  <si>
    <t>حبيبه اشرف محمد عبدالهادى</t>
  </si>
  <si>
    <t>حبيبه ايمن ربيع عبده</t>
  </si>
  <si>
    <t>حبيبه تامر حسن ابراهيم</t>
  </si>
  <si>
    <t>حبيبه حازم طه محمود</t>
  </si>
  <si>
    <t>حبيبه حسن امام حسين</t>
  </si>
  <si>
    <t>حبيبه رجب عاشور محمد</t>
  </si>
  <si>
    <t>حبيبه رمضان سيد محمد</t>
  </si>
  <si>
    <t>حبيبه سامح صلاح عطيه</t>
  </si>
  <si>
    <t>حبيبه سعيد خضير ابراهيم</t>
  </si>
  <si>
    <t>حبيبه سمير محمد حسان</t>
  </si>
  <si>
    <t>حبيبه سيد عبدالله ابراهيم</t>
  </si>
  <si>
    <t>حبيبه شعبان السيد محمد على</t>
  </si>
  <si>
    <t>حبيبه عاشور سيد مشعال</t>
  </si>
  <si>
    <t>حبيبه عاطف سعيد صالح</t>
  </si>
  <si>
    <t>حبيبه عبدالرؤف عشم عبدالعال</t>
  </si>
  <si>
    <t>حبيبه عبدالعظيم خلف الله محمد</t>
  </si>
  <si>
    <t>حبيبه عريان محمد حسن</t>
  </si>
  <si>
    <t>حبيبه على احمد محمد</t>
  </si>
  <si>
    <t>حبيبه عماد حمدى عبدالواحد</t>
  </si>
  <si>
    <t>حبيبه كرم محمد عبدالصادق</t>
  </si>
  <si>
    <t>حبيبه مبروك رمضان محمود</t>
  </si>
  <si>
    <t>حبيبه مبروك سيد سالم</t>
  </si>
  <si>
    <t>حبيبه مجدى ناشد جرجس بقطر</t>
  </si>
  <si>
    <t>حبيبه محمد السيد عبدالعزيز</t>
  </si>
  <si>
    <t>حبيبه محمد عبدالعال محمود</t>
  </si>
  <si>
    <t>حبيبه محمد عبدالمنعم حسن</t>
  </si>
  <si>
    <t>حبيبه محمد فتحى محمد</t>
  </si>
  <si>
    <t>حبيبه محمود حسن محمد</t>
  </si>
  <si>
    <t>حبيبه محمود فوزى محمد</t>
  </si>
  <si>
    <t>حبيبه محمود منير على</t>
  </si>
  <si>
    <t>حبيبه هانى يوسف محمد يوسف</t>
  </si>
  <si>
    <t>حبيبه وائل سعيد احمد</t>
  </si>
  <si>
    <t>حبيبه ياسر محمد فهمى</t>
  </si>
  <si>
    <t>حسناء وائل محمد احمد</t>
  </si>
  <si>
    <t>حفصه ناصر محمد على</t>
  </si>
  <si>
    <t>حنان حسن جمعه ابراهيم</t>
  </si>
  <si>
    <t>حنين احمد محمد السيد</t>
  </si>
  <si>
    <t>حنين اسماعيل عطا اسماعيل</t>
  </si>
  <si>
    <t>حنين توفيق رمضان توفيق</t>
  </si>
  <si>
    <t>حنين رضا اسماعيل عبدالنبى</t>
  </si>
  <si>
    <t>حنين رضا حسين محمد</t>
  </si>
  <si>
    <t>حنين شوقى طلعت السيد</t>
  </si>
  <si>
    <t>حنين طارق السيد السيد</t>
  </si>
  <si>
    <t>حنين عبدالمنعم فرحات عبدالفتاح</t>
  </si>
  <si>
    <t>حنين عماد محمد احمد</t>
  </si>
  <si>
    <t>حنين محمد زين العابدين محمد</t>
  </si>
  <si>
    <t>حنين محمد عبدالمنعم عبدالحميد</t>
  </si>
  <si>
    <t>حنين ياسر محمد عيد</t>
  </si>
  <si>
    <t>حور مصطفى نور الدين</t>
  </si>
  <si>
    <t>حوريه محمد عادل فتحى</t>
  </si>
  <si>
    <t>حيات عاطف سعيد صالح</t>
  </si>
  <si>
    <t>خديجه عاطف عبدالباسط عبدالحافظ</t>
  </si>
  <si>
    <t>داليا احمد سعد عبدالله</t>
  </si>
  <si>
    <t>داليا محمد محمد احمد احمد الجالس</t>
  </si>
  <si>
    <t>داليا محمود محمد نجار</t>
  </si>
  <si>
    <t>دعاء على احمد على</t>
  </si>
  <si>
    <t>دعاء محمد حنفى محمود</t>
  </si>
  <si>
    <t>دميانه صبرى جرجس ذكى</t>
  </si>
  <si>
    <t>دميانه عطيه فرج الله عطيه</t>
  </si>
  <si>
    <t>دنيا السيد عباس ابراهيم</t>
  </si>
  <si>
    <t>دنيا امير محمود عباس</t>
  </si>
  <si>
    <t>دنيا رستم مصطفى رستم</t>
  </si>
  <si>
    <t>دنيا سيد عثمان فرج عبدالعال</t>
  </si>
  <si>
    <t>دنيا عادل عتابى عبدالسلام</t>
  </si>
  <si>
    <t>دنيا عاطف سليم على</t>
  </si>
  <si>
    <t>دنيا كرم شحات عسران</t>
  </si>
  <si>
    <t>دنيا مرزوق عبدالحميد عابدين</t>
  </si>
  <si>
    <t>دينا عيد رمضان مرسى</t>
  </si>
  <si>
    <t>رانيا عمرو اسماعيل على</t>
  </si>
  <si>
    <t>رحاب رضا مكاوى نصر</t>
  </si>
  <si>
    <t>رحمه احمد خليل احمد</t>
  </si>
  <si>
    <t>رحمه احمد عبداللاه جمعه</t>
  </si>
  <si>
    <t>رحمه احمد محمود احمد</t>
  </si>
  <si>
    <t>رحمه اسامه حسين عثمان</t>
  </si>
  <si>
    <t>رحمه حسن سيد محمد</t>
  </si>
  <si>
    <t>رحمه رجب ابوالسعود حسين</t>
  </si>
  <si>
    <t>رحمه رشدى محمد همام</t>
  </si>
  <si>
    <t>رحمه رضا عبدالمطلب حبيب</t>
  </si>
  <si>
    <t>رحمه سيد على محمد</t>
  </si>
  <si>
    <t>رحمه عادل مولد حموده</t>
  </si>
  <si>
    <t>رحمه عرفات خميس سيد</t>
  </si>
  <si>
    <t>رحمه عرفه عبدالقادر محمد</t>
  </si>
  <si>
    <t>رحمه محمد حامد مصطفى</t>
  </si>
  <si>
    <t>رحمه محمد شحاته عبدالفتاح</t>
  </si>
  <si>
    <t>رحمه محمد عبداللطيف محمد</t>
  </si>
  <si>
    <t>رحمه وائل على على</t>
  </si>
  <si>
    <t>رحمه يسرى عبدالمجيد حسانين</t>
  </si>
  <si>
    <t>رزان باسم السيد العربى عبدالقادر</t>
  </si>
  <si>
    <t>رضا ايمن عبدالسلام مصطفى</t>
  </si>
  <si>
    <t>رضوى ايمن حلمى معوض</t>
  </si>
  <si>
    <t>رضوى حسن صابر حسن</t>
  </si>
  <si>
    <t>رضوى سيد ابوالقاسم سيد</t>
  </si>
  <si>
    <t>رضوى شعراوى صلاح عبدالعظيم</t>
  </si>
  <si>
    <t>رضوى عبدالفضيل جمال احمد</t>
  </si>
  <si>
    <t>رضوى محمد عبده ابراهيم</t>
  </si>
  <si>
    <t>رضوى محمد على احمد</t>
  </si>
  <si>
    <t>رضوى مصطفى محمود حسن</t>
  </si>
  <si>
    <t>رغد عبدالحافظ محمد ابراهيم</t>
  </si>
  <si>
    <t>رفيده طارق محمد عثمان</t>
  </si>
  <si>
    <t>رقيه احمد صابر حسين احمد</t>
  </si>
  <si>
    <t>رقيه احمد محمد عباس</t>
  </si>
  <si>
    <t>رقيه السيد فتحى امام</t>
  </si>
  <si>
    <t>رقيه حماده محمد على منشتح</t>
  </si>
  <si>
    <t>رقيه رأفت عزت صابر</t>
  </si>
  <si>
    <t>رقيه سامى عبدالعاطى محمد</t>
  </si>
  <si>
    <t>رقيه سامى عبدالفتاح السيد</t>
  </si>
  <si>
    <t>رقيه سيد عبدالمنعم سيد</t>
  </si>
  <si>
    <t>رقيه صبرى عبدالواحد صالح</t>
  </si>
  <si>
    <t>رقيه عادل رجب مصيلحى</t>
  </si>
  <si>
    <t>رقيه عبدالسلام احمد على</t>
  </si>
  <si>
    <t>رقيه عماد ربيع عبده</t>
  </si>
  <si>
    <t>رقيه محمد محمد سيف</t>
  </si>
  <si>
    <t>رقيه مصطفى اسماعيل حسن</t>
  </si>
  <si>
    <t>رقيه يوسف على عبدالحميد</t>
  </si>
  <si>
    <t>رنا خالد جابر عبداللاه</t>
  </si>
  <si>
    <t>رنا وليد فريد سعيد</t>
  </si>
  <si>
    <t>روان ابراهيم عزالدين ابراهيم</t>
  </si>
  <si>
    <t>روان ابوالعلا مصطفى مرسى</t>
  </si>
  <si>
    <t>روان حماده مختار جمعه</t>
  </si>
  <si>
    <t>روان كمال محمد عبدالجليل</t>
  </si>
  <si>
    <t>روان محمد المحمدى قطب ندا</t>
  </si>
  <si>
    <t>روان محمد امام احمد</t>
  </si>
  <si>
    <t>روان محمد فتحى حسين</t>
  </si>
  <si>
    <t>روان محمود احمد محمد</t>
  </si>
  <si>
    <t>روان مصطفى نورالدين العجمى</t>
  </si>
  <si>
    <t>روان نجادى عبدالغنى نجادى</t>
  </si>
  <si>
    <t>روان وائل محمد محمد</t>
  </si>
  <si>
    <t>رودينا ابراهيم محمد ابراهيم على</t>
  </si>
  <si>
    <t>رودينا احمد السيد سعد</t>
  </si>
  <si>
    <t>روضه السيد مصطفى محمد</t>
  </si>
  <si>
    <t>رويدا الديب صالح على</t>
  </si>
  <si>
    <t>رويدا محمد سعيد عبدالراضى</t>
  </si>
  <si>
    <t>رويده احمد صابر حسين احمد</t>
  </si>
  <si>
    <t>رؤى سيد احمد عبيد</t>
  </si>
  <si>
    <t>ريتاج عصام محمود مرسى</t>
  </si>
  <si>
    <t>ريم احمد عرنوس احمد</t>
  </si>
  <si>
    <t>ريم حسن سيف محفوظ</t>
  </si>
  <si>
    <t>ريم عصام احمد احمد</t>
  </si>
  <si>
    <t>رينى عماد فرج الله فوزى</t>
  </si>
  <si>
    <t>ريهام حمدى رجب يونس</t>
  </si>
  <si>
    <t>ريهام طارق محمد احمد</t>
  </si>
  <si>
    <t>زمزم تامر عبدالعال حسن</t>
  </si>
  <si>
    <t>زمزم علاء محمد السعيد</t>
  </si>
  <si>
    <t>زهره محمد ثابت على محمد</t>
  </si>
  <si>
    <t>زينب اشرف حمدان يوسف</t>
  </si>
  <si>
    <t>زينب حسام طلعت محمد</t>
  </si>
  <si>
    <t>زينب عربى فتحى حسن</t>
  </si>
  <si>
    <t>زينب عمرو محمد حسين</t>
  </si>
  <si>
    <t>زينب محمد صلاح حسين</t>
  </si>
  <si>
    <t>زينب محمد عبدالمنعم سيد</t>
  </si>
  <si>
    <t>زينب محمود ابوضيف عمر</t>
  </si>
  <si>
    <t>زينب محمود محمود عبدالواحد</t>
  </si>
  <si>
    <t>زينب هاشم عبدالوهاب على</t>
  </si>
  <si>
    <t>ساره عادل محمد سالم</t>
  </si>
  <si>
    <t>ساره فادى نصحى فخرى</t>
  </si>
  <si>
    <t>ساره محمود حمدى محمد على</t>
  </si>
  <si>
    <t>ساره ناصر شوقى عبدالعزيز</t>
  </si>
  <si>
    <t>ساره هانى يحيى عبدالعزيز</t>
  </si>
  <si>
    <t>ساميه جمال عبدالنبى محمد</t>
  </si>
  <si>
    <t>ساميه محمد عبدالمنعم فرج</t>
  </si>
  <si>
    <t>ساميه محمد فريد رياض</t>
  </si>
  <si>
    <t>سجده اسلام عبدالمحسن عبدالعزيز</t>
  </si>
  <si>
    <t>سحر احمد مصطفى حسن</t>
  </si>
  <si>
    <t>سعاد بدران رجب صديق</t>
  </si>
  <si>
    <t>سعاد صديق رجب صديق</t>
  </si>
  <si>
    <t>سلمى احمد على عبدالعال</t>
  </si>
  <si>
    <t>سلمى تامر سيد محمد</t>
  </si>
  <si>
    <t>سلمى حسن محمد محمد</t>
  </si>
  <si>
    <t>سلمى حسين احمد متولى</t>
  </si>
  <si>
    <t>سلمى سرحان ابراهيم السيد</t>
  </si>
  <si>
    <t>سلمى سعيد عبدالنبى عبدالحليم</t>
  </si>
  <si>
    <t>سلمى عبدالفتاح فرحات عبدالفتاح</t>
  </si>
  <si>
    <t>سلمى عبدالله حجازى احمد</t>
  </si>
  <si>
    <t>سلمى علاء عبدالبصير عبدالعال</t>
  </si>
  <si>
    <t>سلمى عماد فاروق محمد محمد</t>
  </si>
  <si>
    <t>سلمى عوض محمد عوض</t>
  </si>
  <si>
    <t>سلمى محمد خالد عبدالواحد</t>
  </si>
  <si>
    <t>سلمى محمد على محمد</t>
  </si>
  <si>
    <t>سلمى محمد كرم عبداللطيف</t>
  </si>
  <si>
    <t>سلمى محمد معتمد محمد بدر</t>
  </si>
  <si>
    <t>سلمى محمود بيومى حسن</t>
  </si>
  <si>
    <t>سلمى محمود خلف السيد</t>
  </si>
  <si>
    <t>سلمى ناجح عبدالطاهر محمد</t>
  </si>
  <si>
    <t>سلمى هانى توفيق السيد</t>
  </si>
  <si>
    <t>سلمى هانى على سيد</t>
  </si>
  <si>
    <t>سلمى يوسف محمد يوسف</t>
  </si>
  <si>
    <t>سما اشرف زين الدين احمد</t>
  </si>
  <si>
    <t>سما حسام حسنى محمد</t>
  </si>
  <si>
    <t>سما حسام ياسر محمد</t>
  </si>
  <si>
    <t>سما سامى مرسى على</t>
  </si>
  <si>
    <t>سما عبدالغنى محمد مهنى</t>
  </si>
  <si>
    <t>سما عصام حسن احمد</t>
  </si>
  <si>
    <t>سما عمرو محمد حسن</t>
  </si>
  <si>
    <t>سما محمد ابراهيم عبدالمجيد</t>
  </si>
  <si>
    <t>سما محمد على حسن</t>
  </si>
  <si>
    <t>سما محمود ابراهيم جوده</t>
  </si>
  <si>
    <t>سما هانى السيد عبدالمنعم</t>
  </si>
  <si>
    <t>سما هانى محمد محمود</t>
  </si>
  <si>
    <t>سما وائل سعيد محمد</t>
  </si>
  <si>
    <t>سما وليد ابراهيم محمد</t>
  </si>
  <si>
    <t>سما وليد محمد خليل</t>
  </si>
  <si>
    <t>سميره جوده محمد حسانين</t>
  </si>
  <si>
    <t>سميره عبدالنبى حسن ابراهيم</t>
  </si>
  <si>
    <t>سميره عمر فارس اسماعيل</t>
  </si>
  <si>
    <t>سناء محمد سعد محمد</t>
  </si>
  <si>
    <t>سندس طه خميس عبدالعال</t>
  </si>
  <si>
    <t>سندس عصام معوض سيد</t>
  </si>
  <si>
    <t>سها احمد يحيى عبدالعزيز رضوان</t>
  </si>
  <si>
    <t>سهر فتوح ابراهيم السيد صالحه</t>
  </si>
  <si>
    <t>سهير سامى عبدالجليل عبدالحميد</t>
  </si>
  <si>
    <t>سهير محمد عزت ربيع</t>
  </si>
  <si>
    <t>سيمون ميلاد راغب توفيق</t>
  </si>
  <si>
    <t>شاهيناز طارق جمال محمد</t>
  </si>
  <si>
    <t>شروق اسامه حمدى عبدالقادر</t>
  </si>
  <si>
    <t>شروق سعيد محمد على</t>
  </si>
  <si>
    <t>شروق سيد محمد السيد</t>
  </si>
  <si>
    <t>شروق طارق عبدالله عمر</t>
  </si>
  <si>
    <t>شروق محمد عمر عبدالمجيد</t>
  </si>
  <si>
    <t>شروق ناصر احمد على حسن شراقه</t>
  </si>
  <si>
    <t>شرين حسن عبدالنبى حسن طراد</t>
  </si>
  <si>
    <t>شمس احمد عنتر حامد</t>
  </si>
  <si>
    <t>شمس سعيد حسن عبدالقوى</t>
  </si>
  <si>
    <t>شهد اسامه اسماعيل عبدالنبى</t>
  </si>
  <si>
    <t>شهد السيد محمد السيد</t>
  </si>
  <si>
    <t>شهد خالد محمد عبدالله ابراهيم</t>
  </si>
  <si>
    <t>شهد رشاد شعروى سيد</t>
  </si>
  <si>
    <t>شهد رضا طاهر محمد</t>
  </si>
  <si>
    <t>شهد سمير محمد احمد</t>
  </si>
  <si>
    <t>شهد سيد ابراهيم بندارى</t>
  </si>
  <si>
    <t>شهد سيد عطيه عباس</t>
  </si>
  <si>
    <t>شهد صبحى السيد سلامه</t>
  </si>
  <si>
    <t>شهد عباس مغاورى عبده</t>
  </si>
  <si>
    <t>شهد عبدالرحمن احمد يوسف</t>
  </si>
  <si>
    <t>شهد عبدالشافى سعيد عبدالشافى</t>
  </si>
  <si>
    <t>شهد عصام رمضان عبدالشافى</t>
  </si>
  <si>
    <t>شهد علام محمد توفيق</t>
  </si>
  <si>
    <t>شهد محسن رمضان عبدالمرضى</t>
  </si>
  <si>
    <t>شهد محمد ابوالعلا عشرى محمد</t>
  </si>
  <si>
    <t>شهد محمد حسن محمد</t>
  </si>
  <si>
    <t>شهد محمد عبدالرحيم حسين</t>
  </si>
  <si>
    <t>شهد محمد عبدالله عبدالهادى</t>
  </si>
  <si>
    <t>شهد مصطفى محمود سعيد</t>
  </si>
  <si>
    <t>شوق عماد احمد حسين</t>
  </si>
  <si>
    <t>شيماء احمد اسماعيل داود</t>
  </si>
  <si>
    <t>شيماء فؤاد محمد طلعت</t>
  </si>
  <si>
    <t>شيماء كرم عبدالعلى احمد</t>
  </si>
  <si>
    <t>صباح جوده شوقى جوده</t>
  </si>
  <si>
    <t>صفاء عبدالسميع عبدالمطلب عبدالسميع</t>
  </si>
  <si>
    <t>صفيه خليفه محمد خليفه</t>
  </si>
  <si>
    <t>ضحى مصطفى ثابت عبدالغفار</t>
  </si>
  <si>
    <t>عائشه عمر سعيد محمد</t>
  </si>
  <si>
    <t>عبير عادل محمد محمد</t>
  </si>
  <si>
    <t>عبير محمد مصطفى حسن</t>
  </si>
  <si>
    <t>عزه عبدالتواب عزت حسن</t>
  </si>
  <si>
    <t>عزه محمد محمود ابراهيم خميس</t>
  </si>
  <si>
    <t>عطيات محمد على عبدالعليم</t>
  </si>
  <si>
    <t>عفاف انور حنفى محمد</t>
  </si>
  <si>
    <t>عفاف علاء محمد رجب</t>
  </si>
  <si>
    <t>عليا محمد انور وجدى</t>
  </si>
  <si>
    <t>علياء محمود مصطفى محمود</t>
  </si>
  <si>
    <t>عليه عاطف اسماعيل معوض</t>
  </si>
  <si>
    <t>عواطف ابوالسعود شحاته ابوالسعود</t>
  </si>
  <si>
    <t>عواطف هانى حسين فرج</t>
  </si>
  <si>
    <t>غاده عادل عبدالصبور محمد</t>
  </si>
  <si>
    <t>فاطمه احمد سمير معوض</t>
  </si>
  <si>
    <t>فاطمه احمد صابر حسين احمد</t>
  </si>
  <si>
    <t>فاطمه احمد عباس حسين</t>
  </si>
  <si>
    <t>فاطمه الزهراء عبدالتواب سالم عبدالنبى</t>
  </si>
  <si>
    <t>فاطمه السيد صلاح الدين محمد</t>
  </si>
  <si>
    <t>فاطمه امام شربينى امام</t>
  </si>
  <si>
    <t>فاطمه حسين صلاح احمد</t>
  </si>
  <si>
    <t>فاطمه عبدالفتاح مصطفى عبدالله</t>
  </si>
  <si>
    <t>فاطمه عبدالمنعم محمد عبدالمنعم</t>
  </si>
  <si>
    <t>فاطمه على محمد حسن</t>
  </si>
  <si>
    <t>فاطمه عيد فرحات سليمان سلام</t>
  </si>
  <si>
    <t>فاطمه عيدالمنسوب محمد محمود</t>
  </si>
  <si>
    <t>فاطمه مجدى سعد الدين عبده</t>
  </si>
  <si>
    <t>فاطمه محمد رمضان محمود</t>
  </si>
  <si>
    <t>فاطمه محمد شعبان محمد</t>
  </si>
  <si>
    <t>فاطمه معروف عنتر محمد</t>
  </si>
  <si>
    <t>فاطمه ممدوح مصطفى عبدالرحيم</t>
  </si>
  <si>
    <t>فاطمه ناصر صباح عبدالعزيز</t>
  </si>
  <si>
    <t>فاطمه ناصر عبدالرشيد عبدالمجيد</t>
  </si>
  <si>
    <t>فاطمه ياسر على سالم</t>
  </si>
  <si>
    <t>فايزه مصطفى كامل مصطفى</t>
  </si>
  <si>
    <t>فرح احمد احمد محمد</t>
  </si>
  <si>
    <t>فرح احمد عبدالفتاح محمد</t>
  </si>
  <si>
    <t>فرح احمد عبداللاه عبدالمعبود</t>
  </si>
  <si>
    <t>فرح احمد محمود لطفى</t>
  </si>
  <si>
    <t>فرح اسامه عبدالوهاب عبدالحميد</t>
  </si>
  <si>
    <t>فرح حشمت حسن عبدالمجيد</t>
  </si>
  <si>
    <t>فرح سعيد سيد محمد محمد</t>
  </si>
  <si>
    <t>فرح محمد عبدالله عبدالرازق</t>
  </si>
  <si>
    <t>فرح محمد لطفى الصاوى محمد</t>
  </si>
  <si>
    <t>فرح نصر محمد دسوقى</t>
  </si>
  <si>
    <t>فرحه محمد المصرى احمد</t>
  </si>
  <si>
    <t>فرحه ياسر صبره معوض</t>
  </si>
  <si>
    <t>كاميليا سيد خميس احمد</t>
  </si>
  <si>
    <t>كريمه حسن محمد حسن</t>
  </si>
  <si>
    <t>كريمه محمود عبدالعليم عبدالسلام</t>
  </si>
  <si>
    <t>كنزى كريم مجدى سليمان</t>
  </si>
  <si>
    <t>كيرمينا عاطف انور زكى</t>
  </si>
  <si>
    <t>لميس حسنى جلال عبدالرحيم</t>
  </si>
  <si>
    <t>لوجين عمرو جمال محمد</t>
  </si>
  <si>
    <t>لوجينا محمد سيد ابوالمجد</t>
  </si>
  <si>
    <t>ليلى احمد سيد احمد</t>
  </si>
  <si>
    <t>ليلى حسين زكريا غريب</t>
  </si>
  <si>
    <t>ليلى ربيع حسين عثمان</t>
  </si>
  <si>
    <t>ليلى مغاورى فاروق مغاورى</t>
  </si>
  <si>
    <t>مارلى جرجس فتحى ميخائيل</t>
  </si>
  <si>
    <t>ماريا عيسى راضى ميخائيل</t>
  </si>
  <si>
    <t>مارينا تامر مجدى ابراهيم</t>
  </si>
  <si>
    <t>مرفت سيد ابوالحمد محمود</t>
  </si>
  <si>
    <t>مرفت عيد عبدالفتاح حنفى</t>
  </si>
  <si>
    <t>مروه احمد سيد على</t>
  </si>
  <si>
    <t>مروه اسامه مفرح عبدالستار</t>
  </si>
  <si>
    <t>مروه ايمن جمال ابراهيم</t>
  </si>
  <si>
    <t>مروه على فاروق على</t>
  </si>
  <si>
    <t>مريم احمد ابراهيم عبدالسلام</t>
  </si>
  <si>
    <t>مريم احمد رأفت مبروك</t>
  </si>
  <si>
    <t>مريم احمد سعد بيومى</t>
  </si>
  <si>
    <t>مريم اسماعيل فرج اسماعيل</t>
  </si>
  <si>
    <t>مريم انور شكرى احمد</t>
  </si>
  <si>
    <t>مريم جمال شعبان محمد</t>
  </si>
  <si>
    <t>مريم رمضان سعد ابراهيم</t>
  </si>
  <si>
    <t>مريم زهران على محمد</t>
  </si>
  <si>
    <t>مريم سعيد سيد ابراهيم</t>
  </si>
  <si>
    <t>مريم سيد احمد توفيق</t>
  </si>
  <si>
    <t>مريم شعبان عبدالله محمد</t>
  </si>
  <si>
    <t>مريم عادل حسين على</t>
  </si>
  <si>
    <t>مريم عبدالمجيد عبدالوهاب سليمان</t>
  </si>
  <si>
    <t>مريم علاء ابراهيم السيد</t>
  </si>
  <si>
    <t>مريم عماد عبدالحميد اسماعيل</t>
  </si>
  <si>
    <t>مريم عيد عنتر عوض</t>
  </si>
  <si>
    <t>مريم عيسى رفعت عيسى</t>
  </si>
  <si>
    <t>مريم فادى ظريف برتى</t>
  </si>
  <si>
    <t>مريم فاضل صبرى محمد</t>
  </si>
  <si>
    <t>مريم كمال محسن محمد</t>
  </si>
  <si>
    <t>مريم محمد احمد ماهر</t>
  </si>
  <si>
    <t>مريم محمد السعيد طه</t>
  </si>
  <si>
    <t>مريم محمد انور احمد</t>
  </si>
  <si>
    <t>مريم محمد انور محمد</t>
  </si>
  <si>
    <t>مريم محمد حسين محمد</t>
  </si>
  <si>
    <t>مريم محمد رضا محمد</t>
  </si>
  <si>
    <t>مريم محمد سيد بدوى</t>
  </si>
  <si>
    <t>مريم محمد عبدالستار طه</t>
  </si>
  <si>
    <t>مريم محمد فاروق عبدالمعز</t>
  </si>
  <si>
    <t>مريم محمد محمود قطب</t>
  </si>
  <si>
    <t>مريم محمد مصطفى احمد محمد</t>
  </si>
  <si>
    <t>مريم محمد يسرى عبدالعظيم</t>
  </si>
  <si>
    <t>مريم محمود حمدى محمد على</t>
  </si>
  <si>
    <t>مريم محمود محمد عبدالفتاح</t>
  </si>
  <si>
    <t>مريم هانى توفيق اسماعيل</t>
  </si>
  <si>
    <t>مريم هانى شوقى محمود</t>
  </si>
  <si>
    <t>مريم هانى عبدالنبى عبدالله</t>
  </si>
  <si>
    <t>مريم هشام باهر موسى</t>
  </si>
  <si>
    <t>مريم يحيى رمضان حسين</t>
  </si>
  <si>
    <t>مريم يحيي احمد على</t>
  </si>
  <si>
    <t>ملك ابراهيم السيد ابراهيم</t>
  </si>
  <si>
    <t>ملك ابراهيم سيد عبدالعاطى</t>
  </si>
  <si>
    <t>ملك ابراهيم علم الدين عبدالسلام سليمان</t>
  </si>
  <si>
    <t>ملك ابراهيم فتحى عبدالغنى</t>
  </si>
  <si>
    <t>ملك ابراهيم محمود عبدالحكيم</t>
  </si>
  <si>
    <t>ملك احمد سيد عبدالحفيظ</t>
  </si>
  <si>
    <t>ملك احمد سيد عبدالرحمن</t>
  </si>
  <si>
    <t>ملك احمد صابر محمد</t>
  </si>
  <si>
    <t>ملك احمد محمد عبدالبر ابوطالب</t>
  </si>
  <si>
    <t>ملك اشرف احمد على</t>
  </si>
  <si>
    <t>ملك اشرف زين الدين احمد</t>
  </si>
  <si>
    <t>ملك ايهاب عويس عبدالفتاح</t>
  </si>
  <si>
    <t>ملك ايوب نعيم عبدالملاك</t>
  </si>
  <si>
    <t>ملك تامر سعيد عبدالسلام</t>
  </si>
  <si>
    <t>ملك حسن رزق سعد</t>
  </si>
  <si>
    <t>ملك حسن محمد حسن بدوى</t>
  </si>
  <si>
    <t>ملك حسن محمد عبدالباقى</t>
  </si>
  <si>
    <t>ملك حسنى محمود على</t>
  </si>
  <si>
    <t>ملك خالد رمضان بدر</t>
  </si>
  <si>
    <t>ملك خالد سيد عبدالعزيز</t>
  </si>
  <si>
    <t>ملك سامح رؤوف شمعون صليب</t>
  </si>
  <si>
    <t>ملك سيد حسن يوسف</t>
  </si>
  <si>
    <t>ملك سيد فرغلى محمد</t>
  </si>
  <si>
    <t>ملك شحاته محمد عبدالحافظ</t>
  </si>
  <si>
    <t>ملك طارق سيد محمود</t>
  </si>
  <si>
    <t>ملك عادل سيد احمد</t>
  </si>
  <si>
    <t>ملك عبدالمهيمن احمد عبدالرحمن</t>
  </si>
  <si>
    <t>ملك علاء محمد سليم مسلم</t>
  </si>
  <si>
    <t>ملك على فرج عبدالمعين</t>
  </si>
  <si>
    <t>ملك عماد سعيد على</t>
  </si>
  <si>
    <t>ملك عماد عبدالجليل عبدالحميد</t>
  </si>
  <si>
    <t>ملك عماد عبدالغفار امام</t>
  </si>
  <si>
    <t>ملك عمر صالح نبوى</t>
  </si>
  <si>
    <t>ملك عمرو احمد محمد</t>
  </si>
  <si>
    <t>ملك عمرو شعبان تركى</t>
  </si>
  <si>
    <t>ملك كريم عبدالغفار عبده</t>
  </si>
  <si>
    <t>ملك كمال محمد عبدالكريم</t>
  </si>
  <si>
    <t>ملك مجدى السيد عمر</t>
  </si>
  <si>
    <t>ملك محمد حسنى محمد</t>
  </si>
  <si>
    <t>ملك محمد حسنين احمد</t>
  </si>
  <si>
    <t>ملك محمد خضر محمد</t>
  </si>
  <si>
    <t>ملك محمد خلف سيد</t>
  </si>
  <si>
    <t>ملك محمد سمير متولى حسن</t>
  </si>
  <si>
    <t>ملك محمد سيد محمد</t>
  </si>
  <si>
    <t>ملك محمد شوين محمد</t>
  </si>
  <si>
    <t>ملك محمد عبدالستار طه</t>
  </si>
  <si>
    <t>ملك محمد عويس سيد</t>
  </si>
  <si>
    <t>ملك محمد مصطفى مهنى</t>
  </si>
  <si>
    <t>ملك محمود ابورواش عبدرب النبى</t>
  </si>
  <si>
    <t>ملك مسعد سعد على</t>
  </si>
  <si>
    <t>ملك مغربى سليمان عيد</t>
  </si>
  <si>
    <t>ملك منصور صابر حمدان</t>
  </si>
  <si>
    <t>ملك وائل محمد عبدالعظيم</t>
  </si>
  <si>
    <t>ملك وليد انس احمد عبدالمنعم</t>
  </si>
  <si>
    <t>ملك وليد محمد طه</t>
  </si>
  <si>
    <t>منال خالد حسن ابوالعلا</t>
  </si>
  <si>
    <t>منه احمد محمود يونس</t>
  </si>
  <si>
    <t>منه اسماعيل خضير محمود</t>
  </si>
  <si>
    <t>منه اشرف بركات محمود</t>
  </si>
  <si>
    <t>منه السيد فتحى احمد</t>
  </si>
  <si>
    <t>منه الله اشرف باشا عبدالله</t>
  </si>
  <si>
    <t>منه الله حسين محمد عبدالحميد</t>
  </si>
  <si>
    <t>منه الله خالد دسوقى على</t>
  </si>
  <si>
    <t>منه الله خالد محمد حسين</t>
  </si>
  <si>
    <t>منه الله شريف مجاهد محمد</t>
  </si>
  <si>
    <t>منه الله على عبدالرحيم طه</t>
  </si>
  <si>
    <t>منه الله عماد محمد معبدى</t>
  </si>
  <si>
    <t>منه الله عمرو السيد عبدالحميد</t>
  </si>
  <si>
    <t>منه الله محمد ابراهيم محمد</t>
  </si>
  <si>
    <t>منه الله محمد ابوالنور عبدالرحمن</t>
  </si>
  <si>
    <t>منه الله محمد السيد سلام</t>
  </si>
  <si>
    <t>منه الله محمد جلال محمد</t>
  </si>
  <si>
    <t>منه الله محمد عبدالغنى امام</t>
  </si>
  <si>
    <t>منه ايمن يوسف عبدالظاهر</t>
  </si>
  <si>
    <t>منه خالد عمر احمد محمد</t>
  </si>
  <si>
    <t>منه رزق سيد محمد</t>
  </si>
  <si>
    <t>منه رضا رمضان عبدالعظيم</t>
  </si>
  <si>
    <t>منه طارق فاروق عبدالرحمن</t>
  </si>
  <si>
    <t>منه عرفه عزوز محمد</t>
  </si>
  <si>
    <t>منه على محمد محمود</t>
  </si>
  <si>
    <t>منه مجدى حسن سيد</t>
  </si>
  <si>
    <t>منه محمد السيد عبداللطيف</t>
  </si>
  <si>
    <t>منه محمد حسن عبده</t>
  </si>
  <si>
    <t>منه محمد عبدالسلام محمد</t>
  </si>
  <si>
    <t>منه محمد فرحات عبدالمقصود</t>
  </si>
  <si>
    <t>منه محمد محمود السيد</t>
  </si>
  <si>
    <t>منه محمود محمد عبدالباقى</t>
  </si>
  <si>
    <t>منه مصطفى جمال أمين أحمد</t>
  </si>
  <si>
    <t>منه مصطفى محمود مصطفى</t>
  </si>
  <si>
    <t>منه هيثم محمد محمد</t>
  </si>
  <si>
    <t>منه وائل مبروك ابورواش</t>
  </si>
  <si>
    <t>منه ياسر عشرى محمد عطا</t>
  </si>
  <si>
    <t>منى محمد عزت عيد</t>
  </si>
  <si>
    <t>منى محمود ياسين محمد</t>
  </si>
  <si>
    <t>منى ياسر السيد مرزوق</t>
  </si>
  <si>
    <t>منيره عباس الفاضل ادريس</t>
  </si>
  <si>
    <t>مهرائيل ماهر صدقى عزيز</t>
  </si>
  <si>
    <t>موده ايمن شعبان احمد</t>
  </si>
  <si>
    <t>موده عزب محمد صديق</t>
  </si>
  <si>
    <t>موده على ماهر على</t>
  </si>
  <si>
    <t>مى احمد محمد عبدالله</t>
  </si>
  <si>
    <t>مى ايهاب رياض عمار</t>
  </si>
  <si>
    <t>مى سيد محمد محمد</t>
  </si>
  <si>
    <t>مى صلاح فهمى محمود</t>
  </si>
  <si>
    <t>مى عبدالله عطيه الكيلانى</t>
  </si>
  <si>
    <t>مى محمد شوقى مجلى</t>
  </si>
  <si>
    <t>مى محمد محمد كامل</t>
  </si>
  <si>
    <t>مى نبيل حسن محمود</t>
  </si>
  <si>
    <t>مياده سمير سيد احمد</t>
  </si>
  <si>
    <t>مياده عربى يوسف محمد</t>
  </si>
  <si>
    <t>ميار محمد اسماعيل سليمان</t>
  </si>
  <si>
    <t>ميار هانى سيد عبدالهادى</t>
  </si>
  <si>
    <t>ميران رمضان محمد الامين</t>
  </si>
  <si>
    <t>ميرنا عادل ثابت اسكروس ابراهيم</t>
  </si>
  <si>
    <t>ميرنا كرم راتب ونيس</t>
  </si>
  <si>
    <t>نادين يوسف نصيف يوسف</t>
  </si>
  <si>
    <t>ناديه رمضان عبدالعطى عبدالرحمن</t>
  </si>
  <si>
    <t>ناديه عبدالفتاح الخولى عبدالكريم</t>
  </si>
  <si>
    <t>ناديه عبدالله رمضان عبدالله</t>
  </si>
  <si>
    <t>ناديه عماد مجدى جلال</t>
  </si>
  <si>
    <t>ناديه فتحى عياد شحاته</t>
  </si>
  <si>
    <t>ناديه مسعد عادل على</t>
  </si>
  <si>
    <t>نانسى يوسف فتحى يوسف</t>
  </si>
  <si>
    <t>ناهد محمد مصطفى فؤاد</t>
  </si>
  <si>
    <t>نجاه شحات شعبان جوده</t>
  </si>
  <si>
    <t>نجلاء محمد فتحى عبدالسلام</t>
  </si>
  <si>
    <t>ندا ايهاب عبدالمنعم عبدالحافظ عراقى</t>
  </si>
  <si>
    <t>ندى احمد محمد على خليدى</t>
  </si>
  <si>
    <t>ندى اسامه ربيع عبدالمجيد</t>
  </si>
  <si>
    <t>ندى اسامه عبدالسميع شعراوى</t>
  </si>
  <si>
    <t>ندى ايمن رمضان السيد</t>
  </si>
  <si>
    <t>ندى سامح نجيب سليم احمد</t>
  </si>
  <si>
    <t>ندى سمير محمد خميس</t>
  </si>
  <si>
    <t>ندى طارق محمد عبدالقوى</t>
  </si>
  <si>
    <t>ندى عابد محمد ابراهيم</t>
  </si>
  <si>
    <t>ندى عبدالرحيم عبدالله محمد</t>
  </si>
  <si>
    <t>ندى عزت صابر محمد عيسى</t>
  </si>
  <si>
    <t>ندى علاء عمر احمد محمد</t>
  </si>
  <si>
    <t>ندى عماد حلمى امين عبدالصمد</t>
  </si>
  <si>
    <t>ندى محمد السيد السيد</t>
  </si>
  <si>
    <t>ندى محمد زكريا عبدالمالك</t>
  </si>
  <si>
    <t>ندى ممدوح رمضان محمد</t>
  </si>
  <si>
    <t>ندى ناصر محمد عبدالباقى</t>
  </si>
  <si>
    <t>نعمه خالد محمد احمد</t>
  </si>
  <si>
    <t>نفيسه عماد حمدى محمود</t>
  </si>
  <si>
    <t>نوال بدر سيد محمد</t>
  </si>
  <si>
    <t>نور احمد اشرف جاد</t>
  </si>
  <si>
    <t>نور احمد فؤاد عبدالمعبود</t>
  </si>
  <si>
    <t>نور احمد محمد حسين</t>
  </si>
  <si>
    <t>نور اشرف احمد عبدالمجيد محمد</t>
  </si>
  <si>
    <t>نور رجب على حسن</t>
  </si>
  <si>
    <t>نور سلطان كمال عامر</t>
  </si>
  <si>
    <t>نور صفوت حشمت محمد</t>
  </si>
  <si>
    <t>نور عبدالرحمن حمدى عبدالرحمن</t>
  </si>
  <si>
    <t>نور عمر عطا مصطفى</t>
  </si>
  <si>
    <t>نور محمد حسن على صالح</t>
  </si>
  <si>
    <t>نورا احمد خيرى محمود</t>
  </si>
  <si>
    <t>نورا خالد رمضان مرسى</t>
  </si>
  <si>
    <t>نورا سامح عبداللطيف محمد</t>
  </si>
  <si>
    <t>نورا محمود ابراهيم عثمان</t>
  </si>
  <si>
    <t>نوران رضا مصطفى عبدالرحمن</t>
  </si>
  <si>
    <t>نوره ابراهيم خلاف فراج</t>
  </si>
  <si>
    <t>نوره هانى سيد محمد</t>
  </si>
  <si>
    <t>نورهان سعيد محمد بدر محمد</t>
  </si>
  <si>
    <t>نورهان نبيل مبروك عبداللطيف</t>
  </si>
  <si>
    <t>نيجار ايمن على محمد</t>
  </si>
  <si>
    <t>نيره احمد محمد عشرى</t>
  </si>
  <si>
    <t>نيللى ياسر محمد ابراهيم</t>
  </si>
  <si>
    <t>هاجر ايمن جابر احمد</t>
  </si>
  <si>
    <t>هاجر سعيد مصطفى عبدالعزيز</t>
  </si>
  <si>
    <t>هاجر سيد حميد عبدالنبى</t>
  </si>
  <si>
    <t>هاجر شريف صبحى يوسف</t>
  </si>
  <si>
    <t>هاجر عيد عمر ابوسريع</t>
  </si>
  <si>
    <t>هاجر مجدى ابورواش محمد</t>
  </si>
  <si>
    <t>هاجر مؤمن محمود احمد</t>
  </si>
  <si>
    <t>هاجر هانى حربى احمد</t>
  </si>
  <si>
    <t>هاله رضا عبدالفتاح محمد</t>
  </si>
  <si>
    <t>هانم حسونه محمد ابوزيد</t>
  </si>
  <si>
    <t>هايدى عاطف عيد اسماعيل</t>
  </si>
  <si>
    <t>هايدى مصطفى زهرى سيد</t>
  </si>
  <si>
    <t>هبه الله حسن محمد حسن</t>
  </si>
  <si>
    <t>هبه حازم دياب غانم</t>
  </si>
  <si>
    <t>هبه طلعت اسماعيل مهران</t>
  </si>
  <si>
    <t>هبه عبدالواحد احمد رضا</t>
  </si>
  <si>
    <t>هبه محمد فاروق على</t>
  </si>
  <si>
    <t>هدى ابراهيم جمال عبدالعظيم</t>
  </si>
  <si>
    <t>هدى احمد محمد مصطفى</t>
  </si>
  <si>
    <t>هدى ايمن حسن رمضان</t>
  </si>
  <si>
    <t>هدى سيد رمضان احمد</t>
  </si>
  <si>
    <t>هدى محمد فهمى محمد</t>
  </si>
  <si>
    <t>هدير خالد عيد خليل</t>
  </si>
  <si>
    <t>هدير مطاوع السيد حماد</t>
  </si>
  <si>
    <t>همسه مجدى سيد شحاته</t>
  </si>
  <si>
    <t>هنا ابراهيم محمد عبدالغنى</t>
  </si>
  <si>
    <t>هنا اكرامى حسن محمد</t>
  </si>
  <si>
    <t>هنا حسن سيد محمود</t>
  </si>
  <si>
    <t>هنا حسنى محمد احمد</t>
  </si>
  <si>
    <t>هنا رامى عنتر رزق</t>
  </si>
  <si>
    <t>هنا عبدالحميد عبدالغنى عبدالمقصود</t>
  </si>
  <si>
    <t>هنا عبدالعزيز عبدالنبى عبدالعزيز</t>
  </si>
  <si>
    <t>هنا عصام صلاح محمد عبدالرحيم</t>
  </si>
  <si>
    <t>هنا وائل يوسف على</t>
  </si>
  <si>
    <t>هند سعيد عبدالكريم عبدالوالى</t>
  </si>
  <si>
    <t>هنيه مصطفى سيد محمد</t>
  </si>
  <si>
    <t>هويدا مصطفى سيد مصطفى</t>
  </si>
  <si>
    <t>هيا سيد فهمى عبدالعزيز</t>
  </si>
  <si>
    <t>هيا منصور نجم الدين حسين</t>
  </si>
  <si>
    <t>ورده محمود عيد منصور</t>
  </si>
  <si>
    <t>وعد شريف سعيد عبدالغفار</t>
  </si>
  <si>
    <t>وفاء فؤاد محمد عبدالشافى</t>
  </si>
  <si>
    <t>ولاء وليد شعبان حسين</t>
  </si>
  <si>
    <t>وئام محمد عبدالنبى عباس</t>
  </si>
  <si>
    <t>يارا محمد السعيد امين</t>
  </si>
  <si>
    <t>ياسمين احمد رجب محمد</t>
  </si>
  <si>
    <t>ياسمين احمد محمد غايت الله</t>
  </si>
  <si>
    <t>ياسمين امجد عبدالمعطى يوسف</t>
  </si>
  <si>
    <t>ياسمين حسام الدين عبدالمنعم ابراهيم</t>
  </si>
  <si>
    <t>ياسمين خالد احمد عزب</t>
  </si>
  <si>
    <t>ياسمين عبدالستار عبدالنبى بدر</t>
  </si>
  <si>
    <t>ياسمين علاء محمد عبدالعزيز</t>
  </si>
  <si>
    <t>ياسمين مصطفى فؤاد مصطفى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</si>
</sst>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59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indexed="9"/>
      <name val="Calibri"/>
      <family val="2"/>
    </font>
    <font>
      <sz val="11"/>
      <color theme="1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b/>
      <sz val="12"/>
      <color rgb="FF0000CC"/>
      <name val="Arial"/>
      <family val="2"/>
      <scheme val="min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2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  <charset val="178"/>
    </font>
    <font>
      <sz val="11"/>
      <color indexed="8"/>
      <name val="Calibri"/>
      <family val="2"/>
    </font>
    <font>
      <sz val="11"/>
      <color theme="1"/>
      <name val="Arial"/>
      <family val="2"/>
      <charset val="178"/>
    </font>
    <font>
      <sz val="11"/>
      <color theme="1"/>
      <name val="Calibri"/>
      <family val="2"/>
      <charset val="178"/>
    </font>
    <font>
      <sz val="11"/>
      <color theme="1"/>
      <name val="Arial"/>
      <family val="2"/>
    </font>
    <font>
      <b/>
      <sz val="13"/>
      <color theme="1"/>
      <name val="Arial"/>
      <family val="2"/>
      <scheme val="minor"/>
    </font>
    <font>
      <b/>
      <sz val="16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u/>
      <sz val="16"/>
      <name val="Arial"/>
      <family val="2"/>
    </font>
    <font>
      <b/>
      <sz val="11"/>
      <name val="Arial"/>
      <family val="2"/>
    </font>
    <font>
      <b/>
      <sz val="13"/>
      <name val="Times New Roman"/>
      <family val="1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0"/>
      <name val="Arial"/>
      <charset val="178"/>
    </font>
  </fonts>
  <fills count="32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gray0625">
        <bgColor theme="9" tint="0.59996337778862885"/>
      </patternFill>
    </fill>
    <fill>
      <patternFill patternType="solid">
        <fgColor indexed="27"/>
        <bgColor indexed="64"/>
      </patternFill>
    </fill>
    <fill>
      <patternFill patternType="solid">
        <fgColor rgb="FFC8C8A4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004">
    <xf numFmtId="0" fontId="0" fillId="0" borderId="0"/>
    <xf numFmtId="0" fontId="5" fillId="0" borderId="0"/>
    <xf numFmtId="0" fontId="9" fillId="5" borderId="0" applyNumberFormat="0" applyBorder="0" applyAlignment="0" applyProtection="0"/>
    <xf numFmtId="0" fontId="8" fillId="0" borderId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9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32" fillId="0" borderId="0"/>
    <xf numFmtId="0" fontId="27" fillId="0" borderId="0"/>
    <xf numFmtId="0" fontId="27" fillId="0" borderId="0"/>
    <xf numFmtId="0" fontId="27" fillId="0" borderId="0"/>
    <xf numFmtId="0" fontId="30" fillId="0" borderId="0"/>
    <xf numFmtId="0" fontId="9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9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27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30" fillId="0" borderId="0"/>
    <xf numFmtId="0" fontId="9" fillId="0" borderId="0"/>
    <xf numFmtId="0" fontId="9" fillId="0" borderId="0"/>
    <xf numFmtId="0" fontId="9" fillId="0" borderId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9" fillId="26" borderId="14" applyNumberFormat="0" applyFont="0" applyAlignment="0" applyProtection="0"/>
    <xf numFmtId="0" fontId="9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8" fillId="0" borderId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58" fillId="26" borderId="14" applyNumberFormat="0" applyFont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8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58" fillId="0" borderId="0"/>
    <xf numFmtId="0" fontId="58" fillId="0" borderId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58" fillId="0" borderId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58" fillId="0" borderId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2" borderId="0" applyNumberFormat="0" applyBorder="0" applyAlignment="0" applyProtection="0"/>
    <xf numFmtId="0" fontId="43" fillId="6" borderId="0" applyNumberFormat="0" applyBorder="0" applyAlignment="0" applyProtection="0"/>
    <xf numFmtId="0" fontId="44" fillId="23" borderId="8" applyNumberFormat="0" applyAlignment="0" applyProtection="0"/>
    <xf numFmtId="0" fontId="45" fillId="24" borderId="9" applyNumberFormat="0" applyAlignment="0" applyProtection="0"/>
    <xf numFmtId="0" fontId="46" fillId="0" borderId="0" applyNumberFormat="0" applyFill="0" applyBorder="0" applyAlignment="0" applyProtection="0"/>
    <xf numFmtId="0" fontId="47" fillId="7" borderId="0" applyNumberFormat="0" applyBorder="0" applyAlignment="0" applyProtection="0"/>
    <xf numFmtId="0" fontId="48" fillId="0" borderId="10" applyNumberFormat="0" applyFill="0" applyAlignment="0" applyProtection="0"/>
    <xf numFmtId="0" fontId="49" fillId="0" borderId="11" applyNumberFormat="0" applyFill="0" applyAlignment="0" applyProtection="0"/>
    <xf numFmtId="0" fontId="50" fillId="0" borderId="12" applyNumberFormat="0" applyFill="0" applyAlignment="0" applyProtection="0"/>
    <xf numFmtId="0" fontId="50" fillId="0" borderId="0" applyNumberFormat="0" applyFill="0" applyBorder="0" applyAlignment="0" applyProtection="0"/>
    <xf numFmtId="0" fontId="51" fillId="10" borderId="8" applyNumberFormat="0" applyAlignment="0" applyProtection="0"/>
    <xf numFmtId="0" fontId="52" fillId="0" borderId="13" applyNumberFormat="0" applyFill="0" applyAlignment="0" applyProtection="0"/>
    <xf numFmtId="0" fontId="53" fillId="25" borderId="0" applyNumberFormat="0" applyBorder="0" applyAlignment="0" applyProtection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28" fillId="0" borderId="0"/>
    <xf numFmtId="0" fontId="8" fillId="0" borderId="0"/>
    <xf numFmtId="0" fontId="8" fillId="0" borderId="0"/>
    <xf numFmtId="0" fontId="28" fillId="0" borderId="0"/>
    <xf numFmtId="0" fontId="8" fillId="0" borderId="0"/>
    <xf numFmtId="0" fontId="8" fillId="0" borderId="0"/>
    <xf numFmtId="0" fontId="28" fillId="0" borderId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54" fillId="23" borderId="15" applyNumberFormat="0" applyAlignment="0" applyProtection="0"/>
    <xf numFmtId="0" fontId="55" fillId="0" borderId="0" applyNumberFormat="0" applyFill="0" applyBorder="0" applyAlignment="0" applyProtection="0"/>
    <xf numFmtId="0" fontId="56" fillId="0" borderId="16" applyNumberFormat="0" applyFill="0" applyAlignment="0" applyProtection="0"/>
    <xf numFmtId="0" fontId="57" fillId="0" borderId="0" applyNumberFormat="0" applyFill="0" applyBorder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1" fillId="23" borderId="15" applyNumberFormat="0" applyAlignment="0" applyProtection="0"/>
    <xf numFmtId="0" fontId="11" fillId="23" borderId="15" applyNumberFormat="0" applyAlignment="0" applyProtection="0"/>
    <xf numFmtId="0" fontId="12" fillId="10" borderId="8" applyNumberFormat="0" applyAlignment="0" applyProtection="0"/>
    <xf numFmtId="0" fontId="12" fillId="10" borderId="8" applyNumberForma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5" fillId="23" borderId="8" applyNumberFormat="0" applyAlignment="0" applyProtection="0"/>
    <xf numFmtId="0" fontId="15" fillId="23" borderId="8" applyNumberFormat="0" applyAlignment="0" applyProtection="0"/>
    <xf numFmtId="0" fontId="16" fillId="24" borderId="9" applyNumberFormat="0" applyAlignment="0" applyProtection="0"/>
    <xf numFmtId="0" fontId="16" fillId="24" borderId="9" applyNumberFormat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0" applyNumberFormat="0" applyFill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8" fillId="26" borderId="14" applyNumberFormat="0" applyFont="0" applyAlignment="0" applyProtection="0"/>
    <xf numFmtId="0" fontId="24" fillId="0" borderId="0" applyNumberFormat="0" applyFill="0" applyBorder="0" applyAlignment="0" applyProtection="0"/>
    <xf numFmtId="0" fontId="58" fillId="0" borderId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8" fillId="0" borderId="0"/>
    <xf numFmtId="0" fontId="25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57">
    <xf numFmtId="0" fontId="0" fillId="0" borderId="0" xfId="0"/>
    <xf numFmtId="0" fontId="0" fillId="0" borderId="0" xfId="0"/>
    <xf numFmtId="0" fontId="6" fillId="0" borderId="0" xfId="0" applyFont="1"/>
    <xf numFmtId="0" fontId="7" fillId="3" borderId="7" xfId="0" applyFont="1" applyFill="1" applyBorder="1" applyAlignment="1" applyProtection="1">
      <alignment horizontal="center" vertical="center"/>
      <protection hidden="1"/>
    </xf>
    <xf numFmtId="0" fontId="7" fillId="0" borderId="7" xfId="0" applyFont="1" applyFill="1" applyBorder="1" applyAlignment="1" applyProtection="1">
      <alignment horizontal="center" vertical="center"/>
      <protection hidden="1"/>
    </xf>
    <xf numFmtId="0" fontId="3" fillId="3" borderId="6" xfId="0" applyFont="1" applyFill="1" applyBorder="1" applyAlignment="1" applyProtection="1">
      <alignment horizontal="center" vertical="center"/>
      <protection locked="0" hidden="1"/>
    </xf>
    <xf numFmtId="0" fontId="3" fillId="3" borderId="5" xfId="0" applyFont="1" applyFill="1" applyBorder="1" applyAlignment="1" applyProtection="1">
      <alignment horizontal="center" vertical="center"/>
      <protection locked="0" hidden="1"/>
    </xf>
    <xf numFmtId="0" fontId="3" fillId="0" borderId="6" xfId="0" applyFont="1" applyBorder="1" applyAlignment="1" applyProtection="1">
      <alignment horizontal="center" vertical="center"/>
      <protection locked="0" hidden="1"/>
    </xf>
    <xf numFmtId="0" fontId="3" fillId="0" borderId="5" xfId="0" applyFont="1" applyBorder="1" applyAlignment="1" applyProtection="1">
      <alignment horizontal="center" vertical="center"/>
      <protection locked="0" hidden="1"/>
    </xf>
    <xf numFmtId="0" fontId="3" fillId="3" borderId="7" xfId="0" applyFont="1" applyFill="1" applyBorder="1" applyAlignment="1" applyProtection="1">
      <alignment horizontal="right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0" fontId="3" fillId="0" borderId="7" xfId="0" applyFont="1" applyBorder="1" applyAlignment="1" applyProtection="1">
      <alignment horizontal="right" vertical="center"/>
      <protection locked="0" hidden="1"/>
    </xf>
    <xf numFmtId="1" fontId="1" fillId="0" borderId="7" xfId="0" applyNumberFormat="1" applyFont="1" applyFill="1" applyBorder="1" applyAlignment="1" applyProtection="1">
      <alignment horizontal="center" vertical="center"/>
      <protection locked="0" hidden="1"/>
    </xf>
    <xf numFmtId="0" fontId="0" fillId="27" borderId="0" xfId="0" applyFill="1" applyProtection="1"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Protection="1">
      <protection hidden="1"/>
    </xf>
    <xf numFmtId="0" fontId="0" fillId="28" borderId="0" xfId="0" applyFill="1" applyProtection="1">
      <protection hidden="1"/>
    </xf>
    <xf numFmtId="49" fontId="3" fillId="3" borderId="7" xfId="0" applyNumberFormat="1" applyFont="1" applyFill="1" applyBorder="1" applyAlignment="1" applyProtection="1">
      <alignment horizontal="center" vertical="center"/>
      <protection locked="0" hidden="1"/>
    </xf>
    <xf numFmtId="0" fontId="2" fillId="4" borderId="2" xfId="0" applyFont="1" applyFill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center"/>
      <protection hidden="1"/>
    </xf>
    <xf numFmtId="0" fontId="2" fillId="4" borderId="4" xfId="0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center"/>
      <protection hidden="1"/>
    </xf>
    <xf numFmtId="49" fontId="3" fillId="0" borderId="7" xfId="0" applyNumberFormat="1" applyFont="1" applyFill="1" applyBorder="1" applyAlignment="1" applyProtection="1">
      <alignment horizontal="center" vertical="center"/>
      <protection locked="0" hidden="1"/>
    </xf>
    <xf numFmtId="164" fontId="33" fillId="2" borderId="0" xfId="0" applyNumberFormat="1" applyFont="1" applyFill="1" applyAlignment="1" applyProtection="1">
      <alignment vertical="center" readingOrder="2"/>
      <protection hidden="1"/>
    </xf>
    <xf numFmtId="0" fontId="0" fillId="0" borderId="0" xfId="0" applyFill="1"/>
    <xf numFmtId="0" fontId="37" fillId="30" borderId="26" xfId="2003" applyFont="1" applyFill="1" applyBorder="1" applyAlignment="1">
      <alignment horizontal="center"/>
    </xf>
    <xf numFmtId="0" fontId="41" fillId="30" borderId="25" xfId="1729" applyFont="1" applyFill="1" applyBorder="1" applyAlignment="1">
      <alignment horizontal="right" vertical="center" wrapText="1" readingOrder="2"/>
    </xf>
    <xf numFmtId="0" fontId="36" fillId="0" borderId="17" xfId="2002" applyFont="1" applyBorder="1" applyAlignment="1">
      <alignment horizontal="center" vertical="center"/>
    </xf>
    <xf numFmtId="0" fontId="35" fillId="0" borderId="22" xfId="2002" applyFont="1" applyBorder="1" applyAlignment="1">
      <alignment horizontal="center" vertical="center"/>
    </xf>
    <xf numFmtId="0" fontId="38" fillId="0" borderId="17" xfId="2002" applyFont="1" applyBorder="1" applyAlignment="1">
      <alignment horizontal="center" vertical="center"/>
    </xf>
    <xf numFmtId="0" fontId="34" fillId="31" borderId="27" xfId="2001" applyFont="1" applyFill="1" applyBorder="1" applyAlignment="1">
      <alignment vertical="center"/>
    </xf>
    <xf numFmtId="0" fontId="0" fillId="31" borderId="26" xfId="0" applyFill="1" applyBorder="1"/>
    <xf numFmtId="0" fontId="40" fillId="0" borderId="26" xfId="2003" applyFont="1" applyFill="1" applyBorder="1" applyAlignment="1">
      <alignment horizontal="center"/>
    </xf>
    <xf numFmtId="0" fontId="0" fillId="31" borderId="0" xfId="0" applyFill="1"/>
    <xf numFmtId="0" fontId="0" fillId="31" borderId="0" xfId="0" applyFill="1" applyBorder="1"/>
    <xf numFmtId="0" fontId="40" fillId="0" borderId="23" xfId="1976" applyFont="1" applyBorder="1" applyAlignment="1">
      <alignment horizontal="center"/>
    </xf>
    <xf numFmtId="0" fontId="2" fillId="29" borderId="0" xfId="0" applyFont="1" applyFill="1" applyBorder="1" applyAlignment="1" applyProtection="1">
      <alignment horizontal="center" vertical="center"/>
      <protection hidden="1"/>
    </xf>
    <xf numFmtId="0" fontId="34" fillId="31" borderId="27" xfId="2001" applyFont="1" applyFill="1" applyBorder="1" applyAlignment="1">
      <alignment horizontal="left" vertical="center"/>
    </xf>
    <xf numFmtId="0" fontId="34" fillId="31" borderId="27" xfId="2001" applyFont="1" applyFill="1" applyBorder="1" applyAlignment="1">
      <alignment horizontal="center" vertical="center"/>
    </xf>
    <xf numFmtId="0" fontId="34" fillId="31" borderId="27" xfId="2001" applyFont="1" applyFill="1" applyBorder="1" applyAlignment="1">
      <alignment horizontal="right" vertical="center"/>
    </xf>
    <xf numFmtId="0" fontId="35" fillId="0" borderId="17" xfId="2002" applyFont="1" applyBorder="1" applyAlignment="1">
      <alignment horizontal="center" vertical="center"/>
    </xf>
    <xf numFmtId="0" fontId="38" fillId="0" borderId="18" xfId="2002" applyFont="1" applyBorder="1" applyAlignment="1">
      <alignment horizontal="center" vertical="center"/>
    </xf>
    <xf numFmtId="0" fontId="37" fillId="0" borderId="18" xfId="2003" applyFont="1" applyBorder="1" applyAlignment="1">
      <alignment horizontal="center"/>
    </xf>
    <xf numFmtId="0" fontId="41" fillId="0" borderId="28" xfId="1729" applyFont="1" applyFill="1" applyBorder="1" applyAlignment="1">
      <alignment horizontal="right" vertical="center" wrapText="1" readingOrder="2"/>
    </xf>
    <xf numFmtId="0" fontId="40" fillId="0" borderId="18" xfId="2003" applyFont="1" applyBorder="1" applyAlignment="1" applyProtection="1">
      <alignment horizontal="center"/>
      <protection locked="0"/>
    </xf>
    <xf numFmtId="0" fontId="40" fillId="0" borderId="17" xfId="2003" applyFont="1" applyBorder="1" applyAlignment="1" applyProtection="1">
      <alignment horizontal="center"/>
      <protection locked="0"/>
    </xf>
    <xf numFmtId="0" fontId="40" fillId="0" borderId="21" xfId="2003" applyFont="1" applyBorder="1" applyAlignment="1" applyProtection="1">
      <alignment horizontal="center"/>
      <protection locked="0"/>
    </xf>
    <xf numFmtId="0" fontId="40" fillId="30" borderId="24" xfId="2003" applyFont="1" applyFill="1" applyBorder="1" applyAlignment="1" applyProtection="1">
      <alignment horizontal="center"/>
      <protection locked="0"/>
    </xf>
    <xf numFmtId="0" fontId="40" fillId="30" borderId="21" xfId="2003" applyFont="1" applyFill="1" applyBorder="1" applyAlignment="1" applyProtection="1">
      <alignment horizontal="center"/>
      <protection locked="0"/>
    </xf>
    <xf numFmtId="0" fontId="40" fillId="30" borderId="17" xfId="2003" applyFont="1" applyFill="1" applyBorder="1" applyAlignment="1" applyProtection="1">
      <alignment horizontal="center"/>
      <protection locked="0"/>
    </xf>
    <xf numFmtId="0" fontId="38" fillId="0" borderId="19" xfId="1976" applyFont="1" applyBorder="1" applyAlignment="1">
      <alignment horizontal="center" vertical="center"/>
    </xf>
    <xf numFmtId="0" fontId="38" fillId="0" borderId="20" xfId="1976" applyFont="1" applyBorder="1" applyAlignment="1">
      <alignment horizontal="center" vertical="center"/>
    </xf>
    <xf numFmtId="0" fontId="38" fillId="0" borderId="19" xfId="1976" applyFont="1" applyFill="1" applyBorder="1" applyAlignment="1">
      <alignment horizontal="center" vertical="center"/>
    </xf>
    <xf numFmtId="0" fontId="38" fillId="0" borderId="20" xfId="1976" applyFont="1" applyFill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1" fillId="0" borderId="28" xfId="1729" quotePrefix="1" applyFont="1" applyFill="1" applyBorder="1" applyAlignment="1">
      <alignment horizontal="right" vertical="center" wrapText="1" readingOrder="2"/>
    </xf>
  </cellXfs>
  <cellStyles count="2004">
    <cellStyle name="20% - Accent1 2" xfId="4"/>
    <cellStyle name="20% - Accent1 3" xfId="5"/>
    <cellStyle name="20% - Accent1 3 2" xfId="1521"/>
    <cellStyle name="20% - Accent1 4" xfId="6"/>
    <cellStyle name="20% - Accent1 5" xfId="7"/>
    <cellStyle name="20% - Accent1 6" xfId="8"/>
    <cellStyle name="20% - Accent1 7" xfId="2"/>
    <cellStyle name="20% - Accent2 2" xfId="10"/>
    <cellStyle name="20% - Accent2 3" xfId="11"/>
    <cellStyle name="20% - Accent2 3 2" xfId="1522"/>
    <cellStyle name="20% - Accent2 4" xfId="12"/>
    <cellStyle name="20% - Accent2 5" xfId="13"/>
    <cellStyle name="20% - Accent2 6" xfId="14"/>
    <cellStyle name="20% - Accent2 7" xfId="9"/>
    <cellStyle name="20% - Accent3 2" xfId="16"/>
    <cellStyle name="20% - Accent3 3" xfId="17"/>
    <cellStyle name="20% - Accent3 3 2" xfId="1523"/>
    <cellStyle name="20% - Accent3 4" xfId="18"/>
    <cellStyle name="20% - Accent3 5" xfId="19"/>
    <cellStyle name="20% - Accent3 6" xfId="20"/>
    <cellStyle name="20% - Accent3 7" xfId="15"/>
    <cellStyle name="20% - Accent4 2" xfId="22"/>
    <cellStyle name="20% - Accent4 3" xfId="23"/>
    <cellStyle name="20% - Accent4 3 2" xfId="1524"/>
    <cellStyle name="20% - Accent4 4" xfId="24"/>
    <cellStyle name="20% - Accent4 5" xfId="25"/>
    <cellStyle name="20% - Accent4 6" xfId="26"/>
    <cellStyle name="20% - Accent4 7" xfId="21"/>
    <cellStyle name="20% - Accent5 2" xfId="28"/>
    <cellStyle name="20% - Accent5 3" xfId="29"/>
    <cellStyle name="20% - Accent5 3 2" xfId="1525"/>
    <cellStyle name="20% - Accent5 4" xfId="30"/>
    <cellStyle name="20% - Accent5 5" xfId="31"/>
    <cellStyle name="20% - Accent5 6" xfId="32"/>
    <cellStyle name="20% - Accent5 7" xfId="27"/>
    <cellStyle name="20% - Accent6 2" xfId="34"/>
    <cellStyle name="20% - Accent6 3" xfId="35"/>
    <cellStyle name="20% - Accent6 3 2" xfId="1526"/>
    <cellStyle name="20% - Accent6 4" xfId="36"/>
    <cellStyle name="20% - Accent6 5" xfId="37"/>
    <cellStyle name="20% - Accent6 6" xfId="38"/>
    <cellStyle name="20% - Accent6 7" xfId="33"/>
    <cellStyle name="20% - تمييز1" xfId="1527"/>
    <cellStyle name="20% - تمييز1 10" xfId="39"/>
    <cellStyle name="20% - تمييز1 11" xfId="40"/>
    <cellStyle name="20% - تمييز1 12" xfId="41"/>
    <cellStyle name="20% - تمييز1 13" xfId="42"/>
    <cellStyle name="20% - تمييز1 14" xfId="43"/>
    <cellStyle name="20% - تمييز1 15" xfId="44"/>
    <cellStyle name="20% - تمييز1 16" xfId="45"/>
    <cellStyle name="20% - تمييز1 17" xfId="46"/>
    <cellStyle name="20% - تمييز1 18" xfId="47"/>
    <cellStyle name="20% - تمييز1 19" xfId="48"/>
    <cellStyle name="20% - تمييز1 2" xfId="49"/>
    <cellStyle name="20% - تمييز1 20" xfId="50"/>
    <cellStyle name="20% - تمييز1 21" xfId="51"/>
    <cellStyle name="20% - تمييز1 22" xfId="52"/>
    <cellStyle name="20% - تمييز1 23" xfId="53"/>
    <cellStyle name="20% - تمييز1 3" xfId="54"/>
    <cellStyle name="20% - تمييز1 4" xfId="55"/>
    <cellStyle name="20% - تمييز1 5" xfId="56"/>
    <cellStyle name="20% - تمييز1 6" xfId="57"/>
    <cellStyle name="20% - تمييز1 7" xfId="58"/>
    <cellStyle name="20% - تمييز1 8" xfId="59"/>
    <cellStyle name="20% - تمييز1 9" xfId="60"/>
    <cellStyle name="20% - تمييز1_الصف الأول" xfId="1528"/>
    <cellStyle name="20% - تمييز2" xfId="1529"/>
    <cellStyle name="20% - تمييز2 10" xfId="61"/>
    <cellStyle name="20% - تمييز2 11" xfId="62"/>
    <cellStyle name="20% - تمييز2 12" xfId="63"/>
    <cellStyle name="20% - تمييز2 13" xfId="64"/>
    <cellStyle name="20% - تمييز2 14" xfId="65"/>
    <cellStyle name="20% - تمييز2 15" xfId="66"/>
    <cellStyle name="20% - تمييز2 16" xfId="67"/>
    <cellStyle name="20% - تمييز2 17" xfId="68"/>
    <cellStyle name="20% - تمييز2 18" xfId="69"/>
    <cellStyle name="20% - تمييز2 19" xfId="70"/>
    <cellStyle name="20% - تمييز2 2" xfId="71"/>
    <cellStyle name="20% - تمييز2 20" xfId="72"/>
    <cellStyle name="20% - تمييز2 21" xfId="73"/>
    <cellStyle name="20% - تمييز2 22" xfId="74"/>
    <cellStyle name="20% - تمييز2 23" xfId="75"/>
    <cellStyle name="20% - تمييز2 3" xfId="76"/>
    <cellStyle name="20% - تمييز2 4" xfId="77"/>
    <cellStyle name="20% - تمييز2 5" xfId="78"/>
    <cellStyle name="20% - تمييز2 6" xfId="79"/>
    <cellStyle name="20% - تمييز2 7" xfId="80"/>
    <cellStyle name="20% - تمييز2 8" xfId="81"/>
    <cellStyle name="20% - تمييز2 9" xfId="82"/>
    <cellStyle name="20% - تمييز2_الصف الأول" xfId="1530"/>
    <cellStyle name="20% - تمييز3" xfId="1531"/>
    <cellStyle name="20% - تمييز3 10" xfId="83"/>
    <cellStyle name="20% - تمييز3 11" xfId="84"/>
    <cellStyle name="20% - تمييز3 12" xfId="85"/>
    <cellStyle name="20% - تمييز3 13" xfId="86"/>
    <cellStyle name="20% - تمييز3 14" xfId="87"/>
    <cellStyle name="20% - تمييز3 15" xfId="88"/>
    <cellStyle name="20% - تمييز3 16" xfId="89"/>
    <cellStyle name="20% - تمييز3 17" xfId="90"/>
    <cellStyle name="20% - تمييز3 18" xfId="91"/>
    <cellStyle name="20% - تمييز3 19" xfId="92"/>
    <cellStyle name="20% - تمييز3 2" xfId="93"/>
    <cellStyle name="20% - تمييز3 20" xfId="94"/>
    <cellStyle name="20% - تمييز3 21" xfId="95"/>
    <cellStyle name="20% - تمييز3 22" xfId="96"/>
    <cellStyle name="20% - تمييز3 23" xfId="97"/>
    <cellStyle name="20% - تمييز3 3" xfId="98"/>
    <cellStyle name="20% - تمييز3 4" xfId="99"/>
    <cellStyle name="20% - تمييز3 5" xfId="100"/>
    <cellStyle name="20% - تمييز3 6" xfId="101"/>
    <cellStyle name="20% - تمييز3 7" xfId="102"/>
    <cellStyle name="20% - تمييز3 8" xfId="103"/>
    <cellStyle name="20% - تمييز3 9" xfId="104"/>
    <cellStyle name="20% - تمييز3_الصف الأول" xfId="1533"/>
    <cellStyle name="20% - تمييز4" xfId="1534"/>
    <cellStyle name="20% - تمييز4 10" xfId="105"/>
    <cellStyle name="20% - تمييز4 11" xfId="106"/>
    <cellStyle name="20% - تمييز4 12" xfId="107"/>
    <cellStyle name="20% - تمييز4 13" xfId="108"/>
    <cellStyle name="20% - تمييز4 14" xfId="109"/>
    <cellStyle name="20% - تمييز4 15" xfId="110"/>
    <cellStyle name="20% - تمييز4 16" xfId="111"/>
    <cellStyle name="20% - تمييز4 17" xfId="112"/>
    <cellStyle name="20% - تمييز4 18" xfId="113"/>
    <cellStyle name="20% - تمييز4 19" xfId="114"/>
    <cellStyle name="20% - تمييز4 2" xfId="115"/>
    <cellStyle name="20% - تمييز4 20" xfId="116"/>
    <cellStyle name="20% - تمييز4 21" xfId="117"/>
    <cellStyle name="20% - تمييز4 22" xfId="118"/>
    <cellStyle name="20% - تمييز4 23" xfId="119"/>
    <cellStyle name="20% - تمييز4 3" xfId="120"/>
    <cellStyle name="20% - تمييز4 4" xfId="121"/>
    <cellStyle name="20% - تمييز4 5" xfId="122"/>
    <cellStyle name="20% - تمييز4 6" xfId="123"/>
    <cellStyle name="20% - تمييز4 7" xfId="124"/>
    <cellStyle name="20% - تمييز4 8" xfId="125"/>
    <cellStyle name="20% - تمييز4 9" xfId="126"/>
    <cellStyle name="20% - تمييز4_الصف الأول" xfId="1535"/>
    <cellStyle name="20% - تمييز5" xfId="1536"/>
    <cellStyle name="20% - تمييز5 10" xfId="127"/>
    <cellStyle name="20% - تمييز5 11" xfId="128"/>
    <cellStyle name="20% - تمييز5 12" xfId="129"/>
    <cellStyle name="20% - تمييز5 13" xfId="130"/>
    <cellStyle name="20% - تمييز5 14" xfId="131"/>
    <cellStyle name="20% - تمييز5 15" xfId="132"/>
    <cellStyle name="20% - تمييز5 16" xfId="133"/>
    <cellStyle name="20% - تمييز5 17" xfId="134"/>
    <cellStyle name="20% - تمييز5 18" xfId="135"/>
    <cellStyle name="20% - تمييز5 19" xfId="136"/>
    <cellStyle name="20% - تمييز5 2" xfId="137"/>
    <cellStyle name="20% - تمييز5 20" xfId="138"/>
    <cellStyle name="20% - تمييز5 21" xfId="139"/>
    <cellStyle name="20% - تمييز5 22" xfId="140"/>
    <cellStyle name="20% - تمييز5 23" xfId="141"/>
    <cellStyle name="20% - تمييز5 3" xfId="142"/>
    <cellStyle name="20% - تمييز5 4" xfId="143"/>
    <cellStyle name="20% - تمييز5 5" xfId="144"/>
    <cellStyle name="20% - تمييز5 6" xfId="145"/>
    <cellStyle name="20% - تمييز5 7" xfId="146"/>
    <cellStyle name="20% - تمييز5 8" xfId="147"/>
    <cellStyle name="20% - تمييز5 9" xfId="148"/>
    <cellStyle name="20% - تمييز5_الصف الأول" xfId="1537"/>
    <cellStyle name="20% - تمييز6" xfId="1538"/>
    <cellStyle name="20% - تمييز6 10" xfId="149"/>
    <cellStyle name="20% - تمييز6 11" xfId="150"/>
    <cellStyle name="20% - تمييز6 12" xfId="151"/>
    <cellStyle name="20% - تمييز6 13" xfId="152"/>
    <cellStyle name="20% - تمييز6 14" xfId="153"/>
    <cellStyle name="20% - تمييز6 15" xfId="154"/>
    <cellStyle name="20% - تمييز6 16" xfId="155"/>
    <cellStyle name="20% - تمييز6 17" xfId="156"/>
    <cellStyle name="20% - تمييز6 18" xfId="157"/>
    <cellStyle name="20% - تمييز6 19" xfId="158"/>
    <cellStyle name="20% - تمييز6 2" xfId="159"/>
    <cellStyle name="20% - تمييز6 20" xfId="160"/>
    <cellStyle name="20% - تمييز6 21" xfId="161"/>
    <cellStyle name="20% - تمييز6 22" xfId="162"/>
    <cellStyle name="20% - تمييز6 23" xfId="163"/>
    <cellStyle name="20% - تمييز6 3" xfId="164"/>
    <cellStyle name="20% - تمييز6 4" xfId="165"/>
    <cellStyle name="20% - تمييز6 5" xfId="166"/>
    <cellStyle name="20% - تمييز6 6" xfId="167"/>
    <cellStyle name="20% - تمييز6 7" xfId="168"/>
    <cellStyle name="20% - تمييز6 8" xfId="169"/>
    <cellStyle name="20% - تمييز6 9" xfId="170"/>
    <cellStyle name="20% - تمييز6_الصف الأول" xfId="1539"/>
    <cellStyle name="40% - Accent1 2" xfId="172"/>
    <cellStyle name="40% - Accent1 3" xfId="173"/>
    <cellStyle name="40% - Accent1 3 2" xfId="1540"/>
    <cellStyle name="40% - Accent1 4" xfId="174"/>
    <cellStyle name="40% - Accent1 5" xfId="175"/>
    <cellStyle name="40% - Accent1 6" xfId="176"/>
    <cellStyle name="40% - Accent1 7" xfId="171"/>
    <cellStyle name="40% - Accent2 2" xfId="178"/>
    <cellStyle name="40% - Accent2 3" xfId="179"/>
    <cellStyle name="40% - Accent2 3 2" xfId="1541"/>
    <cellStyle name="40% - Accent2 4" xfId="180"/>
    <cellStyle name="40% - Accent2 5" xfId="181"/>
    <cellStyle name="40% - Accent2 6" xfId="182"/>
    <cellStyle name="40% - Accent2 7" xfId="177"/>
    <cellStyle name="40% - Accent3 2" xfId="184"/>
    <cellStyle name="40% - Accent3 3" xfId="185"/>
    <cellStyle name="40% - Accent3 3 2" xfId="1542"/>
    <cellStyle name="40% - Accent3 4" xfId="186"/>
    <cellStyle name="40% - Accent3 5" xfId="187"/>
    <cellStyle name="40% - Accent3 6" xfId="188"/>
    <cellStyle name="40% - Accent3 7" xfId="183"/>
    <cellStyle name="40% - Accent4 2" xfId="190"/>
    <cellStyle name="40% - Accent4 3" xfId="191"/>
    <cellStyle name="40% - Accent4 3 2" xfId="1543"/>
    <cellStyle name="40% - Accent4 4" xfId="192"/>
    <cellStyle name="40% - Accent4 5" xfId="193"/>
    <cellStyle name="40% - Accent4 6" xfId="194"/>
    <cellStyle name="40% - Accent4 7" xfId="189"/>
    <cellStyle name="40% - Accent5 2" xfId="196"/>
    <cellStyle name="40% - Accent5 3" xfId="197"/>
    <cellStyle name="40% - Accent5 3 2" xfId="1544"/>
    <cellStyle name="40% - Accent5 4" xfId="198"/>
    <cellStyle name="40% - Accent5 5" xfId="199"/>
    <cellStyle name="40% - Accent5 6" xfId="200"/>
    <cellStyle name="40% - Accent5 7" xfId="195"/>
    <cellStyle name="40% - Accent6 2" xfId="202"/>
    <cellStyle name="40% - Accent6 3" xfId="203"/>
    <cellStyle name="40% - Accent6 3 2" xfId="1545"/>
    <cellStyle name="40% - Accent6 4" xfId="204"/>
    <cellStyle name="40% - Accent6 5" xfId="205"/>
    <cellStyle name="40% - Accent6 6" xfId="206"/>
    <cellStyle name="40% - Accent6 7" xfId="201"/>
    <cellStyle name="40% - تمييز1" xfId="1546"/>
    <cellStyle name="40% - تمييز1 10" xfId="207"/>
    <cellStyle name="40% - تمييز1 11" xfId="208"/>
    <cellStyle name="40% - تمييز1 12" xfId="209"/>
    <cellStyle name="40% - تمييز1 13" xfId="210"/>
    <cellStyle name="40% - تمييز1 14" xfId="211"/>
    <cellStyle name="40% - تمييز1 15" xfId="212"/>
    <cellStyle name="40% - تمييز1 16" xfId="213"/>
    <cellStyle name="40% - تمييز1 17" xfId="214"/>
    <cellStyle name="40% - تمييز1 18" xfId="215"/>
    <cellStyle name="40% - تمييز1 19" xfId="216"/>
    <cellStyle name="40% - تمييز1 2" xfId="217"/>
    <cellStyle name="40% - تمييز1 20" xfId="218"/>
    <cellStyle name="40% - تمييز1 21" xfId="219"/>
    <cellStyle name="40% - تمييز1 22" xfId="220"/>
    <cellStyle name="40% - تمييز1 23" xfId="221"/>
    <cellStyle name="40% - تمييز1 3" xfId="222"/>
    <cellStyle name="40% - تمييز1 4" xfId="223"/>
    <cellStyle name="40% - تمييز1 5" xfId="224"/>
    <cellStyle name="40% - تمييز1 6" xfId="225"/>
    <cellStyle name="40% - تمييز1 7" xfId="226"/>
    <cellStyle name="40% - تمييز1 8" xfId="227"/>
    <cellStyle name="40% - تمييز1 9" xfId="228"/>
    <cellStyle name="40% - تمييز1_الصف الأول" xfId="1547"/>
    <cellStyle name="40% - تمييز2" xfId="1548"/>
    <cellStyle name="40% - تمييز2 10" xfId="229"/>
    <cellStyle name="40% - تمييز2 11" xfId="230"/>
    <cellStyle name="40% - تمييز2 12" xfId="231"/>
    <cellStyle name="40% - تمييز2 13" xfId="232"/>
    <cellStyle name="40% - تمييز2 14" xfId="233"/>
    <cellStyle name="40% - تمييز2 15" xfId="234"/>
    <cellStyle name="40% - تمييز2 16" xfId="235"/>
    <cellStyle name="40% - تمييز2 17" xfId="236"/>
    <cellStyle name="40% - تمييز2 18" xfId="237"/>
    <cellStyle name="40% - تمييز2 19" xfId="238"/>
    <cellStyle name="40% - تمييز2 2" xfId="239"/>
    <cellStyle name="40% - تمييز2 20" xfId="240"/>
    <cellStyle name="40% - تمييز2 21" xfId="241"/>
    <cellStyle name="40% - تمييز2 22" xfId="242"/>
    <cellStyle name="40% - تمييز2 23" xfId="243"/>
    <cellStyle name="40% - تمييز2 3" xfId="244"/>
    <cellStyle name="40% - تمييز2 4" xfId="245"/>
    <cellStyle name="40% - تمييز2 5" xfId="246"/>
    <cellStyle name="40% - تمييز2 6" xfId="247"/>
    <cellStyle name="40% - تمييز2 7" xfId="248"/>
    <cellStyle name="40% - تمييز2 8" xfId="249"/>
    <cellStyle name="40% - تمييز2 9" xfId="250"/>
    <cellStyle name="40% - تمييز2_الصف الأول" xfId="1549"/>
    <cellStyle name="40% - تمييز3" xfId="1550"/>
    <cellStyle name="40% - تمييز3 10" xfId="251"/>
    <cellStyle name="40% - تمييز3 11" xfId="252"/>
    <cellStyle name="40% - تمييز3 12" xfId="253"/>
    <cellStyle name="40% - تمييز3 13" xfId="254"/>
    <cellStyle name="40% - تمييز3 14" xfId="255"/>
    <cellStyle name="40% - تمييز3 15" xfId="256"/>
    <cellStyle name="40% - تمييز3 16" xfId="257"/>
    <cellStyle name="40% - تمييز3 17" xfId="258"/>
    <cellStyle name="40% - تمييز3 18" xfId="259"/>
    <cellStyle name="40% - تمييز3 19" xfId="260"/>
    <cellStyle name="40% - تمييز3 2" xfId="261"/>
    <cellStyle name="40% - تمييز3 20" xfId="262"/>
    <cellStyle name="40% - تمييز3 21" xfId="263"/>
    <cellStyle name="40% - تمييز3 22" xfId="264"/>
    <cellStyle name="40% - تمييز3 23" xfId="265"/>
    <cellStyle name="40% - تمييز3 3" xfId="266"/>
    <cellStyle name="40% - تمييز3 4" xfId="267"/>
    <cellStyle name="40% - تمييز3 5" xfId="268"/>
    <cellStyle name="40% - تمييز3 6" xfId="269"/>
    <cellStyle name="40% - تمييز3 7" xfId="270"/>
    <cellStyle name="40% - تمييز3 8" xfId="271"/>
    <cellStyle name="40% - تمييز3 9" xfId="272"/>
    <cellStyle name="40% - تمييز3_الصف الأول" xfId="1551"/>
    <cellStyle name="40% - تمييز4" xfId="1552"/>
    <cellStyle name="40% - تمييز4 10" xfId="273"/>
    <cellStyle name="40% - تمييز4 11" xfId="274"/>
    <cellStyle name="40% - تمييز4 12" xfId="275"/>
    <cellStyle name="40% - تمييز4 13" xfId="276"/>
    <cellStyle name="40% - تمييز4 14" xfId="277"/>
    <cellStyle name="40% - تمييز4 15" xfId="278"/>
    <cellStyle name="40% - تمييز4 16" xfId="279"/>
    <cellStyle name="40% - تمييز4 17" xfId="280"/>
    <cellStyle name="40% - تمييز4 18" xfId="281"/>
    <cellStyle name="40% - تمييز4 19" xfId="282"/>
    <cellStyle name="40% - تمييز4 2" xfId="283"/>
    <cellStyle name="40% - تمييز4 20" xfId="284"/>
    <cellStyle name="40% - تمييز4 21" xfId="285"/>
    <cellStyle name="40% - تمييز4 22" xfId="286"/>
    <cellStyle name="40% - تمييز4 23" xfId="287"/>
    <cellStyle name="40% - تمييز4 3" xfId="288"/>
    <cellStyle name="40% - تمييز4 4" xfId="289"/>
    <cellStyle name="40% - تمييز4 5" xfId="290"/>
    <cellStyle name="40% - تمييز4 6" xfId="291"/>
    <cellStyle name="40% - تمييز4 7" xfId="292"/>
    <cellStyle name="40% - تمييز4 8" xfId="293"/>
    <cellStyle name="40% - تمييز4 9" xfId="294"/>
    <cellStyle name="40% - تمييز4_الصف الأول" xfId="1553"/>
    <cellStyle name="40% - تمييز5" xfId="1554"/>
    <cellStyle name="40% - تمييز5 10" xfId="295"/>
    <cellStyle name="40% - تمييز5 11" xfId="296"/>
    <cellStyle name="40% - تمييز5 12" xfId="297"/>
    <cellStyle name="40% - تمييز5 13" xfId="298"/>
    <cellStyle name="40% - تمييز5 14" xfId="299"/>
    <cellStyle name="40% - تمييز5 15" xfId="300"/>
    <cellStyle name="40% - تمييز5 16" xfId="301"/>
    <cellStyle name="40% - تمييز5 17" xfId="302"/>
    <cellStyle name="40% - تمييز5 18" xfId="303"/>
    <cellStyle name="40% - تمييز5 19" xfId="304"/>
    <cellStyle name="40% - تمييز5 2" xfId="305"/>
    <cellStyle name="40% - تمييز5 20" xfId="306"/>
    <cellStyle name="40% - تمييز5 21" xfId="307"/>
    <cellStyle name="40% - تمييز5 22" xfId="308"/>
    <cellStyle name="40% - تمييز5 23" xfId="309"/>
    <cellStyle name="40% - تمييز5 3" xfId="310"/>
    <cellStyle name="40% - تمييز5 4" xfId="311"/>
    <cellStyle name="40% - تمييز5 5" xfId="312"/>
    <cellStyle name="40% - تمييز5 6" xfId="313"/>
    <cellStyle name="40% - تمييز5 7" xfId="314"/>
    <cellStyle name="40% - تمييز5 8" xfId="315"/>
    <cellStyle name="40% - تمييز5 9" xfId="316"/>
    <cellStyle name="40% - تمييز5_الصف الأول" xfId="1555"/>
    <cellStyle name="40% - تمييز6" xfId="1556"/>
    <cellStyle name="40% - تمييز6 10" xfId="317"/>
    <cellStyle name="40% - تمييز6 11" xfId="318"/>
    <cellStyle name="40% - تمييز6 12" xfId="319"/>
    <cellStyle name="40% - تمييز6 13" xfId="320"/>
    <cellStyle name="40% - تمييز6 14" xfId="321"/>
    <cellStyle name="40% - تمييز6 15" xfId="322"/>
    <cellStyle name="40% - تمييز6 16" xfId="323"/>
    <cellStyle name="40% - تمييز6 17" xfId="324"/>
    <cellStyle name="40% - تمييز6 18" xfId="325"/>
    <cellStyle name="40% - تمييز6 19" xfId="326"/>
    <cellStyle name="40% - تمييز6 2" xfId="327"/>
    <cellStyle name="40% - تمييز6 20" xfId="328"/>
    <cellStyle name="40% - تمييز6 21" xfId="329"/>
    <cellStyle name="40% - تمييز6 22" xfId="330"/>
    <cellStyle name="40% - تمييز6 23" xfId="331"/>
    <cellStyle name="40% - تمييز6 3" xfId="332"/>
    <cellStyle name="40% - تمييز6 4" xfId="333"/>
    <cellStyle name="40% - تمييز6 5" xfId="334"/>
    <cellStyle name="40% - تمييز6 6" xfId="335"/>
    <cellStyle name="40% - تمييز6 7" xfId="336"/>
    <cellStyle name="40% - تمييز6 8" xfId="337"/>
    <cellStyle name="40% - تمييز6 9" xfId="338"/>
    <cellStyle name="40% - تمييز6_الصف الأول" xfId="1557"/>
    <cellStyle name="60% - Accent1 2" xfId="340"/>
    <cellStyle name="60% - Accent1 3" xfId="341"/>
    <cellStyle name="60% - Accent1 3 2" xfId="1558"/>
    <cellStyle name="60% - Accent1 4" xfId="342"/>
    <cellStyle name="60% - Accent1 5" xfId="343"/>
    <cellStyle name="60% - Accent1 6" xfId="344"/>
    <cellStyle name="60% - Accent1 7" xfId="339"/>
    <cellStyle name="60% - Accent2 2" xfId="346"/>
    <cellStyle name="60% - Accent2 3" xfId="347"/>
    <cellStyle name="60% - Accent2 3 2" xfId="1559"/>
    <cellStyle name="60% - Accent2 4" xfId="348"/>
    <cellStyle name="60% - Accent2 5" xfId="349"/>
    <cellStyle name="60% - Accent2 6" xfId="350"/>
    <cellStyle name="60% - Accent2 7" xfId="345"/>
    <cellStyle name="60% - Accent3 2" xfId="352"/>
    <cellStyle name="60% - Accent3 3" xfId="353"/>
    <cellStyle name="60% - Accent3 3 2" xfId="1560"/>
    <cellStyle name="60% - Accent3 4" xfId="354"/>
    <cellStyle name="60% - Accent3 5" xfId="355"/>
    <cellStyle name="60% - Accent3 6" xfId="356"/>
    <cellStyle name="60% - Accent3 7" xfId="351"/>
    <cellStyle name="60% - Accent4 2" xfId="358"/>
    <cellStyle name="60% - Accent4 3" xfId="359"/>
    <cellStyle name="60% - Accent4 3 2" xfId="1561"/>
    <cellStyle name="60% - Accent4 4" xfId="360"/>
    <cellStyle name="60% - Accent4 5" xfId="361"/>
    <cellStyle name="60% - Accent4 6" xfId="362"/>
    <cellStyle name="60% - Accent4 7" xfId="357"/>
    <cellStyle name="60% - Accent5 2" xfId="364"/>
    <cellStyle name="60% - Accent5 3" xfId="365"/>
    <cellStyle name="60% - Accent5 3 2" xfId="1562"/>
    <cellStyle name="60% - Accent5 4" xfId="366"/>
    <cellStyle name="60% - Accent5 5" xfId="367"/>
    <cellStyle name="60% - Accent5 6" xfId="368"/>
    <cellStyle name="60% - Accent5 7" xfId="363"/>
    <cellStyle name="60% - Accent6 2" xfId="370"/>
    <cellStyle name="60% - Accent6 3" xfId="371"/>
    <cellStyle name="60% - Accent6 3 2" xfId="1563"/>
    <cellStyle name="60% - Accent6 4" xfId="372"/>
    <cellStyle name="60% - Accent6 5" xfId="373"/>
    <cellStyle name="60% - Accent6 6" xfId="374"/>
    <cellStyle name="60% - Accent6 7" xfId="369"/>
    <cellStyle name="60% - تمييز1" xfId="1564"/>
    <cellStyle name="60% - تمييز1 10" xfId="375"/>
    <cellStyle name="60% - تمييز1 11" xfId="376"/>
    <cellStyle name="60% - تمييز1 12" xfId="377"/>
    <cellStyle name="60% - تمييز1 13" xfId="378"/>
    <cellStyle name="60% - تمييز1 14" xfId="379"/>
    <cellStyle name="60% - تمييز1 15" xfId="380"/>
    <cellStyle name="60% - تمييز1 16" xfId="381"/>
    <cellStyle name="60% - تمييز1 17" xfId="382"/>
    <cellStyle name="60% - تمييز1 18" xfId="383"/>
    <cellStyle name="60% - تمييز1 19" xfId="384"/>
    <cellStyle name="60% - تمييز1 2" xfId="385"/>
    <cellStyle name="60% - تمييز1 20" xfId="386"/>
    <cellStyle name="60% - تمييز1 21" xfId="387"/>
    <cellStyle name="60% - تمييز1 22" xfId="388"/>
    <cellStyle name="60% - تمييز1 23" xfId="389"/>
    <cellStyle name="60% - تمييز1 3" xfId="390"/>
    <cellStyle name="60% - تمييز1 4" xfId="391"/>
    <cellStyle name="60% - تمييز1 5" xfId="392"/>
    <cellStyle name="60% - تمييز1 6" xfId="393"/>
    <cellStyle name="60% - تمييز1 7" xfId="394"/>
    <cellStyle name="60% - تمييز1 8" xfId="395"/>
    <cellStyle name="60% - تمييز1 9" xfId="396"/>
    <cellStyle name="60% - تمييز1_الصف الأول" xfId="1565"/>
    <cellStyle name="60% - تمييز2" xfId="1566"/>
    <cellStyle name="60% - تمييز2 10" xfId="397"/>
    <cellStyle name="60% - تمييز2 11" xfId="398"/>
    <cellStyle name="60% - تمييز2 12" xfId="399"/>
    <cellStyle name="60% - تمييز2 13" xfId="400"/>
    <cellStyle name="60% - تمييز2 14" xfId="401"/>
    <cellStyle name="60% - تمييز2 15" xfId="402"/>
    <cellStyle name="60% - تمييز2 16" xfId="403"/>
    <cellStyle name="60% - تمييز2 17" xfId="404"/>
    <cellStyle name="60% - تمييز2 18" xfId="405"/>
    <cellStyle name="60% - تمييز2 19" xfId="406"/>
    <cellStyle name="60% - تمييز2 2" xfId="407"/>
    <cellStyle name="60% - تمييز2 20" xfId="408"/>
    <cellStyle name="60% - تمييز2 21" xfId="409"/>
    <cellStyle name="60% - تمييز2 22" xfId="410"/>
    <cellStyle name="60% - تمييز2 23" xfId="411"/>
    <cellStyle name="60% - تمييز2 3" xfId="412"/>
    <cellStyle name="60% - تمييز2 4" xfId="413"/>
    <cellStyle name="60% - تمييز2 5" xfId="414"/>
    <cellStyle name="60% - تمييز2 6" xfId="415"/>
    <cellStyle name="60% - تمييز2 7" xfId="416"/>
    <cellStyle name="60% - تمييز2 8" xfId="417"/>
    <cellStyle name="60% - تمييز2 9" xfId="418"/>
    <cellStyle name="60% - تمييز2_الصف الأول" xfId="1569"/>
    <cellStyle name="60% - تمييز3" xfId="1570"/>
    <cellStyle name="60% - تمييز3 10" xfId="419"/>
    <cellStyle name="60% - تمييز3 11" xfId="420"/>
    <cellStyle name="60% - تمييز3 12" xfId="421"/>
    <cellStyle name="60% - تمييز3 13" xfId="422"/>
    <cellStyle name="60% - تمييز3 14" xfId="423"/>
    <cellStyle name="60% - تمييز3 15" xfId="424"/>
    <cellStyle name="60% - تمييز3 16" xfId="425"/>
    <cellStyle name="60% - تمييز3 17" xfId="426"/>
    <cellStyle name="60% - تمييز3 18" xfId="427"/>
    <cellStyle name="60% - تمييز3 19" xfId="428"/>
    <cellStyle name="60% - تمييز3 2" xfId="429"/>
    <cellStyle name="60% - تمييز3 20" xfId="430"/>
    <cellStyle name="60% - تمييز3 21" xfId="431"/>
    <cellStyle name="60% - تمييز3 22" xfId="432"/>
    <cellStyle name="60% - تمييز3 23" xfId="433"/>
    <cellStyle name="60% - تمييز3 3" xfId="434"/>
    <cellStyle name="60% - تمييز3 4" xfId="435"/>
    <cellStyle name="60% - تمييز3 5" xfId="436"/>
    <cellStyle name="60% - تمييز3 6" xfId="437"/>
    <cellStyle name="60% - تمييز3 7" xfId="438"/>
    <cellStyle name="60% - تمييز3 8" xfId="439"/>
    <cellStyle name="60% - تمييز3 9" xfId="440"/>
    <cellStyle name="60% - تمييز3_الصف الأول" xfId="1572"/>
    <cellStyle name="60% - تمييز4" xfId="1573"/>
    <cellStyle name="60% - تمييز4 10" xfId="441"/>
    <cellStyle name="60% - تمييز4 11" xfId="442"/>
    <cellStyle name="60% - تمييز4 12" xfId="443"/>
    <cellStyle name="60% - تمييز4 13" xfId="444"/>
    <cellStyle name="60% - تمييز4 14" xfId="445"/>
    <cellStyle name="60% - تمييز4 15" xfId="446"/>
    <cellStyle name="60% - تمييز4 16" xfId="447"/>
    <cellStyle name="60% - تمييز4 17" xfId="448"/>
    <cellStyle name="60% - تمييز4 18" xfId="449"/>
    <cellStyle name="60% - تمييز4 19" xfId="450"/>
    <cellStyle name="60% - تمييز4 2" xfId="451"/>
    <cellStyle name="60% - تمييز4 20" xfId="452"/>
    <cellStyle name="60% - تمييز4 21" xfId="453"/>
    <cellStyle name="60% - تمييز4 22" xfId="454"/>
    <cellStyle name="60% - تمييز4 23" xfId="455"/>
    <cellStyle name="60% - تمييز4 3" xfId="456"/>
    <cellStyle name="60% - تمييز4 4" xfId="457"/>
    <cellStyle name="60% - تمييز4 5" xfId="458"/>
    <cellStyle name="60% - تمييز4 6" xfId="459"/>
    <cellStyle name="60% - تمييز4 7" xfId="460"/>
    <cellStyle name="60% - تمييز4 8" xfId="461"/>
    <cellStyle name="60% - تمييز4 9" xfId="462"/>
    <cellStyle name="60% - تمييز4_الصف الأول" xfId="1575"/>
    <cellStyle name="60% - تمييز5" xfId="1576"/>
    <cellStyle name="60% - تمييز5 10" xfId="463"/>
    <cellStyle name="60% - تمييز5 11" xfId="464"/>
    <cellStyle name="60% - تمييز5 12" xfId="465"/>
    <cellStyle name="60% - تمييز5 13" xfId="466"/>
    <cellStyle name="60% - تمييز5 14" xfId="467"/>
    <cellStyle name="60% - تمييز5 15" xfId="468"/>
    <cellStyle name="60% - تمييز5 16" xfId="469"/>
    <cellStyle name="60% - تمييز5 17" xfId="470"/>
    <cellStyle name="60% - تمييز5 18" xfId="471"/>
    <cellStyle name="60% - تمييز5 19" xfId="472"/>
    <cellStyle name="60% - تمييز5 2" xfId="473"/>
    <cellStyle name="60% - تمييز5 20" xfId="474"/>
    <cellStyle name="60% - تمييز5 21" xfId="475"/>
    <cellStyle name="60% - تمييز5 22" xfId="476"/>
    <cellStyle name="60% - تمييز5 23" xfId="477"/>
    <cellStyle name="60% - تمييز5 3" xfId="478"/>
    <cellStyle name="60% - تمييز5 4" xfId="479"/>
    <cellStyle name="60% - تمييز5 5" xfId="480"/>
    <cellStyle name="60% - تمييز5 6" xfId="481"/>
    <cellStyle name="60% - تمييز5 7" xfId="482"/>
    <cellStyle name="60% - تمييز5 8" xfId="483"/>
    <cellStyle name="60% - تمييز5 9" xfId="484"/>
    <cellStyle name="60% - تمييز5_الصف الأول" xfId="1577"/>
    <cellStyle name="60% - تمييز6" xfId="1578"/>
    <cellStyle name="60% - تمييز6 10" xfId="485"/>
    <cellStyle name="60% - تمييز6 11" xfId="486"/>
    <cellStyle name="60% - تمييز6 12" xfId="487"/>
    <cellStyle name="60% - تمييز6 13" xfId="488"/>
    <cellStyle name="60% - تمييز6 14" xfId="489"/>
    <cellStyle name="60% - تمييز6 15" xfId="490"/>
    <cellStyle name="60% - تمييز6 16" xfId="491"/>
    <cellStyle name="60% - تمييز6 17" xfId="492"/>
    <cellStyle name="60% - تمييز6 18" xfId="493"/>
    <cellStyle name="60% - تمييز6 19" xfId="494"/>
    <cellStyle name="60% - تمييز6 2" xfId="495"/>
    <cellStyle name="60% - تمييز6 20" xfId="496"/>
    <cellStyle name="60% - تمييز6 21" xfId="497"/>
    <cellStyle name="60% - تمييز6 22" xfId="498"/>
    <cellStyle name="60% - تمييز6 23" xfId="499"/>
    <cellStyle name="60% - تمييز6 3" xfId="500"/>
    <cellStyle name="60% - تمييز6 4" xfId="501"/>
    <cellStyle name="60% - تمييز6 5" xfId="502"/>
    <cellStyle name="60% - تمييز6 6" xfId="503"/>
    <cellStyle name="60% - تمييز6 7" xfId="504"/>
    <cellStyle name="60% - تمييز6 8" xfId="505"/>
    <cellStyle name="60% - تمييز6 9" xfId="506"/>
    <cellStyle name="60% - تمييز6_الصف الأول" xfId="1579"/>
    <cellStyle name="Accent1 2" xfId="508"/>
    <cellStyle name="Accent1 3" xfId="509"/>
    <cellStyle name="Accent1 3 2" xfId="1580"/>
    <cellStyle name="Accent1 4" xfId="510"/>
    <cellStyle name="Accent1 5" xfId="511"/>
    <cellStyle name="Accent1 6" xfId="512"/>
    <cellStyle name="Accent1 7" xfId="507"/>
    <cellStyle name="Accent2 2" xfId="514"/>
    <cellStyle name="Accent2 3" xfId="515"/>
    <cellStyle name="Accent2 3 2" xfId="1581"/>
    <cellStyle name="Accent2 4" xfId="516"/>
    <cellStyle name="Accent2 5" xfId="517"/>
    <cellStyle name="Accent2 6" xfId="518"/>
    <cellStyle name="Accent2 7" xfId="513"/>
    <cellStyle name="Accent3 2" xfId="520"/>
    <cellStyle name="Accent3 3" xfId="521"/>
    <cellStyle name="Accent3 3 2" xfId="1582"/>
    <cellStyle name="Accent3 4" xfId="522"/>
    <cellStyle name="Accent3 5" xfId="523"/>
    <cellStyle name="Accent3 6" xfId="524"/>
    <cellStyle name="Accent3 7" xfId="519"/>
    <cellStyle name="Accent4 2" xfId="526"/>
    <cellStyle name="Accent4 3" xfId="527"/>
    <cellStyle name="Accent4 3 2" xfId="1583"/>
    <cellStyle name="Accent4 4" xfId="528"/>
    <cellStyle name="Accent4 5" xfId="529"/>
    <cellStyle name="Accent4 6" xfId="530"/>
    <cellStyle name="Accent4 7" xfId="525"/>
    <cellStyle name="Accent5 2" xfId="532"/>
    <cellStyle name="Accent5 3" xfId="533"/>
    <cellStyle name="Accent5 3 2" xfId="1584"/>
    <cellStyle name="Accent5 4" xfId="534"/>
    <cellStyle name="Accent5 5" xfId="535"/>
    <cellStyle name="Accent5 6" xfId="536"/>
    <cellStyle name="Accent5 7" xfId="531"/>
    <cellStyle name="Accent6 2" xfId="538"/>
    <cellStyle name="Accent6 3" xfId="539"/>
    <cellStyle name="Accent6 3 2" xfId="1585"/>
    <cellStyle name="Accent6 4" xfId="540"/>
    <cellStyle name="Accent6 5" xfId="541"/>
    <cellStyle name="Accent6 6" xfId="542"/>
    <cellStyle name="Accent6 7" xfId="537"/>
    <cellStyle name="Bad 2" xfId="544"/>
    <cellStyle name="Bad 3" xfId="545"/>
    <cellStyle name="Bad 3 2" xfId="1586"/>
    <cellStyle name="Bad 4" xfId="546"/>
    <cellStyle name="Bad 5" xfId="547"/>
    <cellStyle name="Bad 6" xfId="548"/>
    <cellStyle name="Bad 7" xfId="543"/>
    <cellStyle name="Calculation 2" xfId="550"/>
    <cellStyle name="Calculation 3" xfId="551"/>
    <cellStyle name="Calculation 3 2" xfId="1587"/>
    <cellStyle name="Calculation 4" xfId="552"/>
    <cellStyle name="Calculation 5" xfId="553"/>
    <cellStyle name="Calculation 6" xfId="554"/>
    <cellStyle name="Calculation 7" xfId="549"/>
    <cellStyle name="Check Cell 2" xfId="556"/>
    <cellStyle name="Check Cell 3" xfId="557"/>
    <cellStyle name="Check Cell 3 2" xfId="1588"/>
    <cellStyle name="Check Cell 4" xfId="558"/>
    <cellStyle name="Check Cell 5" xfId="559"/>
    <cellStyle name="Check Cell 6" xfId="560"/>
    <cellStyle name="Check Cell 7" xfId="555"/>
    <cellStyle name="Explanatory Text 2" xfId="562"/>
    <cellStyle name="Explanatory Text 3" xfId="563"/>
    <cellStyle name="Explanatory Text 3 2" xfId="1589"/>
    <cellStyle name="Explanatory Text 4" xfId="564"/>
    <cellStyle name="Explanatory Text 5" xfId="565"/>
    <cellStyle name="Explanatory Text 6" xfId="566"/>
    <cellStyle name="Explanatory Text 7" xfId="561"/>
    <cellStyle name="Good 2" xfId="568"/>
    <cellStyle name="Good 3" xfId="569"/>
    <cellStyle name="Good 3 2" xfId="1590"/>
    <cellStyle name="Good 4" xfId="570"/>
    <cellStyle name="Good 5" xfId="571"/>
    <cellStyle name="Good 6" xfId="572"/>
    <cellStyle name="Good 7" xfId="567"/>
    <cellStyle name="Heading 1 2" xfId="574"/>
    <cellStyle name="Heading 1 3" xfId="575"/>
    <cellStyle name="Heading 1 3 2" xfId="1591"/>
    <cellStyle name="Heading 1 4" xfId="576"/>
    <cellStyle name="Heading 1 5" xfId="577"/>
    <cellStyle name="Heading 1 6" xfId="578"/>
    <cellStyle name="Heading 1 7" xfId="573"/>
    <cellStyle name="Heading 2 2" xfId="580"/>
    <cellStyle name="Heading 2 3" xfId="581"/>
    <cellStyle name="Heading 2 3 2" xfId="1592"/>
    <cellStyle name="Heading 2 4" xfId="582"/>
    <cellStyle name="Heading 2 5" xfId="583"/>
    <cellStyle name="Heading 2 6" xfId="584"/>
    <cellStyle name="Heading 2 7" xfId="579"/>
    <cellStyle name="Heading 3 2" xfId="586"/>
    <cellStyle name="Heading 3 3" xfId="587"/>
    <cellStyle name="Heading 3 3 2" xfId="1593"/>
    <cellStyle name="Heading 3 4" xfId="588"/>
    <cellStyle name="Heading 3 5" xfId="589"/>
    <cellStyle name="Heading 3 6" xfId="590"/>
    <cellStyle name="Heading 3 7" xfId="585"/>
    <cellStyle name="Heading 4 2" xfId="592"/>
    <cellStyle name="Heading 4 3" xfId="593"/>
    <cellStyle name="Heading 4 3 2" xfId="1594"/>
    <cellStyle name="Heading 4 4" xfId="594"/>
    <cellStyle name="Heading 4 5" xfId="595"/>
    <cellStyle name="Heading 4 6" xfId="596"/>
    <cellStyle name="Heading 4 7" xfId="591"/>
    <cellStyle name="Input 2" xfId="598"/>
    <cellStyle name="Input 3" xfId="599"/>
    <cellStyle name="Input 3 2" xfId="1595"/>
    <cellStyle name="Input 4" xfId="600"/>
    <cellStyle name="Input 5" xfId="601"/>
    <cellStyle name="Input 6" xfId="602"/>
    <cellStyle name="Input 7" xfId="597"/>
    <cellStyle name="Linked Cell 2" xfId="604"/>
    <cellStyle name="Linked Cell 3" xfId="605"/>
    <cellStyle name="Linked Cell 3 2" xfId="1596"/>
    <cellStyle name="Linked Cell 4" xfId="606"/>
    <cellStyle name="Linked Cell 5" xfId="607"/>
    <cellStyle name="Linked Cell 6" xfId="608"/>
    <cellStyle name="Linked Cell 7" xfId="603"/>
    <cellStyle name="Neutral 2" xfId="610"/>
    <cellStyle name="Neutral 3" xfId="611"/>
    <cellStyle name="Neutral 3 2" xfId="1597"/>
    <cellStyle name="Neutral 4" xfId="612"/>
    <cellStyle name="Neutral 5" xfId="613"/>
    <cellStyle name="Neutral 6" xfId="614"/>
    <cellStyle name="Neutral 7" xfId="609"/>
    <cellStyle name="Normal" xfId="0" builtinId="0"/>
    <cellStyle name="Normal 10" xfId="615"/>
    <cellStyle name="Normal 10 2" xfId="616"/>
    <cellStyle name="Normal 10 2 2" xfId="617"/>
    <cellStyle name="Normal 10 2 2 2" xfId="1598"/>
    <cellStyle name="Normal 10 2 3" xfId="618"/>
    <cellStyle name="Normal 10 2 4" xfId="619"/>
    <cellStyle name="Normal 10 2_الصف الأول" xfId="620"/>
    <cellStyle name="Normal 10 3" xfId="621"/>
    <cellStyle name="Normal 10 3 2" xfId="1599"/>
    <cellStyle name="Normal 10 4" xfId="622"/>
    <cellStyle name="Normal 10 4 2" xfId="1600"/>
    <cellStyle name="Normal 10 5" xfId="623"/>
    <cellStyle name="Normal 10 6" xfId="624"/>
    <cellStyle name="Normal 10_Sheet1" xfId="625"/>
    <cellStyle name="Normal 100" xfId="1988"/>
    <cellStyle name="Normal 101" xfId="1989"/>
    <cellStyle name="Normal 102" xfId="1990"/>
    <cellStyle name="Normal 103" xfId="1991"/>
    <cellStyle name="Normal 104" xfId="1992"/>
    <cellStyle name="Normal 105" xfId="1993"/>
    <cellStyle name="Normal 106" xfId="1994"/>
    <cellStyle name="Normal 107" xfId="1995"/>
    <cellStyle name="Normal 108" xfId="1996"/>
    <cellStyle name="Normal 109" xfId="1997"/>
    <cellStyle name="Normal 11" xfId="626"/>
    <cellStyle name="Normal 11 2" xfId="627"/>
    <cellStyle name="Normal 11 2 2" xfId="1602"/>
    <cellStyle name="Normal 11 3" xfId="628"/>
    <cellStyle name="Normal 11 3 2" xfId="1603"/>
    <cellStyle name="Normal 11 4" xfId="629"/>
    <cellStyle name="Normal 11 4 2" xfId="630"/>
    <cellStyle name="Normal 11 4 2 2" xfId="1604"/>
    <cellStyle name="Normal 11 4 3" xfId="631"/>
    <cellStyle name="Normal 11 4 4" xfId="632"/>
    <cellStyle name="Normal 11 4_الصف الأول" xfId="633"/>
    <cellStyle name="Normal 11 5" xfId="1601"/>
    <cellStyle name="Normal 11_Sheet1" xfId="634"/>
    <cellStyle name="Normal 110" xfId="1998"/>
    <cellStyle name="Normal 111" xfId="1999"/>
    <cellStyle name="Normal 112" xfId="2000"/>
    <cellStyle name="Normal 113" xfId="2001"/>
    <cellStyle name="Normal 114" xfId="2002"/>
    <cellStyle name="Normal 115" xfId="2003"/>
    <cellStyle name="Normal 116" xfId="1976"/>
    <cellStyle name="Normal 12" xfId="635"/>
    <cellStyle name="Normal 12 2" xfId="636"/>
    <cellStyle name="Normal 12 2 2" xfId="1605"/>
    <cellStyle name="Normal 12 3" xfId="637"/>
    <cellStyle name="Normal 12 3 2" xfId="638"/>
    <cellStyle name="Normal 12 3 2 2" xfId="1607"/>
    <cellStyle name="Normal 12 3 3" xfId="1606"/>
    <cellStyle name="Normal 12 3_الصف الأول" xfId="639"/>
    <cellStyle name="Normal 12 4" xfId="640"/>
    <cellStyle name="Normal 12 4 2" xfId="641"/>
    <cellStyle name="Normal 12 4 3" xfId="1608"/>
    <cellStyle name="Normal 12_Sheet1" xfId="642"/>
    <cellStyle name="Normal 13" xfId="643"/>
    <cellStyle name="Normal 13 2" xfId="644"/>
    <cellStyle name="Normal 13 2 2" xfId="1609"/>
    <cellStyle name="Normal 13 3" xfId="645"/>
    <cellStyle name="Normal 13 3 2" xfId="646"/>
    <cellStyle name="Normal 13 3 2 2" xfId="1611"/>
    <cellStyle name="Normal 13 3 3" xfId="1610"/>
    <cellStyle name="Normal 13 3_الصف الأول" xfId="647"/>
    <cellStyle name="Normal 13 4" xfId="648"/>
    <cellStyle name="Normal 13 4 2" xfId="649"/>
    <cellStyle name="Normal 13 4 2 2" xfId="1612"/>
    <cellStyle name="Normal 13 4 3" xfId="650"/>
    <cellStyle name="Normal 13 4 4" xfId="651"/>
    <cellStyle name="Normal 13 4_الصف الأول" xfId="652"/>
    <cellStyle name="Normal 13 5" xfId="653"/>
    <cellStyle name="Normal 13 5 2" xfId="654"/>
    <cellStyle name="Normal 13 5 3" xfId="1613"/>
    <cellStyle name="Normal 13_Sheet1" xfId="655"/>
    <cellStyle name="Normal 14" xfId="656"/>
    <cellStyle name="Normal 14 2" xfId="657"/>
    <cellStyle name="Normal 14 2 2" xfId="1614"/>
    <cellStyle name="Normal 14 3" xfId="658"/>
    <cellStyle name="Normal 14 3 2" xfId="659"/>
    <cellStyle name="Normal 14 3 2 2" xfId="1616"/>
    <cellStyle name="Normal 14 3 3" xfId="1615"/>
    <cellStyle name="Normal 14 3_الصف الأول" xfId="660"/>
    <cellStyle name="Normal 14 4" xfId="661"/>
    <cellStyle name="Normal 14 4 2" xfId="662"/>
    <cellStyle name="Normal 14 4 3" xfId="1617"/>
    <cellStyle name="Normal 14_Sheet1" xfId="663"/>
    <cellStyle name="Normal 15" xfId="664"/>
    <cellStyle name="Normal 15 2" xfId="665"/>
    <cellStyle name="Normal 15 2 2" xfId="1618"/>
    <cellStyle name="Normal 15 3" xfId="666"/>
    <cellStyle name="Normal 15 3 2" xfId="667"/>
    <cellStyle name="Normal 15 3 2 2" xfId="1620"/>
    <cellStyle name="Normal 15 3 3" xfId="1619"/>
    <cellStyle name="Normal 15 3_الصف الأول" xfId="668"/>
    <cellStyle name="Normal 15 4" xfId="669"/>
    <cellStyle name="Normal 15 4 2" xfId="670"/>
    <cellStyle name="Normal 15 4 3" xfId="1621"/>
    <cellStyle name="Normal 15_Sheet1" xfId="671"/>
    <cellStyle name="Normal 16" xfId="672"/>
    <cellStyle name="Normal 16 2" xfId="673"/>
    <cellStyle name="Normal 16 2 2" xfId="1622"/>
    <cellStyle name="Normal 16 3" xfId="674"/>
    <cellStyle name="Normal 16 3 2" xfId="675"/>
    <cellStyle name="Normal 16 3 2 2" xfId="1624"/>
    <cellStyle name="Normal 16 3 3" xfId="1623"/>
    <cellStyle name="Normal 16 3_الصف الأول" xfId="676"/>
    <cellStyle name="Normal 16 4" xfId="677"/>
    <cellStyle name="Normal 16 4 2" xfId="678"/>
    <cellStyle name="Normal 16 4 3" xfId="1625"/>
    <cellStyle name="Normal 16_Sheet1" xfId="679"/>
    <cellStyle name="Normal 17" xfId="680"/>
    <cellStyle name="Normal 17 2" xfId="681"/>
    <cellStyle name="Normal 17 2 2" xfId="1626"/>
    <cellStyle name="Normal 17 3" xfId="682"/>
    <cellStyle name="Normal 17 3 2" xfId="683"/>
    <cellStyle name="Normal 17 3 2 2" xfId="1628"/>
    <cellStyle name="Normal 17 3 3" xfId="1627"/>
    <cellStyle name="Normal 17 3_الصف الأول" xfId="684"/>
    <cellStyle name="Normal 17 4" xfId="685"/>
    <cellStyle name="Normal 17 4 2" xfId="686"/>
    <cellStyle name="Normal 17 4 3" xfId="1629"/>
    <cellStyle name="Normal 17_Sheet1" xfId="687"/>
    <cellStyle name="Normal 18" xfId="688"/>
    <cellStyle name="Normal 18 2" xfId="689"/>
    <cellStyle name="Normal 18 2 2" xfId="1630"/>
    <cellStyle name="Normal 18 3" xfId="690"/>
    <cellStyle name="Normal 18 3 2" xfId="691"/>
    <cellStyle name="Normal 18 3 2 2" xfId="1632"/>
    <cellStyle name="Normal 18 3 3" xfId="1631"/>
    <cellStyle name="Normal 18 3_الصف الأول" xfId="692"/>
    <cellStyle name="Normal 18 4" xfId="693"/>
    <cellStyle name="Normal 18 4 2" xfId="694"/>
    <cellStyle name="Normal 18 4 3" xfId="1633"/>
    <cellStyle name="Normal 18_Sheet1" xfId="695"/>
    <cellStyle name="Normal 19" xfId="696"/>
    <cellStyle name="Normal 2" xfId="1"/>
    <cellStyle name="Normal 2 2" xfId="698"/>
    <cellStyle name="Normal 2 2 2" xfId="699"/>
    <cellStyle name="Normal 2 2 3" xfId="1636"/>
    <cellStyle name="Normal 2 2 4" xfId="1635"/>
    <cellStyle name="Normal 2 2_Sheet1" xfId="1637"/>
    <cellStyle name="Normal 2 3" xfId="700"/>
    <cellStyle name="Normal 2 3 2" xfId="701"/>
    <cellStyle name="Normal 2 3 2 2" xfId="1639"/>
    <cellStyle name="Normal 2 3 3" xfId="1638"/>
    <cellStyle name="Normal 2 3_Sheet1" xfId="702"/>
    <cellStyle name="Normal 2 4" xfId="703"/>
    <cellStyle name="Normal 2 5" xfId="704"/>
    <cellStyle name="Normal 2 5 2" xfId="1640"/>
    <cellStyle name="Normal 2 6" xfId="697"/>
    <cellStyle name="Normal 2 7" xfId="1634"/>
    <cellStyle name="Normal 2_Sheet1" xfId="705"/>
    <cellStyle name="Normal 20" xfId="706"/>
    <cellStyle name="Normal 20 2" xfId="1641"/>
    <cellStyle name="Normal 21" xfId="707"/>
    <cellStyle name="Normal 21 2" xfId="1642"/>
    <cellStyle name="Normal 22" xfId="708"/>
    <cellStyle name="Normal 22 2" xfId="1643"/>
    <cellStyle name="Normal 23" xfId="709"/>
    <cellStyle name="Normal 23 2" xfId="1644"/>
    <cellStyle name="Normal 24" xfId="710"/>
    <cellStyle name="Normal 24 2" xfId="1645"/>
    <cellStyle name="Normal 25" xfId="711"/>
    <cellStyle name="Normal 25 2" xfId="1646"/>
    <cellStyle name="Normal 26" xfId="712"/>
    <cellStyle name="Normal 26 2" xfId="1647"/>
    <cellStyle name="Normal 27" xfId="713"/>
    <cellStyle name="Normal 27 2" xfId="1648"/>
    <cellStyle name="Normal 28" xfId="714"/>
    <cellStyle name="Normal 28 2" xfId="715"/>
    <cellStyle name="Normal 28 2 2" xfId="1650"/>
    <cellStyle name="Normal 28 3" xfId="1649"/>
    <cellStyle name="Normal 28_الصف الأول" xfId="716"/>
    <cellStyle name="Normal 29" xfId="717"/>
    <cellStyle name="Normal 29 2" xfId="718"/>
    <cellStyle name="Normal 29 2 2" xfId="1652"/>
    <cellStyle name="Normal 29 3" xfId="1651"/>
    <cellStyle name="Normal 29_الصف الأول" xfId="719"/>
    <cellStyle name="Normal 3" xfId="720"/>
    <cellStyle name="Normal 3 10" xfId="721"/>
    <cellStyle name="Normal 3 10 2" xfId="1654"/>
    <cellStyle name="Normal 3 11" xfId="1655"/>
    <cellStyle name="Normal 3 12" xfId="1653"/>
    <cellStyle name="Normal 3 2" xfId="722"/>
    <cellStyle name="Normal 3 2 10" xfId="723"/>
    <cellStyle name="Normal 3 2 10 2" xfId="724"/>
    <cellStyle name="Normal 3 2 10 3" xfId="1656"/>
    <cellStyle name="Normal 3 2 11" xfId="1574"/>
    <cellStyle name="Normal 3 2 2" xfId="725"/>
    <cellStyle name="Normal 3 2 2 2" xfId="726"/>
    <cellStyle name="Normal 3 2 2 2 2" xfId="1658"/>
    <cellStyle name="Normal 3 2 2 3" xfId="1657"/>
    <cellStyle name="Normal 3 2 2_الصف الأول" xfId="727"/>
    <cellStyle name="Normal 3 2 3" xfId="728"/>
    <cellStyle name="Normal 3 2 3 2" xfId="1659"/>
    <cellStyle name="Normal 3 2 4" xfId="729"/>
    <cellStyle name="Normal 3 2 4 2" xfId="730"/>
    <cellStyle name="Normal 3 2 4 2 2" xfId="1661"/>
    <cellStyle name="Normal 3 2 4 3" xfId="1660"/>
    <cellStyle name="Normal 3 2 4_الصف الأول" xfId="731"/>
    <cellStyle name="Normal 3 2 5" xfId="732"/>
    <cellStyle name="Normal 3 2 5 2" xfId="733"/>
    <cellStyle name="Normal 3 2 5 3" xfId="1662"/>
    <cellStyle name="Normal 3 2 6" xfId="734"/>
    <cellStyle name="Normal 3 2 6 2" xfId="735"/>
    <cellStyle name="Normal 3 2 6 3" xfId="1663"/>
    <cellStyle name="Normal 3 2 7" xfId="736"/>
    <cellStyle name="Normal 3 2 7 2" xfId="737"/>
    <cellStyle name="Normal 3 2 7 3" xfId="1664"/>
    <cellStyle name="Normal 3 2 8" xfId="738"/>
    <cellStyle name="Normal 3 2 8 2" xfId="739"/>
    <cellStyle name="Normal 3 2 8 3" xfId="1665"/>
    <cellStyle name="Normal 3 2 9" xfId="740"/>
    <cellStyle name="Normal 3 2 9 2" xfId="741"/>
    <cellStyle name="Normal 3 2 9 3" xfId="1666"/>
    <cellStyle name="Normal 3 2_Sheet1" xfId="742"/>
    <cellStyle name="Normal 3 3" xfId="743"/>
    <cellStyle name="Normal 3 3 10" xfId="744"/>
    <cellStyle name="Normal 3 3 10 2" xfId="745"/>
    <cellStyle name="Normal 3 3 10 3" xfId="1667"/>
    <cellStyle name="Normal 3 3 11" xfId="1571"/>
    <cellStyle name="Normal 3 3 2" xfId="746"/>
    <cellStyle name="Normal 3 3 2 2" xfId="747"/>
    <cellStyle name="Normal 3 3 2 2 2" xfId="1669"/>
    <cellStyle name="Normal 3 3 2 3" xfId="1668"/>
    <cellStyle name="Normal 3 3 2_الصف الأول" xfId="748"/>
    <cellStyle name="Normal 3 3 3" xfId="749"/>
    <cellStyle name="Normal 3 3 3 2" xfId="1670"/>
    <cellStyle name="Normal 3 3 4" xfId="750"/>
    <cellStyle name="Normal 3 3 4 2" xfId="751"/>
    <cellStyle name="Normal 3 3 4 2 2" xfId="1672"/>
    <cellStyle name="Normal 3 3 4 3" xfId="1671"/>
    <cellStyle name="Normal 3 3 4_الصف الأول" xfId="752"/>
    <cellStyle name="Normal 3 3 5" xfId="753"/>
    <cellStyle name="Normal 3 3 5 2" xfId="754"/>
    <cellStyle name="Normal 3 3 5 3" xfId="1673"/>
    <cellStyle name="Normal 3 3 6" xfId="755"/>
    <cellStyle name="Normal 3 3 6 2" xfId="756"/>
    <cellStyle name="Normal 3 3 6 3" xfId="1674"/>
    <cellStyle name="Normal 3 3 7" xfId="757"/>
    <cellStyle name="Normal 3 3 7 2" xfId="758"/>
    <cellStyle name="Normal 3 3 7 3" xfId="1675"/>
    <cellStyle name="Normal 3 3 8" xfId="759"/>
    <cellStyle name="Normal 3 3 8 2" xfId="760"/>
    <cellStyle name="Normal 3 3 8 3" xfId="1676"/>
    <cellStyle name="Normal 3 3 9" xfId="761"/>
    <cellStyle name="Normal 3 3 9 2" xfId="762"/>
    <cellStyle name="Normal 3 3 9 3" xfId="1677"/>
    <cellStyle name="Normal 3 3_Sheet1" xfId="763"/>
    <cellStyle name="Normal 3 4" xfId="764"/>
    <cellStyle name="Normal 3 4 10" xfId="765"/>
    <cellStyle name="Normal 3 4 10 2" xfId="766"/>
    <cellStyle name="Normal 3 4 10 3" xfId="1678"/>
    <cellStyle name="Normal 3 4 11" xfId="1568"/>
    <cellStyle name="Normal 3 4 2" xfId="767"/>
    <cellStyle name="Normal 3 4 2 2" xfId="768"/>
    <cellStyle name="Normal 3 4 2 2 2" xfId="1680"/>
    <cellStyle name="Normal 3 4 2 3" xfId="1679"/>
    <cellStyle name="Normal 3 4 2_الصف الأول" xfId="769"/>
    <cellStyle name="Normal 3 4 3" xfId="770"/>
    <cellStyle name="Normal 3 4 3 2" xfId="1681"/>
    <cellStyle name="Normal 3 4 4" xfId="771"/>
    <cellStyle name="Normal 3 4 4 2" xfId="772"/>
    <cellStyle name="Normal 3 4 4 2 2" xfId="1683"/>
    <cellStyle name="Normal 3 4 4 3" xfId="1682"/>
    <cellStyle name="Normal 3 4 4_الصف الأول" xfId="773"/>
    <cellStyle name="Normal 3 4 5" xfId="774"/>
    <cellStyle name="Normal 3 4 5 2" xfId="775"/>
    <cellStyle name="Normal 3 4 5 3" xfId="1684"/>
    <cellStyle name="Normal 3 4 6" xfId="776"/>
    <cellStyle name="Normal 3 4 6 2" xfId="777"/>
    <cellStyle name="Normal 3 4 6 3" xfId="1685"/>
    <cellStyle name="Normal 3 4 7" xfId="778"/>
    <cellStyle name="Normal 3 4 7 2" xfId="779"/>
    <cellStyle name="Normal 3 4 7 3" xfId="1686"/>
    <cellStyle name="Normal 3 4 8" xfId="780"/>
    <cellStyle name="Normal 3 4 8 2" xfId="781"/>
    <cellStyle name="Normal 3 4 8 3" xfId="1687"/>
    <cellStyle name="Normal 3 4 9" xfId="782"/>
    <cellStyle name="Normal 3 4 9 2" xfId="783"/>
    <cellStyle name="Normal 3 4 9 3" xfId="1688"/>
    <cellStyle name="Normal 3 4_Sheet1" xfId="784"/>
    <cellStyle name="Normal 3 5" xfId="785"/>
    <cellStyle name="Normal 3 5 10" xfId="786"/>
    <cellStyle name="Normal 3 5 10 2" xfId="787"/>
    <cellStyle name="Normal 3 5 10 3" xfId="1689"/>
    <cellStyle name="Normal 3 5 11" xfId="1567"/>
    <cellStyle name="Normal 3 5 2" xfId="788"/>
    <cellStyle name="Normal 3 5 2 2" xfId="789"/>
    <cellStyle name="Normal 3 5 2 2 2" xfId="1691"/>
    <cellStyle name="Normal 3 5 2 3" xfId="1690"/>
    <cellStyle name="Normal 3 5 2_الصف الأول" xfId="790"/>
    <cellStyle name="Normal 3 5 3" xfId="791"/>
    <cellStyle name="Normal 3 5 3 2" xfId="1692"/>
    <cellStyle name="Normal 3 5 4" xfId="792"/>
    <cellStyle name="Normal 3 5 4 2" xfId="793"/>
    <cellStyle name="Normal 3 5 4 2 2" xfId="1694"/>
    <cellStyle name="Normal 3 5 4 3" xfId="1693"/>
    <cellStyle name="Normal 3 5 4_الصف الأول" xfId="794"/>
    <cellStyle name="Normal 3 5 5" xfId="795"/>
    <cellStyle name="Normal 3 5 5 2" xfId="796"/>
    <cellStyle name="Normal 3 5 5 3" xfId="1695"/>
    <cellStyle name="Normal 3 5 6" xfId="797"/>
    <cellStyle name="Normal 3 5 6 2" xfId="798"/>
    <cellStyle name="Normal 3 5 6 3" xfId="1696"/>
    <cellStyle name="Normal 3 5 7" xfId="799"/>
    <cellStyle name="Normal 3 5 7 2" xfId="800"/>
    <cellStyle name="Normal 3 5 7 3" xfId="1697"/>
    <cellStyle name="Normal 3 5 8" xfId="801"/>
    <cellStyle name="Normal 3 5 8 2" xfId="802"/>
    <cellStyle name="Normal 3 5 8 3" xfId="1698"/>
    <cellStyle name="Normal 3 5 9" xfId="803"/>
    <cellStyle name="Normal 3 5 9 2" xfId="804"/>
    <cellStyle name="Normal 3 5 9 3" xfId="1699"/>
    <cellStyle name="Normal 3 5_Sheet1" xfId="805"/>
    <cellStyle name="Normal 3 6" xfId="806"/>
    <cellStyle name="Normal 3 6 2" xfId="1700"/>
    <cellStyle name="Normal 3 7" xfId="807"/>
    <cellStyle name="Normal 3 7 2" xfId="808"/>
    <cellStyle name="Normal 3 7 2 2" xfId="1701"/>
    <cellStyle name="Normal 3 7 3" xfId="809"/>
    <cellStyle name="Normal 3 7 3 2" xfId="810"/>
    <cellStyle name="Normal 3 7 3 2 2" xfId="1703"/>
    <cellStyle name="Normal 3 7 3 3" xfId="1702"/>
    <cellStyle name="Normal 3 7 3_الصف الأول" xfId="811"/>
    <cellStyle name="Normal 3 7 4" xfId="812"/>
    <cellStyle name="Normal 3 7 4 2" xfId="813"/>
    <cellStyle name="Normal 3 7 4 3" xfId="1704"/>
    <cellStyle name="Normal 3 7_Sheet1" xfId="814"/>
    <cellStyle name="Normal 3 8" xfId="815"/>
    <cellStyle name="Normal 3 9" xfId="816"/>
    <cellStyle name="Normal 3_Sheet1" xfId="817"/>
    <cellStyle name="Normal 30" xfId="818"/>
    <cellStyle name="Normal 30 2" xfId="819"/>
    <cellStyle name="Normal 30 2 2" xfId="1706"/>
    <cellStyle name="Normal 30 3" xfId="1705"/>
    <cellStyle name="Normal 30_الصف الأول" xfId="820"/>
    <cellStyle name="Normal 31" xfId="821"/>
    <cellStyle name="Normal 31 2" xfId="822"/>
    <cellStyle name="Normal 31 2 2" xfId="1708"/>
    <cellStyle name="Normal 31 3" xfId="1707"/>
    <cellStyle name="Normal 31_الصف الأول" xfId="823"/>
    <cellStyle name="Normal 32" xfId="824"/>
    <cellStyle name="Normal 32 2" xfId="825"/>
    <cellStyle name="Normal 32 2 2" xfId="1709"/>
    <cellStyle name="Normal 32 3" xfId="826"/>
    <cellStyle name="Normal 32 4" xfId="827"/>
    <cellStyle name="Normal 32_الصف الأول" xfId="828"/>
    <cellStyle name="Normal 33" xfId="829"/>
    <cellStyle name="Normal 33 2" xfId="830"/>
    <cellStyle name="Normal 33 2 2" xfId="1710"/>
    <cellStyle name="Normal 33 3" xfId="831"/>
    <cellStyle name="Normal 33 4" xfId="832"/>
    <cellStyle name="Normal 33_الصف الأول" xfId="833"/>
    <cellStyle name="Normal 34" xfId="834"/>
    <cellStyle name="Normal 34 2" xfId="835"/>
    <cellStyle name="Normal 34 2 2" xfId="1711"/>
    <cellStyle name="Normal 34 3" xfId="836"/>
    <cellStyle name="Normal 34 4" xfId="837"/>
    <cellStyle name="Normal 34_الصف الأول" xfId="838"/>
    <cellStyle name="Normal 35" xfId="839"/>
    <cellStyle name="Normal 35 2" xfId="840"/>
    <cellStyle name="Normal 35 2 2" xfId="1712"/>
    <cellStyle name="Normal 35 3" xfId="841"/>
    <cellStyle name="Normal 35 4" xfId="842"/>
    <cellStyle name="Normal 35_الصف الأول" xfId="843"/>
    <cellStyle name="Normal 36" xfId="844"/>
    <cellStyle name="Normal 37" xfId="845"/>
    <cellStyle name="Normal 37 2" xfId="846"/>
    <cellStyle name="Normal 37 2 2" xfId="1714"/>
    <cellStyle name="Normal 37 3" xfId="1715"/>
    <cellStyle name="Normal 37 4" xfId="1713"/>
    <cellStyle name="Normal 37_Sheet1" xfId="1716"/>
    <cellStyle name="Normal 38" xfId="847"/>
    <cellStyle name="Normal 38 2" xfId="848"/>
    <cellStyle name="Normal 38 2 2" xfId="1718"/>
    <cellStyle name="Normal 38 3" xfId="1719"/>
    <cellStyle name="Normal 38 4" xfId="1717"/>
    <cellStyle name="Normal 38_Sheet1" xfId="1720"/>
    <cellStyle name="Normal 39" xfId="849"/>
    <cellStyle name="Normal 39 2" xfId="850"/>
    <cellStyle name="Normal 39 2 2" xfId="1722"/>
    <cellStyle name="Normal 39 3" xfId="1723"/>
    <cellStyle name="Normal 39 4" xfId="1721"/>
    <cellStyle name="Normal 39_Sheet1" xfId="1724"/>
    <cellStyle name="Normal 4" xfId="851"/>
    <cellStyle name="Normal 4 2" xfId="852"/>
    <cellStyle name="Normal 4 2 2" xfId="1726"/>
    <cellStyle name="Normal 4 3" xfId="1727"/>
    <cellStyle name="Normal 4 4" xfId="1725"/>
    <cellStyle name="Normal 4_Sheet1" xfId="1728"/>
    <cellStyle name="Normal 4_Sheet1_1 2" xfId="1729"/>
    <cellStyle name="Normal 40" xfId="853"/>
    <cellStyle name="Normal 40 2" xfId="1731"/>
    <cellStyle name="Normal 40 3" xfId="1732"/>
    <cellStyle name="Normal 40 4" xfId="1730"/>
    <cellStyle name="Normal 40_Sheet1" xfId="1733"/>
    <cellStyle name="Normal 41" xfId="854"/>
    <cellStyle name="Normal 41 2" xfId="1735"/>
    <cellStyle name="Normal 41 3" xfId="1736"/>
    <cellStyle name="Normal 41 4" xfId="1734"/>
    <cellStyle name="Normal 41_Sheet1" xfId="1737"/>
    <cellStyle name="Normal 42" xfId="855"/>
    <cellStyle name="Normal 42 2" xfId="1739"/>
    <cellStyle name="Normal 42 3" xfId="1740"/>
    <cellStyle name="Normal 42 4" xfId="1738"/>
    <cellStyle name="Normal 42_Sheet1" xfId="1741"/>
    <cellStyle name="Normal 43" xfId="856"/>
    <cellStyle name="Normal 43 2" xfId="1743"/>
    <cellStyle name="Normal 43 3" xfId="1744"/>
    <cellStyle name="Normal 43 4" xfId="1742"/>
    <cellStyle name="Normal 43_Sheet1" xfId="1745"/>
    <cellStyle name="Normal 44" xfId="857"/>
    <cellStyle name="Normal 44 2" xfId="1747"/>
    <cellStyle name="Normal 44 3" xfId="1748"/>
    <cellStyle name="Normal 44 4" xfId="1746"/>
    <cellStyle name="Normal 44_Sheet1" xfId="1749"/>
    <cellStyle name="Normal 45" xfId="858"/>
    <cellStyle name="Normal 45 2" xfId="1751"/>
    <cellStyle name="Normal 45 3" xfId="1752"/>
    <cellStyle name="Normal 45 4" xfId="1750"/>
    <cellStyle name="Normal 45_Sheet1" xfId="1753"/>
    <cellStyle name="Normal 46" xfId="859"/>
    <cellStyle name="Normal 46 2" xfId="1755"/>
    <cellStyle name="Normal 46 3" xfId="1756"/>
    <cellStyle name="Normal 46 4" xfId="1754"/>
    <cellStyle name="Normal 46_Sheet1" xfId="1757"/>
    <cellStyle name="Normal 47" xfId="860"/>
    <cellStyle name="Normal 47 2" xfId="1759"/>
    <cellStyle name="Normal 47 3" xfId="1760"/>
    <cellStyle name="Normal 47 4" xfId="1758"/>
    <cellStyle name="Normal 47_Sheet1" xfId="1761"/>
    <cellStyle name="Normal 48" xfId="861"/>
    <cellStyle name="Normal 48 2" xfId="1763"/>
    <cellStyle name="Normal 48 3" xfId="1764"/>
    <cellStyle name="Normal 48 4" xfId="1762"/>
    <cellStyle name="Normal 48_Sheet1" xfId="1765"/>
    <cellStyle name="Normal 49" xfId="862"/>
    <cellStyle name="Normal 49 2" xfId="1767"/>
    <cellStyle name="Normal 49 3" xfId="1768"/>
    <cellStyle name="Normal 49 4" xfId="1766"/>
    <cellStyle name="Normal 49_Sheet1" xfId="1769"/>
    <cellStyle name="Normal 5" xfId="863"/>
    <cellStyle name="Normal 5 2" xfId="864"/>
    <cellStyle name="Normal 5 2 2" xfId="865"/>
    <cellStyle name="Normal 5 2 2 2" xfId="866"/>
    <cellStyle name="Normal 5 2 2 2 2" xfId="1770"/>
    <cellStyle name="Normal 5 2 2 3" xfId="867"/>
    <cellStyle name="Normal 5 2 2 4" xfId="868"/>
    <cellStyle name="Normal 5 2 2_الصف الأول" xfId="869"/>
    <cellStyle name="Normal 5 2 3" xfId="870"/>
    <cellStyle name="Normal 5 2 4" xfId="871"/>
    <cellStyle name="Normal 5 2 4 2" xfId="1771"/>
    <cellStyle name="Normal 5 2 5" xfId="872"/>
    <cellStyle name="Normal 5 2_Sheet1" xfId="873"/>
    <cellStyle name="Normal 5 3" xfId="874"/>
    <cellStyle name="Normal 5 4" xfId="875"/>
    <cellStyle name="Normal 5 5" xfId="876"/>
    <cellStyle name="Normal 5 5 2" xfId="877"/>
    <cellStyle name="Normal 5 5 2 2" xfId="1772"/>
    <cellStyle name="Normal 5 5 3" xfId="878"/>
    <cellStyle name="Normal 5 5 4" xfId="879"/>
    <cellStyle name="Normal 5 5_الصف الأول" xfId="880"/>
    <cellStyle name="Normal 5 6" xfId="881"/>
    <cellStyle name="Normal 5 6 2" xfId="882"/>
    <cellStyle name="Normal 5 6 2 2" xfId="1773"/>
    <cellStyle name="Normal 5 6 3" xfId="883"/>
    <cellStyle name="Normal 5 6 4" xfId="884"/>
    <cellStyle name="Normal 5 6_الصف الأول" xfId="885"/>
    <cellStyle name="Normal 5 7" xfId="886"/>
    <cellStyle name="Normal 5 7 2" xfId="1774"/>
    <cellStyle name="Normal 5 8" xfId="887"/>
    <cellStyle name="Normal 5_Sheet1" xfId="888"/>
    <cellStyle name="Normal 50" xfId="889"/>
    <cellStyle name="Normal 50 2" xfId="1776"/>
    <cellStyle name="Normal 50 3" xfId="1777"/>
    <cellStyle name="Normal 50 4" xfId="1775"/>
    <cellStyle name="Normal 50_Sheet1" xfId="1778"/>
    <cellStyle name="Normal 51" xfId="890"/>
    <cellStyle name="Normal 51 2" xfId="1780"/>
    <cellStyle name="Normal 51 3" xfId="1781"/>
    <cellStyle name="Normal 51 4" xfId="1779"/>
    <cellStyle name="Normal 51_Sheet1" xfId="1782"/>
    <cellStyle name="Normal 52" xfId="891"/>
    <cellStyle name="Normal 52 2" xfId="1784"/>
    <cellStyle name="Normal 52 3" xfId="1785"/>
    <cellStyle name="Normal 52 4" xfId="1783"/>
    <cellStyle name="Normal 52_Sheet1" xfId="1786"/>
    <cellStyle name="Normal 53" xfId="892"/>
    <cellStyle name="Normal 53 2" xfId="1788"/>
    <cellStyle name="Normal 53 3" xfId="1789"/>
    <cellStyle name="Normal 53 4" xfId="1787"/>
    <cellStyle name="Normal 53_Sheet1" xfId="1790"/>
    <cellStyle name="Normal 54" xfId="893"/>
    <cellStyle name="Normal 54 2" xfId="1792"/>
    <cellStyle name="Normal 54 3" xfId="1793"/>
    <cellStyle name="Normal 54 4" xfId="1791"/>
    <cellStyle name="Normal 54_Sheet1" xfId="1794"/>
    <cellStyle name="Normal 55" xfId="894"/>
    <cellStyle name="Normal 55 2" xfId="1796"/>
    <cellStyle name="Normal 55 3" xfId="1797"/>
    <cellStyle name="Normal 55 4" xfId="1795"/>
    <cellStyle name="Normal 55_Sheet1" xfId="1798"/>
    <cellStyle name="Normal 56" xfId="895"/>
    <cellStyle name="Normal 56 2" xfId="1800"/>
    <cellStyle name="Normal 56 3" xfId="1801"/>
    <cellStyle name="Normal 56 4" xfId="1799"/>
    <cellStyle name="Normal 56_Sheet1" xfId="1802"/>
    <cellStyle name="Normal 57" xfId="896"/>
    <cellStyle name="Normal 57 2" xfId="1804"/>
    <cellStyle name="Normal 57 3" xfId="1805"/>
    <cellStyle name="Normal 57 4" xfId="1803"/>
    <cellStyle name="Normal 57_Sheet1" xfId="1806"/>
    <cellStyle name="Normal 58" xfId="897"/>
    <cellStyle name="Normal 58 2" xfId="1808"/>
    <cellStyle name="Normal 58 3" xfId="1809"/>
    <cellStyle name="Normal 58 4" xfId="1807"/>
    <cellStyle name="Normal 58_Sheet1" xfId="1810"/>
    <cellStyle name="Normal 59" xfId="898"/>
    <cellStyle name="Normal 59 2" xfId="1812"/>
    <cellStyle name="Normal 59 3" xfId="1813"/>
    <cellStyle name="Normal 59 4" xfId="1811"/>
    <cellStyle name="Normal 59_Sheet1" xfId="1814"/>
    <cellStyle name="Normal 6" xfId="899"/>
    <cellStyle name="Normal 6 2" xfId="900"/>
    <cellStyle name="Normal 6 2 2" xfId="1816"/>
    <cellStyle name="Normal 6 3" xfId="901"/>
    <cellStyle name="Normal 6 3 2" xfId="1817"/>
    <cellStyle name="Normal 6 4" xfId="1815"/>
    <cellStyle name="Normal 6_Sheet1" xfId="902"/>
    <cellStyle name="Normal 60" xfId="903"/>
    <cellStyle name="Normal 60 2" xfId="1818"/>
    <cellStyle name="Normal 60 3" xfId="1819"/>
    <cellStyle name="Normal 60_Sheet1" xfId="1820"/>
    <cellStyle name="Normal 61" xfId="904"/>
    <cellStyle name="Normal 61 2" xfId="1822"/>
    <cellStyle name="Normal 61 3" xfId="1823"/>
    <cellStyle name="Normal 61 4" xfId="1821"/>
    <cellStyle name="Normal 61_Sheet1" xfId="1824"/>
    <cellStyle name="Normal 62" xfId="905"/>
    <cellStyle name="Normal 63" xfId="906"/>
    <cellStyle name="Normal 63 2" xfId="1826"/>
    <cellStyle name="Normal 63 3" xfId="1825"/>
    <cellStyle name="Normal 64" xfId="907"/>
    <cellStyle name="Normal 64 2" xfId="1828"/>
    <cellStyle name="Normal 64 3" xfId="1827"/>
    <cellStyle name="Normal 65" xfId="908"/>
    <cellStyle name="Normal 65 2" xfId="1830"/>
    <cellStyle name="Normal 65 3" xfId="1829"/>
    <cellStyle name="Normal 66" xfId="909"/>
    <cellStyle name="Normal 66 2" xfId="1832"/>
    <cellStyle name="Normal 66 3" xfId="1831"/>
    <cellStyle name="Normal 67" xfId="910"/>
    <cellStyle name="Normal 67 2" xfId="1834"/>
    <cellStyle name="Normal 67 3" xfId="1833"/>
    <cellStyle name="Normal 68" xfId="911"/>
    <cellStyle name="Normal 68 2" xfId="1836"/>
    <cellStyle name="Normal 68 3" xfId="1835"/>
    <cellStyle name="Normal 69" xfId="912"/>
    <cellStyle name="Normal 69 2" xfId="1838"/>
    <cellStyle name="Normal 69 3" xfId="1837"/>
    <cellStyle name="Normal 7" xfId="913"/>
    <cellStyle name="Normal 7 10" xfId="914"/>
    <cellStyle name="Normal 7 11" xfId="915"/>
    <cellStyle name="Normal 7 2" xfId="916"/>
    <cellStyle name="Normal 7 2 2" xfId="917"/>
    <cellStyle name="Normal 7 2 2 2" xfId="1840"/>
    <cellStyle name="Normal 7 2 3" xfId="1839"/>
    <cellStyle name="Normal 7 2_الصف الأول" xfId="918"/>
    <cellStyle name="Normal 7 3" xfId="919"/>
    <cellStyle name="Normal 7 4" xfId="920"/>
    <cellStyle name="Normal 7 4 2" xfId="1841"/>
    <cellStyle name="Normal 7 5" xfId="921"/>
    <cellStyle name="Normal 7 6" xfId="922"/>
    <cellStyle name="Normal 7 7" xfId="923"/>
    <cellStyle name="Normal 7 8" xfId="924"/>
    <cellStyle name="Normal 7 9" xfId="925"/>
    <cellStyle name="Normal 7_Sheet1" xfId="926"/>
    <cellStyle name="Normal 70" xfId="927"/>
    <cellStyle name="Normal 70 2" xfId="1843"/>
    <cellStyle name="Normal 70 3" xfId="1842"/>
    <cellStyle name="Normal 71" xfId="928"/>
    <cellStyle name="Normal 71 2" xfId="1845"/>
    <cellStyle name="Normal 71 3" xfId="1844"/>
    <cellStyle name="Normal 72" xfId="929"/>
    <cellStyle name="Normal 72 2" xfId="1847"/>
    <cellStyle name="Normal 72 3" xfId="1846"/>
    <cellStyle name="Normal 73" xfId="930"/>
    <cellStyle name="Normal 73 2" xfId="1849"/>
    <cellStyle name="Normal 73 3" xfId="1848"/>
    <cellStyle name="Normal 74" xfId="931"/>
    <cellStyle name="Normal 74 2" xfId="1851"/>
    <cellStyle name="Normal 74 3" xfId="1850"/>
    <cellStyle name="Normal 75" xfId="932"/>
    <cellStyle name="Normal 75 2" xfId="1853"/>
    <cellStyle name="Normal 75 3" xfId="1852"/>
    <cellStyle name="Normal 76" xfId="933"/>
    <cellStyle name="Normal 76 2" xfId="1855"/>
    <cellStyle name="Normal 76 3" xfId="1854"/>
    <cellStyle name="Normal 77" xfId="934"/>
    <cellStyle name="Normal 77 2" xfId="1857"/>
    <cellStyle name="Normal 77 3" xfId="1856"/>
    <cellStyle name="Normal 78" xfId="935"/>
    <cellStyle name="Normal 78 2" xfId="1859"/>
    <cellStyle name="Normal 78 3" xfId="1858"/>
    <cellStyle name="Normal 79" xfId="936"/>
    <cellStyle name="Normal 79 2" xfId="1861"/>
    <cellStyle name="Normal 79 3" xfId="1860"/>
    <cellStyle name="Normal 8" xfId="937"/>
    <cellStyle name="Normal 8 2" xfId="938"/>
    <cellStyle name="Normal 8 2 2" xfId="939"/>
    <cellStyle name="Normal 8 2 2 2" xfId="1862"/>
    <cellStyle name="Normal 8 2 3" xfId="940"/>
    <cellStyle name="Normal 8 2 4" xfId="941"/>
    <cellStyle name="Normal 8 2_الصف الأول" xfId="942"/>
    <cellStyle name="Normal 8 3" xfId="943"/>
    <cellStyle name="Normal 8 3 2" xfId="1863"/>
    <cellStyle name="Normal 8 4" xfId="944"/>
    <cellStyle name="Normal 8 4 2" xfId="1864"/>
    <cellStyle name="Normal 8 5" xfId="945"/>
    <cellStyle name="Normal 8 6" xfId="946"/>
    <cellStyle name="Normal 8_Sheet1" xfId="947"/>
    <cellStyle name="Normal 80" xfId="948"/>
    <cellStyle name="Normal 80 2" xfId="1866"/>
    <cellStyle name="Normal 80 3" xfId="1865"/>
    <cellStyle name="Normal 80_غياب اكتوبر 2021" xfId="1867"/>
    <cellStyle name="Normal 81" xfId="949"/>
    <cellStyle name="Normal 81 2" xfId="1869"/>
    <cellStyle name="Normal 81 3" xfId="1868"/>
    <cellStyle name="Normal 81_غياب اكتوبر 2021" xfId="1870"/>
    <cellStyle name="Normal 82" xfId="950"/>
    <cellStyle name="Normal 82 2" xfId="1871"/>
    <cellStyle name="Normal 83" xfId="951"/>
    <cellStyle name="Normal 83 2" xfId="1873"/>
    <cellStyle name="Normal 83 3" xfId="1872"/>
    <cellStyle name="Normal 83_غياب اكتوبر 2021" xfId="1874"/>
    <cellStyle name="Normal 84" xfId="952"/>
    <cellStyle name="Normal 84 2" xfId="1876"/>
    <cellStyle name="Normal 84 3" xfId="1875"/>
    <cellStyle name="Normal 84_غياب اكتوبر 2021" xfId="1877"/>
    <cellStyle name="Normal 85" xfId="953"/>
    <cellStyle name="Normal 85 2" xfId="1878"/>
    <cellStyle name="Normal 86" xfId="954"/>
    <cellStyle name="Normal 86 2" xfId="1880"/>
    <cellStyle name="Normal 86 3" xfId="1879"/>
    <cellStyle name="Normal 87" xfId="955"/>
    <cellStyle name="Normal 87 2" xfId="1882"/>
    <cellStyle name="Normal 87 3" xfId="1881"/>
    <cellStyle name="Normal 88" xfId="956"/>
    <cellStyle name="Normal 88 2" xfId="1883"/>
    <cellStyle name="Normal 89" xfId="957"/>
    <cellStyle name="Normal 89 2" xfId="1884"/>
    <cellStyle name="Normal 9" xfId="958"/>
    <cellStyle name="Normal 9 2" xfId="959"/>
    <cellStyle name="Normal 9 2 2" xfId="960"/>
    <cellStyle name="Normal 9 2 2 2" xfId="1885"/>
    <cellStyle name="Normal 9 2 3" xfId="961"/>
    <cellStyle name="Normal 9 2 4" xfId="962"/>
    <cellStyle name="Normal 9 2_الصف الأول" xfId="963"/>
    <cellStyle name="Normal 9 3" xfId="964"/>
    <cellStyle name="Normal 9 3 2" xfId="1886"/>
    <cellStyle name="Normal 9 4" xfId="965"/>
    <cellStyle name="Normal 9 4 2" xfId="1887"/>
    <cellStyle name="Normal 9 5" xfId="966"/>
    <cellStyle name="Normal 9 6" xfId="967"/>
    <cellStyle name="Normal 9_Sheet1" xfId="968"/>
    <cellStyle name="Normal 90" xfId="3"/>
    <cellStyle name="Normal 91" xfId="1520"/>
    <cellStyle name="Normal 92" xfId="1979"/>
    <cellStyle name="Normal 93" xfId="1981"/>
    <cellStyle name="Normal 94" xfId="1982"/>
    <cellStyle name="Normal 95" xfId="1983"/>
    <cellStyle name="Normal 96" xfId="1984"/>
    <cellStyle name="Normal 97" xfId="1985"/>
    <cellStyle name="Normal 98" xfId="1986"/>
    <cellStyle name="Normal 99" xfId="1987"/>
    <cellStyle name="Note 2" xfId="970"/>
    <cellStyle name="Note 2 2" xfId="971"/>
    <cellStyle name="Note 2 2 2" xfId="1888"/>
    <cellStyle name="Note 2 3" xfId="972"/>
    <cellStyle name="Note 2 3 2" xfId="973"/>
    <cellStyle name="Note 2 3 2 2" xfId="1889"/>
    <cellStyle name="Note 2 3 3" xfId="974"/>
    <cellStyle name="Note 2 3 3 2" xfId="975"/>
    <cellStyle name="Note 2 3 3 2 2" xfId="1891"/>
    <cellStyle name="Note 2 3 3 3" xfId="1890"/>
    <cellStyle name="Note 2 3 3_غياب اكتوبر 2021" xfId="1892"/>
    <cellStyle name="Note 2 3 4" xfId="976"/>
    <cellStyle name="Note 2 3 4 2" xfId="977"/>
    <cellStyle name="Note 2 3 4 3" xfId="1893"/>
    <cellStyle name="Note 2 3_غياب اكتوبر 2021" xfId="1894"/>
    <cellStyle name="Note 2 4" xfId="1532"/>
    <cellStyle name="Note 2_غياب اكتوبر 2021" xfId="1895"/>
    <cellStyle name="Note 3" xfId="978"/>
    <cellStyle name="Note 3 2" xfId="979"/>
    <cellStyle name="Note 3 2 2" xfId="1897"/>
    <cellStyle name="Note 3 3" xfId="980"/>
    <cellStyle name="Note 3 3 2" xfId="1898"/>
    <cellStyle name="Note 3 4" xfId="981"/>
    <cellStyle name="Note 3 4 2" xfId="1899"/>
    <cellStyle name="Note 3 5" xfId="982"/>
    <cellStyle name="Note 3 6" xfId="1896"/>
    <cellStyle name="Note 3_Sheet1" xfId="1900"/>
    <cellStyle name="Note 4" xfId="983"/>
    <cellStyle name="Note 5" xfId="984"/>
    <cellStyle name="Note 5 2" xfId="985"/>
    <cellStyle name="Note 5 2 2" xfId="1902"/>
    <cellStyle name="Note 5 3" xfId="1901"/>
    <cellStyle name="Note 5_غياب اكتوبر 2021" xfId="1903"/>
    <cellStyle name="Note 6" xfId="986"/>
    <cellStyle name="Note 6 2" xfId="987"/>
    <cellStyle name="Note 6 2 2" xfId="1905"/>
    <cellStyle name="Note 6 3" xfId="1906"/>
    <cellStyle name="Note 6 4" xfId="1904"/>
    <cellStyle name="Note 6_غياب اكتوبر 2021" xfId="1907"/>
    <cellStyle name="Note 7" xfId="988"/>
    <cellStyle name="Note 7 2" xfId="1908"/>
    <cellStyle name="Note 8" xfId="969"/>
    <cellStyle name="Output 2" xfId="990"/>
    <cellStyle name="Output 3" xfId="991"/>
    <cellStyle name="Output 3 2" xfId="1909"/>
    <cellStyle name="Output 4" xfId="992"/>
    <cellStyle name="Output 5" xfId="993"/>
    <cellStyle name="Output 6" xfId="994"/>
    <cellStyle name="Output 7" xfId="989"/>
    <cellStyle name="Title 2" xfId="996"/>
    <cellStyle name="Title 3" xfId="997"/>
    <cellStyle name="Title 3 2" xfId="1910"/>
    <cellStyle name="Title 4" xfId="998"/>
    <cellStyle name="Title 5" xfId="999"/>
    <cellStyle name="Title 6" xfId="1000"/>
    <cellStyle name="Title 7" xfId="995"/>
    <cellStyle name="Total 2" xfId="1002"/>
    <cellStyle name="Total 3" xfId="1003"/>
    <cellStyle name="Total 3 2" xfId="1911"/>
    <cellStyle name="Total 4" xfId="1004"/>
    <cellStyle name="Total 5" xfId="1005"/>
    <cellStyle name="Total 6" xfId="1006"/>
    <cellStyle name="Total 7" xfId="1001"/>
    <cellStyle name="Warning Text 2" xfId="1008"/>
    <cellStyle name="Warning Text 3" xfId="1009"/>
    <cellStyle name="Warning Text 3 2" xfId="1912"/>
    <cellStyle name="Warning Text 4" xfId="1010"/>
    <cellStyle name="Warning Text 5" xfId="1011"/>
    <cellStyle name="Warning Text 6" xfId="1012"/>
    <cellStyle name="Warning Text 7" xfId="1007"/>
    <cellStyle name="إخراج" xfId="1915"/>
    <cellStyle name="إخراج 10" xfId="1013"/>
    <cellStyle name="إخراج 11" xfId="1014"/>
    <cellStyle name="إخراج 12" xfId="1015"/>
    <cellStyle name="إخراج 13" xfId="1016"/>
    <cellStyle name="إخراج 14" xfId="1017"/>
    <cellStyle name="إخراج 15" xfId="1018"/>
    <cellStyle name="إخراج 16" xfId="1019"/>
    <cellStyle name="إخراج 17" xfId="1020"/>
    <cellStyle name="إخراج 18" xfId="1021"/>
    <cellStyle name="إخراج 19" xfId="1022"/>
    <cellStyle name="إخراج 2" xfId="1023"/>
    <cellStyle name="إخراج 20" xfId="1024"/>
    <cellStyle name="إخراج 21" xfId="1025"/>
    <cellStyle name="إخراج 22" xfId="1026"/>
    <cellStyle name="إخراج 23" xfId="1027"/>
    <cellStyle name="إخراج 3" xfId="1028"/>
    <cellStyle name="إخراج 4" xfId="1029"/>
    <cellStyle name="إخراج 5" xfId="1030"/>
    <cellStyle name="إخراج 6" xfId="1031"/>
    <cellStyle name="إخراج 7" xfId="1032"/>
    <cellStyle name="إخراج 8" xfId="1033"/>
    <cellStyle name="إخراج 9" xfId="1034"/>
    <cellStyle name="إخراج_Sheet1" xfId="1916"/>
    <cellStyle name="إدخال" xfId="1917"/>
    <cellStyle name="إدخال 10" xfId="1035"/>
    <cellStyle name="إدخال 11" xfId="1036"/>
    <cellStyle name="إدخال 12" xfId="1037"/>
    <cellStyle name="إدخال 13" xfId="1038"/>
    <cellStyle name="إدخال 14" xfId="1039"/>
    <cellStyle name="إدخال 15" xfId="1040"/>
    <cellStyle name="إدخال 16" xfId="1041"/>
    <cellStyle name="إدخال 17" xfId="1042"/>
    <cellStyle name="إدخال 18" xfId="1043"/>
    <cellStyle name="إدخال 19" xfId="1044"/>
    <cellStyle name="إدخال 2" xfId="1045"/>
    <cellStyle name="إدخال 20" xfId="1046"/>
    <cellStyle name="إدخال 21" xfId="1047"/>
    <cellStyle name="إدخال 22" xfId="1048"/>
    <cellStyle name="إدخال 23" xfId="1049"/>
    <cellStyle name="إدخال 3" xfId="1050"/>
    <cellStyle name="إدخال 4" xfId="1051"/>
    <cellStyle name="إدخال 5" xfId="1052"/>
    <cellStyle name="إدخال 6" xfId="1053"/>
    <cellStyle name="إدخال 7" xfId="1054"/>
    <cellStyle name="إدخال 8" xfId="1055"/>
    <cellStyle name="إدخال 9" xfId="1056"/>
    <cellStyle name="إدخال_Sheet1" xfId="1918"/>
    <cellStyle name="الإجمالي" xfId="1913"/>
    <cellStyle name="الإجمالي 10" xfId="1057"/>
    <cellStyle name="الإجمالي 11" xfId="1058"/>
    <cellStyle name="الإجمالي 12" xfId="1059"/>
    <cellStyle name="الإجمالي 13" xfId="1060"/>
    <cellStyle name="الإجمالي 14" xfId="1061"/>
    <cellStyle name="الإجمالي 15" xfId="1062"/>
    <cellStyle name="الإجمالي 16" xfId="1063"/>
    <cellStyle name="الإجمالي 17" xfId="1064"/>
    <cellStyle name="الإجمالي 18" xfId="1065"/>
    <cellStyle name="الإجمالي 19" xfId="1066"/>
    <cellStyle name="الإجمالي 2" xfId="1067"/>
    <cellStyle name="الإجمالي 20" xfId="1068"/>
    <cellStyle name="الإجمالي 21" xfId="1069"/>
    <cellStyle name="الإجمالي 22" xfId="1070"/>
    <cellStyle name="الإجمالي 23" xfId="1071"/>
    <cellStyle name="الإجمالي 3" xfId="1072"/>
    <cellStyle name="الإجمالي 4" xfId="1073"/>
    <cellStyle name="الإجمالي 5" xfId="1074"/>
    <cellStyle name="الإجمالي 6" xfId="1075"/>
    <cellStyle name="الإجمالي 7" xfId="1076"/>
    <cellStyle name="الإجمالي 8" xfId="1077"/>
    <cellStyle name="الإجمالي 9" xfId="1078"/>
    <cellStyle name="الإجمالي_Sheet1" xfId="1914"/>
    <cellStyle name="تمييز1" xfId="1919"/>
    <cellStyle name="تمييز1 10" xfId="1079"/>
    <cellStyle name="تمييز1 11" xfId="1080"/>
    <cellStyle name="تمييز1 12" xfId="1081"/>
    <cellStyle name="تمييز1 13" xfId="1082"/>
    <cellStyle name="تمييز1 14" xfId="1083"/>
    <cellStyle name="تمييز1 15" xfId="1084"/>
    <cellStyle name="تمييز1 16" xfId="1085"/>
    <cellStyle name="تمييز1 17" xfId="1086"/>
    <cellStyle name="تمييز1 18" xfId="1087"/>
    <cellStyle name="تمييز1 19" xfId="1088"/>
    <cellStyle name="تمييز1 2" xfId="1089"/>
    <cellStyle name="تمييز1 20" xfId="1090"/>
    <cellStyle name="تمييز1 21" xfId="1091"/>
    <cellStyle name="تمييز1 22" xfId="1092"/>
    <cellStyle name="تمييز1 23" xfId="1093"/>
    <cellStyle name="تمييز1 3" xfId="1094"/>
    <cellStyle name="تمييز1 4" xfId="1095"/>
    <cellStyle name="تمييز1 5" xfId="1096"/>
    <cellStyle name="تمييز1 6" xfId="1097"/>
    <cellStyle name="تمييز1 7" xfId="1098"/>
    <cellStyle name="تمييز1 8" xfId="1099"/>
    <cellStyle name="تمييز1 9" xfId="1100"/>
    <cellStyle name="تمييز1_الصف الأول" xfId="1920"/>
    <cellStyle name="تمييز2" xfId="1921"/>
    <cellStyle name="تمييز2 10" xfId="1101"/>
    <cellStyle name="تمييز2 11" xfId="1102"/>
    <cellStyle name="تمييز2 12" xfId="1103"/>
    <cellStyle name="تمييز2 13" xfId="1104"/>
    <cellStyle name="تمييز2 14" xfId="1105"/>
    <cellStyle name="تمييز2 15" xfId="1106"/>
    <cellStyle name="تمييز2 16" xfId="1107"/>
    <cellStyle name="تمييز2 17" xfId="1108"/>
    <cellStyle name="تمييز2 18" xfId="1109"/>
    <cellStyle name="تمييز2 19" xfId="1110"/>
    <cellStyle name="تمييز2 2" xfId="1111"/>
    <cellStyle name="تمييز2 20" xfId="1112"/>
    <cellStyle name="تمييز2 21" xfId="1113"/>
    <cellStyle name="تمييز2 22" xfId="1114"/>
    <cellStyle name="تمييز2 23" xfId="1115"/>
    <cellStyle name="تمييز2 3" xfId="1116"/>
    <cellStyle name="تمييز2 4" xfId="1117"/>
    <cellStyle name="تمييز2 5" xfId="1118"/>
    <cellStyle name="تمييز2 6" xfId="1119"/>
    <cellStyle name="تمييز2 7" xfId="1120"/>
    <cellStyle name="تمييز2 8" xfId="1121"/>
    <cellStyle name="تمييز2 9" xfId="1122"/>
    <cellStyle name="تمييز2_الصف الأول" xfId="1922"/>
    <cellStyle name="تمييز3" xfId="1923"/>
    <cellStyle name="تمييز3 10" xfId="1123"/>
    <cellStyle name="تمييز3 11" xfId="1124"/>
    <cellStyle name="تمييز3 12" xfId="1125"/>
    <cellStyle name="تمييز3 13" xfId="1126"/>
    <cellStyle name="تمييز3 14" xfId="1127"/>
    <cellStyle name="تمييز3 15" xfId="1128"/>
    <cellStyle name="تمييز3 16" xfId="1129"/>
    <cellStyle name="تمييز3 17" xfId="1130"/>
    <cellStyle name="تمييز3 18" xfId="1131"/>
    <cellStyle name="تمييز3 19" xfId="1132"/>
    <cellStyle name="تمييز3 2" xfId="1133"/>
    <cellStyle name="تمييز3 20" xfId="1134"/>
    <cellStyle name="تمييز3 21" xfId="1135"/>
    <cellStyle name="تمييز3 22" xfId="1136"/>
    <cellStyle name="تمييز3 23" xfId="1137"/>
    <cellStyle name="تمييز3 3" xfId="1138"/>
    <cellStyle name="تمييز3 4" xfId="1139"/>
    <cellStyle name="تمييز3 5" xfId="1140"/>
    <cellStyle name="تمييز3 6" xfId="1141"/>
    <cellStyle name="تمييز3 7" xfId="1142"/>
    <cellStyle name="تمييز3 8" xfId="1143"/>
    <cellStyle name="تمييز3 9" xfId="1144"/>
    <cellStyle name="تمييز3_الصف الأول" xfId="1924"/>
    <cellStyle name="تمييز4" xfId="1925"/>
    <cellStyle name="تمييز4 10" xfId="1145"/>
    <cellStyle name="تمييز4 11" xfId="1146"/>
    <cellStyle name="تمييز4 12" xfId="1147"/>
    <cellStyle name="تمييز4 13" xfId="1148"/>
    <cellStyle name="تمييز4 14" xfId="1149"/>
    <cellStyle name="تمييز4 15" xfId="1150"/>
    <cellStyle name="تمييز4 16" xfId="1151"/>
    <cellStyle name="تمييز4 17" xfId="1152"/>
    <cellStyle name="تمييز4 18" xfId="1153"/>
    <cellStyle name="تمييز4 19" xfId="1154"/>
    <cellStyle name="تمييز4 2" xfId="1155"/>
    <cellStyle name="تمييز4 20" xfId="1156"/>
    <cellStyle name="تمييز4 21" xfId="1157"/>
    <cellStyle name="تمييز4 22" xfId="1158"/>
    <cellStyle name="تمييز4 23" xfId="1159"/>
    <cellStyle name="تمييز4 3" xfId="1160"/>
    <cellStyle name="تمييز4 4" xfId="1161"/>
    <cellStyle name="تمييز4 5" xfId="1162"/>
    <cellStyle name="تمييز4 6" xfId="1163"/>
    <cellStyle name="تمييز4 7" xfId="1164"/>
    <cellStyle name="تمييز4 8" xfId="1165"/>
    <cellStyle name="تمييز4 9" xfId="1166"/>
    <cellStyle name="تمييز4_الصف الأول" xfId="1926"/>
    <cellStyle name="تمييز5" xfId="1927"/>
    <cellStyle name="تمييز5 10" xfId="1167"/>
    <cellStyle name="تمييز5 11" xfId="1168"/>
    <cellStyle name="تمييز5 12" xfId="1169"/>
    <cellStyle name="تمييز5 13" xfId="1170"/>
    <cellStyle name="تمييز5 14" xfId="1171"/>
    <cellStyle name="تمييز5 15" xfId="1172"/>
    <cellStyle name="تمييز5 16" xfId="1173"/>
    <cellStyle name="تمييز5 17" xfId="1174"/>
    <cellStyle name="تمييز5 18" xfId="1175"/>
    <cellStyle name="تمييز5 19" xfId="1176"/>
    <cellStyle name="تمييز5 2" xfId="1177"/>
    <cellStyle name="تمييز5 20" xfId="1178"/>
    <cellStyle name="تمييز5 21" xfId="1179"/>
    <cellStyle name="تمييز5 22" xfId="1180"/>
    <cellStyle name="تمييز5 23" xfId="1181"/>
    <cellStyle name="تمييز5 3" xfId="1182"/>
    <cellStyle name="تمييز5 4" xfId="1183"/>
    <cellStyle name="تمييز5 5" xfId="1184"/>
    <cellStyle name="تمييز5 6" xfId="1185"/>
    <cellStyle name="تمييز5 7" xfId="1186"/>
    <cellStyle name="تمييز5 8" xfId="1187"/>
    <cellStyle name="تمييز5 9" xfId="1188"/>
    <cellStyle name="تمييز5_الصف الأول" xfId="1928"/>
    <cellStyle name="تمييز6" xfId="1929"/>
    <cellStyle name="تمييز6 10" xfId="1189"/>
    <cellStyle name="تمييز6 11" xfId="1190"/>
    <cellStyle name="تمييز6 12" xfId="1191"/>
    <cellStyle name="تمييز6 13" xfId="1192"/>
    <cellStyle name="تمييز6 14" xfId="1193"/>
    <cellStyle name="تمييز6 15" xfId="1194"/>
    <cellStyle name="تمييز6 16" xfId="1195"/>
    <cellStyle name="تمييز6 17" xfId="1196"/>
    <cellStyle name="تمييز6 18" xfId="1197"/>
    <cellStyle name="تمييز6 19" xfId="1198"/>
    <cellStyle name="تمييز6 2" xfId="1199"/>
    <cellStyle name="تمييز6 20" xfId="1200"/>
    <cellStyle name="تمييز6 21" xfId="1201"/>
    <cellStyle name="تمييز6 22" xfId="1202"/>
    <cellStyle name="تمييز6 23" xfId="1203"/>
    <cellStyle name="تمييز6 3" xfId="1204"/>
    <cellStyle name="تمييز6 4" xfId="1205"/>
    <cellStyle name="تمييز6 5" xfId="1206"/>
    <cellStyle name="تمييز6 6" xfId="1207"/>
    <cellStyle name="تمييز6 7" xfId="1208"/>
    <cellStyle name="تمييز6 8" xfId="1209"/>
    <cellStyle name="تمييز6 9" xfId="1210"/>
    <cellStyle name="تمييز6_الصف الأول" xfId="1930"/>
    <cellStyle name="جيد" xfId="1931"/>
    <cellStyle name="جيد 10" xfId="1211"/>
    <cellStyle name="جيد 11" xfId="1212"/>
    <cellStyle name="جيد 12" xfId="1213"/>
    <cellStyle name="جيد 13" xfId="1214"/>
    <cellStyle name="جيد 14" xfId="1215"/>
    <cellStyle name="جيد 15" xfId="1216"/>
    <cellStyle name="جيد 16" xfId="1217"/>
    <cellStyle name="جيد 17" xfId="1218"/>
    <cellStyle name="جيد 18" xfId="1219"/>
    <cellStyle name="جيد 19" xfId="1220"/>
    <cellStyle name="جيد 2" xfId="1221"/>
    <cellStyle name="جيد 20" xfId="1222"/>
    <cellStyle name="جيد 21" xfId="1223"/>
    <cellStyle name="جيد 22" xfId="1224"/>
    <cellStyle name="جيد 23" xfId="1225"/>
    <cellStyle name="جيد 3" xfId="1226"/>
    <cellStyle name="جيد 4" xfId="1227"/>
    <cellStyle name="جيد 5" xfId="1228"/>
    <cellStyle name="جيد 6" xfId="1229"/>
    <cellStyle name="جيد 7" xfId="1230"/>
    <cellStyle name="جيد 8" xfId="1231"/>
    <cellStyle name="جيد 9" xfId="1232"/>
    <cellStyle name="جيد_الصف الأول" xfId="1932"/>
    <cellStyle name="حساب" xfId="1933"/>
    <cellStyle name="حساب 10" xfId="1233"/>
    <cellStyle name="حساب 11" xfId="1234"/>
    <cellStyle name="حساب 12" xfId="1235"/>
    <cellStyle name="حساب 13" xfId="1236"/>
    <cellStyle name="حساب 14" xfId="1237"/>
    <cellStyle name="حساب 15" xfId="1238"/>
    <cellStyle name="حساب 16" xfId="1239"/>
    <cellStyle name="حساب 17" xfId="1240"/>
    <cellStyle name="حساب 18" xfId="1241"/>
    <cellStyle name="حساب 19" xfId="1242"/>
    <cellStyle name="حساب 2" xfId="1243"/>
    <cellStyle name="حساب 20" xfId="1244"/>
    <cellStyle name="حساب 21" xfId="1245"/>
    <cellStyle name="حساب 22" xfId="1246"/>
    <cellStyle name="حساب 23" xfId="1247"/>
    <cellStyle name="حساب 3" xfId="1248"/>
    <cellStyle name="حساب 4" xfId="1249"/>
    <cellStyle name="حساب 5" xfId="1250"/>
    <cellStyle name="حساب 6" xfId="1251"/>
    <cellStyle name="حساب 7" xfId="1252"/>
    <cellStyle name="حساب 8" xfId="1253"/>
    <cellStyle name="حساب 9" xfId="1254"/>
    <cellStyle name="حساب_Sheet1" xfId="1934"/>
    <cellStyle name="خلية تدقيق" xfId="1935"/>
    <cellStyle name="خلية تدقيق 10" xfId="1255"/>
    <cellStyle name="خلية تدقيق 11" xfId="1256"/>
    <cellStyle name="خلية تدقيق 12" xfId="1257"/>
    <cellStyle name="خلية تدقيق 13" xfId="1258"/>
    <cellStyle name="خلية تدقيق 14" xfId="1259"/>
    <cellStyle name="خلية تدقيق 15" xfId="1260"/>
    <cellStyle name="خلية تدقيق 16" xfId="1261"/>
    <cellStyle name="خلية تدقيق 17" xfId="1262"/>
    <cellStyle name="خلية تدقيق 18" xfId="1263"/>
    <cellStyle name="خلية تدقيق 19" xfId="1264"/>
    <cellStyle name="خلية تدقيق 2" xfId="1265"/>
    <cellStyle name="خلية تدقيق 20" xfId="1266"/>
    <cellStyle name="خلية تدقيق 21" xfId="1267"/>
    <cellStyle name="خلية تدقيق 22" xfId="1268"/>
    <cellStyle name="خلية تدقيق 23" xfId="1269"/>
    <cellStyle name="خلية تدقيق 3" xfId="1270"/>
    <cellStyle name="خلية تدقيق 4" xfId="1271"/>
    <cellStyle name="خلية تدقيق 5" xfId="1272"/>
    <cellStyle name="خلية تدقيق 6" xfId="1273"/>
    <cellStyle name="خلية تدقيق 7" xfId="1274"/>
    <cellStyle name="خلية تدقيق 8" xfId="1275"/>
    <cellStyle name="خلية تدقيق 9" xfId="1276"/>
    <cellStyle name="خلية تدقيق_Sheet1" xfId="1936"/>
    <cellStyle name="خلية مرتبطة" xfId="1937"/>
    <cellStyle name="خلية مرتبطة 10" xfId="1277"/>
    <cellStyle name="خلية مرتبطة 11" xfId="1278"/>
    <cellStyle name="خلية مرتبطة 12" xfId="1279"/>
    <cellStyle name="خلية مرتبطة 13" xfId="1280"/>
    <cellStyle name="خلية مرتبطة 14" xfId="1281"/>
    <cellStyle name="خلية مرتبطة 15" xfId="1282"/>
    <cellStyle name="خلية مرتبطة 16" xfId="1283"/>
    <cellStyle name="خلية مرتبطة 17" xfId="1284"/>
    <cellStyle name="خلية مرتبطة 18" xfId="1285"/>
    <cellStyle name="خلية مرتبطة 19" xfId="1286"/>
    <cellStyle name="خلية مرتبطة 2" xfId="1287"/>
    <cellStyle name="خلية مرتبطة 20" xfId="1288"/>
    <cellStyle name="خلية مرتبطة 21" xfId="1289"/>
    <cellStyle name="خلية مرتبطة 22" xfId="1290"/>
    <cellStyle name="خلية مرتبطة 23" xfId="1291"/>
    <cellStyle name="خلية مرتبطة 3" xfId="1292"/>
    <cellStyle name="خلية مرتبطة 4" xfId="1293"/>
    <cellStyle name="خلية مرتبطة 5" xfId="1294"/>
    <cellStyle name="خلية مرتبطة 6" xfId="1295"/>
    <cellStyle name="خلية مرتبطة 7" xfId="1296"/>
    <cellStyle name="خلية مرتبطة 8" xfId="1297"/>
    <cellStyle name="خلية مرتبطة 9" xfId="1298"/>
    <cellStyle name="خلية مرتبطة_Sheet1" xfId="1938"/>
    <cellStyle name="سيئ" xfId="1939"/>
    <cellStyle name="سيئ 10" xfId="1299"/>
    <cellStyle name="سيئ 11" xfId="1300"/>
    <cellStyle name="سيئ 12" xfId="1301"/>
    <cellStyle name="سيئ 13" xfId="1302"/>
    <cellStyle name="سيئ 14" xfId="1303"/>
    <cellStyle name="سيئ 15" xfId="1304"/>
    <cellStyle name="سيئ 16" xfId="1305"/>
    <cellStyle name="سيئ 17" xfId="1306"/>
    <cellStyle name="سيئ 18" xfId="1307"/>
    <cellStyle name="سيئ 19" xfId="1308"/>
    <cellStyle name="سيئ 2" xfId="1309"/>
    <cellStyle name="سيئ 20" xfId="1310"/>
    <cellStyle name="سيئ 21" xfId="1311"/>
    <cellStyle name="سيئ 22" xfId="1312"/>
    <cellStyle name="سيئ 23" xfId="1313"/>
    <cellStyle name="سيئ 3" xfId="1314"/>
    <cellStyle name="سيئ 4" xfId="1315"/>
    <cellStyle name="سيئ 5" xfId="1316"/>
    <cellStyle name="سيئ 6" xfId="1317"/>
    <cellStyle name="سيئ 7" xfId="1318"/>
    <cellStyle name="سيئ 8" xfId="1319"/>
    <cellStyle name="سيئ 9" xfId="1320"/>
    <cellStyle name="سيئ_الصف الأول" xfId="1940"/>
    <cellStyle name="عادي_مأمن أحمد شوقي" xfId="1321"/>
    <cellStyle name="عنوان" xfId="1941"/>
    <cellStyle name="عنوان 1" xfId="1942"/>
    <cellStyle name="عنوان 1 10" xfId="1322"/>
    <cellStyle name="عنوان 1 11" xfId="1323"/>
    <cellStyle name="عنوان 1 12" xfId="1324"/>
    <cellStyle name="عنوان 1 13" xfId="1325"/>
    <cellStyle name="عنوان 1 14" xfId="1326"/>
    <cellStyle name="عنوان 1 15" xfId="1327"/>
    <cellStyle name="عنوان 1 16" xfId="1328"/>
    <cellStyle name="عنوان 1 17" xfId="1329"/>
    <cellStyle name="عنوان 1 18" xfId="1330"/>
    <cellStyle name="عنوان 1 19" xfId="1331"/>
    <cellStyle name="عنوان 1 2" xfId="1332"/>
    <cellStyle name="عنوان 1 20" xfId="1333"/>
    <cellStyle name="عنوان 1 21" xfId="1334"/>
    <cellStyle name="عنوان 1 22" xfId="1335"/>
    <cellStyle name="عنوان 1 23" xfId="1336"/>
    <cellStyle name="عنوان 1 3" xfId="1337"/>
    <cellStyle name="عنوان 1 4" xfId="1338"/>
    <cellStyle name="عنوان 1 5" xfId="1339"/>
    <cellStyle name="عنوان 1 6" xfId="1340"/>
    <cellStyle name="عنوان 1 7" xfId="1341"/>
    <cellStyle name="عنوان 1 8" xfId="1342"/>
    <cellStyle name="عنوان 1 9" xfId="1343"/>
    <cellStyle name="عنوان 1_Sheet1" xfId="1943"/>
    <cellStyle name="عنوان 10" xfId="1344"/>
    <cellStyle name="عنوان 11" xfId="1345"/>
    <cellStyle name="عنوان 12" xfId="1346"/>
    <cellStyle name="عنوان 13" xfId="1347"/>
    <cellStyle name="عنوان 14" xfId="1348"/>
    <cellStyle name="عنوان 15" xfId="1349"/>
    <cellStyle name="عنوان 16" xfId="1350"/>
    <cellStyle name="عنوان 17" xfId="1351"/>
    <cellStyle name="عنوان 18" xfId="1352"/>
    <cellStyle name="عنوان 19" xfId="1353"/>
    <cellStyle name="عنوان 2" xfId="1944"/>
    <cellStyle name="عنوان 2 10" xfId="1354"/>
    <cellStyle name="عنوان 2 11" xfId="1355"/>
    <cellStyle name="عنوان 2 12" xfId="1356"/>
    <cellStyle name="عنوان 2 13" xfId="1357"/>
    <cellStyle name="عنوان 2 14" xfId="1358"/>
    <cellStyle name="عنوان 2 15" xfId="1359"/>
    <cellStyle name="عنوان 2 16" xfId="1360"/>
    <cellStyle name="عنوان 2 17" xfId="1361"/>
    <cellStyle name="عنوان 2 18" xfId="1362"/>
    <cellStyle name="عنوان 2 19" xfId="1363"/>
    <cellStyle name="عنوان 2 2" xfId="1364"/>
    <cellStyle name="عنوان 2 20" xfId="1365"/>
    <cellStyle name="عنوان 2 21" xfId="1366"/>
    <cellStyle name="عنوان 2 22" xfId="1367"/>
    <cellStyle name="عنوان 2 23" xfId="1368"/>
    <cellStyle name="عنوان 2 3" xfId="1369"/>
    <cellStyle name="عنوان 2 4" xfId="1370"/>
    <cellStyle name="عنوان 2 5" xfId="1371"/>
    <cellStyle name="عنوان 2 6" xfId="1372"/>
    <cellStyle name="عنوان 2 7" xfId="1373"/>
    <cellStyle name="عنوان 2 8" xfId="1374"/>
    <cellStyle name="عنوان 2 9" xfId="1375"/>
    <cellStyle name="عنوان 2_Sheet1" xfId="1945"/>
    <cellStyle name="عنوان 20" xfId="1376"/>
    <cellStyle name="عنوان 21" xfId="1377"/>
    <cellStyle name="عنوان 22" xfId="1378"/>
    <cellStyle name="عنوان 23" xfId="1379"/>
    <cellStyle name="عنوان 24" xfId="1380"/>
    <cellStyle name="عنوان 25" xfId="1381"/>
    <cellStyle name="عنوان 26" xfId="1382"/>
    <cellStyle name="عنوان 3" xfId="1946"/>
    <cellStyle name="عنوان 3 10" xfId="1383"/>
    <cellStyle name="عنوان 3 11" xfId="1384"/>
    <cellStyle name="عنوان 3 12" xfId="1385"/>
    <cellStyle name="عنوان 3 13" xfId="1386"/>
    <cellStyle name="عنوان 3 14" xfId="1387"/>
    <cellStyle name="عنوان 3 15" xfId="1388"/>
    <cellStyle name="عنوان 3 16" xfId="1389"/>
    <cellStyle name="عنوان 3 17" xfId="1390"/>
    <cellStyle name="عنوان 3 18" xfId="1391"/>
    <cellStyle name="عنوان 3 19" xfId="1392"/>
    <cellStyle name="عنوان 3 2" xfId="1393"/>
    <cellStyle name="عنوان 3 20" xfId="1394"/>
    <cellStyle name="عنوان 3 21" xfId="1395"/>
    <cellStyle name="عنوان 3 22" xfId="1396"/>
    <cellStyle name="عنوان 3 23" xfId="1397"/>
    <cellStyle name="عنوان 3 3" xfId="1398"/>
    <cellStyle name="عنوان 3 4" xfId="1399"/>
    <cellStyle name="عنوان 3 5" xfId="1400"/>
    <cellStyle name="عنوان 3 6" xfId="1401"/>
    <cellStyle name="عنوان 3 7" xfId="1402"/>
    <cellStyle name="عنوان 3 8" xfId="1403"/>
    <cellStyle name="عنوان 3 9" xfId="1404"/>
    <cellStyle name="عنوان 3_Sheet1" xfId="1947"/>
    <cellStyle name="عنوان 4" xfId="1948"/>
    <cellStyle name="عنوان 4 10" xfId="1405"/>
    <cellStyle name="عنوان 4 11" xfId="1406"/>
    <cellStyle name="عنوان 4 12" xfId="1407"/>
    <cellStyle name="عنوان 4 13" xfId="1408"/>
    <cellStyle name="عنوان 4 14" xfId="1409"/>
    <cellStyle name="عنوان 4 15" xfId="1410"/>
    <cellStyle name="عنوان 4 16" xfId="1411"/>
    <cellStyle name="عنوان 4 17" xfId="1412"/>
    <cellStyle name="عنوان 4 18" xfId="1413"/>
    <cellStyle name="عنوان 4 19" xfId="1414"/>
    <cellStyle name="عنوان 4 2" xfId="1415"/>
    <cellStyle name="عنوان 4 20" xfId="1416"/>
    <cellStyle name="عنوان 4 21" xfId="1417"/>
    <cellStyle name="عنوان 4 22" xfId="1418"/>
    <cellStyle name="عنوان 4 23" xfId="1419"/>
    <cellStyle name="عنوان 4 3" xfId="1420"/>
    <cellStyle name="عنوان 4 4" xfId="1421"/>
    <cellStyle name="عنوان 4 5" xfId="1422"/>
    <cellStyle name="عنوان 4 6" xfId="1423"/>
    <cellStyle name="عنوان 4 7" xfId="1424"/>
    <cellStyle name="عنوان 4 8" xfId="1425"/>
    <cellStyle name="عنوان 4 9" xfId="1426"/>
    <cellStyle name="عنوان 5" xfId="1427"/>
    <cellStyle name="عنوان 6" xfId="1428"/>
    <cellStyle name="عنوان 7" xfId="1429"/>
    <cellStyle name="عنوان 8" xfId="1430"/>
    <cellStyle name="عنوان 9" xfId="1431"/>
    <cellStyle name="محايد" xfId="1949"/>
    <cellStyle name="محايد 10" xfId="1432"/>
    <cellStyle name="محايد 11" xfId="1433"/>
    <cellStyle name="محايد 12" xfId="1434"/>
    <cellStyle name="محايد 13" xfId="1435"/>
    <cellStyle name="محايد 14" xfId="1436"/>
    <cellStyle name="محايد 15" xfId="1437"/>
    <cellStyle name="محايد 16" xfId="1438"/>
    <cellStyle name="محايد 17" xfId="1439"/>
    <cellStyle name="محايد 18" xfId="1440"/>
    <cellStyle name="محايد 19" xfId="1441"/>
    <cellStyle name="محايد 2" xfId="1442"/>
    <cellStyle name="محايد 20" xfId="1443"/>
    <cellStyle name="محايد 21" xfId="1444"/>
    <cellStyle name="محايد 22" xfId="1445"/>
    <cellStyle name="محايد 23" xfId="1446"/>
    <cellStyle name="محايد 3" xfId="1447"/>
    <cellStyle name="محايد 4" xfId="1448"/>
    <cellStyle name="محايد 5" xfId="1449"/>
    <cellStyle name="محايد 6" xfId="1450"/>
    <cellStyle name="محايد 7" xfId="1451"/>
    <cellStyle name="محايد 8" xfId="1452"/>
    <cellStyle name="محايد 9" xfId="1453"/>
    <cellStyle name="محايد_الصف الأول" xfId="1950"/>
    <cellStyle name="ملاحظة" xfId="1951"/>
    <cellStyle name="ملاحظة 10" xfId="1454"/>
    <cellStyle name="ملاحظة 10 2" xfId="1952"/>
    <cellStyle name="ملاحظة 11" xfId="1455"/>
    <cellStyle name="ملاحظة 11 2" xfId="1953"/>
    <cellStyle name="ملاحظة 12" xfId="1456"/>
    <cellStyle name="ملاحظة 12 2" xfId="1954"/>
    <cellStyle name="ملاحظة 13" xfId="1457"/>
    <cellStyle name="ملاحظة 13 2" xfId="1955"/>
    <cellStyle name="ملاحظة 14" xfId="1458"/>
    <cellStyle name="ملاحظة 14 2" xfId="1956"/>
    <cellStyle name="ملاحظة 15" xfId="1459"/>
    <cellStyle name="ملاحظة 15 2" xfId="1957"/>
    <cellStyle name="ملاحظة 16" xfId="1460"/>
    <cellStyle name="ملاحظة 16 2" xfId="1958"/>
    <cellStyle name="ملاحظة 17" xfId="1461"/>
    <cellStyle name="ملاحظة 17 2" xfId="1959"/>
    <cellStyle name="ملاحظة 18" xfId="1462"/>
    <cellStyle name="ملاحظة 18 2" xfId="1960"/>
    <cellStyle name="ملاحظة 19" xfId="1463"/>
    <cellStyle name="ملاحظة 19 2" xfId="1961"/>
    <cellStyle name="ملاحظة 2" xfId="1464"/>
    <cellStyle name="ملاحظة 2 2" xfId="1962"/>
    <cellStyle name="ملاحظة 20" xfId="1465"/>
    <cellStyle name="ملاحظة 20 2" xfId="1963"/>
    <cellStyle name="ملاحظة 21" xfId="1466"/>
    <cellStyle name="ملاحظة 21 2" xfId="1964"/>
    <cellStyle name="ملاحظة 22" xfId="1467"/>
    <cellStyle name="ملاحظة 22 2" xfId="1965"/>
    <cellStyle name="ملاحظة 23" xfId="1468"/>
    <cellStyle name="ملاحظة 23 2" xfId="1966"/>
    <cellStyle name="ملاحظة 3" xfId="1469"/>
    <cellStyle name="ملاحظة 3 2" xfId="1967"/>
    <cellStyle name="ملاحظة 4" xfId="1470"/>
    <cellStyle name="ملاحظة 4 2" xfId="1968"/>
    <cellStyle name="ملاحظة 5" xfId="1471"/>
    <cellStyle name="ملاحظة 5 2" xfId="1969"/>
    <cellStyle name="ملاحظة 6" xfId="1472"/>
    <cellStyle name="ملاحظة 6 2" xfId="1970"/>
    <cellStyle name="ملاحظة 7" xfId="1473"/>
    <cellStyle name="ملاحظة 7 2" xfId="1971"/>
    <cellStyle name="ملاحظة 8" xfId="1474"/>
    <cellStyle name="ملاحظة 8 2" xfId="1972"/>
    <cellStyle name="ملاحظة 9" xfId="1475"/>
    <cellStyle name="ملاحظة 9 2" xfId="1973"/>
    <cellStyle name="ملاحظة_Sheet1" xfId="1974"/>
    <cellStyle name="نص تحذير" xfId="1975"/>
    <cellStyle name="نص تحذير 10" xfId="1476"/>
    <cellStyle name="نص تحذير 11" xfId="1477"/>
    <cellStyle name="نص تحذير 12" xfId="1478"/>
    <cellStyle name="نص تحذير 13" xfId="1479"/>
    <cellStyle name="نص تحذير 14" xfId="1480"/>
    <cellStyle name="نص تحذير 15" xfId="1481"/>
    <cellStyle name="نص تحذير 16" xfId="1482"/>
    <cellStyle name="نص تحذير 17" xfId="1483"/>
    <cellStyle name="نص تحذير 18" xfId="1484"/>
    <cellStyle name="نص تحذير 19" xfId="1485"/>
    <cellStyle name="نص تحذير 2" xfId="1486"/>
    <cellStyle name="نص تحذير 20" xfId="1487"/>
    <cellStyle name="نص تحذير 21" xfId="1488"/>
    <cellStyle name="نص تحذير 22" xfId="1489"/>
    <cellStyle name="نص تحذير 23" xfId="1490"/>
    <cellStyle name="نص تحذير 3" xfId="1491"/>
    <cellStyle name="نص تحذير 4" xfId="1492"/>
    <cellStyle name="نص تحذير 5" xfId="1493"/>
    <cellStyle name="نص تحذير 6" xfId="1494"/>
    <cellStyle name="نص تحذير 7" xfId="1495"/>
    <cellStyle name="نص تحذير 8" xfId="1496"/>
    <cellStyle name="نص تحذير 9" xfId="1497"/>
    <cellStyle name="نص تحذير_الصف الأول" xfId="1977"/>
    <cellStyle name="نص توضيحي" xfId="1978"/>
    <cellStyle name="نص توضيحي 10" xfId="1498"/>
    <cellStyle name="نص توضيحي 11" xfId="1499"/>
    <cellStyle name="نص توضيحي 12" xfId="1500"/>
    <cellStyle name="نص توضيحي 13" xfId="1501"/>
    <cellStyle name="نص توضيحي 14" xfId="1502"/>
    <cellStyle name="نص توضيحي 15" xfId="1503"/>
    <cellStyle name="نص توضيحي 16" xfId="1504"/>
    <cellStyle name="نص توضيحي 17" xfId="1505"/>
    <cellStyle name="نص توضيحي 18" xfId="1506"/>
    <cellStyle name="نص توضيحي 19" xfId="1507"/>
    <cellStyle name="نص توضيحي 2" xfId="1508"/>
    <cellStyle name="نص توضيحي 20" xfId="1509"/>
    <cellStyle name="نص توضيحي 21" xfId="1510"/>
    <cellStyle name="نص توضيحي 22" xfId="1511"/>
    <cellStyle name="نص توضيحي 23" xfId="1512"/>
    <cellStyle name="نص توضيحي 3" xfId="1513"/>
    <cellStyle name="نص توضيحي 4" xfId="1514"/>
    <cellStyle name="نص توضيحي 5" xfId="1515"/>
    <cellStyle name="نص توضيحي 6" xfId="1516"/>
    <cellStyle name="نص توضيحي 7" xfId="1517"/>
    <cellStyle name="نص توضيحي 8" xfId="1518"/>
    <cellStyle name="نص توضيحي 9" xfId="1519"/>
    <cellStyle name="نص توضيحي_الصف الأول" xfId="1980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Spin" dx="16" fmlaLink="$P$1" max="25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569119</xdr:colOff>
          <xdr:row>10</xdr:row>
          <xdr:rowOff>202406</xdr:rowOff>
        </xdr:from>
        <xdr:to>
          <xdr:col>35</xdr:col>
          <xdr:colOff>1254919</xdr:colOff>
          <xdr:row>16</xdr:row>
          <xdr:rowOff>164306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8;&#1589;&#1605;&#1610;&#1605;%20&#1575;&#1604;&#1576;&#1585;&#1606;&#1575;&#1605;&#1580;\4.2.1.1&#1593;&#1605;&#1604;%20&#1576;&#1585;&#1606;&#1575;&#1605;&#1580;%20&#1604;&#1588;&#1574;&#1608;&#1606;%20&#1575;&#1604;&#1591;&#1604;&#1575;&#1576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ساسية"/>
      <sheetName val="تسجيل الصف الأول"/>
      <sheetName val="الصف الأول"/>
      <sheetName val="تسجيل الصف الثانى"/>
      <sheetName val="الصف الثانى"/>
      <sheetName val="تسجيل الصف الثالث"/>
      <sheetName val="الصف الثالث"/>
      <sheetName val="باقى الصف الأول"/>
      <sheetName val="باقى الصف الثانى"/>
      <sheetName val="باقى الصف الثالث"/>
      <sheetName val="محول من المدرسة أولى"/>
      <sheetName val="محول للمدرسة أولى"/>
      <sheetName val="محول من المدرسة ثانية"/>
      <sheetName val="محول للمدرسة ثانية"/>
      <sheetName val="محول من المدرسة ثالثة"/>
      <sheetName val="محول للمدرسة ثالثة"/>
      <sheetName val="مسيحى الصف الأول"/>
      <sheetName val="مسيحى الصف الثانى"/>
      <sheetName val="مسيحى الصف الثالث"/>
      <sheetName val="احصاء اولى"/>
      <sheetName val="احصاء ثانية"/>
      <sheetName val="احصاء ثالثة"/>
      <sheetName val="حالات الصف الأول"/>
      <sheetName val="حالات الصف الثانى"/>
      <sheetName val="حالات الصف الثالث"/>
      <sheetName val="ميزانية"/>
      <sheetName val="سلوك أولى"/>
      <sheetName val="سلوك ثانية"/>
      <sheetName val="سلوك ثالثة"/>
      <sheetName val="أعمال أولى"/>
      <sheetName val="أعمال ثانية"/>
    </sheetNames>
    <definedNames>
      <definedName name="ExportRangetoFile"/>
    </defined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1006"/>
  <sheetViews>
    <sheetView rightToLeft="1" workbookViewId="0">
      <selection activeCell="B9" sqref="B9"/>
    </sheetView>
  </sheetViews>
  <sheetFormatPr defaultColWidth="0" defaultRowHeight="14.25" zeroHeight="1"/>
  <cols>
    <col min="1" max="1" width="5.625" customWidth="1"/>
    <col min="2" max="2" width="34.75" customWidth="1"/>
    <col min="3" max="4" width="9" customWidth="1"/>
    <col min="5" max="5" width="27.25" customWidth="1"/>
    <col min="6" max="6" width="21.125" customWidth="1"/>
    <col min="7" max="7" width="9" customWidth="1"/>
    <col min="8" max="8" width="2.5" customWidth="1"/>
    <col min="16" max="16383" width="9" hidden="1"/>
    <col min="16384" max="16384" width="4.5" customWidth="1"/>
  </cols>
  <sheetData>
    <row r="1" spans="1:15">
      <c r="A1" s="13"/>
      <c r="B1" s="13"/>
      <c r="C1" s="13"/>
      <c r="D1" s="13"/>
      <c r="E1" s="13"/>
      <c r="F1" s="13"/>
      <c r="G1" s="13"/>
      <c r="H1" s="1"/>
      <c r="I1" s="1"/>
      <c r="J1" s="1"/>
      <c r="K1" s="1"/>
      <c r="L1" s="1"/>
      <c r="M1" s="1"/>
      <c r="N1" s="1"/>
      <c r="O1" s="1"/>
    </row>
    <row r="2" spans="1:15" ht="27.75">
      <c r="A2" s="36" t="s">
        <v>0</v>
      </c>
      <c r="B2" s="36"/>
      <c r="C2" s="36"/>
      <c r="D2" s="36"/>
      <c r="E2" s="36"/>
      <c r="F2" s="36"/>
      <c r="G2" s="36"/>
      <c r="H2" s="1"/>
      <c r="I2" s="2">
        <v>1</v>
      </c>
      <c r="J2" s="1"/>
      <c r="K2" s="23"/>
      <c r="L2" s="23"/>
      <c r="M2" s="23"/>
      <c r="N2" s="1"/>
      <c r="O2" s="1"/>
    </row>
    <row r="3" spans="1:15" ht="9" customHeight="1" thickBot="1">
      <c r="A3" s="16"/>
      <c r="B3" s="16"/>
      <c r="C3" s="16"/>
      <c r="D3" s="16"/>
      <c r="E3" s="16"/>
      <c r="F3" s="16"/>
      <c r="G3" s="16"/>
      <c r="H3" s="1"/>
      <c r="I3" s="1"/>
      <c r="J3" s="1"/>
      <c r="K3" s="1"/>
      <c r="L3" s="1"/>
      <c r="M3" s="1"/>
      <c r="N3" s="1"/>
      <c r="O3" s="1"/>
    </row>
    <row r="4" spans="1:15" ht="28.5" thickBot="1">
      <c r="A4" s="18" t="s">
        <v>1</v>
      </c>
      <c r="B4" s="19" t="s">
        <v>2</v>
      </c>
      <c r="C4" s="20" t="s">
        <v>3</v>
      </c>
      <c r="D4" s="21" t="s">
        <v>4</v>
      </c>
      <c r="E4" s="19" t="s">
        <v>5</v>
      </c>
      <c r="F4" s="19" t="s">
        <v>6</v>
      </c>
      <c r="G4" s="19" t="s">
        <v>7</v>
      </c>
      <c r="H4" s="1"/>
      <c r="I4" s="1"/>
      <c r="J4" s="1"/>
      <c r="K4" s="1"/>
      <c r="L4" s="1"/>
      <c r="M4" s="1"/>
      <c r="N4" s="1"/>
      <c r="O4" s="1"/>
    </row>
    <row r="5" spans="1:15" ht="21" thickBot="1">
      <c r="A5" s="3">
        <f>IF(B5="","",ROW()-5+$I$2)</f>
        <v>1</v>
      </c>
      <c r="B5" s="9" t="s">
        <v>40</v>
      </c>
      <c r="C5" s="5" t="s">
        <v>11</v>
      </c>
      <c r="D5" s="6" t="s">
        <v>10</v>
      </c>
      <c r="E5" s="10"/>
      <c r="F5" s="17"/>
      <c r="G5" s="17">
        <v>1</v>
      </c>
      <c r="H5" s="1"/>
      <c r="I5" s="1"/>
      <c r="J5" s="1"/>
      <c r="K5" s="1"/>
      <c r="L5" s="1"/>
      <c r="M5" s="1"/>
      <c r="N5" s="1"/>
      <c r="O5" s="1"/>
    </row>
    <row r="6" spans="1:15" ht="21" thickBot="1">
      <c r="A6" s="4">
        <f>IF(B6="","",ROW()-5+$I$2)</f>
        <v>2</v>
      </c>
      <c r="B6" s="11" t="s">
        <v>41</v>
      </c>
      <c r="C6" s="7" t="s">
        <v>11</v>
      </c>
      <c r="D6" s="8" t="s">
        <v>10</v>
      </c>
      <c r="E6" s="12"/>
      <c r="F6" s="22"/>
      <c r="G6" s="22">
        <v>9</v>
      </c>
      <c r="H6" s="1"/>
      <c r="I6" s="1"/>
      <c r="J6" s="1"/>
      <c r="K6" s="1"/>
      <c r="L6" s="1"/>
      <c r="M6" s="1"/>
      <c r="N6" s="24"/>
      <c r="O6" s="24"/>
    </row>
    <row r="7" spans="1:15" ht="21" thickBot="1">
      <c r="A7" s="3">
        <f t="shared" ref="A7:A70" si="0">IF(B7="","",ROW()-5+$I$2)</f>
        <v>3</v>
      </c>
      <c r="B7" s="9" t="s">
        <v>42</v>
      </c>
      <c r="C7" s="5" t="s">
        <v>11</v>
      </c>
      <c r="D7" s="6" t="s">
        <v>10</v>
      </c>
      <c r="E7" s="10"/>
      <c r="F7" s="17"/>
      <c r="G7" s="17">
        <v>1</v>
      </c>
      <c r="H7" s="1"/>
      <c r="I7" s="1"/>
      <c r="J7" s="1" t="s">
        <v>8</v>
      </c>
      <c r="K7" s="1" t="s">
        <v>9</v>
      </c>
      <c r="L7" s="1"/>
      <c r="M7" s="1"/>
      <c r="N7" s="14"/>
      <c r="O7" s="14"/>
    </row>
    <row r="8" spans="1:15" ht="21" thickBot="1">
      <c r="A8" s="4">
        <f t="shared" si="0"/>
        <v>4</v>
      </c>
      <c r="B8" s="11" t="s">
        <v>43</v>
      </c>
      <c r="C8" s="7" t="s">
        <v>11</v>
      </c>
      <c r="D8" s="8" t="s">
        <v>10</v>
      </c>
      <c r="E8" s="12"/>
      <c r="F8" s="22"/>
      <c r="G8" s="22">
        <v>12</v>
      </c>
      <c r="H8" s="1"/>
      <c r="I8" s="1"/>
      <c r="J8" s="1" t="s">
        <v>10</v>
      </c>
      <c r="K8" s="1" t="s">
        <v>11</v>
      </c>
      <c r="L8" s="1"/>
      <c r="M8" s="1">
        <v>1</v>
      </c>
      <c r="N8" s="15"/>
      <c r="O8" s="15"/>
    </row>
    <row r="9" spans="1:15" ht="21" thickBot="1">
      <c r="A9" s="3">
        <f t="shared" si="0"/>
        <v>5</v>
      </c>
      <c r="B9" s="9" t="s">
        <v>44</v>
      </c>
      <c r="C9" s="5" t="s">
        <v>11</v>
      </c>
      <c r="D9" s="6" t="s">
        <v>10</v>
      </c>
      <c r="E9" s="10"/>
      <c r="F9" s="17"/>
      <c r="G9" s="17">
        <v>1</v>
      </c>
      <c r="H9" s="1"/>
      <c r="I9" s="1"/>
      <c r="J9" s="1" t="s">
        <v>12</v>
      </c>
      <c r="K9" s="1" t="s">
        <v>13</v>
      </c>
      <c r="L9" s="1"/>
      <c r="M9" s="1">
        <v>2</v>
      </c>
      <c r="N9" s="14"/>
      <c r="O9" s="14"/>
    </row>
    <row r="10" spans="1:15" ht="21" thickBot="1">
      <c r="A10" s="4">
        <f t="shared" si="0"/>
        <v>6</v>
      </c>
      <c r="B10" s="11" t="s">
        <v>45</v>
      </c>
      <c r="C10" s="7" t="s">
        <v>11</v>
      </c>
      <c r="D10" s="8" t="s">
        <v>10</v>
      </c>
      <c r="E10" s="12"/>
      <c r="F10" s="22"/>
      <c r="G10" s="22">
        <v>1</v>
      </c>
      <c r="H10" s="1"/>
      <c r="I10" s="1"/>
      <c r="J10" s="1" t="s">
        <v>14</v>
      </c>
      <c r="K10" s="1" t="s">
        <v>15</v>
      </c>
      <c r="L10" s="1"/>
      <c r="M10" s="1">
        <v>3</v>
      </c>
      <c r="N10" s="15"/>
      <c r="O10" s="15"/>
    </row>
    <row r="11" spans="1:15" ht="21" thickBot="1">
      <c r="A11" s="3">
        <f t="shared" si="0"/>
        <v>7</v>
      </c>
      <c r="B11" s="9" t="s">
        <v>46</v>
      </c>
      <c r="C11" s="5" t="s">
        <v>11</v>
      </c>
      <c r="D11" s="6" t="s">
        <v>10</v>
      </c>
      <c r="E11" s="10"/>
      <c r="F11" s="17"/>
      <c r="G11" s="17">
        <v>1</v>
      </c>
      <c r="H11" s="1"/>
      <c r="I11" s="1"/>
      <c r="J11" s="1"/>
      <c r="K11" s="1" t="s">
        <v>16</v>
      </c>
      <c r="L11" s="1"/>
      <c r="M11" s="1">
        <v>4</v>
      </c>
      <c r="N11" s="14"/>
      <c r="O11" s="14"/>
    </row>
    <row r="12" spans="1:15" ht="21" thickBot="1">
      <c r="A12" s="4">
        <f t="shared" si="0"/>
        <v>8</v>
      </c>
      <c r="B12" s="11" t="s">
        <v>47</v>
      </c>
      <c r="C12" s="7" t="s">
        <v>11</v>
      </c>
      <c r="D12" s="8" t="s">
        <v>10</v>
      </c>
      <c r="E12" s="12"/>
      <c r="F12" s="22"/>
      <c r="G12" s="22">
        <v>5</v>
      </c>
      <c r="H12" s="1"/>
      <c r="I12" s="1"/>
      <c r="J12" s="1"/>
      <c r="K12" s="1" t="s">
        <v>17</v>
      </c>
      <c r="L12" s="1"/>
      <c r="M12" s="1">
        <v>5</v>
      </c>
      <c r="N12" s="15"/>
      <c r="O12" s="15"/>
    </row>
    <row r="13" spans="1:15" ht="21" thickBot="1">
      <c r="A13" s="3">
        <f t="shared" si="0"/>
        <v>9</v>
      </c>
      <c r="B13" s="9" t="s">
        <v>48</v>
      </c>
      <c r="C13" s="5" t="s">
        <v>11</v>
      </c>
      <c r="D13" s="6" t="s">
        <v>10</v>
      </c>
      <c r="E13" s="10"/>
      <c r="F13" s="17"/>
      <c r="G13" s="17">
        <v>1</v>
      </c>
      <c r="H13" s="1"/>
      <c r="I13" s="1"/>
      <c r="J13" s="1"/>
      <c r="K13" s="1"/>
      <c r="L13" s="1"/>
      <c r="M13" s="1">
        <v>6</v>
      </c>
      <c r="N13" s="14"/>
      <c r="O13" s="14"/>
    </row>
    <row r="14" spans="1:15" ht="21" thickBot="1">
      <c r="A14" s="4">
        <f t="shared" si="0"/>
        <v>10</v>
      </c>
      <c r="B14" s="11" t="s">
        <v>49</v>
      </c>
      <c r="C14" s="7" t="s">
        <v>11</v>
      </c>
      <c r="D14" s="8" t="s">
        <v>10</v>
      </c>
      <c r="E14" s="12"/>
      <c r="F14" s="22"/>
      <c r="G14" s="22">
        <v>1</v>
      </c>
      <c r="H14" s="1"/>
      <c r="I14" s="1"/>
      <c r="J14" s="1"/>
      <c r="K14" s="1"/>
      <c r="L14" s="1"/>
      <c r="M14" s="1">
        <v>7</v>
      </c>
      <c r="N14" s="15"/>
      <c r="O14" s="15"/>
    </row>
    <row r="15" spans="1:15" ht="21" thickBot="1">
      <c r="A15" s="3">
        <f t="shared" si="0"/>
        <v>11</v>
      </c>
      <c r="B15" s="9" t="s">
        <v>50</v>
      </c>
      <c r="C15" s="5" t="s">
        <v>11</v>
      </c>
      <c r="D15" s="6" t="s">
        <v>10</v>
      </c>
      <c r="E15" s="10"/>
      <c r="F15" s="17"/>
      <c r="G15" s="17">
        <v>1</v>
      </c>
      <c r="H15" s="1"/>
      <c r="I15" s="1"/>
      <c r="J15" s="1"/>
      <c r="K15" s="1"/>
      <c r="L15" s="1"/>
      <c r="M15" s="1">
        <v>8</v>
      </c>
      <c r="N15" s="14"/>
      <c r="O15" s="14"/>
    </row>
    <row r="16" spans="1:15" ht="21" thickBot="1">
      <c r="A16" s="4">
        <f t="shared" si="0"/>
        <v>12</v>
      </c>
      <c r="B16" s="11" t="s">
        <v>51</v>
      </c>
      <c r="C16" s="7" t="s">
        <v>11</v>
      </c>
      <c r="D16" s="8" t="s">
        <v>10</v>
      </c>
      <c r="E16" s="12"/>
      <c r="F16" s="22"/>
      <c r="G16" s="22">
        <v>1</v>
      </c>
      <c r="H16" s="1"/>
      <c r="I16" s="1"/>
      <c r="J16" s="1"/>
      <c r="K16" s="1"/>
      <c r="L16" s="1"/>
      <c r="M16" s="1">
        <v>9</v>
      </c>
      <c r="N16" s="15"/>
      <c r="O16" s="15"/>
    </row>
    <row r="17" spans="1:15" ht="21" thickBot="1">
      <c r="A17" s="3">
        <f t="shared" si="0"/>
        <v>13</v>
      </c>
      <c r="B17" s="9" t="s">
        <v>52</v>
      </c>
      <c r="C17" s="5" t="s">
        <v>11</v>
      </c>
      <c r="D17" s="6" t="s">
        <v>10</v>
      </c>
      <c r="E17" s="10"/>
      <c r="F17" s="17"/>
      <c r="G17" s="17">
        <v>1</v>
      </c>
      <c r="H17" s="1"/>
      <c r="I17" s="1"/>
      <c r="J17" s="1"/>
      <c r="K17" s="1"/>
      <c r="L17" s="1"/>
      <c r="M17" s="1">
        <v>10</v>
      </c>
      <c r="N17" s="14"/>
      <c r="O17" s="14"/>
    </row>
    <row r="18" spans="1:15" ht="21" thickBot="1">
      <c r="A18" s="4">
        <f t="shared" si="0"/>
        <v>14</v>
      </c>
      <c r="B18" s="11" t="s">
        <v>53</v>
      </c>
      <c r="C18" s="7" t="s">
        <v>11</v>
      </c>
      <c r="D18" s="8" t="s">
        <v>10</v>
      </c>
      <c r="E18" s="12"/>
      <c r="F18" s="22"/>
      <c r="G18" s="22">
        <v>1</v>
      </c>
      <c r="H18" s="1"/>
      <c r="I18" s="1"/>
      <c r="J18" s="1"/>
      <c r="K18" s="1"/>
      <c r="L18" s="1"/>
      <c r="M18" s="1">
        <v>11</v>
      </c>
      <c r="N18" s="15"/>
      <c r="O18" s="15"/>
    </row>
    <row r="19" spans="1:15" ht="21" thickBot="1">
      <c r="A19" s="3">
        <f t="shared" si="0"/>
        <v>15</v>
      </c>
      <c r="B19" s="9" t="s">
        <v>54</v>
      </c>
      <c r="C19" s="5" t="s">
        <v>11</v>
      </c>
      <c r="D19" s="6" t="s">
        <v>10</v>
      </c>
      <c r="E19" s="10"/>
      <c r="F19" s="17"/>
      <c r="G19" s="17">
        <v>9</v>
      </c>
      <c r="H19" s="1"/>
      <c r="I19" s="1"/>
      <c r="J19" s="1"/>
      <c r="K19" s="1"/>
      <c r="L19" s="1"/>
      <c r="M19" s="1">
        <v>12</v>
      </c>
      <c r="N19" s="14"/>
      <c r="O19" s="14"/>
    </row>
    <row r="20" spans="1:15" ht="21" thickBot="1">
      <c r="A20" s="4">
        <f t="shared" si="0"/>
        <v>16</v>
      </c>
      <c r="B20" s="11" t="s">
        <v>55</v>
      </c>
      <c r="C20" s="7" t="s">
        <v>11</v>
      </c>
      <c r="D20" s="8" t="s">
        <v>10</v>
      </c>
      <c r="E20" s="12"/>
      <c r="F20" s="22"/>
      <c r="G20" s="22">
        <v>1</v>
      </c>
      <c r="H20" s="1"/>
      <c r="I20" s="1"/>
      <c r="J20" s="1"/>
      <c r="K20" s="1"/>
      <c r="L20" s="1"/>
      <c r="M20" s="1">
        <v>13</v>
      </c>
      <c r="N20" s="15"/>
      <c r="O20" s="15"/>
    </row>
    <row r="21" spans="1:15" ht="21" thickBot="1">
      <c r="A21" s="3">
        <f t="shared" si="0"/>
        <v>17</v>
      </c>
      <c r="B21" s="9" t="s">
        <v>56</v>
      </c>
      <c r="C21" s="5" t="s">
        <v>11</v>
      </c>
      <c r="D21" s="6" t="s">
        <v>10</v>
      </c>
      <c r="E21" s="10"/>
      <c r="F21" s="17"/>
      <c r="G21" s="17">
        <v>1</v>
      </c>
      <c r="H21" s="1"/>
      <c r="I21" s="1"/>
      <c r="J21" s="1"/>
      <c r="K21" s="1"/>
      <c r="L21" s="1"/>
      <c r="M21" s="1">
        <v>14</v>
      </c>
      <c r="N21" s="14"/>
      <c r="O21" s="14"/>
    </row>
    <row r="22" spans="1:15" ht="21" thickBot="1">
      <c r="A22" s="4">
        <f t="shared" si="0"/>
        <v>18</v>
      </c>
      <c r="B22" s="11" t="s">
        <v>57</v>
      </c>
      <c r="C22" s="7" t="s">
        <v>11</v>
      </c>
      <c r="D22" s="8" t="s">
        <v>10</v>
      </c>
      <c r="E22" s="12"/>
      <c r="F22" s="22"/>
      <c r="G22" s="22">
        <v>1</v>
      </c>
      <c r="H22" s="1"/>
      <c r="I22" s="1"/>
      <c r="J22" s="1"/>
      <c r="K22" s="1"/>
      <c r="L22" s="1"/>
      <c r="M22" s="1">
        <v>15</v>
      </c>
      <c r="N22" s="15"/>
      <c r="O22" s="15"/>
    </row>
    <row r="23" spans="1:15" ht="21" thickBot="1">
      <c r="A23" s="3">
        <f t="shared" si="0"/>
        <v>19</v>
      </c>
      <c r="B23" s="9" t="s">
        <v>58</v>
      </c>
      <c r="C23" s="5" t="s">
        <v>11</v>
      </c>
      <c r="D23" s="6" t="s">
        <v>10</v>
      </c>
      <c r="E23" s="10"/>
      <c r="F23" s="17"/>
      <c r="G23" s="17">
        <v>1</v>
      </c>
      <c r="H23" s="1"/>
      <c r="I23" s="1"/>
      <c r="J23" s="1"/>
      <c r="K23" s="1"/>
      <c r="L23" s="1"/>
      <c r="M23" s="1">
        <v>16</v>
      </c>
      <c r="N23" s="14"/>
      <c r="O23" s="14"/>
    </row>
    <row r="24" spans="1:15" ht="21" thickBot="1">
      <c r="A24" s="4">
        <f t="shared" si="0"/>
        <v>20</v>
      </c>
      <c r="B24" s="11" t="s">
        <v>59</v>
      </c>
      <c r="C24" s="7" t="s">
        <v>11</v>
      </c>
      <c r="D24" s="8" t="s">
        <v>10</v>
      </c>
      <c r="E24" s="12"/>
      <c r="F24" s="22"/>
      <c r="G24" s="22">
        <v>1</v>
      </c>
      <c r="H24" s="1"/>
      <c r="I24" s="1"/>
      <c r="J24" s="1"/>
      <c r="K24" s="1"/>
      <c r="L24" s="1"/>
      <c r="M24" s="1">
        <v>17</v>
      </c>
      <c r="N24" s="15"/>
      <c r="O24" s="15"/>
    </row>
    <row r="25" spans="1:15" ht="21" thickBot="1">
      <c r="A25" s="3">
        <f t="shared" si="0"/>
        <v>21</v>
      </c>
      <c r="B25" s="9" t="s">
        <v>60</v>
      </c>
      <c r="C25" s="5" t="s">
        <v>11</v>
      </c>
      <c r="D25" s="6" t="s">
        <v>10</v>
      </c>
      <c r="E25" s="10"/>
      <c r="F25" s="17"/>
      <c r="G25" s="17">
        <v>1</v>
      </c>
      <c r="H25" s="1"/>
      <c r="I25" s="1"/>
      <c r="J25" s="1"/>
      <c r="K25" s="1"/>
      <c r="L25" s="1"/>
      <c r="M25" s="1">
        <v>18</v>
      </c>
      <c r="N25" s="14"/>
      <c r="O25" s="14"/>
    </row>
    <row r="26" spans="1:15" ht="21" thickBot="1">
      <c r="A26" s="4">
        <f t="shared" si="0"/>
        <v>22</v>
      </c>
      <c r="B26" s="11" t="s">
        <v>61</v>
      </c>
      <c r="C26" s="7" t="s">
        <v>11</v>
      </c>
      <c r="D26" s="8" t="s">
        <v>10</v>
      </c>
      <c r="E26" s="12"/>
      <c r="F26" s="22"/>
      <c r="G26" s="22">
        <v>1</v>
      </c>
      <c r="H26" s="1"/>
      <c r="I26" s="1"/>
      <c r="J26" s="1"/>
      <c r="K26" s="1"/>
      <c r="L26" s="1"/>
      <c r="M26" s="1">
        <v>19</v>
      </c>
      <c r="N26" s="15"/>
      <c r="O26" s="15"/>
    </row>
    <row r="27" spans="1:15" ht="21" thickBot="1">
      <c r="A27" s="3">
        <f t="shared" si="0"/>
        <v>23</v>
      </c>
      <c r="B27" s="9" t="s">
        <v>62</v>
      </c>
      <c r="C27" s="5" t="s">
        <v>11</v>
      </c>
      <c r="D27" s="6" t="s">
        <v>10</v>
      </c>
      <c r="E27" s="10"/>
      <c r="F27" s="17"/>
      <c r="G27" s="17">
        <v>1</v>
      </c>
      <c r="H27" s="1"/>
      <c r="I27" s="1"/>
      <c r="J27" s="1"/>
      <c r="K27" s="1"/>
      <c r="L27" s="1"/>
      <c r="M27" s="1">
        <v>20</v>
      </c>
      <c r="N27" s="14"/>
      <c r="O27" s="14"/>
    </row>
    <row r="28" spans="1:15" ht="21" thickBot="1">
      <c r="A28" s="4">
        <f t="shared" si="0"/>
        <v>24</v>
      </c>
      <c r="B28" s="11" t="s">
        <v>63</v>
      </c>
      <c r="C28" s="7" t="s">
        <v>11</v>
      </c>
      <c r="D28" s="8" t="s">
        <v>10</v>
      </c>
      <c r="E28" s="12"/>
      <c r="F28" s="22"/>
      <c r="G28" s="22">
        <v>1</v>
      </c>
      <c r="H28" s="1"/>
      <c r="I28" s="1"/>
      <c r="J28" s="1"/>
      <c r="K28" s="1"/>
      <c r="L28" s="1"/>
      <c r="M28" s="1"/>
      <c r="N28" s="15"/>
      <c r="O28" s="15"/>
    </row>
    <row r="29" spans="1:15" ht="21" thickBot="1">
      <c r="A29" s="3">
        <f t="shared" si="0"/>
        <v>25</v>
      </c>
      <c r="B29" s="9" t="s">
        <v>64</v>
      </c>
      <c r="C29" s="5" t="s">
        <v>11</v>
      </c>
      <c r="D29" s="6" t="s">
        <v>10</v>
      </c>
      <c r="E29" s="10"/>
      <c r="F29" s="17"/>
      <c r="G29" s="17">
        <v>1</v>
      </c>
      <c r="H29" s="1"/>
      <c r="I29" s="1"/>
      <c r="J29" s="1"/>
      <c r="K29" s="1"/>
      <c r="L29" s="1"/>
      <c r="M29" s="1"/>
      <c r="N29" s="14"/>
      <c r="O29" s="14"/>
    </row>
    <row r="30" spans="1:15" ht="21" thickBot="1">
      <c r="A30" s="4">
        <f t="shared" si="0"/>
        <v>26</v>
      </c>
      <c r="B30" s="11" t="s">
        <v>65</v>
      </c>
      <c r="C30" s="7" t="s">
        <v>11</v>
      </c>
      <c r="D30" s="8" t="s">
        <v>10</v>
      </c>
      <c r="E30" s="12"/>
      <c r="F30" s="22"/>
      <c r="G30" s="22">
        <v>1</v>
      </c>
      <c r="H30" s="1"/>
      <c r="I30" s="1"/>
      <c r="J30" s="1"/>
      <c r="K30" s="1"/>
      <c r="L30" s="1"/>
      <c r="M30" s="1"/>
      <c r="N30" s="15"/>
      <c r="O30" s="15"/>
    </row>
    <row r="31" spans="1:15" ht="21" thickBot="1">
      <c r="A31" s="3">
        <f t="shared" si="0"/>
        <v>27</v>
      </c>
      <c r="B31" s="9" t="s">
        <v>66</v>
      </c>
      <c r="C31" s="5" t="s">
        <v>11</v>
      </c>
      <c r="D31" s="6" t="s">
        <v>10</v>
      </c>
      <c r="E31" s="10"/>
      <c r="F31" s="17"/>
      <c r="G31" s="17">
        <v>1</v>
      </c>
      <c r="H31" s="1"/>
      <c r="I31" s="1"/>
      <c r="J31" s="1"/>
      <c r="K31" s="1"/>
      <c r="L31" s="1"/>
      <c r="M31" s="1"/>
      <c r="N31" s="14"/>
      <c r="O31" s="14"/>
    </row>
    <row r="32" spans="1:15" ht="21" thickBot="1">
      <c r="A32" s="4">
        <f t="shared" si="0"/>
        <v>28</v>
      </c>
      <c r="B32" s="11" t="s">
        <v>67</v>
      </c>
      <c r="C32" s="7" t="s">
        <v>11</v>
      </c>
      <c r="D32" s="8" t="s">
        <v>10</v>
      </c>
      <c r="E32" s="12"/>
      <c r="F32" s="22"/>
      <c r="G32" s="22">
        <v>1</v>
      </c>
      <c r="H32" s="1"/>
      <c r="I32" s="1"/>
      <c r="J32" s="1"/>
      <c r="K32" s="1"/>
      <c r="L32" s="1"/>
      <c r="M32" s="1"/>
      <c r="N32" s="15"/>
      <c r="O32" s="15"/>
    </row>
    <row r="33" spans="1:15" ht="21" thickBot="1">
      <c r="A33" s="3">
        <f t="shared" si="0"/>
        <v>29</v>
      </c>
      <c r="B33" s="9" t="s">
        <v>68</v>
      </c>
      <c r="C33" s="5" t="s">
        <v>11</v>
      </c>
      <c r="D33" s="6" t="s">
        <v>10</v>
      </c>
      <c r="E33" s="10"/>
      <c r="F33" s="17"/>
      <c r="G33" s="17">
        <v>1</v>
      </c>
      <c r="H33" s="1"/>
      <c r="I33" s="1"/>
      <c r="J33" s="1"/>
      <c r="K33" s="1"/>
      <c r="L33" s="1"/>
      <c r="M33" s="1"/>
      <c r="N33" s="14"/>
      <c r="O33" s="14"/>
    </row>
    <row r="34" spans="1:15" ht="21" thickBot="1">
      <c r="A34" s="4">
        <f t="shared" si="0"/>
        <v>30</v>
      </c>
      <c r="B34" s="11" t="s">
        <v>69</v>
      </c>
      <c r="C34" s="7" t="s">
        <v>11</v>
      </c>
      <c r="D34" s="8" t="s">
        <v>10</v>
      </c>
      <c r="E34" s="12"/>
      <c r="F34" s="22"/>
      <c r="G34" s="22">
        <v>6</v>
      </c>
      <c r="H34" s="1"/>
      <c r="I34" s="1"/>
      <c r="J34" s="1"/>
      <c r="K34" s="1"/>
      <c r="L34" s="1"/>
      <c r="M34" s="1"/>
      <c r="N34" s="15"/>
      <c r="O34" s="15"/>
    </row>
    <row r="35" spans="1:15" ht="21" thickBot="1">
      <c r="A35" s="3">
        <f t="shared" si="0"/>
        <v>31</v>
      </c>
      <c r="B35" s="9" t="s">
        <v>70</v>
      </c>
      <c r="C35" s="5" t="s">
        <v>11</v>
      </c>
      <c r="D35" s="6" t="s">
        <v>10</v>
      </c>
      <c r="E35" s="10"/>
      <c r="F35" s="17"/>
      <c r="G35" s="17">
        <v>1</v>
      </c>
      <c r="H35" s="1"/>
      <c r="I35" s="1"/>
      <c r="J35" s="1"/>
      <c r="K35" s="1"/>
      <c r="L35" s="1"/>
      <c r="M35" s="1"/>
      <c r="N35" s="14"/>
      <c r="O35" s="14"/>
    </row>
    <row r="36" spans="1:15" ht="21" thickBot="1">
      <c r="A36" s="4">
        <f t="shared" si="0"/>
        <v>32</v>
      </c>
      <c r="B36" s="11" t="s">
        <v>71</v>
      </c>
      <c r="C36" s="7" t="s">
        <v>11</v>
      </c>
      <c r="D36" s="8" t="s">
        <v>10</v>
      </c>
      <c r="E36" s="12"/>
      <c r="F36" s="22"/>
      <c r="G36" s="22">
        <v>1</v>
      </c>
      <c r="H36" s="1"/>
      <c r="I36" s="1"/>
      <c r="J36" s="1"/>
      <c r="K36" s="1"/>
      <c r="L36" s="1"/>
      <c r="M36" s="1"/>
      <c r="N36" s="15"/>
      <c r="O36" s="15"/>
    </row>
    <row r="37" spans="1:15" ht="21" thickBot="1">
      <c r="A37" s="3">
        <f t="shared" si="0"/>
        <v>33</v>
      </c>
      <c r="B37" s="9" t="s">
        <v>72</v>
      </c>
      <c r="C37" s="5" t="s">
        <v>11</v>
      </c>
      <c r="D37" s="6" t="s">
        <v>10</v>
      </c>
      <c r="E37" s="10"/>
      <c r="F37" s="17"/>
      <c r="G37" s="17">
        <v>1</v>
      </c>
      <c r="H37" s="1"/>
      <c r="I37" s="1"/>
      <c r="J37" s="1"/>
      <c r="K37" s="1"/>
      <c r="L37" s="1"/>
      <c r="M37" s="1"/>
      <c r="N37" s="14"/>
      <c r="O37" s="14"/>
    </row>
    <row r="38" spans="1:15" ht="21" thickBot="1">
      <c r="A38" s="4">
        <f t="shared" si="0"/>
        <v>34</v>
      </c>
      <c r="B38" s="11" t="s">
        <v>73</v>
      </c>
      <c r="C38" s="7" t="s">
        <v>11</v>
      </c>
      <c r="D38" s="8" t="s">
        <v>10</v>
      </c>
      <c r="E38" s="12"/>
      <c r="F38" s="22"/>
      <c r="G38" s="22">
        <v>1</v>
      </c>
      <c r="H38" s="1"/>
      <c r="I38" s="1"/>
      <c r="J38" s="1"/>
      <c r="K38" s="1"/>
      <c r="L38" s="1"/>
      <c r="M38" s="1"/>
      <c r="N38" s="1"/>
      <c r="O38" s="1"/>
    </row>
    <row r="39" spans="1:15" ht="21" thickBot="1">
      <c r="A39" s="3">
        <f t="shared" si="0"/>
        <v>35</v>
      </c>
      <c r="B39" s="9" t="s">
        <v>74</v>
      </c>
      <c r="C39" s="5" t="s">
        <v>11</v>
      </c>
      <c r="D39" s="6" t="s">
        <v>10</v>
      </c>
      <c r="E39" s="10"/>
      <c r="F39" s="17"/>
      <c r="G39" s="17">
        <v>1</v>
      </c>
      <c r="H39" s="1"/>
      <c r="I39" s="1"/>
      <c r="J39" s="1"/>
      <c r="K39" s="1"/>
      <c r="L39" s="1"/>
      <c r="M39" s="1"/>
      <c r="N39" s="1"/>
      <c r="O39" s="1"/>
    </row>
    <row r="40" spans="1:15" ht="21" thickBot="1">
      <c r="A40" s="4">
        <f t="shared" si="0"/>
        <v>36</v>
      </c>
      <c r="B40" s="11" t="s">
        <v>75</v>
      </c>
      <c r="C40" s="7" t="s">
        <v>11</v>
      </c>
      <c r="D40" s="8" t="s">
        <v>10</v>
      </c>
      <c r="E40" s="12"/>
      <c r="F40" s="22"/>
      <c r="G40" s="22">
        <v>1</v>
      </c>
      <c r="H40" s="1"/>
      <c r="I40" s="1"/>
      <c r="J40" s="1"/>
      <c r="K40" s="1"/>
      <c r="L40" s="1"/>
      <c r="M40" s="1"/>
      <c r="N40" s="1"/>
      <c r="O40" s="1"/>
    </row>
    <row r="41" spans="1:15" ht="21" thickBot="1">
      <c r="A41" s="3">
        <f t="shared" si="0"/>
        <v>37</v>
      </c>
      <c r="B41" s="9" t="s">
        <v>76</v>
      </c>
      <c r="C41" s="5" t="s">
        <v>11</v>
      </c>
      <c r="D41" s="6" t="s">
        <v>10</v>
      </c>
      <c r="E41" s="10"/>
      <c r="F41" s="17"/>
      <c r="G41" s="17">
        <v>1</v>
      </c>
      <c r="H41" s="1"/>
      <c r="I41" s="1"/>
      <c r="J41" s="1"/>
      <c r="K41" s="1"/>
      <c r="L41" s="1"/>
      <c r="M41" s="1"/>
      <c r="N41" s="1"/>
      <c r="O41" s="1"/>
    </row>
    <row r="42" spans="1:15" ht="21" thickBot="1">
      <c r="A42" s="4">
        <f t="shared" si="0"/>
        <v>38</v>
      </c>
      <c r="B42" s="11" t="s">
        <v>77</v>
      </c>
      <c r="C42" s="7" t="s">
        <v>11</v>
      </c>
      <c r="D42" s="8" t="s">
        <v>10</v>
      </c>
      <c r="E42" s="12"/>
      <c r="F42" s="22"/>
      <c r="G42" s="22">
        <v>1</v>
      </c>
      <c r="H42" s="1"/>
      <c r="I42" s="1"/>
      <c r="J42" s="1"/>
      <c r="K42" s="1"/>
      <c r="L42" s="1"/>
      <c r="M42" s="1"/>
      <c r="N42" s="1"/>
      <c r="O42" s="1"/>
    </row>
    <row r="43" spans="1:15" ht="21" thickBot="1">
      <c r="A43" s="3">
        <f t="shared" si="0"/>
        <v>39</v>
      </c>
      <c r="B43" s="9" t="s">
        <v>78</v>
      </c>
      <c r="C43" s="5" t="s">
        <v>11</v>
      </c>
      <c r="D43" s="6" t="s">
        <v>14</v>
      </c>
      <c r="E43" s="10"/>
      <c r="F43" s="17"/>
      <c r="G43" s="17">
        <v>11</v>
      </c>
      <c r="H43" s="1"/>
      <c r="I43" s="1"/>
      <c r="J43" s="1"/>
      <c r="K43" s="1"/>
      <c r="L43" s="1"/>
      <c r="M43" s="1"/>
      <c r="N43" s="1"/>
      <c r="O43" s="1"/>
    </row>
    <row r="44" spans="1:15" ht="21" thickBot="1">
      <c r="A44" s="4">
        <f t="shared" si="0"/>
        <v>40</v>
      </c>
      <c r="B44" s="11" t="s">
        <v>79</v>
      </c>
      <c r="C44" s="7" t="s">
        <v>11</v>
      </c>
      <c r="D44" s="8" t="s">
        <v>10</v>
      </c>
      <c r="E44" s="12"/>
      <c r="F44" s="22"/>
      <c r="G44" s="22">
        <v>1</v>
      </c>
      <c r="H44" s="1"/>
      <c r="I44" s="1"/>
      <c r="J44" s="1"/>
      <c r="K44" s="1"/>
      <c r="L44" s="1"/>
      <c r="M44" s="1"/>
      <c r="N44" s="1"/>
      <c r="O44" s="1"/>
    </row>
    <row r="45" spans="1:15" ht="21" thickBot="1">
      <c r="A45" s="3">
        <f t="shared" si="0"/>
        <v>41</v>
      </c>
      <c r="B45" s="9" t="s">
        <v>80</v>
      </c>
      <c r="C45" s="5" t="s">
        <v>11</v>
      </c>
      <c r="D45" s="6" t="s">
        <v>10</v>
      </c>
      <c r="E45" s="10"/>
      <c r="F45" s="17"/>
      <c r="G45" s="17">
        <v>10</v>
      </c>
      <c r="H45" s="1"/>
      <c r="I45" s="1"/>
      <c r="J45" s="1"/>
      <c r="K45" s="1"/>
      <c r="L45" s="1"/>
      <c r="M45" s="1"/>
      <c r="N45" s="1"/>
      <c r="O45" s="1"/>
    </row>
    <row r="46" spans="1:15" ht="21" thickBot="1">
      <c r="A46" s="4">
        <f t="shared" si="0"/>
        <v>42</v>
      </c>
      <c r="B46" s="11" t="s">
        <v>81</v>
      </c>
      <c r="C46" s="7" t="s">
        <v>11</v>
      </c>
      <c r="D46" s="8" t="s">
        <v>10</v>
      </c>
      <c r="E46" s="12"/>
      <c r="F46" s="22"/>
      <c r="G46" s="22">
        <v>1</v>
      </c>
      <c r="H46" s="1"/>
      <c r="I46" s="1"/>
      <c r="J46" s="1"/>
      <c r="K46" s="1"/>
      <c r="L46" s="1"/>
      <c r="M46" s="1"/>
      <c r="N46" s="1"/>
      <c r="O46" s="1"/>
    </row>
    <row r="47" spans="1:15" ht="21" thickBot="1">
      <c r="A47" s="3">
        <f t="shared" si="0"/>
        <v>43</v>
      </c>
      <c r="B47" s="9" t="s">
        <v>82</v>
      </c>
      <c r="C47" s="5" t="s">
        <v>11</v>
      </c>
      <c r="D47" s="6" t="s">
        <v>10</v>
      </c>
      <c r="E47" s="10"/>
      <c r="F47" s="17"/>
      <c r="G47" s="17">
        <v>1</v>
      </c>
      <c r="H47" s="1"/>
      <c r="I47" s="1"/>
      <c r="J47" s="1"/>
      <c r="K47" s="1"/>
      <c r="L47" s="1"/>
      <c r="M47" s="1"/>
      <c r="N47" s="1"/>
      <c r="O47" s="1"/>
    </row>
    <row r="48" spans="1:15" ht="21" thickBot="1">
      <c r="A48" s="4">
        <f t="shared" si="0"/>
        <v>44</v>
      </c>
      <c r="B48" s="11" t="s">
        <v>83</v>
      </c>
      <c r="C48" s="7" t="s">
        <v>11</v>
      </c>
      <c r="D48" s="8" t="s">
        <v>10</v>
      </c>
      <c r="E48" s="12"/>
      <c r="F48" s="22"/>
      <c r="G48" s="22">
        <v>1</v>
      </c>
      <c r="H48" s="1"/>
      <c r="I48" s="1"/>
      <c r="J48" s="1"/>
      <c r="K48" s="1"/>
      <c r="L48" s="1"/>
      <c r="M48" s="1"/>
      <c r="N48" s="1"/>
      <c r="O48" s="1"/>
    </row>
    <row r="49" spans="1:7" ht="21" thickBot="1">
      <c r="A49" s="3">
        <f t="shared" si="0"/>
        <v>45</v>
      </c>
      <c r="B49" s="9" t="s">
        <v>84</v>
      </c>
      <c r="C49" s="5" t="s">
        <v>11</v>
      </c>
      <c r="D49" s="6" t="s">
        <v>10</v>
      </c>
      <c r="E49" s="10"/>
      <c r="F49" s="17"/>
      <c r="G49" s="17">
        <v>1</v>
      </c>
    </row>
    <row r="50" spans="1:7" ht="21" thickBot="1">
      <c r="A50" s="4">
        <f t="shared" si="0"/>
        <v>46</v>
      </c>
      <c r="B50" s="11" t="s">
        <v>85</v>
      </c>
      <c r="C50" s="7" t="s">
        <v>11</v>
      </c>
      <c r="D50" s="8" t="s">
        <v>10</v>
      </c>
      <c r="E50" s="12"/>
      <c r="F50" s="22"/>
      <c r="G50" s="22">
        <v>1</v>
      </c>
    </row>
    <row r="51" spans="1:7" ht="21" thickBot="1">
      <c r="A51" s="3">
        <f t="shared" si="0"/>
        <v>47</v>
      </c>
      <c r="B51" s="9" t="s">
        <v>86</v>
      </c>
      <c r="C51" s="5" t="s">
        <v>11</v>
      </c>
      <c r="D51" s="6" t="s">
        <v>10</v>
      </c>
      <c r="E51" s="10"/>
      <c r="F51" s="17"/>
      <c r="G51" s="17">
        <v>1</v>
      </c>
    </row>
    <row r="52" spans="1:7" ht="21" thickBot="1">
      <c r="A52" s="4">
        <f t="shared" si="0"/>
        <v>48</v>
      </c>
      <c r="B52" s="11" t="s">
        <v>87</v>
      </c>
      <c r="C52" s="7" t="s">
        <v>11</v>
      </c>
      <c r="D52" s="8" t="s">
        <v>10</v>
      </c>
      <c r="E52" s="12"/>
      <c r="F52" s="22"/>
      <c r="G52" s="22">
        <v>10</v>
      </c>
    </row>
    <row r="53" spans="1:7" ht="21" thickBot="1">
      <c r="A53" s="3">
        <f t="shared" si="0"/>
        <v>49</v>
      </c>
      <c r="B53" s="9" t="s">
        <v>88</v>
      </c>
      <c r="C53" s="5" t="s">
        <v>11</v>
      </c>
      <c r="D53" s="6" t="s">
        <v>10</v>
      </c>
      <c r="E53" s="10"/>
      <c r="F53" s="17"/>
      <c r="G53" s="17">
        <v>1</v>
      </c>
    </row>
    <row r="54" spans="1:7" ht="21" thickBot="1">
      <c r="A54" s="4">
        <f t="shared" si="0"/>
        <v>50</v>
      </c>
      <c r="B54" s="11" t="s">
        <v>89</v>
      </c>
      <c r="C54" s="7" t="s">
        <v>11</v>
      </c>
      <c r="D54" s="8" t="s">
        <v>14</v>
      </c>
      <c r="E54" s="12"/>
      <c r="F54" s="22"/>
      <c r="G54" s="22">
        <v>11</v>
      </c>
    </row>
    <row r="55" spans="1:7" ht="21" thickBot="1">
      <c r="A55" s="3">
        <f t="shared" si="0"/>
        <v>51</v>
      </c>
      <c r="B55" s="9" t="s">
        <v>90</v>
      </c>
      <c r="C55" s="5" t="s">
        <v>11</v>
      </c>
      <c r="D55" s="6" t="s">
        <v>14</v>
      </c>
      <c r="E55" s="10"/>
      <c r="F55" s="17"/>
      <c r="G55" s="17">
        <v>11</v>
      </c>
    </row>
    <row r="56" spans="1:7" ht="21" thickBot="1">
      <c r="A56" s="4">
        <f t="shared" si="0"/>
        <v>52</v>
      </c>
      <c r="B56" s="11" t="s">
        <v>91</v>
      </c>
      <c r="C56" s="7" t="s">
        <v>11</v>
      </c>
      <c r="D56" s="8" t="s">
        <v>10</v>
      </c>
      <c r="E56" s="12"/>
      <c r="F56" s="22"/>
      <c r="G56" s="22">
        <v>1</v>
      </c>
    </row>
    <row r="57" spans="1:7" ht="21" thickBot="1">
      <c r="A57" s="3">
        <f t="shared" si="0"/>
        <v>53</v>
      </c>
      <c r="B57" s="9" t="s">
        <v>92</v>
      </c>
      <c r="C57" s="5" t="s">
        <v>11</v>
      </c>
      <c r="D57" s="6" t="s">
        <v>10</v>
      </c>
      <c r="E57" s="10"/>
      <c r="F57" s="17"/>
      <c r="G57" s="17">
        <v>1</v>
      </c>
    </row>
    <row r="58" spans="1:7" ht="21" thickBot="1">
      <c r="A58" s="4">
        <f t="shared" si="0"/>
        <v>54</v>
      </c>
      <c r="B58" s="11" t="s">
        <v>93</v>
      </c>
      <c r="C58" s="7" t="s">
        <v>11</v>
      </c>
      <c r="D58" s="8" t="s">
        <v>10</v>
      </c>
      <c r="E58" s="12"/>
      <c r="F58" s="22"/>
      <c r="G58" s="22">
        <v>1</v>
      </c>
    </row>
    <row r="59" spans="1:7" ht="21" thickBot="1">
      <c r="A59" s="3">
        <f t="shared" si="0"/>
        <v>55</v>
      </c>
      <c r="B59" s="9" t="s">
        <v>94</v>
      </c>
      <c r="C59" s="5" t="s">
        <v>11</v>
      </c>
      <c r="D59" s="6" t="s">
        <v>10</v>
      </c>
      <c r="E59" s="10"/>
      <c r="F59" s="17"/>
      <c r="G59" s="17">
        <v>1</v>
      </c>
    </row>
    <row r="60" spans="1:7" ht="21" thickBot="1">
      <c r="A60" s="4">
        <f t="shared" si="0"/>
        <v>56</v>
      </c>
      <c r="B60" s="11" t="s">
        <v>95</v>
      </c>
      <c r="C60" s="7" t="s">
        <v>11</v>
      </c>
      <c r="D60" s="8" t="s">
        <v>10</v>
      </c>
      <c r="E60" s="12"/>
      <c r="F60" s="22"/>
      <c r="G60" s="22">
        <v>1</v>
      </c>
    </row>
    <row r="61" spans="1:7" ht="21" thickBot="1">
      <c r="A61" s="3">
        <f t="shared" si="0"/>
        <v>57</v>
      </c>
      <c r="B61" s="9" t="s">
        <v>96</v>
      </c>
      <c r="C61" s="5" t="s">
        <v>11</v>
      </c>
      <c r="D61" s="6" t="s">
        <v>10</v>
      </c>
      <c r="E61" s="10"/>
      <c r="F61" s="17"/>
      <c r="G61" s="17">
        <v>1</v>
      </c>
    </row>
    <row r="62" spans="1:7" ht="21" thickBot="1">
      <c r="A62" s="4">
        <f t="shared" si="0"/>
        <v>58</v>
      </c>
      <c r="B62" s="11" t="s">
        <v>97</v>
      </c>
      <c r="C62" s="7" t="s">
        <v>11</v>
      </c>
      <c r="D62" s="8" t="s">
        <v>10</v>
      </c>
      <c r="E62" s="12"/>
      <c r="F62" s="22"/>
      <c r="G62" s="22">
        <v>1</v>
      </c>
    </row>
    <row r="63" spans="1:7" ht="21" thickBot="1">
      <c r="A63" s="3">
        <f t="shared" si="0"/>
        <v>59</v>
      </c>
      <c r="B63" s="9" t="s">
        <v>98</v>
      </c>
      <c r="C63" s="5" t="s">
        <v>11</v>
      </c>
      <c r="D63" s="6" t="s">
        <v>10</v>
      </c>
      <c r="E63" s="10"/>
      <c r="F63" s="17"/>
      <c r="G63" s="17">
        <v>1</v>
      </c>
    </row>
    <row r="64" spans="1:7" ht="21" thickBot="1">
      <c r="A64" s="4">
        <f t="shared" si="0"/>
        <v>60</v>
      </c>
      <c r="B64" s="11" t="s">
        <v>99</v>
      </c>
      <c r="C64" s="7" t="s">
        <v>11</v>
      </c>
      <c r="D64" s="8" t="s">
        <v>10</v>
      </c>
      <c r="E64" s="12"/>
      <c r="F64" s="22"/>
      <c r="G64" s="22">
        <v>1</v>
      </c>
    </row>
    <row r="65" spans="1:7" ht="21" thickBot="1">
      <c r="A65" s="3">
        <f t="shared" si="0"/>
        <v>61</v>
      </c>
      <c r="B65" s="9" t="s">
        <v>100</v>
      </c>
      <c r="C65" s="5" t="s">
        <v>11</v>
      </c>
      <c r="D65" s="6" t="s">
        <v>10</v>
      </c>
      <c r="E65" s="10"/>
      <c r="F65" s="17"/>
      <c r="G65" s="17">
        <v>1</v>
      </c>
    </row>
    <row r="66" spans="1:7" ht="21" thickBot="1">
      <c r="A66" s="4">
        <f t="shared" si="0"/>
        <v>62</v>
      </c>
      <c r="B66" s="11" t="s">
        <v>101</v>
      </c>
      <c r="C66" s="7" t="s">
        <v>11</v>
      </c>
      <c r="D66" s="8" t="s">
        <v>10</v>
      </c>
      <c r="E66" s="12"/>
      <c r="F66" s="22"/>
      <c r="G66" s="22">
        <v>1</v>
      </c>
    </row>
    <row r="67" spans="1:7" ht="21" thickBot="1">
      <c r="A67" s="3">
        <f t="shared" si="0"/>
        <v>63</v>
      </c>
      <c r="B67" s="9" t="s">
        <v>102</v>
      </c>
      <c r="C67" s="5" t="s">
        <v>11</v>
      </c>
      <c r="D67" s="6" t="s">
        <v>10</v>
      </c>
      <c r="E67" s="10"/>
      <c r="F67" s="17"/>
      <c r="G67" s="17">
        <v>1</v>
      </c>
    </row>
    <row r="68" spans="1:7" ht="21" thickBot="1">
      <c r="A68" s="4">
        <f t="shared" si="0"/>
        <v>64</v>
      </c>
      <c r="B68" s="11" t="s">
        <v>103</v>
      </c>
      <c r="C68" s="7" t="s">
        <v>11</v>
      </c>
      <c r="D68" s="8" t="s">
        <v>10</v>
      </c>
      <c r="E68" s="12"/>
      <c r="F68" s="22"/>
      <c r="G68" s="22">
        <v>1</v>
      </c>
    </row>
    <row r="69" spans="1:7" ht="21" thickBot="1">
      <c r="A69" s="3">
        <f t="shared" si="0"/>
        <v>65</v>
      </c>
      <c r="B69" s="9" t="s">
        <v>104</v>
      </c>
      <c r="C69" s="5" t="s">
        <v>11</v>
      </c>
      <c r="D69" s="6" t="s">
        <v>10</v>
      </c>
      <c r="E69" s="10"/>
      <c r="F69" s="17"/>
      <c r="G69" s="17">
        <v>1</v>
      </c>
    </row>
    <row r="70" spans="1:7" ht="21" thickBot="1">
      <c r="A70" s="4">
        <f t="shared" si="0"/>
        <v>66</v>
      </c>
      <c r="B70" s="11" t="s">
        <v>105</v>
      </c>
      <c r="C70" s="7" t="s">
        <v>11</v>
      </c>
      <c r="D70" s="8" t="s">
        <v>10</v>
      </c>
      <c r="E70" s="12"/>
      <c r="F70" s="22"/>
      <c r="G70" s="22">
        <v>1</v>
      </c>
    </row>
    <row r="71" spans="1:7" ht="21" thickBot="1">
      <c r="A71" s="3">
        <f t="shared" ref="A71:A134" si="1">IF(B71="","",ROW()-5+$I$2)</f>
        <v>67</v>
      </c>
      <c r="B71" s="9" t="s">
        <v>106</v>
      </c>
      <c r="C71" s="5" t="s">
        <v>11</v>
      </c>
      <c r="D71" s="6" t="s">
        <v>10</v>
      </c>
      <c r="E71" s="10"/>
      <c r="F71" s="17"/>
      <c r="G71" s="17">
        <v>1</v>
      </c>
    </row>
    <row r="72" spans="1:7" ht="21" thickBot="1">
      <c r="A72" s="4">
        <f t="shared" si="1"/>
        <v>68</v>
      </c>
      <c r="B72" s="11" t="s">
        <v>107</v>
      </c>
      <c r="C72" s="7" t="s">
        <v>11</v>
      </c>
      <c r="D72" s="8" t="s">
        <v>10</v>
      </c>
      <c r="E72" s="12"/>
      <c r="F72" s="22"/>
      <c r="G72" s="22">
        <v>2</v>
      </c>
    </row>
    <row r="73" spans="1:7" ht="21" thickBot="1">
      <c r="A73" s="3">
        <f t="shared" si="1"/>
        <v>69</v>
      </c>
      <c r="B73" s="9" t="s">
        <v>108</v>
      </c>
      <c r="C73" s="5" t="s">
        <v>11</v>
      </c>
      <c r="D73" s="6" t="s">
        <v>10</v>
      </c>
      <c r="E73" s="10"/>
      <c r="F73" s="17"/>
      <c r="G73" s="17">
        <v>2</v>
      </c>
    </row>
    <row r="74" spans="1:7" ht="21" thickBot="1">
      <c r="A74" s="4">
        <f t="shared" si="1"/>
        <v>70</v>
      </c>
      <c r="B74" s="11" t="s">
        <v>109</v>
      </c>
      <c r="C74" s="7" t="s">
        <v>11</v>
      </c>
      <c r="D74" s="8" t="s">
        <v>10</v>
      </c>
      <c r="E74" s="12"/>
      <c r="F74" s="22"/>
      <c r="G74" s="22">
        <v>2</v>
      </c>
    </row>
    <row r="75" spans="1:7" ht="21" thickBot="1">
      <c r="A75" s="3">
        <f t="shared" si="1"/>
        <v>71</v>
      </c>
      <c r="B75" s="9" t="s">
        <v>110</v>
      </c>
      <c r="C75" s="5" t="s">
        <v>11</v>
      </c>
      <c r="D75" s="6" t="s">
        <v>10</v>
      </c>
      <c r="E75" s="10"/>
      <c r="F75" s="17"/>
      <c r="G75" s="17">
        <v>2</v>
      </c>
    </row>
    <row r="76" spans="1:7" ht="21" thickBot="1">
      <c r="A76" s="4">
        <f t="shared" si="1"/>
        <v>72</v>
      </c>
      <c r="B76" s="11" t="s">
        <v>111</v>
      </c>
      <c r="C76" s="7" t="s">
        <v>11</v>
      </c>
      <c r="D76" s="8" t="s">
        <v>10</v>
      </c>
      <c r="E76" s="12"/>
      <c r="F76" s="22"/>
      <c r="G76" s="22">
        <v>2</v>
      </c>
    </row>
    <row r="77" spans="1:7" ht="21" thickBot="1">
      <c r="A77" s="3">
        <f t="shared" si="1"/>
        <v>73</v>
      </c>
      <c r="B77" s="9" t="s">
        <v>112</v>
      </c>
      <c r="C77" s="5" t="s">
        <v>11</v>
      </c>
      <c r="D77" s="6" t="s">
        <v>10</v>
      </c>
      <c r="E77" s="10"/>
      <c r="F77" s="17"/>
      <c r="G77" s="17">
        <v>4</v>
      </c>
    </row>
    <row r="78" spans="1:7" ht="21" thickBot="1">
      <c r="A78" s="4">
        <f t="shared" si="1"/>
        <v>74</v>
      </c>
      <c r="B78" s="11" t="s">
        <v>113</v>
      </c>
      <c r="C78" s="7" t="s">
        <v>11</v>
      </c>
      <c r="D78" s="8" t="s">
        <v>10</v>
      </c>
      <c r="E78" s="12"/>
      <c r="F78" s="22"/>
      <c r="G78" s="22">
        <v>2</v>
      </c>
    </row>
    <row r="79" spans="1:7" ht="21" thickBot="1">
      <c r="A79" s="3">
        <f t="shared" si="1"/>
        <v>75</v>
      </c>
      <c r="B79" s="9" t="s">
        <v>114</v>
      </c>
      <c r="C79" s="5" t="s">
        <v>11</v>
      </c>
      <c r="D79" s="6" t="s">
        <v>10</v>
      </c>
      <c r="E79" s="10"/>
      <c r="F79" s="17"/>
      <c r="G79" s="17">
        <v>2</v>
      </c>
    </row>
    <row r="80" spans="1:7" ht="21" thickBot="1">
      <c r="A80" s="4">
        <f t="shared" si="1"/>
        <v>76</v>
      </c>
      <c r="B80" s="11" t="s">
        <v>115</v>
      </c>
      <c r="C80" s="7" t="s">
        <v>11</v>
      </c>
      <c r="D80" s="8" t="s">
        <v>10</v>
      </c>
      <c r="E80" s="12"/>
      <c r="F80" s="22"/>
      <c r="G80" s="22">
        <v>2</v>
      </c>
    </row>
    <row r="81" spans="1:7" ht="21" thickBot="1">
      <c r="A81" s="3">
        <f t="shared" si="1"/>
        <v>77</v>
      </c>
      <c r="B81" s="9" t="s">
        <v>116</v>
      </c>
      <c r="C81" s="5" t="s">
        <v>11</v>
      </c>
      <c r="D81" s="6" t="s">
        <v>10</v>
      </c>
      <c r="E81" s="10"/>
      <c r="F81" s="17"/>
      <c r="G81" s="17">
        <v>2</v>
      </c>
    </row>
    <row r="82" spans="1:7" ht="21" thickBot="1">
      <c r="A82" s="4">
        <f t="shared" si="1"/>
        <v>78</v>
      </c>
      <c r="B82" s="11" t="s">
        <v>117</v>
      </c>
      <c r="C82" s="7" t="s">
        <v>11</v>
      </c>
      <c r="D82" s="8" t="s">
        <v>10</v>
      </c>
      <c r="E82" s="12"/>
      <c r="F82" s="22"/>
      <c r="G82" s="22">
        <v>2</v>
      </c>
    </row>
    <row r="83" spans="1:7" ht="21" thickBot="1">
      <c r="A83" s="3">
        <f t="shared" si="1"/>
        <v>79</v>
      </c>
      <c r="B83" s="9" t="s">
        <v>118</v>
      </c>
      <c r="C83" s="5" t="s">
        <v>11</v>
      </c>
      <c r="D83" s="6" t="s">
        <v>10</v>
      </c>
      <c r="E83" s="10"/>
      <c r="F83" s="17"/>
      <c r="G83" s="17">
        <v>2</v>
      </c>
    </row>
    <row r="84" spans="1:7" ht="21" thickBot="1">
      <c r="A84" s="4">
        <f t="shared" si="1"/>
        <v>80</v>
      </c>
      <c r="B84" s="11" t="s">
        <v>119</v>
      </c>
      <c r="C84" s="7" t="s">
        <v>11</v>
      </c>
      <c r="D84" s="8" t="s">
        <v>10</v>
      </c>
      <c r="E84" s="12"/>
      <c r="F84" s="22"/>
      <c r="G84" s="22">
        <v>2</v>
      </c>
    </row>
    <row r="85" spans="1:7" ht="21" thickBot="1">
      <c r="A85" s="3">
        <f t="shared" si="1"/>
        <v>81</v>
      </c>
      <c r="B85" s="9" t="s">
        <v>120</v>
      </c>
      <c r="C85" s="5" t="s">
        <v>11</v>
      </c>
      <c r="D85" s="6" t="s">
        <v>10</v>
      </c>
      <c r="E85" s="10"/>
      <c r="F85" s="17"/>
      <c r="G85" s="17">
        <v>2</v>
      </c>
    </row>
    <row r="86" spans="1:7" ht="21" thickBot="1">
      <c r="A86" s="4">
        <f t="shared" si="1"/>
        <v>82</v>
      </c>
      <c r="B86" s="11" t="s">
        <v>121</v>
      </c>
      <c r="C86" s="7" t="s">
        <v>11</v>
      </c>
      <c r="D86" s="8" t="s">
        <v>10</v>
      </c>
      <c r="E86" s="12"/>
      <c r="F86" s="22"/>
      <c r="G86" s="22">
        <v>2</v>
      </c>
    </row>
    <row r="87" spans="1:7" ht="21" thickBot="1">
      <c r="A87" s="3">
        <f t="shared" si="1"/>
        <v>83</v>
      </c>
      <c r="B87" s="9" t="s">
        <v>122</v>
      </c>
      <c r="C87" s="5" t="s">
        <v>11</v>
      </c>
      <c r="D87" s="6" t="s">
        <v>10</v>
      </c>
      <c r="E87" s="10"/>
      <c r="F87" s="17"/>
      <c r="G87" s="17">
        <v>2</v>
      </c>
    </row>
    <row r="88" spans="1:7" ht="21" thickBot="1">
      <c r="A88" s="4">
        <f t="shared" si="1"/>
        <v>84</v>
      </c>
      <c r="B88" s="11" t="s">
        <v>123</v>
      </c>
      <c r="C88" s="7" t="s">
        <v>11</v>
      </c>
      <c r="D88" s="8" t="s">
        <v>10</v>
      </c>
      <c r="E88" s="12"/>
      <c r="F88" s="22"/>
      <c r="G88" s="22">
        <v>2</v>
      </c>
    </row>
    <row r="89" spans="1:7" ht="21" thickBot="1">
      <c r="A89" s="3">
        <f t="shared" si="1"/>
        <v>85</v>
      </c>
      <c r="B89" s="9" t="s">
        <v>124</v>
      </c>
      <c r="C89" s="5" t="s">
        <v>11</v>
      </c>
      <c r="D89" s="6" t="s">
        <v>10</v>
      </c>
      <c r="E89" s="10"/>
      <c r="F89" s="17"/>
      <c r="G89" s="17">
        <v>2</v>
      </c>
    </row>
    <row r="90" spans="1:7" ht="21" thickBot="1">
      <c r="A90" s="4">
        <f t="shared" si="1"/>
        <v>86</v>
      </c>
      <c r="B90" s="11" t="s">
        <v>125</v>
      </c>
      <c r="C90" s="7" t="s">
        <v>11</v>
      </c>
      <c r="D90" s="8" t="s">
        <v>10</v>
      </c>
      <c r="E90" s="12"/>
      <c r="F90" s="22"/>
      <c r="G90" s="22">
        <v>2</v>
      </c>
    </row>
    <row r="91" spans="1:7" ht="21" thickBot="1">
      <c r="A91" s="3">
        <f t="shared" si="1"/>
        <v>87</v>
      </c>
      <c r="B91" s="9" t="s">
        <v>126</v>
      </c>
      <c r="C91" s="5" t="s">
        <v>11</v>
      </c>
      <c r="D91" s="6" t="s">
        <v>10</v>
      </c>
      <c r="E91" s="10"/>
      <c r="F91" s="17"/>
      <c r="G91" s="17">
        <v>2</v>
      </c>
    </row>
    <row r="92" spans="1:7" ht="21" thickBot="1">
      <c r="A92" s="4">
        <f t="shared" si="1"/>
        <v>88</v>
      </c>
      <c r="B92" s="11" t="s">
        <v>127</v>
      </c>
      <c r="C92" s="7" t="s">
        <v>11</v>
      </c>
      <c r="D92" s="8" t="s">
        <v>10</v>
      </c>
      <c r="E92" s="12"/>
      <c r="F92" s="22"/>
      <c r="G92" s="22">
        <v>2</v>
      </c>
    </row>
    <row r="93" spans="1:7" ht="21" thickBot="1">
      <c r="A93" s="3">
        <f t="shared" si="1"/>
        <v>89</v>
      </c>
      <c r="B93" s="9" t="s">
        <v>128</v>
      </c>
      <c r="C93" s="5" t="s">
        <v>11</v>
      </c>
      <c r="D93" s="6" t="s">
        <v>10</v>
      </c>
      <c r="E93" s="10"/>
      <c r="F93" s="17"/>
      <c r="G93" s="17">
        <v>3</v>
      </c>
    </row>
    <row r="94" spans="1:7" ht="21" thickBot="1">
      <c r="A94" s="4">
        <f t="shared" si="1"/>
        <v>90</v>
      </c>
      <c r="B94" s="11" t="s">
        <v>129</v>
      </c>
      <c r="C94" s="7" t="s">
        <v>11</v>
      </c>
      <c r="D94" s="8" t="s">
        <v>10</v>
      </c>
      <c r="E94" s="12"/>
      <c r="F94" s="22"/>
      <c r="G94" s="22">
        <v>6</v>
      </c>
    </row>
    <row r="95" spans="1:7" ht="21" thickBot="1">
      <c r="A95" s="3">
        <f t="shared" si="1"/>
        <v>91</v>
      </c>
      <c r="B95" s="9" t="s">
        <v>130</v>
      </c>
      <c r="C95" s="5" t="s">
        <v>11</v>
      </c>
      <c r="D95" s="6" t="s">
        <v>10</v>
      </c>
      <c r="E95" s="10"/>
      <c r="F95" s="17"/>
      <c r="G95" s="17">
        <v>2</v>
      </c>
    </row>
    <row r="96" spans="1:7" ht="21" thickBot="1">
      <c r="A96" s="4">
        <f t="shared" si="1"/>
        <v>92</v>
      </c>
      <c r="B96" s="11" t="s">
        <v>131</v>
      </c>
      <c r="C96" s="7" t="s">
        <v>11</v>
      </c>
      <c r="D96" s="8" t="s">
        <v>10</v>
      </c>
      <c r="E96" s="12"/>
      <c r="F96" s="22"/>
      <c r="G96" s="22">
        <v>2</v>
      </c>
    </row>
    <row r="97" spans="1:7" ht="21" thickBot="1">
      <c r="A97" s="3">
        <f t="shared" si="1"/>
        <v>93</v>
      </c>
      <c r="B97" s="9" t="s">
        <v>132</v>
      </c>
      <c r="C97" s="5" t="s">
        <v>11</v>
      </c>
      <c r="D97" s="6" t="s">
        <v>10</v>
      </c>
      <c r="E97" s="10"/>
      <c r="F97" s="17"/>
      <c r="G97" s="17">
        <v>2</v>
      </c>
    </row>
    <row r="98" spans="1:7" ht="21" thickBot="1">
      <c r="A98" s="4">
        <f t="shared" si="1"/>
        <v>94</v>
      </c>
      <c r="B98" s="11" t="s">
        <v>133</v>
      </c>
      <c r="C98" s="7" t="s">
        <v>11</v>
      </c>
      <c r="D98" s="8" t="s">
        <v>10</v>
      </c>
      <c r="E98" s="12"/>
      <c r="F98" s="22"/>
      <c r="G98" s="22">
        <v>7</v>
      </c>
    </row>
    <row r="99" spans="1:7" ht="21" thickBot="1">
      <c r="A99" s="3">
        <f t="shared" si="1"/>
        <v>95</v>
      </c>
      <c r="B99" s="9" t="s">
        <v>134</v>
      </c>
      <c r="C99" s="5" t="s">
        <v>11</v>
      </c>
      <c r="D99" s="6" t="s">
        <v>10</v>
      </c>
      <c r="E99" s="10"/>
      <c r="F99" s="17"/>
      <c r="G99" s="17">
        <v>2</v>
      </c>
    </row>
    <row r="100" spans="1:7" ht="21" thickBot="1">
      <c r="A100" s="4">
        <f t="shared" si="1"/>
        <v>96</v>
      </c>
      <c r="B100" s="11" t="s">
        <v>135</v>
      </c>
      <c r="C100" s="7" t="s">
        <v>11</v>
      </c>
      <c r="D100" s="8" t="s">
        <v>10</v>
      </c>
      <c r="E100" s="12"/>
      <c r="F100" s="22"/>
      <c r="G100" s="22">
        <v>2</v>
      </c>
    </row>
    <row r="101" spans="1:7" ht="21" thickBot="1">
      <c r="A101" s="3">
        <f t="shared" si="1"/>
        <v>97</v>
      </c>
      <c r="B101" s="9" t="s">
        <v>136</v>
      </c>
      <c r="C101" s="5" t="s">
        <v>11</v>
      </c>
      <c r="D101" s="6" t="s">
        <v>10</v>
      </c>
      <c r="E101" s="10"/>
      <c r="F101" s="17"/>
      <c r="G101" s="17">
        <v>3</v>
      </c>
    </row>
    <row r="102" spans="1:7" ht="21" thickBot="1">
      <c r="A102" s="4">
        <f t="shared" si="1"/>
        <v>98</v>
      </c>
      <c r="B102" s="11" t="s">
        <v>137</v>
      </c>
      <c r="C102" s="7" t="s">
        <v>11</v>
      </c>
      <c r="D102" s="8" t="s">
        <v>10</v>
      </c>
      <c r="E102" s="12"/>
      <c r="F102" s="22"/>
      <c r="G102" s="22">
        <v>2</v>
      </c>
    </row>
    <row r="103" spans="1:7" ht="21" thickBot="1">
      <c r="A103" s="3">
        <f t="shared" si="1"/>
        <v>99</v>
      </c>
      <c r="B103" s="9" t="s">
        <v>138</v>
      </c>
      <c r="C103" s="5" t="s">
        <v>11</v>
      </c>
      <c r="D103" s="6" t="s">
        <v>10</v>
      </c>
      <c r="E103" s="10"/>
      <c r="F103" s="17"/>
      <c r="G103" s="17">
        <v>2</v>
      </c>
    </row>
    <row r="104" spans="1:7" ht="21" thickBot="1">
      <c r="A104" s="4">
        <f t="shared" si="1"/>
        <v>100</v>
      </c>
      <c r="B104" s="11" t="s">
        <v>139</v>
      </c>
      <c r="C104" s="7" t="s">
        <v>11</v>
      </c>
      <c r="D104" s="8" t="s">
        <v>10</v>
      </c>
      <c r="E104" s="12"/>
      <c r="F104" s="22"/>
      <c r="G104" s="22">
        <v>2</v>
      </c>
    </row>
    <row r="105" spans="1:7" ht="21" thickBot="1">
      <c r="A105" s="3">
        <f t="shared" si="1"/>
        <v>101</v>
      </c>
      <c r="B105" s="9" t="s">
        <v>140</v>
      </c>
      <c r="C105" s="5" t="s">
        <v>11</v>
      </c>
      <c r="D105" s="6" t="s">
        <v>10</v>
      </c>
      <c r="E105" s="10"/>
      <c r="F105" s="17"/>
      <c r="G105" s="17">
        <v>2</v>
      </c>
    </row>
    <row r="106" spans="1:7" ht="21" thickBot="1">
      <c r="A106" s="4">
        <f t="shared" si="1"/>
        <v>102</v>
      </c>
      <c r="B106" s="11" t="s">
        <v>141</v>
      </c>
      <c r="C106" s="7" t="s">
        <v>11</v>
      </c>
      <c r="D106" s="8" t="s">
        <v>10</v>
      </c>
      <c r="E106" s="12"/>
      <c r="F106" s="22"/>
      <c r="G106" s="22">
        <v>2</v>
      </c>
    </row>
    <row r="107" spans="1:7" ht="21" thickBot="1">
      <c r="A107" s="3">
        <f t="shared" si="1"/>
        <v>103</v>
      </c>
      <c r="B107" s="9" t="s">
        <v>142</v>
      </c>
      <c r="C107" s="5" t="s">
        <v>11</v>
      </c>
      <c r="D107" s="6" t="s">
        <v>10</v>
      </c>
      <c r="E107" s="10"/>
      <c r="F107" s="17"/>
      <c r="G107" s="17">
        <v>2</v>
      </c>
    </row>
    <row r="108" spans="1:7" ht="21" thickBot="1">
      <c r="A108" s="4">
        <f t="shared" si="1"/>
        <v>104</v>
      </c>
      <c r="B108" s="11" t="s">
        <v>143</v>
      </c>
      <c r="C108" s="7" t="s">
        <v>11</v>
      </c>
      <c r="D108" s="8" t="s">
        <v>10</v>
      </c>
      <c r="E108" s="12"/>
      <c r="F108" s="22"/>
      <c r="G108" s="22">
        <v>2</v>
      </c>
    </row>
    <row r="109" spans="1:7" ht="21" thickBot="1">
      <c r="A109" s="3">
        <f t="shared" si="1"/>
        <v>105</v>
      </c>
      <c r="B109" s="9" t="s">
        <v>144</v>
      </c>
      <c r="C109" s="5" t="s">
        <v>11</v>
      </c>
      <c r="D109" s="6" t="s">
        <v>10</v>
      </c>
      <c r="E109" s="10"/>
      <c r="F109" s="17"/>
      <c r="G109" s="17">
        <v>2</v>
      </c>
    </row>
    <row r="110" spans="1:7" ht="21" thickBot="1">
      <c r="A110" s="4">
        <f t="shared" si="1"/>
        <v>106</v>
      </c>
      <c r="B110" s="11" t="s">
        <v>145</v>
      </c>
      <c r="C110" s="7" t="s">
        <v>11</v>
      </c>
      <c r="D110" s="8" t="s">
        <v>10</v>
      </c>
      <c r="E110" s="12"/>
      <c r="F110" s="22"/>
      <c r="G110" s="22">
        <v>9</v>
      </c>
    </row>
    <row r="111" spans="1:7" ht="21" thickBot="1">
      <c r="A111" s="3">
        <f t="shared" si="1"/>
        <v>107</v>
      </c>
      <c r="B111" s="9" t="s">
        <v>146</v>
      </c>
      <c r="C111" s="5" t="s">
        <v>11</v>
      </c>
      <c r="D111" s="6" t="s">
        <v>10</v>
      </c>
      <c r="E111" s="10"/>
      <c r="F111" s="17"/>
      <c r="G111" s="17">
        <v>2</v>
      </c>
    </row>
    <row r="112" spans="1:7" ht="21" thickBot="1">
      <c r="A112" s="4">
        <f t="shared" si="1"/>
        <v>108</v>
      </c>
      <c r="B112" s="11" t="s">
        <v>147</v>
      </c>
      <c r="C112" s="7" t="s">
        <v>11</v>
      </c>
      <c r="D112" s="8" t="s">
        <v>10</v>
      </c>
      <c r="E112" s="12"/>
      <c r="F112" s="22"/>
      <c r="G112" s="22">
        <v>2</v>
      </c>
    </row>
    <row r="113" spans="1:7" ht="21" thickBot="1">
      <c r="A113" s="3">
        <f t="shared" si="1"/>
        <v>109</v>
      </c>
      <c r="B113" s="9" t="s">
        <v>148</v>
      </c>
      <c r="C113" s="5" t="s">
        <v>11</v>
      </c>
      <c r="D113" s="6" t="s">
        <v>10</v>
      </c>
      <c r="E113" s="10"/>
      <c r="F113" s="17"/>
      <c r="G113" s="17">
        <v>2</v>
      </c>
    </row>
    <row r="114" spans="1:7" ht="21" thickBot="1">
      <c r="A114" s="4">
        <f t="shared" si="1"/>
        <v>110</v>
      </c>
      <c r="B114" s="11" t="s">
        <v>149</v>
      </c>
      <c r="C114" s="7" t="s">
        <v>11</v>
      </c>
      <c r="D114" s="8" t="s">
        <v>10</v>
      </c>
      <c r="E114" s="12"/>
      <c r="F114" s="22"/>
      <c r="G114" s="22">
        <v>7</v>
      </c>
    </row>
    <row r="115" spans="1:7" ht="21" thickBot="1">
      <c r="A115" s="3">
        <f t="shared" si="1"/>
        <v>111</v>
      </c>
      <c r="B115" s="9" t="s">
        <v>150</v>
      </c>
      <c r="C115" s="5" t="s">
        <v>11</v>
      </c>
      <c r="D115" s="6" t="s">
        <v>10</v>
      </c>
      <c r="E115" s="10"/>
      <c r="F115" s="17"/>
      <c r="G115" s="17">
        <v>2</v>
      </c>
    </row>
    <row r="116" spans="1:7" ht="21" thickBot="1">
      <c r="A116" s="4">
        <f t="shared" si="1"/>
        <v>112</v>
      </c>
      <c r="B116" s="11" t="s">
        <v>151</v>
      </c>
      <c r="C116" s="7" t="s">
        <v>11</v>
      </c>
      <c r="D116" s="8" t="s">
        <v>10</v>
      </c>
      <c r="E116" s="12"/>
      <c r="F116" s="22"/>
      <c r="G116" s="22">
        <v>1</v>
      </c>
    </row>
    <row r="117" spans="1:7" ht="21" thickBot="1">
      <c r="A117" s="3">
        <f t="shared" si="1"/>
        <v>113</v>
      </c>
      <c r="B117" s="9" t="s">
        <v>152</v>
      </c>
      <c r="C117" s="5" t="s">
        <v>11</v>
      </c>
      <c r="D117" s="6" t="s">
        <v>10</v>
      </c>
      <c r="E117" s="10"/>
      <c r="F117" s="17"/>
      <c r="G117" s="17">
        <v>3</v>
      </c>
    </row>
    <row r="118" spans="1:7" ht="21" thickBot="1">
      <c r="A118" s="4">
        <f t="shared" si="1"/>
        <v>114</v>
      </c>
      <c r="B118" s="11" t="s">
        <v>153</v>
      </c>
      <c r="C118" s="7" t="s">
        <v>11</v>
      </c>
      <c r="D118" s="8" t="s">
        <v>10</v>
      </c>
      <c r="E118" s="12"/>
      <c r="F118" s="22"/>
      <c r="G118" s="22">
        <v>2</v>
      </c>
    </row>
    <row r="119" spans="1:7" ht="21" thickBot="1">
      <c r="A119" s="3">
        <f t="shared" si="1"/>
        <v>115</v>
      </c>
      <c r="B119" s="9" t="s">
        <v>154</v>
      </c>
      <c r="C119" s="5" t="s">
        <v>11</v>
      </c>
      <c r="D119" s="6" t="s">
        <v>10</v>
      </c>
      <c r="E119" s="10"/>
      <c r="F119" s="17"/>
      <c r="G119" s="17">
        <v>2</v>
      </c>
    </row>
    <row r="120" spans="1:7" ht="21" thickBot="1">
      <c r="A120" s="4">
        <f t="shared" si="1"/>
        <v>116</v>
      </c>
      <c r="B120" s="11" t="s">
        <v>155</v>
      </c>
      <c r="C120" s="7" t="s">
        <v>11</v>
      </c>
      <c r="D120" s="8" t="s">
        <v>10</v>
      </c>
      <c r="E120" s="12"/>
      <c r="F120" s="22"/>
      <c r="G120" s="22">
        <v>2</v>
      </c>
    </row>
    <row r="121" spans="1:7" ht="21" thickBot="1">
      <c r="A121" s="3">
        <f t="shared" si="1"/>
        <v>117</v>
      </c>
      <c r="B121" s="9" t="s">
        <v>156</v>
      </c>
      <c r="C121" s="5" t="s">
        <v>11</v>
      </c>
      <c r="D121" s="6" t="s">
        <v>10</v>
      </c>
      <c r="E121" s="10"/>
      <c r="F121" s="17"/>
      <c r="G121" s="17">
        <v>2</v>
      </c>
    </row>
    <row r="122" spans="1:7" ht="21" thickBot="1">
      <c r="A122" s="4">
        <f t="shared" si="1"/>
        <v>118</v>
      </c>
      <c r="B122" s="11" t="s">
        <v>157</v>
      </c>
      <c r="C122" s="7" t="s">
        <v>11</v>
      </c>
      <c r="D122" s="8" t="s">
        <v>10</v>
      </c>
      <c r="E122" s="12"/>
      <c r="F122" s="22"/>
      <c r="G122" s="22">
        <v>2</v>
      </c>
    </row>
    <row r="123" spans="1:7" ht="21" thickBot="1">
      <c r="A123" s="3">
        <f t="shared" si="1"/>
        <v>119</v>
      </c>
      <c r="B123" s="9" t="s">
        <v>158</v>
      </c>
      <c r="C123" s="5" t="s">
        <v>11</v>
      </c>
      <c r="D123" s="6" t="s">
        <v>10</v>
      </c>
      <c r="E123" s="10"/>
      <c r="F123" s="17"/>
      <c r="G123" s="17">
        <v>2</v>
      </c>
    </row>
    <row r="124" spans="1:7" ht="21" thickBot="1">
      <c r="A124" s="4">
        <f t="shared" si="1"/>
        <v>120</v>
      </c>
      <c r="B124" s="11" t="s">
        <v>159</v>
      </c>
      <c r="C124" s="7" t="s">
        <v>11</v>
      </c>
      <c r="D124" s="8" t="s">
        <v>10</v>
      </c>
      <c r="E124" s="12"/>
      <c r="F124" s="22"/>
      <c r="G124" s="22">
        <v>2</v>
      </c>
    </row>
    <row r="125" spans="1:7" ht="21" thickBot="1">
      <c r="A125" s="3">
        <f t="shared" si="1"/>
        <v>121</v>
      </c>
      <c r="B125" s="9" t="s">
        <v>160</v>
      </c>
      <c r="C125" s="5" t="s">
        <v>11</v>
      </c>
      <c r="D125" s="6" t="s">
        <v>10</v>
      </c>
      <c r="E125" s="10"/>
      <c r="F125" s="17"/>
      <c r="G125" s="17">
        <v>1</v>
      </c>
    </row>
    <row r="126" spans="1:7" ht="21" thickBot="1">
      <c r="A126" s="4">
        <f t="shared" si="1"/>
        <v>122</v>
      </c>
      <c r="B126" s="11" t="s">
        <v>161</v>
      </c>
      <c r="C126" s="7" t="s">
        <v>11</v>
      </c>
      <c r="D126" s="8" t="s">
        <v>10</v>
      </c>
      <c r="E126" s="12"/>
      <c r="F126" s="22"/>
      <c r="G126" s="22">
        <v>2</v>
      </c>
    </row>
    <row r="127" spans="1:7" ht="21" thickBot="1">
      <c r="A127" s="3">
        <f t="shared" si="1"/>
        <v>123</v>
      </c>
      <c r="B127" s="9" t="s">
        <v>162</v>
      </c>
      <c r="C127" s="5" t="s">
        <v>11</v>
      </c>
      <c r="D127" s="6" t="s">
        <v>10</v>
      </c>
      <c r="E127" s="10"/>
      <c r="F127" s="17"/>
      <c r="G127" s="17">
        <v>2</v>
      </c>
    </row>
    <row r="128" spans="1:7" ht="21" thickBot="1">
      <c r="A128" s="4">
        <f t="shared" si="1"/>
        <v>124</v>
      </c>
      <c r="B128" s="11" t="s">
        <v>163</v>
      </c>
      <c r="C128" s="7" t="s">
        <v>11</v>
      </c>
      <c r="D128" s="8" t="s">
        <v>10</v>
      </c>
      <c r="E128" s="12"/>
      <c r="F128" s="22"/>
      <c r="G128" s="22">
        <v>2</v>
      </c>
    </row>
    <row r="129" spans="1:7" ht="21" thickBot="1">
      <c r="A129" s="3">
        <f t="shared" si="1"/>
        <v>125</v>
      </c>
      <c r="B129" s="9" t="s">
        <v>164</v>
      </c>
      <c r="C129" s="5" t="s">
        <v>11</v>
      </c>
      <c r="D129" s="6" t="s">
        <v>10</v>
      </c>
      <c r="E129" s="10"/>
      <c r="F129" s="17"/>
      <c r="G129" s="17">
        <v>2</v>
      </c>
    </row>
    <row r="130" spans="1:7" ht="21" thickBot="1">
      <c r="A130" s="4">
        <f t="shared" si="1"/>
        <v>126</v>
      </c>
      <c r="B130" s="11" t="s">
        <v>165</v>
      </c>
      <c r="C130" s="7" t="s">
        <v>11</v>
      </c>
      <c r="D130" s="8" t="s">
        <v>10</v>
      </c>
      <c r="E130" s="12"/>
      <c r="F130" s="22"/>
      <c r="G130" s="22">
        <v>2</v>
      </c>
    </row>
    <row r="131" spans="1:7" ht="21" thickBot="1">
      <c r="A131" s="3">
        <f t="shared" si="1"/>
        <v>127</v>
      </c>
      <c r="B131" s="9" t="s">
        <v>166</v>
      </c>
      <c r="C131" s="5" t="s">
        <v>11</v>
      </c>
      <c r="D131" s="6" t="s">
        <v>10</v>
      </c>
      <c r="E131" s="10"/>
      <c r="F131" s="17"/>
      <c r="G131" s="17">
        <v>2</v>
      </c>
    </row>
    <row r="132" spans="1:7" ht="21" thickBot="1">
      <c r="A132" s="4">
        <f t="shared" si="1"/>
        <v>128</v>
      </c>
      <c r="B132" s="11" t="s">
        <v>167</v>
      </c>
      <c r="C132" s="7" t="s">
        <v>11</v>
      </c>
      <c r="D132" s="8" t="s">
        <v>10</v>
      </c>
      <c r="E132" s="12"/>
      <c r="F132" s="22"/>
      <c r="G132" s="22">
        <v>2</v>
      </c>
    </row>
    <row r="133" spans="1:7" ht="21" thickBot="1">
      <c r="A133" s="3">
        <f t="shared" si="1"/>
        <v>129</v>
      </c>
      <c r="B133" s="9" t="s">
        <v>168</v>
      </c>
      <c r="C133" s="5" t="s">
        <v>11</v>
      </c>
      <c r="D133" s="6" t="s">
        <v>10</v>
      </c>
      <c r="E133" s="10"/>
      <c r="F133" s="17"/>
      <c r="G133" s="17">
        <v>1</v>
      </c>
    </row>
    <row r="134" spans="1:7" ht="21" thickBot="1">
      <c r="A134" s="4">
        <f t="shared" si="1"/>
        <v>130</v>
      </c>
      <c r="B134" s="11" t="s">
        <v>169</v>
      </c>
      <c r="C134" s="7" t="s">
        <v>11</v>
      </c>
      <c r="D134" s="8" t="s">
        <v>10</v>
      </c>
      <c r="E134" s="12"/>
      <c r="F134" s="22"/>
      <c r="G134" s="22">
        <v>3</v>
      </c>
    </row>
    <row r="135" spans="1:7" ht="21" thickBot="1">
      <c r="A135" s="3">
        <f t="shared" ref="A135:A198" si="2">IF(B135="","",ROW()-5+$I$2)</f>
        <v>131</v>
      </c>
      <c r="B135" s="9" t="s">
        <v>170</v>
      </c>
      <c r="C135" s="5" t="s">
        <v>11</v>
      </c>
      <c r="D135" s="6" t="s">
        <v>10</v>
      </c>
      <c r="E135" s="10"/>
      <c r="F135" s="17"/>
      <c r="G135" s="17">
        <v>3</v>
      </c>
    </row>
    <row r="136" spans="1:7" ht="21" thickBot="1">
      <c r="A136" s="4">
        <f t="shared" si="2"/>
        <v>132</v>
      </c>
      <c r="B136" s="11" t="s">
        <v>171</v>
      </c>
      <c r="C136" s="7" t="s">
        <v>11</v>
      </c>
      <c r="D136" s="8" t="s">
        <v>10</v>
      </c>
      <c r="E136" s="12"/>
      <c r="F136" s="22"/>
      <c r="G136" s="22">
        <v>7</v>
      </c>
    </row>
    <row r="137" spans="1:7" ht="21" thickBot="1">
      <c r="A137" s="3">
        <f t="shared" si="2"/>
        <v>133</v>
      </c>
      <c r="B137" s="9" t="s">
        <v>172</v>
      </c>
      <c r="C137" s="5" t="s">
        <v>11</v>
      </c>
      <c r="D137" s="6" t="s">
        <v>10</v>
      </c>
      <c r="E137" s="10"/>
      <c r="F137" s="17"/>
      <c r="G137" s="17">
        <v>3</v>
      </c>
    </row>
    <row r="138" spans="1:7" ht="21" thickBot="1">
      <c r="A138" s="4">
        <f t="shared" si="2"/>
        <v>134</v>
      </c>
      <c r="B138" s="11" t="s">
        <v>173</v>
      </c>
      <c r="C138" s="7" t="s">
        <v>11</v>
      </c>
      <c r="D138" s="8" t="s">
        <v>10</v>
      </c>
      <c r="E138" s="12"/>
      <c r="F138" s="22"/>
      <c r="G138" s="22">
        <v>3</v>
      </c>
    </row>
    <row r="139" spans="1:7" ht="21" thickBot="1">
      <c r="A139" s="3">
        <f t="shared" si="2"/>
        <v>135</v>
      </c>
      <c r="B139" s="9" t="s">
        <v>174</v>
      </c>
      <c r="C139" s="5" t="s">
        <v>11</v>
      </c>
      <c r="D139" s="6" t="s">
        <v>10</v>
      </c>
      <c r="E139" s="10"/>
      <c r="F139" s="17"/>
      <c r="G139" s="17">
        <v>3</v>
      </c>
    </row>
    <row r="140" spans="1:7" ht="21" thickBot="1">
      <c r="A140" s="4">
        <f t="shared" si="2"/>
        <v>136</v>
      </c>
      <c r="B140" s="11" t="s">
        <v>175</v>
      </c>
      <c r="C140" s="7" t="s">
        <v>11</v>
      </c>
      <c r="D140" s="8" t="s">
        <v>10</v>
      </c>
      <c r="E140" s="12"/>
      <c r="F140" s="22"/>
      <c r="G140" s="22">
        <v>3</v>
      </c>
    </row>
    <row r="141" spans="1:7" ht="21" thickBot="1">
      <c r="A141" s="3">
        <f t="shared" si="2"/>
        <v>137</v>
      </c>
      <c r="B141" s="9" t="s">
        <v>176</v>
      </c>
      <c r="C141" s="5" t="s">
        <v>11</v>
      </c>
      <c r="D141" s="6" t="s">
        <v>10</v>
      </c>
      <c r="E141" s="10"/>
      <c r="F141" s="17"/>
      <c r="G141" s="17">
        <v>3</v>
      </c>
    </row>
    <row r="142" spans="1:7" ht="21" thickBot="1">
      <c r="A142" s="4">
        <f t="shared" si="2"/>
        <v>138</v>
      </c>
      <c r="B142" s="11" t="s">
        <v>177</v>
      </c>
      <c r="C142" s="7" t="s">
        <v>11</v>
      </c>
      <c r="D142" s="8" t="s">
        <v>10</v>
      </c>
      <c r="E142" s="12"/>
      <c r="F142" s="22"/>
      <c r="G142" s="22">
        <v>3</v>
      </c>
    </row>
    <row r="143" spans="1:7" ht="21" thickBot="1">
      <c r="A143" s="3">
        <f t="shared" si="2"/>
        <v>139</v>
      </c>
      <c r="B143" s="9" t="s">
        <v>178</v>
      </c>
      <c r="C143" s="5" t="s">
        <v>11</v>
      </c>
      <c r="D143" s="6" t="s">
        <v>10</v>
      </c>
      <c r="E143" s="10"/>
      <c r="F143" s="17"/>
      <c r="G143" s="17">
        <v>7</v>
      </c>
    </row>
    <row r="144" spans="1:7" ht="21" thickBot="1">
      <c r="A144" s="4">
        <f t="shared" si="2"/>
        <v>140</v>
      </c>
      <c r="B144" s="11" t="s">
        <v>179</v>
      </c>
      <c r="C144" s="7" t="s">
        <v>11</v>
      </c>
      <c r="D144" s="8" t="s">
        <v>10</v>
      </c>
      <c r="E144" s="12"/>
      <c r="F144" s="22"/>
      <c r="G144" s="22">
        <v>3</v>
      </c>
    </row>
    <row r="145" spans="1:7" ht="21" thickBot="1">
      <c r="A145" s="3">
        <f t="shared" si="2"/>
        <v>141</v>
      </c>
      <c r="B145" s="9" t="s">
        <v>180</v>
      </c>
      <c r="C145" s="5" t="s">
        <v>11</v>
      </c>
      <c r="D145" s="6" t="s">
        <v>10</v>
      </c>
      <c r="E145" s="10"/>
      <c r="F145" s="17"/>
      <c r="G145" s="17">
        <v>3</v>
      </c>
    </row>
    <row r="146" spans="1:7" ht="21" thickBot="1">
      <c r="A146" s="4">
        <f t="shared" si="2"/>
        <v>142</v>
      </c>
      <c r="B146" s="11" t="s">
        <v>181</v>
      </c>
      <c r="C146" s="7" t="s">
        <v>11</v>
      </c>
      <c r="D146" s="8" t="s">
        <v>10</v>
      </c>
      <c r="E146" s="12"/>
      <c r="F146" s="22"/>
      <c r="G146" s="22">
        <v>3</v>
      </c>
    </row>
    <row r="147" spans="1:7" ht="21" thickBot="1">
      <c r="A147" s="3">
        <f t="shared" si="2"/>
        <v>143</v>
      </c>
      <c r="B147" s="9" t="s">
        <v>182</v>
      </c>
      <c r="C147" s="5" t="s">
        <v>11</v>
      </c>
      <c r="D147" s="6" t="s">
        <v>10</v>
      </c>
      <c r="E147" s="10"/>
      <c r="F147" s="17"/>
      <c r="G147" s="17">
        <v>8</v>
      </c>
    </row>
    <row r="148" spans="1:7" ht="21" thickBot="1">
      <c r="A148" s="4">
        <f t="shared" si="2"/>
        <v>144</v>
      </c>
      <c r="B148" s="11" t="s">
        <v>183</v>
      </c>
      <c r="C148" s="7" t="s">
        <v>11</v>
      </c>
      <c r="D148" s="8" t="s">
        <v>10</v>
      </c>
      <c r="E148" s="12"/>
      <c r="F148" s="22"/>
      <c r="G148" s="22">
        <v>3</v>
      </c>
    </row>
    <row r="149" spans="1:7" ht="21" thickBot="1">
      <c r="A149" s="3">
        <f t="shared" si="2"/>
        <v>145</v>
      </c>
      <c r="B149" s="9" t="s">
        <v>184</v>
      </c>
      <c r="C149" s="5" t="s">
        <v>11</v>
      </c>
      <c r="D149" s="6" t="s">
        <v>10</v>
      </c>
      <c r="E149" s="10"/>
      <c r="F149" s="17"/>
      <c r="G149" s="17">
        <v>6</v>
      </c>
    </row>
    <row r="150" spans="1:7" ht="21" thickBot="1">
      <c r="A150" s="4">
        <f t="shared" si="2"/>
        <v>146</v>
      </c>
      <c r="B150" s="11" t="s">
        <v>185</v>
      </c>
      <c r="C150" s="7" t="s">
        <v>11</v>
      </c>
      <c r="D150" s="8" t="s">
        <v>10</v>
      </c>
      <c r="E150" s="12"/>
      <c r="F150" s="22"/>
      <c r="G150" s="22">
        <v>3</v>
      </c>
    </row>
    <row r="151" spans="1:7" ht="21" thickBot="1">
      <c r="A151" s="3">
        <f t="shared" si="2"/>
        <v>147</v>
      </c>
      <c r="B151" s="9" t="s">
        <v>186</v>
      </c>
      <c r="C151" s="5" t="s">
        <v>11</v>
      </c>
      <c r="D151" s="6" t="s">
        <v>10</v>
      </c>
      <c r="E151" s="10"/>
      <c r="F151" s="17"/>
      <c r="G151" s="17">
        <v>3</v>
      </c>
    </row>
    <row r="152" spans="1:7" ht="21" thickBot="1">
      <c r="A152" s="4">
        <f t="shared" si="2"/>
        <v>148</v>
      </c>
      <c r="B152" s="11" t="s">
        <v>187</v>
      </c>
      <c r="C152" s="7" t="s">
        <v>11</v>
      </c>
      <c r="D152" s="8" t="s">
        <v>10</v>
      </c>
      <c r="E152" s="12"/>
      <c r="F152" s="22"/>
      <c r="G152" s="22">
        <v>3</v>
      </c>
    </row>
    <row r="153" spans="1:7" ht="21" thickBot="1">
      <c r="A153" s="3">
        <f t="shared" si="2"/>
        <v>149</v>
      </c>
      <c r="B153" s="9" t="s">
        <v>188</v>
      </c>
      <c r="C153" s="5" t="s">
        <v>11</v>
      </c>
      <c r="D153" s="6" t="s">
        <v>10</v>
      </c>
      <c r="E153" s="10"/>
      <c r="F153" s="17"/>
      <c r="G153" s="17">
        <v>3</v>
      </c>
    </row>
    <row r="154" spans="1:7" ht="21" thickBot="1">
      <c r="A154" s="4">
        <f t="shared" si="2"/>
        <v>150</v>
      </c>
      <c r="B154" s="11" t="s">
        <v>189</v>
      </c>
      <c r="C154" s="7" t="s">
        <v>11</v>
      </c>
      <c r="D154" s="8" t="s">
        <v>10</v>
      </c>
      <c r="E154" s="12"/>
      <c r="F154" s="22"/>
      <c r="G154" s="22">
        <v>3</v>
      </c>
    </row>
    <row r="155" spans="1:7" ht="21" thickBot="1">
      <c r="A155" s="3">
        <f t="shared" si="2"/>
        <v>151</v>
      </c>
      <c r="B155" s="9" t="s">
        <v>190</v>
      </c>
      <c r="C155" s="5" t="s">
        <v>11</v>
      </c>
      <c r="D155" s="6" t="s">
        <v>10</v>
      </c>
      <c r="E155" s="10"/>
      <c r="F155" s="17"/>
      <c r="G155" s="17">
        <v>3</v>
      </c>
    </row>
    <row r="156" spans="1:7" ht="21" thickBot="1">
      <c r="A156" s="4">
        <f t="shared" si="2"/>
        <v>152</v>
      </c>
      <c r="B156" s="11" t="s">
        <v>191</v>
      </c>
      <c r="C156" s="7" t="s">
        <v>11</v>
      </c>
      <c r="D156" s="8" t="s">
        <v>10</v>
      </c>
      <c r="E156" s="12"/>
      <c r="F156" s="22"/>
      <c r="G156" s="22">
        <v>5</v>
      </c>
    </row>
    <row r="157" spans="1:7" ht="21" thickBot="1">
      <c r="A157" s="3">
        <f t="shared" si="2"/>
        <v>153</v>
      </c>
      <c r="B157" s="9" t="s">
        <v>192</v>
      </c>
      <c r="C157" s="5" t="s">
        <v>11</v>
      </c>
      <c r="D157" s="6" t="s">
        <v>10</v>
      </c>
      <c r="E157" s="10"/>
      <c r="F157" s="17"/>
      <c r="G157" s="17">
        <v>3</v>
      </c>
    </row>
    <row r="158" spans="1:7" ht="21" thickBot="1">
      <c r="A158" s="4">
        <f t="shared" si="2"/>
        <v>154</v>
      </c>
      <c r="B158" s="11" t="s">
        <v>193</v>
      </c>
      <c r="C158" s="7" t="s">
        <v>11</v>
      </c>
      <c r="D158" s="8" t="s">
        <v>10</v>
      </c>
      <c r="E158" s="12"/>
      <c r="F158" s="22"/>
      <c r="G158" s="22">
        <v>3</v>
      </c>
    </row>
    <row r="159" spans="1:7" ht="21" thickBot="1">
      <c r="A159" s="3">
        <f t="shared" si="2"/>
        <v>155</v>
      </c>
      <c r="B159" s="9" t="s">
        <v>194</v>
      </c>
      <c r="C159" s="5" t="s">
        <v>11</v>
      </c>
      <c r="D159" s="6" t="s">
        <v>10</v>
      </c>
      <c r="E159" s="10"/>
      <c r="F159" s="17"/>
      <c r="G159" s="17">
        <v>3</v>
      </c>
    </row>
    <row r="160" spans="1:7" ht="21" thickBot="1">
      <c r="A160" s="4">
        <f t="shared" si="2"/>
        <v>156</v>
      </c>
      <c r="B160" s="11" t="s">
        <v>195</v>
      </c>
      <c r="C160" s="7" t="s">
        <v>11</v>
      </c>
      <c r="D160" s="8" t="s">
        <v>10</v>
      </c>
      <c r="E160" s="12"/>
      <c r="F160" s="22"/>
      <c r="G160" s="22">
        <v>3</v>
      </c>
    </row>
    <row r="161" spans="1:7" ht="21" thickBot="1">
      <c r="A161" s="3">
        <f t="shared" si="2"/>
        <v>157</v>
      </c>
      <c r="B161" s="9" t="s">
        <v>196</v>
      </c>
      <c r="C161" s="5" t="s">
        <v>11</v>
      </c>
      <c r="D161" s="6" t="s">
        <v>10</v>
      </c>
      <c r="E161" s="10"/>
      <c r="F161" s="17"/>
      <c r="G161" s="17">
        <v>3</v>
      </c>
    </row>
    <row r="162" spans="1:7" ht="21" thickBot="1">
      <c r="A162" s="4">
        <f t="shared" si="2"/>
        <v>158</v>
      </c>
      <c r="B162" s="11" t="s">
        <v>197</v>
      </c>
      <c r="C162" s="7" t="s">
        <v>11</v>
      </c>
      <c r="D162" s="8" t="s">
        <v>10</v>
      </c>
      <c r="E162" s="12"/>
      <c r="F162" s="22"/>
      <c r="G162" s="22">
        <v>3</v>
      </c>
    </row>
    <row r="163" spans="1:7" ht="21" thickBot="1">
      <c r="A163" s="3">
        <f t="shared" si="2"/>
        <v>159</v>
      </c>
      <c r="B163" s="9" t="s">
        <v>198</v>
      </c>
      <c r="C163" s="5" t="s">
        <v>11</v>
      </c>
      <c r="D163" s="6" t="s">
        <v>10</v>
      </c>
      <c r="E163" s="10"/>
      <c r="F163" s="17"/>
      <c r="G163" s="17">
        <v>3</v>
      </c>
    </row>
    <row r="164" spans="1:7" ht="21" thickBot="1">
      <c r="A164" s="4">
        <f t="shared" si="2"/>
        <v>160</v>
      </c>
      <c r="B164" s="11" t="s">
        <v>199</v>
      </c>
      <c r="C164" s="7" t="s">
        <v>11</v>
      </c>
      <c r="D164" s="8" t="s">
        <v>10</v>
      </c>
      <c r="E164" s="12"/>
      <c r="F164" s="22"/>
      <c r="G164" s="22">
        <v>4</v>
      </c>
    </row>
    <row r="165" spans="1:7" ht="21" thickBot="1">
      <c r="A165" s="3">
        <f t="shared" si="2"/>
        <v>161</v>
      </c>
      <c r="B165" s="9" t="s">
        <v>200</v>
      </c>
      <c r="C165" s="5" t="s">
        <v>11</v>
      </c>
      <c r="D165" s="6" t="s">
        <v>10</v>
      </c>
      <c r="E165" s="10"/>
      <c r="F165" s="17"/>
      <c r="G165" s="17">
        <v>2</v>
      </c>
    </row>
    <row r="166" spans="1:7" ht="21" thickBot="1">
      <c r="A166" s="4">
        <f t="shared" si="2"/>
        <v>162</v>
      </c>
      <c r="B166" s="11" t="s">
        <v>201</v>
      </c>
      <c r="C166" s="7" t="s">
        <v>11</v>
      </c>
      <c r="D166" s="8" t="s">
        <v>10</v>
      </c>
      <c r="E166" s="12"/>
      <c r="F166" s="22"/>
      <c r="G166" s="22">
        <v>3</v>
      </c>
    </row>
    <row r="167" spans="1:7" ht="21" thickBot="1">
      <c r="A167" s="3">
        <f t="shared" si="2"/>
        <v>163</v>
      </c>
      <c r="B167" s="9" t="s">
        <v>202</v>
      </c>
      <c r="C167" s="5" t="s">
        <v>11</v>
      </c>
      <c r="D167" s="6" t="s">
        <v>10</v>
      </c>
      <c r="E167" s="10"/>
      <c r="F167" s="17"/>
      <c r="G167" s="17">
        <v>11</v>
      </c>
    </row>
    <row r="168" spans="1:7" ht="21" thickBot="1">
      <c r="A168" s="4">
        <f t="shared" si="2"/>
        <v>164</v>
      </c>
      <c r="B168" s="11" t="s">
        <v>203</v>
      </c>
      <c r="C168" s="7" t="s">
        <v>11</v>
      </c>
      <c r="D168" s="8" t="s">
        <v>10</v>
      </c>
      <c r="E168" s="12"/>
      <c r="F168" s="22"/>
      <c r="G168" s="22">
        <v>10</v>
      </c>
    </row>
    <row r="169" spans="1:7" ht="21" thickBot="1">
      <c r="A169" s="3">
        <f t="shared" si="2"/>
        <v>165</v>
      </c>
      <c r="B169" s="9" t="s">
        <v>204</v>
      </c>
      <c r="C169" s="5" t="s">
        <v>11</v>
      </c>
      <c r="D169" s="6" t="s">
        <v>10</v>
      </c>
      <c r="E169" s="10"/>
      <c r="F169" s="17"/>
      <c r="G169" s="17">
        <v>3</v>
      </c>
    </row>
    <row r="170" spans="1:7" ht="21" thickBot="1">
      <c r="A170" s="4">
        <f t="shared" si="2"/>
        <v>166</v>
      </c>
      <c r="B170" s="11" t="s">
        <v>205</v>
      </c>
      <c r="C170" s="7" t="s">
        <v>11</v>
      </c>
      <c r="D170" s="8" t="s">
        <v>10</v>
      </c>
      <c r="E170" s="12"/>
      <c r="F170" s="22"/>
      <c r="G170" s="22">
        <v>2</v>
      </c>
    </row>
    <row r="171" spans="1:7" ht="21" thickBot="1">
      <c r="A171" s="3">
        <f t="shared" si="2"/>
        <v>167</v>
      </c>
      <c r="B171" s="9" t="s">
        <v>206</v>
      </c>
      <c r="C171" s="5" t="s">
        <v>11</v>
      </c>
      <c r="D171" s="6" t="s">
        <v>10</v>
      </c>
      <c r="E171" s="10"/>
      <c r="F171" s="17"/>
      <c r="G171" s="17">
        <v>3</v>
      </c>
    </row>
    <row r="172" spans="1:7" ht="21" thickBot="1">
      <c r="A172" s="4">
        <f t="shared" si="2"/>
        <v>168</v>
      </c>
      <c r="B172" s="11" t="s">
        <v>207</v>
      </c>
      <c r="C172" s="7" t="s">
        <v>11</v>
      </c>
      <c r="D172" s="8" t="s">
        <v>10</v>
      </c>
      <c r="E172" s="12"/>
      <c r="F172" s="22"/>
      <c r="G172" s="22">
        <v>3</v>
      </c>
    </row>
    <row r="173" spans="1:7" ht="21" thickBot="1">
      <c r="A173" s="3">
        <f t="shared" si="2"/>
        <v>169</v>
      </c>
      <c r="B173" s="9" t="s">
        <v>208</v>
      </c>
      <c r="C173" s="5" t="s">
        <v>11</v>
      </c>
      <c r="D173" s="6" t="s">
        <v>10</v>
      </c>
      <c r="E173" s="10"/>
      <c r="F173" s="17"/>
      <c r="G173" s="17">
        <v>4</v>
      </c>
    </row>
    <row r="174" spans="1:7" ht="21" thickBot="1">
      <c r="A174" s="4">
        <f t="shared" si="2"/>
        <v>170</v>
      </c>
      <c r="B174" s="11" t="s">
        <v>209</v>
      </c>
      <c r="C174" s="7" t="s">
        <v>11</v>
      </c>
      <c r="D174" s="8" t="s">
        <v>10</v>
      </c>
      <c r="E174" s="12"/>
      <c r="F174" s="22"/>
      <c r="G174" s="22">
        <v>3</v>
      </c>
    </row>
    <row r="175" spans="1:7" ht="21" thickBot="1">
      <c r="A175" s="3">
        <f t="shared" si="2"/>
        <v>171</v>
      </c>
      <c r="B175" s="9" t="s">
        <v>210</v>
      </c>
      <c r="C175" s="5" t="s">
        <v>11</v>
      </c>
      <c r="D175" s="6" t="s">
        <v>10</v>
      </c>
      <c r="E175" s="10"/>
      <c r="F175" s="17"/>
      <c r="G175" s="17">
        <v>3</v>
      </c>
    </row>
    <row r="176" spans="1:7" ht="21" thickBot="1">
      <c r="A176" s="4">
        <f t="shared" si="2"/>
        <v>172</v>
      </c>
      <c r="B176" s="11" t="s">
        <v>211</v>
      </c>
      <c r="C176" s="7" t="s">
        <v>11</v>
      </c>
      <c r="D176" s="8" t="s">
        <v>10</v>
      </c>
      <c r="E176" s="12"/>
      <c r="F176" s="22"/>
      <c r="G176" s="22">
        <v>3</v>
      </c>
    </row>
    <row r="177" spans="1:7" ht="21" thickBot="1">
      <c r="A177" s="3">
        <f t="shared" si="2"/>
        <v>173</v>
      </c>
      <c r="B177" s="9" t="s">
        <v>212</v>
      </c>
      <c r="C177" s="5" t="s">
        <v>11</v>
      </c>
      <c r="D177" s="6" t="s">
        <v>10</v>
      </c>
      <c r="E177" s="10"/>
      <c r="F177" s="17"/>
      <c r="G177" s="17">
        <v>3</v>
      </c>
    </row>
    <row r="178" spans="1:7" ht="21" thickBot="1">
      <c r="A178" s="4">
        <f t="shared" si="2"/>
        <v>174</v>
      </c>
      <c r="B178" s="11" t="s">
        <v>213</v>
      </c>
      <c r="C178" s="7" t="s">
        <v>11</v>
      </c>
      <c r="D178" s="8" t="s">
        <v>10</v>
      </c>
      <c r="E178" s="12"/>
      <c r="F178" s="22"/>
      <c r="G178" s="22">
        <v>3</v>
      </c>
    </row>
    <row r="179" spans="1:7" ht="21" thickBot="1">
      <c r="A179" s="3">
        <f t="shared" si="2"/>
        <v>175</v>
      </c>
      <c r="B179" s="9" t="s">
        <v>214</v>
      </c>
      <c r="C179" s="5" t="s">
        <v>11</v>
      </c>
      <c r="D179" s="6" t="s">
        <v>10</v>
      </c>
      <c r="E179" s="10"/>
      <c r="F179" s="17"/>
      <c r="G179" s="17">
        <v>3</v>
      </c>
    </row>
    <row r="180" spans="1:7" ht="21" thickBot="1">
      <c r="A180" s="4">
        <f t="shared" si="2"/>
        <v>176</v>
      </c>
      <c r="B180" s="11" t="s">
        <v>215</v>
      </c>
      <c r="C180" s="7" t="s">
        <v>11</v>
      </c>
      <c r="D180" s="8" t="s">
        <v>10</v>
      </c>
      <c r="E180" s="12"/>
      <c r="F180" s="22"/>
      <c r="G180" s="22">
        <v>3</v>
      </c>
    </row>
    <row r="181" spans="1:7" ht="21" thickBot="1">
      <c r="A181" s="3">
        <f t="shared" si="2"/>
        <v>177</v>
      </c>
      <c r="B181" s="9" t="s">
        <v>216</v>
      </c>
      <c r="C181" s="5" t="s">
        <v>11</v>
      </c>
      <c r="D181" s="6" t="s">
        <v>10</v>
      </c>
      <c r="E181" s="10"/>
      <c r="F181" s="17"/>
      <c r="G181" s="17">
        <v>3</v>
      </c>
    </row>
    <row r="182" spans="1:7" ht="21" thickBot="1">
      <c r="A182" s="4">
        <f t="shared" si="2"/>
        <v>178</v>
      </c>
      <c r="B182" s="11" t="s">
        <v>217</v>
      </c>
      <c r="C182" s="7" t="s">
        <v>11</v>
      </c>
      <c r="D182" s="8" t="s">
        <v>10</v>
      </c>
      <c r="E182" s="12"/>
      <c r="F182" s="22"/>
      <c r="G182" s="22">
        <v>8</v>
      </c>
    </row>
    <row r="183" spans="1:7" ht="21" thickBot="1">
      <c r="A183" s="3">
        <f t="shared" si="2"/>
        <v>179</v>
      </c>
      <c r="B183" s="9" t="s">
        <v>218</v>
      </c>
      <c r="C183" s="5" t="s">
        <v>11</v>
      </c>
      <c r="D183" s="6" t="s">
        <v>10</v>
      </c>
      <c r="E183" s="10"/>
      <c r="F183" s="17"/>
      <c r="G183" s="17">
        <v>3</v>
      </c>
    </row>
    <row r="184" spans="1:7" ht="21" thickBot="1">
      <c r="A184" s="4">
        <f t="shared" si="2"/>
        <v>180</v>
      </c>
      <c r="B184" s="11" t="s">
        <v>219</v>
      </c>
      <c r="C184" s="7" t="s">
        <v>11</v>
      </c>
      <c r="D184" s="8" t="s">
        <v>10</v>
      </c>
      <c r="E184" s="12"/>
      <c r="F184" s="22"/>
      <c r="G184" s="22">
        <v>3</v>
      </c>
    </row>
    <row r="185" spans="1:7" ht="21" thickBot="1">
      <c r="A185" s="3">
        <f t="shared" si="2"/>
        <v>181</v>
      </c>
      <c r="B185" s="9" t="s">
        <v>220</v>
      </c>
      <c r="C185" s="5" t="s">
        <v>11</v>
      </c>
      <c r="D185" s="6" t="s">
        <v>10</v>
      </c>
      <c r="E185" s="10"/>
      <c r="F185" s="17"/>
      <c r="G185" s="17">
        <v>3</v>
      </c>
    </row>
    <row r="186" spans="1:7" ht="21" thickBot="1">
      <c r="A186" s="4">
        <f t="shared" si="2"/>
        <v>182</v>
      </c>
      <c r="B186" s="11" t="s">
        <v>221</v>
      </c>
      <c r="C186" s="7" t="s">
        <v>11</v>
      </c>
      <c r="D186" s="8" t="s">
        <v>10</v>
      </c>
      <c r="E186" s="12"/>
      <c r="F186" s="22"/>
      <c r="G186" s="22">
        <v>3</v>
      </c>
    </row>
    <row r="187" spans="1:7" ht="21" thickBot="1">
      <c r="A187" s="3">
        <f t="shared" si="2"/>
        <v>183</v>
      </c>
      <c r="B187" s="9" t="s">
        <v>222</v>
      </c>
      <c r="C187" s="5" t="s">
        <v>11</v>
      </c>
      <c r="D187" s="6" t="s">
        <v>10</v>
      </c>
      <c r="E187" s="10"/>
      <c r="F187" s="17"/>
      <c r="G187" s="17">
        <v>3</v>
      </c>
    </row>
    <row r="188" spans="1:7" ht="21" thickBot="1">
      <c r="A188" s="4">
        <f t="shared" si="2"/>
        <v>184</v>
      </c>
      <c r="B188" s="11" t="s">
        <v>223</v>
      </c>
      <c r="C188" s="7" t="s">
        <v>11</v>
      </c>
      <c r="D188" s="8" t="s">
        <v>10</v>
      </c>
      <c r="E188" s="12"/>
      <c r="F188" s="22"/>
      <c r="G188" s="22">
        <v>3</v>
      </c>
    </row>
    <row r="189" spans="1:7" ht="21" thickBot="1">
      <c r="A189" s="3">
        <f t="shared" si="2"/>
        <v>185</v>
      </c>
      <c r="B189" s="9" t="s">
        <v>224</v>
      </c>
      <c r="C189" s="5" t="s">
        <v>11</v>
      </c>
      <c r="D189" s="6" t="s">
        <v>10</v>
      </c>
      <c r="E189" s="10"/>
      <c r="F189" s="17"/>
      <c r="G189" s="17">
        <v>4</v>
      </c>
    </row>
    <row r="190" spans="1:7" ht="21" thickBot="1">
      <c r="A190" s="4">
        <f t="shared" si="2"/>
        <v>186</v>
      </c>
      <c r="B190" s="11" t="s">
        <v>225</v>
      </c>
      <c r="C190" s="7" t="s">
        <v>11</v>
      </c>
      <c r="D190" s="8" t="s">
        <v>10</v>
      </c>
      <c r="E190" s="12"/>
      <c r="F190" s="22"/>
      <c r="G190" s="22">
        <v>3</v>
      </c>
    </row>
    <row r="191" spans="1:7" ht="21" thickBot="1">
      <c r="A191" s="3">
        <f t="shared" si="2"/>
        <v>187</v>
      </c>
      <c r="B191" s="9" t="s">
        <v>226</v>
      </c>
      <c r="C191" s="5" t="s">
        <v>11</v>
      </c>
      <c r="D191" s="6" t="s">
        <v>10</v>
      </c>
      <c r="E191" s="10"/>
      <c r="F191" s="17"/>
      <c r="G191" s="17">
        <v>3</v>
      </c>
    </row>
    <row r="192" spans="1:7" ht="21" thickBot="1">
      <c r="A192" s="4">
        <f t="shared" si="2"/>
        <v>188</v>
      </c>
      <c r="B192" s="11" t="s">
        <v>227</v>
      </c>
      <c r="C192" s="7" t="s">
        <v>11</v>
      </c>
      <c r="D192" s="8" t="s">
        <v>14</v>
      </c>
      <c r="E192" s="12"/>
      <c r="F192" s="22"/>
      <c r="G192" s="22">
        <v>11</v>
      </c>
    </row>
    <row r="193" spans="1:7" ht="21" thickBot="1">
      <c r="A193" s="3">
        <f t="shared" si="2"/>
        <v>189</v>
      </c>
      <c r="B193" s="9" t="s">
        <v>228</v>
      </c>
      <c r="C193" s="5" t="s">
        <v>11</v>
      </c>
      <c r="D193" s="6" t="s">
        <v>10</v>
      </c>
      <c r="E193" s="10"/>
      <c r="F193" s="17"/>
      <c r="G193" s="17">
        <v>3</v>
      </c>
    </row>
    <row r="194" spans="1:7" ht="21" thickBot="1">
      <c r="A194" s="4">
        <f t="shared" si="2"/>
        <v>190</v>
      </c>
      <c r="B194" s="11" t="s">
        <v>229</v>
      </c>
      <c r="C194" s="7" t="s">
        <v>11</v>
      </c>
      <c r="D194" s="8" t="s">
        <v>10</v>
      </c>
      <c r="E194" s="12"/>
      <c r="F194" s="22"/>
      <c r="G194" s="22">
        <v>3</v>
      </c>
    </row>
    <row r="195" spans="1:7" ht="21" thickBot="1">
      <c r="A195" s="3">
        <f t="shared" si="2"/>
        <v>191</v>
      </c>
      <c r="B195" s="9" t="s">
        <v>230</v>
      </c>
      <c r="C195" s="5" t="s">
        <v>11</v>
      </c>
      <c r="D195" s="6" t="s">
        <v>10</v>
      </c>
      <c r="E195" s="10"/>
      <c r="F195" s="17"/>
      <c r="G195" s="17">
        <v>3</v>
      </c>
    </row>
    <row r="196" spans="1:7" ht="21" thickBot="1">
      <c r="A196" s="4">
        <f t="shared" si="2"/>
        <v>192</v>
      </c>
      <c r="B196" s="11" t="s">
        <v>231</v>
      </c>
      <c r="C196" s="7" t="s">
        <v>11</v>
      </c>
      <c r="D196" s="8" t="s">
        <v>10</v>
      </c>
      <c r="E196" s="12"/>
      <c r="F196" s="22"/>
      <c r="G196" s="22">
        <v>4</v>
      </c>
    </row>
    <row r="197" spans="1:7" ht="21" thickBot="1">
      <c r="A197" s="3">
        <f t="shared" si="2"/>
        <v>193</v>
      </c>
      <c r="B197" s="9" t="s">
        <v>232</v>
      </c>
      <c r="C197" s="5" t="s">
        <v>11</v>
      </c>
      <c r="D197" s="6" t="s">
        <v>10</v>
      </c>
      <c r="E197" s="10"/>
      <c r="F197" s="17"/>
      <c r="G197" s="17">
        <v>4</v>
      </c>
    </row>
    <row r="198" spans="1:7" ht="21" thickBot="1">
      <c r="A198" s="4">
        <f t="shared" si="2"/>
        <v>194</v>
      </c>
      <c r="B198" s="11" t="s">
        <v>233</v>
      </c>
      <c r="C198" s="7" t="s">
        <v>11</v>
      </c>
      <c r="D198" s="8" t="s">
        <v>10</v>
      </c>
      <c r="E198" s="12"/>
      <c r="F198" s="22"/>
      <c r="G198" s="22">
        <v>4</v>
      </c>
    </row>
    <row r="199" spans="1:7" ht="21" thickBot="1">
      <c r="A199" s="3">
        <f t="shared" ref="A199:A262" si="3">IF(B199="","",ROW()-5+$I$2)</f>
        <v>195</v>
      </c>
      <c r="B199" s="9" t="s">
        <v>234</v>
      </c>
      <c r="C199" s="5" t="s">
        <v>11</v>
      </c>
      <c r="D199" s="6" t="s">
        <v>10</v>
      </c>
      <c r="E199" s="10"/>
      <c r="F199" s="17"/>
      <c r="G199" s="17">
        <v>4</v>
      </c>
    </row>
    <row r="200" spans="1:7" ht="21" thickBot="1">
      <c r="A200" s="4">
        <f t="shared" si="3"/>
        <v>196</v>
      </c>
      <c r="B200" s="11" t="s">
        <v>235</v>
      </c>
      <c r="C200" s="7" t="s">
        <v>11</v>
      </c>
      <c r="D200" s="8" t="s">
        <v>10</v>
      </c>
      <c r="E200" s="12"/>
      <c r="F200" s="22"/>
      <c r="G200" s="22">
        <v>4</v>
      </c>
    </row>
    <row r="201" spans="1:7" ht="21" thickBot="1">
      <c r="A201" s="3">
        <f t="shared" si="3"/>
        <v>197</v>
      </c>
      <c r="B201" s="9" t="s">
        <v>236</v>
      </c>
      <c r="C201" s="5" t="s">
        <v>11</v>
      </c>
      <c r="D201" s="6" t="s">
        <v>10</v>
      </c>
      <c r="E201" s="10"/>
      <c r="F201" s="17"/>
      <c r="G201" s="17">
        <v>4</v>
      </c>
    </row>
    <row r="202" spans="1:7" ht="21" thickBot="1">
      <c r="A202" s="4">
        <f t="shared" si="3"/>
        <v>198</v>
      </c>
      <c r="B202" s="11" t="s">
        <v>237</v>
      </c>
      <c r="C202" s="7" t="s">
        <v>11</v>
      </c>
      <c r="D202" s="8" t="s">
        <v>10</v>
      </c>
      <c r="E202" s="12"/>
      <c r="F202" s="22"/>
      <c r="G202" s="22">
        <v>4</v>
      </c>
    </row>
    <row r="203" spans="1:7" ht="21" thickBot="1">
      <c r="A203" s="3">
        <f t="shared" si="3"/>
        <v>199</v>
      </c>
      <c r="B203" s="9" t="s">
        <v>238</v>
      </c>
      <c r="C203" s="5" t="s">
        <v>11</v>
      </c>
      <c r="D203" s="6" t="s">
        <v>10</v>
      </c>
      <c r="E203" s="10"/>
      <c r="F203" s="17"/>
      <c r="G203" s="17">
        <v>4</v>
      </c>
    </row>
    <row r="204" spans="1:7" ht="21" thickBot="1">
      <c r="A204" s="4">
        <f t="shared" si="3"/>
        <v>200</v>
      </c>
      <c r="B204" s="11" t="s">
        <v>239</v>
      </c>
      <c r="C204" s="7" t="s">
        <v>11</v>
      </c>
      <c r="D204" s="8" t="s">
        <v>10</v>
      </c>
      <c r="E204" s="12"/>
      <c r="F204" s="22"/>
      <c r="G204" s="22">
        <v>4</v>
      </c>
    </row>
    <row r="205" spans="1:7" ht="21" thickBot="1">
      <c r="A205" s="3">
        <f t="shared" si="3"/>
        <v>201</v>
      </c>
      <c r="B205" s="9" t="s">
        <v>240</v>
      </c>
      <c r="C205" s="5" t="s">
        <v>11</v>
      </c>
      <c r="D205" s="6" t="s">
        <v>10</v>
      </c>
      <c r="E205" s="10"/>
      <c r="F205" s="17"/>
      <c r="G205" s="17">
        <v>4</v>
      </c>
    </row>
    <row r="206" spans="1:7" ht="21" thickBot="1">
      <c r="A206" s="4">
        <f t="shared" si="3"/>
        <v>202</v>
      </c>
      <c r="B206" s="11" t="s">
        <v>241</v>
      </c>
      <c r="C206" s="7" t="s">
        <v>11</v>
      </c>
      <c r="D206" s="8" t="s">
        <v>10</v>
      </c>
      <c r="E206" s="12"/>
      <c r="F206" s="22"/>
      <c r="G206" s="22">
        <v>4</v>
      </c>
    </row>
    <row r="207" spans="1:7" ht="21" thickBot="1">
      <c r="A207" s="3">
        <f t="shared" si="3"/>
        <v>203</v>
      </c>
      <c r="B207" s="9" t="s">
        <v>242</v>
      </c>
      <c r="C207" s="5" t="s">
        <v>11</v>
      </c>
      <c r="D207" s="6" t="s">
        <v>10</v>
      </c>
      <c r="E207" s="10"/>
      <c r="F207" s="17"/>
      <c r="G207" s="17">
        <v>4</v>
      </c>
    </row>
    <row r="208" spans="1:7" ht="21" thickBot="1">
      <c r="A208" s="4">
        <f t="shared" si="3"/>
        <v>204</v>
      </c>
      <c r="B208" s="11" t="s">
        <v>243</v>
      </c>
      <c r="C208" s="7" t="s">
        <v>11</v>
      </c>
      <c r="D208" s="8" t="s">
        <v>10</v>
      </c>
      <c r="E208" s="12"/>
      <c r="F208" s="22"/>
      <c r="G208" s="22">
        <v>4</v>
      </c>
    </row>
    <row r="209" spans="1:7" ht="21" thickBot="1">
      <c r="A209" s="3">
        <f t="shared" si="3"/>
        <v>205</v>
      </c>
      <c r="B209" s="9" t="s">
        <v>244</v>
      </c>
      <c r="C209" s="5" t="s">
        <v>11</v>
      </c>
      <c r="D209" s="6" t="s">
        <v>10</v>
      </c>
      <c r="E209" s="10"/>
      <c r="F209" s="17"/>
      <c r="G209" s="17">
        <v>4</v>
      </c>
    </row>
    <row r="210" spans="1:7" ht="21" thickBot="1">
      <c r="A210" s="4">
        <f t="shared" si="3"/>
        <v>206</v>
      </c>
      <c r="B210" s="11" t="s">
        <v>245</v>
      </c>
      <c r="C210" s="7" t="s">
        <v>11</v>
      </c>
      <c r="D210" s="8" t="s">
        <v>10</v>
      </c>
      <c r="E210" s="12"/>
      <c r="F210" s="22"/>
      <c r="G210" s="22">
        <v>4</v>
      </c>
    </row>
    <row r="211" spans="1:7" ht="21" thickBot="1">
      <c r="A211" s="3">
        <f t="shared" si="3"/>
        <v>207</v>
      </c>
      <c r="B211" s="9" t="s">
        <v>246</v>
      </c>
      <c r="C211" s="5" t="s">
        <v>11</v>
      </c>
      <c r="D211" s="6" t="s">
        <v>10</v>
      </c>
      <c r="E211" s="10"/>
      <c r="F211" s="17"/>
      <c r="G211" s="17">
        <v>4</v>
      </c>
    </row>
    <row r="212" spans="1:7" ht="21" thickBot="1">
      <c r="A212" s="4">
        <f t="shared" si="3"/>
        <v>208</v>
      </c>
      <c r="B212" s="11" t="s">
        <v>247</v>
      </c>
      <c r="C212" s="7" t="s">
        <v>11</v>
      </c>
      <c r="D212" s="8" t="s">
        <v>10</v>
      </c>
      <c r="E212" s="12"/>
      <c r="F212" s="22"/>
      <c r="G212" s="22">
        <v>4</v>
      </c>
    </row>
    <row r="213" spans="1:7" ht="21" thickBot="1">
      <c r="A213" s="3">
        <f t="shared" si="3"/>
        <v>209</v>
      </c>
      <c r="B213" s="9" t="s">
        <v>248</v>
      </c>
      <c r="C213" s="5" t="s">
        <v>11</v>
      </c>
      <c r="D213" s="6" t="s">
        <v>10</v>
      </c>
      <c r="E213" s="10"/>
      <c r="F213" s="17"/>
      <c r="G213" s="17">
        <v>10</v>
      </c>
    </row>
    <row r="214" spans="1:7" ht="21" thickBot="1">
      <c r="A214" s="4">
        <f t="shared" si="3"/>
        <v>210</v>
      </c>
      <c r="B214" s="11" t="s">
        <v>249</v>
      </c>
      <c r="C214" s="7" t="s">
        <v>11</v>
      </c>
      <c r="D214" s="8" t="s">
        <v>10</v>
      </c>
      <c r="E214" s="12"/>
      <c r="F214" s="22"/>
      <c r="G214" s="22">
        <v>4</v>
      </c>
    </row>
    <row r="215" spans="1:7" ht="21" thickBot="1">
      <c r="A215" s="3">
        <f t="shared" si="3"/>
        <v>211</v>
      </c>
      <c r="B215" s="9" t="s">
        <v>250</v>
      </c>
      <c r="C215" s="5" t="s">
        <v>11</v>
      </c>
      <c r="D215" s="6" t="s">
        <v>10</v>
      </c>
      <c r="E215" s="10"/>
      <c r="F215" s="17"/>
      <c r="G215" s="17">
        <v>4</v>
      </c>
    </row>
    <row r="216" spans="1:7" ht="21" thickBot="1">
      <c r="A216" s="4">
        <f t="shared" si="3"/>
        <v>212</v>
      </c>
      <c r="B216" s="11" t="s">
        <v>251</v>
      </c>
      <c r="C216" s="7" t="s">
        <v>11</v>
      </c>
      <c r="D216" s="8" t="s">
        <v>10</v>
      </c>
      <c r="E216" s="12"/>
      <c r="F216" s="22"/>
      <c r="G216" s="22">
        <v>4</v>
      </c>
    </row>
    <row r="217" spans="1:7" ht="21" thickBot="1">
      <c r="A217" s="3">
        <f t="shared" si="3"/>
        <v>213</v>
      </c>
      <c r="B217" s="9" t="s">
        <v>252</v>
      </c>
      <c r="C217" s="5" t="s">
        <v>11</v>
      </c>
      <c r="D217" s="6" t="s">
        <v>10</v>
      </c>
      <c r="E217" s="10"/>
      <c r="F217" s="17"/>
      <c r="G217" s="17">
        <v>4</v>
      </c>
    </row>
    <row r="218" spans="1:7" ht="21" thickBot="1">
      <c r="A218" s="4">
        <f t="shared" si="3"/>
        <v>214</v>
      </c>
      <c r="B218" s="11" t="s">
        <v>253</v>
      </c>
      <c r="C218" s="7" t="s">
        <v>11</v>
      </c>
      <c r="D218" s="8" t="s">
        <v>10</v>
      </c>
      <c r="E218" s="12"/>
      <c r="F218" s="22"/>
      <c r="G218" s="22">
        <v>5</v>
      </c>
    </row>
    <row r="219" spans="1:7" ht="21" thickBot="1">
      <c r="A219" s="3">
        <f t="shared" si="3"/>
        <v>215</v>
      </c>
      <c r="B219" s="9" t="s">
        <v>254</v>
      </c>
      <c r="C219" s="5" t="s">
        <v>11</v>
      </c>
      <c r="D219" s="6" t="s">
        <v>10</v>
      </c>
      <c r="E219" s="10"/>
      <c r="F219" s="17"/>
      <c r="G219" s="17">
        <v>4</v>
      </c>
    </row>
    <row r="220" spans="1:7" ht="21" thickBot="1">
      <c r="A220" s="4">
        <f t="shared" si="3"/>
        <v>216</v>
      </c>
      <c r="B220" s="11" t="s">
        <v>255</v>
      </c>
      <c r="C220" s="7" t="s">
        <v>11</v>
      </c>
      <c r="D220" s="8" t="s">
        <v>10</v>
      </c>
      <c r="E220" s="12"/>
      <c r="F220" s="22"/>
      <c r="G220" s="22">
        <v>3</v>
      </c>
    </row>
    <row r="221" spans="1:7" ht="21" thickBot="1">
      <c r="A221" s="3">
        <f t="shared" si="3"/>
        <v>217</v>
      </c>
      <c r="B221" s="9" t="s">
        <v>256</v>
      </c>
      <c r="C221" s="5" t="s">
        <v>11</v>
      </c>
      <c r="D221" s="6" t="s">
        <v>10</v>
      </c>
      <c r="E221" s="10"/>
      <c r="F221" s="17"/>
      <c r="G221" s="17">
        <v>4</v>
      </c>
    </row>
    <row r="222" spans="1:7" ht="21" thickBot="1">
      <c r="A222" s="4">
        <f t="shared" si="3"/>
        <v>218</v>
      </c>
      <c r="B222" s="11" t="s">
        <v>257</v>
      </c>
      <c r="C222" s="7" t="s">
        <v>11</v>
      </c>
      <c r="D222" s="8" t="s">
        <v>10</v>
      </c>
      <c r="E222" s="12"/>
      <c r="F222" s="22"/>
      <c r="G222" s="22">
        <v>4</v>
      </c>
    </row>
    <row r="223" spans="1:7" ht="21" thickBot="1">
      <c r="A223" s="3">
        <f t="shared" si="3"/>
        <v>219</v>
      </c>
      <c r="B223" s="9" t="s">
        <v>258</v>
      </c>
      <c r="C223" s="5" t="s">
        <v>11</v>
      </c>
      <c r="D223" s="6" t="s">
        <v>10</v>
      </c>
      <c r="E223" s="10"/>
      <c r="F223" s="17"/>
      <c r="G223" s="17">
        <v>4</v>
      </c>
    </row>
    <row r="224" spans="1:7" ht="21" thickBot="1">
      <c r="A224" s="4">
        <f t="shared" si="3"/>
        <v>220</v>
      </c>
      <c r="B224" s="11" t="s">
        <v>259</v>
      </c>
      <c r="C224" s="7" t="s">
        <v>11</v>
      </c>
      <c r="D224" s="8" t="s">
        <v>10</v>
      </c>
      <c r="E224" s="12"/>
      <c r="F224" s="22"/>
      <c r="G224" s="22">
        <v>4</v>
      </c>
    </row>
    <row r="225" spans="1:7" ht="21" thickBot="1">
      <c r="A225" s="3">
        <f t="shared" si="3"/>
        <v>221</v>
      </c>
      <c r="B225" s="9" t="s">
        <v>260</v>
      </c>
      <c r="C225" s="5" t="s">
        <v>11</v>
      </c>
      <c r="D225" s="6" t="s">
        <v>10</v>
      </c>
      <c r="E225" s="10"/>
      <c r="F225" s="17"/>
      <c r="G225" s="17">
        <v>4</v>
      </c>
    </row>
    <row r="226" spans="1:7" ht="21" thickBot="1">
      <c r="A226" s="4">
        <f t="shared" si="3"/>
        <v>222</v>
      </c>
      <c r="B226" s="11" t="s">
        <v>261</v>
      </c>
      <c r="C226" s="7" t="s">
        <v>11</v>
      </c>
      <c r="D226" s="8" t="s">
        <v>10</v>
      </c>
      <c r="E226" s="12"/>
      <c r="F226" s="22"/>
      <c r="G226" s="22">
        <v>4</v>
      </c>
    </row>
    <row r="227" spans="1:7" ht="21" thickBot="1">
      <c r="A227" s="3">
        <f t="shared" si="3"/>
        <v>223</v>
      </c>
      <c r="B227" s="9" t="s">
        <v>262</v>
      </c>
      <c r="C227" s="5" t="s">
        <v>11</v>
      </c>
      <c r="D227" s="6" t="s">
        <v>14</v>
      </c>
      <c r="E227" s="10"/>
      <c r="F227" s="17"/>
      <c r="G227" s="17">
        <v>11</v>
      </c>
    </row>
    <row r="228" spans="1:7" ht="21" thickBot="1">
      <c r="A228" s="4">
        <f t="shared" si="3"/>
        <v>224</v>
      </c>
      <c r="B228" s="11" t="s">
        <v>263</v>
      </c>
      <c r="C228" s="7" t="s">
        <v>11</v>
      </c>
      <c r="D228" s="8" t="s">
        <v>14</v>
      </c>
      <c r="E228" s="12"/>
      <c r="F228" s="22"/>
      <c r="G228" s="22">
        <v>11</v>
      </c>
    </row>
    <row r="229" spans="1:7" ht="21" thickBot="1">
      <c r="A229" s="3">
        <f t="shared" si="3"/>
        <v>225</v>
      </c>
      <c r="B229" s="9" t="s">
        <v>264</v>
      </c>
      <c r="C229" s="5" t="s">
        <v>11</v>
      </c>
      <c r="D229" s="6" t="s">
        <v>10</v>
      </c>
      <c r="E229" s="10"/>
      <c r="F229" s="17"/>
      <c r="G229" s="17">
        <v>4</v>
      </c>
    </row>
    <row r="230" spans="1:7" ht="21" thickBot="1">
      <c r="A230" s="4">
        <f t="shared" si="3"/>
        <v>226</v>
      </c>
      <c r="B230" s="11" t="s">
        <v>265</v>
      </c>
      <c r="C230" s="7" t="s">
        <v>11</v>
      </c>
      <c r="D230" s="8" t="s">
        <v>10</v>
      </c>
      <c r="E230" s="12"/>
      <c r="F230" s="22"/>
      <c r="G230" s="22">
        <v>4</v>
      </c>
    </row>
    <row r="231" spans="1:7" ht="21" thickBot="1">
      <c r="A231" s="3">
        <f t="shared" si="3"/>
        <v>227</v>
      </c>
      <c r="B231" s="9" t="s">
        <v>266</v>
      </c>
      <c r="C231" s="5" t="s">
        <v>11</v>
      </c>
      <c r="D231" s="6" t="s">
        <v>10</v>
      </c>
      <c r="E231" s="10"/>
      <c r="F231" s="17"/>
      <c r="G231" s="17">
        <v>4</v>
      </c>
    </row>
    <row r="232" spans="1:7" ht="21" thickBot="1">
      <c r="A232" s="4">
        <f t="shared" si="3"/>
        <v>228</v>
      </c>
      <c r="B232" s="11" t="s">
        <v>267</v>
      </c>
      <c r="C232" s="7" t="s">
        <v>11</v>
      </c>
      <c r="D232" s="8" t="s">
        <v>10</v>
      </c>
      <c r="E232" s="12"/>
      <c r="F232" s="22"/>
      <c r="G232" s="22">
        <v>5</v>
      </c>
    </row>
    <row r="233" spans="1:7" ht="21" thickBot="1">
      <c r="A233" s="3">
        <f t="shared" si="3"/>
        <v>229</v>
      </c>
      <c r="B233" s="9" t="s">
        <v>268</v>
      </c>
      <c r="C233" s="5" t="s">
        <v>11</v>
      </c>
      <c r="D233" s="6" t="s">
        <v>10</v>
      </c>
      <c r="E233" s="10"/>
      <c r="F233" s="17"/>
      <c r="G233" s="17">
        <v>4</v>
      </c>
    </row>
    <row r="234" spans="1:7" ht="21" thickBot="1">
      <c r="A234" s="4">
        <f t="shared" si="3"/>
        <v>230</v>
      </c>
      <c r="B234" s="11" t="s">
        <v>269</v>
      </c>
      <c r="C234" s="7" t="s">
        <v>11</v>
      </c>
      <c r="D234" s="8" t="s">
        <v>10</v>
      </c>
      <c r="E234" s="12"/>
      <c r="F234" s="22"/>
      <c r="G234" s="22">
        <v>4</v>
      </c>
    </row>
    <row r="235" spans="1:7" ht="21" thickBot="1">
      <c r="A235" s="3">
        <f t="shared" si="3"/>
        <v>231</v>
      </c>
      <c r="B235" s="9" t="s">
        <v>270</v>
      </c>
      <c r="C235" s="5" t="s">
        <v>11</v>
      </c>
      <c r="D235" s="6" t="s">
        <v>10</v>
      </c>
      <c r="E235" s="10"/>
      <c r="F235" s="17"/>
      <c r="G235" s="17">
        <v>3</v>
      </c>
    </row>
    <row r="236" spans="1:7" ht="21" thickBot="1">
      <c r="A236" s="4">
        <f t="shared" si="3"/>
        <v>232</v>
      </c>
      <c r="B236" s="11" t="s">
        <v>271</v>
      </c>
      <c r="C236" s="7" t="s">
        <v>11</v>
      </c>
      <c r="D236" s="8" t="s">
        <v>10</v>
      </c>
      <c r="E236" s="12"/>
      <c r="F236" s="22"/>
      <c r="G236" s="22">
        <v>4</v>
      </c>
    </row>
    <row r="237" spans="1:7" ht="21" thickBot="1">
      <c r="A237" s="3">
        <f t="shared" si="3"/>
        <v>233</v>
      </c>
      <c r="B237" s="9" t="s">
        <v>272</v>
      </c>
      <c r="C237" s="5" t="s">
        <v>11</v>
      </c>
      <c r="D237" s="6" t="s">
        <v>10</v>
      </c>
      <c r="E237" s="10"/>
      <c r="F237" s="17"/>
      <c r="G237" s="17">
        <v>3</v>
      </c>
    </row>
    <row r="238" spans="1:7" ht="21" thickBot="1">
      <c r="A238" s="4">
        <f t="shared" si="3"/>
        <v>234</v>
      </c>
      <c r="B238" s="11" t="s">
        <v>273</v>
      </c>
      <c r="C238" s="7" t="s">
        <v>11</v>
      </c>
      <c r="D238" s="8" t="s">
        <v>10</v>
      </c>
      <c r="E238" s="12"/>
      <c r="F238" s="22"/>
      <c r="G238" s="22">
        <v>4</v>
      </c>
    </row>
    <row r="239" spans="1:7" ht="21" thickBot="1">
      <c r="A239" s="3">
        <f t="shared" si="3"/>
        <v>235</v>
      </c>
      <c r="B239" s="9" t="s">
        <v>274</v>
      </c>
      <c r="C239" s="5" t="s">
        <v>11</v>
      </c>
      <c r="D239" s="6" t="s">
        <v>10</v>
      </c>
      <c r="E239" s="10"/>
      <c r="F239" s="17"/>
      <c r="G239" s="17">
        <v>4</v>
      </c>
    </row>
    <row r="240" spans="1:7" ht="21" thickBot="1">
      <c r="A240" s="4">
        <f t="shared" si="3"/>
        <v>236</v>
      </c>
      <c r="B240" s="11" t="s">
        <v>275</v>
      </c>
      <c r="C240" s="7" t="s">
        <v>11</v>
      </c>
      <c r="D240" s="8" t="s">
        <v>10</v>
      </c>
      <c r="E240" s="12"/>
      <c r="F240" s="22"/>
      <c r="G240" s="22">
        <v>4</v>
      </c>
    </row>
    <row r="241" spans="1:7" ht="21" thickBot="1">
      <c r="A241" s="3">
        <f t="shared" si="3"/>
        <v>237</v>
      </c>
      <c r="B241" s="9" t="s">
        <v>276</v>
      </c>
      <c r="C241" s="5" t="s">
        <v>11</v>
      </c>
      <c r="D241" s="6" t="s">
        <v>10</v>
      </c>
      <c r="E241" s="10"/>
      <c r="F241" s="17"/>
      <c r="G241" s="17">
        <v>4</v>
      </c>
    </row>
    <row r="242" spans="1:7" ht="21" thickBot="1">
      <c r="A242" s="4">
        <f t="shared" si="3"/>
        <v>238</v>
      </c>
      <c r="B242" s="11" t="s">
        <v>277</v>
      </c>
      <c r="C242" s="7" t="s">
        <v>11</v>
      </c>
      <c r="D242" s="8" t="s">
        <v>10</v>
      </c>
      <c r="E242" s="12"/>
      <c r="F242" s="22"/>
      <c r="G242" s="22">
        <v>4</v>
      </c>
    </row>
    <row r="243" spans="1:7" ht="21" thickBot="1">
      <c r="A243" s="3">
        <f t="shared" si="3"/>
        <v>239</v>
      </c>
      <c r="B243" s="9" t="s">
        <v>278</v>
      </c>
      <c r="C243" s="5" t="s">
        <v>11</v>
      </c>
      <c r="D243" s="6" t="s">
        <v>10</v>
      </c>
      <c r="E243" s="10"/>
      <c r="F243" s="17"/>
      <c r="G243" s="17">
        <v>2</v>
      </c>
    </row>
    <row r="244" spans="1:7" ht="21" thickBot="1">
      <c r="A244" s="4">
        <f t="shared" si="3"/>
        <v>240</v>
      </c>
      <c r="B244" s="11" t="s">
        <v>279</v>
      </c>
      <c r="C244" s="7" t="s">
        <v>11</v>
      </c>
      <c r="D244" s="8" t="s">
        <v>10</v>
      </c>
      <c r="E244" s="12"/>
      <c r="F244" s="22"/>
      <c r="G244" s="22">
        <v>4</v>
      </c>
    </row>
    <row r="245" spans="1:7" ht="21" thickBot="1">
      <c r="A245" s="3">
        <f t="shared" si="3"/>
        <v>241</v>
      </c>
      <c r="B245" s="9" t="s">
        <v>280</v>
      </c>
      <c r="C245" s="5" t="s">
        <v>11</v>
      </c>
      <c r="D245" s="6" t="s">
        <v>10</v>
      </c>
      <c r="E245" s="10"/>
      <c r="F245" s="17"/>
      <c r="G245" s="17">
        <v>4</v>
      </c>
    </row>
    <row r="246" spans="1:7" ht="21" thickBot="1">
      <c r="A246" s="4">
        <f t="shared" si="3"/>
        <v>242</v>
      </c>
      <c r="B246" s="11" t="s">
        <v>281</v>
      </c>
      <c r="C246" s="7" t="s">
        <v>11</v>
      </c>
      <c r="D246" s="8" t="s">
        <v>10</v>
      </c>
      <c r="E246" s="12"/>
      <c r="F246" s="22"/>
      <c r="G246" s="22">
        <v>4</v>
      </c>
    </row>
    <row r="247" spans="1:7" ht="21" thickBot="1">
      <c r="A247" s="3">
        <f t="shared" si="3"/>
        <v>243</v>
      </c>
      <c r="B247" s="9" t="s">
        <v>282</v>
      </c>
      <c r="C247" s="5" t="s">
        <v>11</v>
      </c>
      <c r="D247" s="6" t="s">
        <v>10</v>
      </c>
      <c r="E247" s="10"/>
      <c r="F247" s="17"/>
      <c r="G247" s="17">
        <v>4</v>
      </c>
    </row>
    <row r="248" spans="1:7" ht="21" thickBot="1">
      <c r="A248" s="4">
        <f t="shared" si="3"/>
        <v>244</v>
      </c>
      <c r="B248" s="11" t="s">
        <v>283</v>
      </c>
      <c r="C248" s="7" t="s">
        <v>11</v>
      </c>
      <c r="D248" s="8" t="s">
        <v>10</v>
      </c>
      <c r="E248" s="12"/>
      <c r="F248" s="22"/>
      <c r="G248" s="22">
        <v>4</v>
      </c>
    </row>
    <row r="249" spans="1:7" ht="21" thickBot="1">
      <c r="A249" s="3">
        <f t="shared" si="3"/>
        <v>245</v>
      </c>
      <c r="B249" s="9" t="s">
        <v>284</v>
      </c>
      <c r="C249" s="5" t="s">
        <v>11</v>
      </c>
      <c r="D249" s="6" t="s">
        <v>10</v>
      </c>
      <c r="E249" s="10"/>
      <c r="F249" s="17"/>
      <c r="G249" s="17">
        <v>6</v>
      </c>
    </row>
    <row r="250" spans="1:7" ht="21" thickBot="1">
      <c r="A250" s="4">
        <f t="shared" si="3"/>
        <v>246</v>
      </c>
      <c r="B250" s="11" t="s">
        <v>285</v>
      </c>
      <c r="C250" s="7" t="s">
        <v>11</v>
      </c>
      <c r="D250" s="8" t="s">
        <v>10</v>
      </c>
      <c r="E250" s="12"/>
      <c r="F250" s="22"/>
      <c r="G250" s="22">
        <v>4</v>
      </c>
    </row>
    <row r="251" spans="1:7" ht="21" thickBot="1">
      <c r="A251" s="3">
        <f t="shared" si="3"/>
        <v>247</v>
      </c>
      <c r="B251" s="9" t="s">
        <v>286</v>
      </c>
      <c r="C251" s="5" t="s">
        <v>11</v>
      </c>
      <c r="D251" s="6" t="s">
        <v>10</v>
      </c>
      <c r="E251" s="10"/>
      <c r="F251" s="17"/>
      <c r="G251" s="17">
        <v>5</v>
      </c>
    </row>
    <row r="252" spans="1:7" ht="21" thickBot="1">
      <c r="A252" s="4">
        <f t="shared" si="3"/>
        <v>248</v>
      </c>
      <c r="B252" s="11" t="s">
        <v>287</v>
      </c>
      <c r="C252" s="7" t="s">
        <v>11</v>
      </c>
      <c r="D252" s="8" t="s">
        <v>10</v>
      </c>
      <c r="E252" s="12"/>
      <c r="F252" s="22"/>
      <c r="G252" s="22">
        <v>4</v>
      </c>
    </row>
    <row r="253" spans="1:7" ht="21" thickBot="1">
      <c r="A253" s="3">
        <f t="shared" si="3"/>
        <v>249</v>
      </c>
      <c r="B253" s="9" t="s">
        <v>288</v>
      </c>
      <c r="C253" s="5" t="s">
        <v>11</v>
      </c>
      <c r="D253" s="6" t="s">
        <v>10</v>
      </c>
      <c r="E253" s="10"/>
      <c r="F253" s="17"/>
      <c r="G253" s="17">
        <v>7</v>
      </c>
    </row>
    <row r="254" spans="1:7" ht="21" thickBot="1">
      <c r="A254" s="4">
        <f t="shared" si="3"/>
        <v>250</v>
      </c>
      <c r="B254" s="11" t="s">
        <v>289</v>
      </c>
      <c r="C254" s="7" t="s">
        <v>11</v>
      </c>
      <c r="D254" s="8" t="s">
        <v>10</v>
      </c>
      <c r="E254" s="12"/>
      <c r="F254" s="22"/>
      <c r="G254" s="22">
        <v>4</v>
      </c>
    </row>
    <row r="255" spans="1:7" ht="21" thickBot="1">
      <c r="A255" s="3">
        <f t="shared" si="3"/>
        <v>251</v>
      </c>
      <c r="B255" s="9" t="s">
        <v>290</v>
      </c>
      <c r="C255" s="5" t="s">
        <v>11</v>
      </c>
      <c r="D255" s="6" t="s">
        <v>10</v>
      </c>
      <c r="E255" s="10"/>
      <c r="F255" s="17"/>
      <c r="G255" s="17">
        <v>4</v>
      </c>
    </row>
    <row r="256" spans="1:7" ht="21" thickBot="1">
      <c r="A256" s="4">
        <f t="shared" si="3"/>
        <v>252</v>
      </c>
      <c r="B256" s="11" t="s">
        <v>291</v>
      </c>
      <c r="C256" s="7" t="s">
        <v>11</v>
      </c>
      <c r="D256" s="8" t="s">
        <v>10</v>
      </c>
      <c r="E256" s="12"/>
      <c r="F256" s="22"/>
      <c r="G256" s="22">
        <v>4</v>
      </c>
    </row>
    <row r="257" spans="1:7" ht="21" thickBot="1">
      <c r="A257" s="3">
        <f t="shared" si="3"/>
        <v>253</v>
      </c>
      <c r="B257" s="9" t="s">
        <v>292</v>
      </c>
      <c r="C257" s="5" t="s">
        <v>11</v>
      </c>
      <c r="D257" s="6" t="s">
        <v>10</v>
      </c>
      <c r="E257" s="10"/>
      <c r="F257" s="17"/>
      <c r="G257" s="17">
        <v>4</v>
      </c>
    </row>
    <row r="258" spans="1:7" ht="21" thickBot="1">
      <c r="A258" s="4">
        <f t="shared" si="3"/>
        <v>254</v>
      </c>
      <c r="B258" s="11" t="s">
        <v>293</v>
      </c>
      <c r="C258" s="7" t="s">
        <v>11</v>
      </c>
      <c r="D258" s="8" t="s">
        <v>10</v>
      </c>
      <c r="E258" s="12"/>
      <c r="F258" s="22"/>
      <c r="G258" s="22">
        <v>4</v>
      </c>
    </row>
    <row r="259" spans="1:7" ht="21" thickBot="1">
      <c r="A259" s="3">
        <f t="shared" si="3"/>
        <v>255</v>
      </c>
      <c r="B259" s="9" t="s">
        <v>294</v>
      </c>
      <c r="C259" s="5" t="s">
        <v>11</v>
      </c>
      <c r="D259" s="6" t="s">
        <v>10</v>
      </c>
      <c r="E259" s="10"/>
      <c r="F259" s="17"/>
      <c r="G259" s="17">
        <v>5</v>
      </c>
    </row>
    <row r="260" spans="1:7" ht="21" thickBot="1">
      <c r="A260" s="4">
        <f t="shared" si="3"/>
        <v>256</v>
      </c>
      <c r="B260" s="11" t="s">
        <v>295</v>
      </c>
      <c r="C260" s="7" t="s">
        <v>11</v>
      </c>
      <c r="D260" s="8" t="s">
        <v>10</v>
      </c>
      <c r="E260" s="12"/>
      <c r="F260" s="22"/>
      <c r="G260" s="22">
        <v>5</v>
      </c>
    </row>
    <row r="261" spans="1:7" ht="21" thickBot="1">
      <c r="A261" s="3">
        <f t="shared" si="3"/>
        <v>257</v>
      </c>
      <c r="B261" s="9" t="s">
        <v>296</v>
      </c>
      <c r="C261" s="5" t="s">
        <v>11</v>
      </c>
      <c r="D261" s="6" t="s">
        <v>10</v>
      </c>
      <c r="E261" s="10"/>
      <c r="F261" s="17"/>
      <c r="G261" s="17">
        <v>5</v>
      </c>
    </row>
    <row r="262" spans="1:7" ht="21" thickBot="1">
      <c r="A262" s="4">
        <f t="shared" si="3"/>
        <v>258</v>
      </c>
      <c r="B262" s="11" t="s">
        <v>297</v>
      </c>
      <c r="C262" s="7" t="s">
        <v>11</v>
      </c>
      <c r="D262" s="8" t="s">
        <v>10</v>
      </c>
      <c r="E262" s="12"/>
      <c r="F262" s="22"/>
      <c r="G262" s="22">
        <v>5</v>
      </c>
    </row>
    <row r="263" spans="1:7" ht="21" thickBot="1">
      <c r="A263" s="3">
        <f t="shared" ref="A263:A326" si="4">IF(B263="","",ROW()-5+$I$2)</f>
        <v>259</v>
      </c>
      <c r="B263" s="9" t="s">
        <v>298</v>
      </c>
      <c r="C263" s="5" t="s">
        <v>11</v>
      </c>
      <c r="D263" s="6" t="s">
        <v>10</v>
      </c>
      <c r="E263" s="10"/>
      <c r="F263" s="17"/>
      <c r="G263" s="17">
        <v>5</v>
      </c>
    </row>
    <row r="264" spans="1:7" ht="21" thickBot="1">
      <c r="A264" s="4">
        <f t="shared" si="4"/>
        <v>260</v>
      </c>
      <c r="B264" s="11" t="s">
        <v>299</v>
      </c>
      <c r="C264" s="7" t="s">
        <v>11</v>
      </c>
      <c r="D264" s="8" t="s">
        <v>10</v>
      </c>
      <c r="E264" s="12"/>
      <c r="F264" s="22"/>
      <c r="G264" s="22">
        <v>5</v>
      </c>
    </row>
    <row r="265" spans="1:7" ht="21" thickBot="1">
      <c r="A265" s="3">
        <f t="shared" si="4"/>
        <v>261</v>
      </c>
      <c r="B265" s="9" t="s">
        <v>300</v>
      </c>
      <c r="C265" s="5" t="s">
        <v>11</v>
      </c>
      <c r="D265" s="6" t="s">
        <v>10</v>
      </c>
      <c r="E265" s="10"/>
      <c r="F265" s="17"/>
      <c r="G265" s="17">
        <v>5</v>
      </c>
    </row>
    <row r="266" spans="1:7" ht="21" thickBot="1">
      <c r="A266" s="4">
        <f t="shared" si="4"/>
        <v>262</v>
      </c>
      <c r="B266" s="11" t="s">
        <v>301</v>
      </c>
      <c r="C266" s="7" t="s">
        <v>11</v>
      </c>
      <c r="D266" s="8" t="s">
        <v>10</v>
      </c>
      <c r="E266" s="12"/>
      <c r="F266" s="22"/>
      <c r="G266" s="22">
        <v>5</v>
      </c>
    </row>
    <row r="267" spans="1:7" ht="21" thickBot="1">
      <c r="A267" s="3">
        <f t="shared" si="4"/>
        <v>263</v>
      </c>
      <c r="B267" s="9" t="s">
        <v>302</v>
      </c>
      <c r="C267" s="5" t="s">
        <v>11</v>
      </c>
      <c r="D267" s="6" t="s">
        <v>10</v>
      </c>
      <c r="E267" s="10"/>
      <c r="F267" s="17"/>
      <c r="G267" s="17">
        <v>5</v>
      </c>
    </row>
    <row r="268" spans="1:7" ht="21" thickBot="1">
      <c r="A268" s="4">
        <f t="shared" si="4"/>
        <v>264</v>
      </c>
      <c r="B268" s="11" t="s">
        <v>303</v>
      </c>
      <c r="C268" s="7" t="s">
        <v>11</v>
      </c>
      <c r="D268" s="8" t="s">
        <v>10</v>
      </c>
      <c r="E268" s="12"/>
      <c r="F268" s="22"/>
      <c r="G268" s="22">
        <v>5</v>
      </c>
    </row>
    <row r="269" spans="1:7" ht="21" thickBot="1">
      <c r="A269" s="3">
        <f t="shared" si="4"/>
        <v>265</v>
      </c>
      <c r="B269" s="9" t="s">
        <v>304</v>
      </c>
      <c r="C269" s="5" t="s">
        <v>11</v>
      </c>
      <c r="D269" s="6" t="s">
        <v>10</v>
      </c>
      <c r="E269" s="10"/>
      <c r="F269" s="17"/>
      <c r="G269" s="17">
        <v>5</v>
      </c>
    </row>
    <row r="270" spans="1:7" ht="21" thickBot="1">
      <c r="A270" s="4">
        <f t="shared" si="4"/>
        <v>266</v>
      </c>
      <c r="B270" s="11" t="s">
        <v>305</v>
      </c>
      <c r="C270" s="7" t="s">
        <v>11</v>
      </c>
      <c r="D270" s="8" t="s">
        <v>10</v>
      </c>
      <c r="E270" s="12"/>
      <c r="F270" s="22"/>
      <c r="G270" s="22">
        <v>5</v>
      </c>
    </row>
    <row r="271" spans="1:7" ht="21" thickBot="1">
      <c r="A271" s="3">
        <f t="shared" si="4"/>
        <v>267</v>
      </c>
      <c r="B271" s="9" t="s">
        <v>306</v>
      </c>
      <c r="C271" s="5" t="s">
        <v>11</v>
      </c>
      <c r="D271" s="6" t="s">
        <v>10</v>
      </c>
      <c r="E271" s="10"/>
      <c r="F271" s="17"/>
      <c r="G271" s="17">
        <v>5</v>
      </c>
    </row>
    <row r="272" spans="1:7" ht="21" thickBot="1">
      <c r="A272" s="4">
        <f t="shared" si="4"/>
        <v>268</v>
      </c>
      <c r="B272" s="11" t="s">
        <v>307</v>
      </c>
      <c r="C272" s="7" t="s">
        <v>11</v>
      </c>
      <c r="D272" s="8" t="s">
        <v>10</v>
      </c>
      <c r="E272" s="12"/>
      <c r="F272" s="22"/>
      <c r="G272" s="22">
        <v>5</v>
      </c>
    </row>
    <row r="273" spans="1:7" ht="21" thickBot="1">
      <c r="A273" s="3">
        <f t="shared" si="4"/>
        <v>269</v>
      </c>
      <c r="B273" s="9" t="s">
        <v>308</v>
      </c>
      <c r="C273" s="5" t="s">
        <v>11</v>
      </c>
      <c r="D273" s="6" t="s">
        <v>10</v>
      </c>
      <c r="E273" s="10"/>
      <c r="F273" s="17"/>
      <c r="G273" s="17">
        <v>5</v>
      </c>
    </row>
    <row r="274" spans="1:7" ht="21" thickBot="1">
      <c r="A274" s="4">
        <f t="shared" si="4"/>
        <v>270</v>
      </c>
      <c r="B274" s="11" t="s">
        <v>309</v>
      </c>
      <c r="C274" s="7" t="s">
        <v>11</v>
      </c>
      <c r="D274" s="8" t="s">
        <v>10</v>
      </c>
      <c r="E274" s="12"/>
      <c r="F274" s="22"/>
      <c r="G274" s="22">
        <v>5</v>
      </c>
    </row>
    <row r="275" spans="1:7" ht="21" thickBot="1">
      <c r="A275" s="3">
        <f t="shared" si="4"/>
        <v>271</v>
      </c>
      <c r="B275" s="9" t="s">
        <v>310</v>
      </c>
      <c r="C275" s="5" t="s">
        <v>11</v>
      </c>
      <c r="D275" s="6" t="s">
        <v>10</v>
      </c>
      <c r="E275" s="10"/>
      <c r="F275" s="17"/>
      <c r="G275" s="17">
        <v>5</v>
      </c>
    </row>
    <row r="276" spans="1:7" ht="21" thickBot="1">
      <c r="A276" s="4">
        <f t="shared" si="4"/>
        <v>272</v>
      </c>
      <c r="B276" s="11" t="s">
        <v>311</v>
      </c>
      <c r="C276" s="7" t="s">
        <v>11</v>
      </c>
      <c r="D276" s="8" t="s">
        <v>10</v>
      </c>
      <c r="E276" s="12"/>
      <c r="F276" s="22"/>
      <c r="G276" s="22">
        <v>6</v>
      </c>
    </row>
    <row r="277" spans="1:7" ht="21" thickBot="1">
      <c r="A277" s="3">
        <f t="shared" si="4"/>
        <v>273</v>
      </c>
      <c r="B277" s="9" t="s">
        <v>312</v>
      </c>
      <c r="C277" s="5" t="s">
        <v>11</v>
      </c>
      <c r="D277" s="6" t="s">
        <v>10</v>
      </c>
      <c r="E277" s="10"/>
      <c r="F277" s="17"/>
      <c r="G277" s="17">
        <v>5</v>
      </c>
    </row>
    <row r="278" spans="1:7" ht="21" thickBot="1">
      <c r="A278" s="4">
        <f t="shared" si="4"/>
        <v>274</v>
      </c>
      <c r="B278" s="11" t="s">
        <v>313</v>
      </c>
      <c r="C278" s="7" t="s">
        <v>11</v>
      </c>
      <c r="D278" s="8" t="s">
        <v>10</v>
      </c>
      <c r="E278" s="12"/>
      <c r="F278" s="22"/>
      <c r="G278" s="22">
        <v>5</v>
      </c>
    </row>
    <row r="279" spans="1:7" ht="21" thickBot="1">
      <c r="A279" s="3">
        <f t="shared" si="4"/>
        <v>275</v>
      </c>
      <c r="B279" s="9" t="s">
        <v>314</v>
      </c>
      <c r="C279" s="5" t="s">
        <v>11</v>
      </c>
      <c r="D279" s="6" t="s">
        <v>10</v>
      </c>
      <c r="E279" s="10"/>
      <c r="F279" s="17"/>
      <c r="G279" s="17">
        <v>5</v>
      </c>
    </row>
    <row r="280" spans="1:7" ht="21" thickBot="1">
      <c r="A280" s="4">
        <f t="shared" si="4"/>
        <v>276</v>
      </c>
      <c r="B280" s="11" t="s">
        <v>315</v>
      </c>
      <c r="C280" s="7" t="s">
        <v>11</v>
      </c>
      <c r="D280" s="8" t="s">
        <v>10</v>
      </c>
      <c r="E280" s="12"/>
      <c r="F280" s="22"/>
      <c r="G280" s="22">
        <v>5</v>
      </c>
    </row>
    <row r="281" spans="1:7" ht="21" thickBot="1">
      <c r="A281" s="3">
        <f t="shared" si="4"/>
        <v>277</v>
      </c>
      <c r="B281" s="9" t="s">
        <v>316</v>
      </c>
      <c r="C281" s="5" t="s">
        <v>11</v>
      </c>
      <c r="D281" s="6" t="s">
        <v>10</v>
      </c>
      <c r="E281" s="10"/>
      <c r="F281" s="17"/>
      <c r="G281" s="17">
        <v>5</v>
      </c>
    </row>
    <row r="282" spans="1:7" ht="21" thickBot="1">
      <c r="A282" s="4">
        <f t="shared" si="4"/>
        <v>278</v>
      </c>
      <c r="B282" s="11" t="s">
        <v>317</v>
      </c>
      <c r="C282" s="7" t="s">
        <v>11</v>
      </c>
      <c r="D282" s="8" t="s">
        <v>10</v>
      </c>
      <c r="E282" s="12"/>
      <c r="F282" s="22"/>
      <c r="G282" s="22">
        <v>5</v>
      </c>
    </row>
    <row r="283" spans="1:7" ht="21" thickBot="1">
      <c r="A283" s="3">
        <f t="shared" si="4"/>
        <v>279</v>
      </c>
      <c r="B283" s="9" t="s">
        <v>318</v>
      </c>
      <c r="C283" s="5" t="s">
        <v>11</v>
      </c>
      <c r="D283" s="6" t="s">
        <v>10</v>
      </c>
      <c r="E283" s="10"/>
      <c r="F283" s="17"/>
      <c r="G283" s="17">
        <v>5</v>
      </c>
    </row>
    <row r="284" spans="1:7" ht="21" thickBot="1">
      <c r="A284" s="4">
        <f t="shared" si="4"/>
        <v>280</v>
      </c>
      <c r="B284" s="11" t="s">
        <v>319</v>
      </c>
      <c r="C284" s="7" t="s">
        <v>11</v>
      </c>
      <c r="D284" s="8" t="s">
        <v>10</v>
      </c>
      <c r="E284" s="12"/>
      <c r="F284" s="22"/>
      <c r="G284" s="22">
        <v>4</v>
      </c>
    </row>
    <row r="285" spans="1:7" ht="21" thickBot="1">
      <c r="A285" s="3">
        <f t="shared" si="4"/>
        <v>281</v>
      </c>
      <c r="B285" s="9" t="s">
        <v>320</v>
      </c>
      <c r="C285" s="5" t="s">
        <v>11</v>
      </c>
      <c r="D285" s="6" t="s">
        <v>10</v>
      </c>
      <c r="E285" s="10"/>
      <c r="F285" s="17"/>
      <c r="G285" s="17">
        <v>5</v>
      </c>
    </row>
    <row r="286" spans="1:7" ht="21" thickBot="1">
      <c r="A286" s="4">
        <f t="shared" si="4"/>
        <v>282</v>
      </c>
      <c r="B286" s="11" t="s">
        <v>321</v>
      </c>
      <c r="C286" s="7" t="s">
        <v>11</v>
      </c>
      <c r="D286" s="8" t="s">
        <v>10</v>
      </c>
      <c r="E286" s="12"/>
      <c r="F286" s="22"/>
      <c r="G286" s="22">
        <v>5</v>
      </c>
    </row>
    <row r="287" spans="1:7" ht="21" thickBot="1">
      <c r="A287" s="3">
        <f t="shared" si="4"/>
        <v>283</v>
      </c>
      <c r="B287" s="9" t="s">
        <v>322</v>
      </c>
      <c r="C287" s="5" t="s">
        <v>11</v>
      </c>
      <c r="D287" s="6" t="s">
        <v>10</v>
      </c>
      <c r="E287" s="10"/>
      <c r="F287" s="17"/>
      <c r="G287" s="17">
        <v>5</v>
      </c>
    </row>
    <row r="288" spans="1:7" ht="21" thickBot="1">
      <c r="A288" s="4">
        <f t="shared" si="4"/>
        <v>284</v>
      </c>
      <c r="B288" s="11" t="s">
        <v>323</v>
      </c>
      <c r="C288" s="7" t="s">
        <v>11</v>
      </c>
      <c r="D288" s="8" t="s">
        <v>10</v>
      </c>
      <c r="E288" s="12"/>
      <c r="F288" s="22"/>
      <c r="G288" s="22">
        <v>5</v>
      </c>
    </row>
    <row r="289" spans="1:7" ht="21" thickBot="1">
      <c r="A289" s="3">
        <f t="shared" si="4"/>
        <v>285</v>
      </c>
      <c r="B289" s="9" t="s">
        <v>324</v>
      </c>
      <c r="C289" s="5" t="s">
        <v>11</v>
      </c>
      <c r="D289" s="6" t="s">
        <v>10</v>
      </c>
      <c r="E289" s="10"/>
      <c r="F289" s="17"/>
      <c r="G289" s="17">
        <v>5</v>
      </c>
    </row>
    <row r="290" spans="1:7" ht="21" thickBot="1">
      <c r="A290" s="4">
        <f t="shared" si="4"/>
        <v>286</v>
      </c>
      <c r="B290" s="11" t="s">
        <v>325</v>
      </c>
      <c r="C290" s="7" t="s">
        <v>11</v>
      </c>
      <c r="D290" s="8" t="s">
        <v>10</v>
      </c>
      <c r="E290" s="12"/>
      <c r="F290" s="22"/>
      <c r="G290" s="22">
        <v>5</v>
      </c>
    </row>
    <row r="291" spans="1:7" ht="21" thickBot="1">
      <c r="A291" s="3">
        <f t="shared" si="4"/>
        <v>287</v>
      </c>
      <c r="B291" s="9" t="s">
        <v>326</v>
      </c>
      <c r="C291" s="5" t="s">
        <v>11</v>
      </c>
      <c r="D291" s="6" t="s">
        <v>10</v>
      </c>
      <c r="E291" s="10"/>
      <c r="F291" s="17"/>
      <c r="G291" s="17">
        <v>5</v>
      </c>
    </row>
    <row r="292" spans="1:7" ht="21" thickBot="1">
      <c r="A292" s="4">
        <f t="shared" si="4"/>
        <v>288</v>
      </c>
      <c r="B292" s="11" t="s">
        <v>327</v>
      </c>
      <c r="C292" s="7" t="s">
        <v>11</v>
      </c>
      <c r="D292" s="8" t="s">
        <v>10</v>
      </c>
      <c r="E292" s="12"/>
      <c r="F292" s="22"/>
      <c r="G292" s="22">
        <v>5</v>
      </c>
    </row>
    <row r="293" spans="1:7" ht="21" thickBot="1">
      <c r="A293" s="3">
        <f t="shared" si="4"/>
        <v>289</v>
      </c>
      <c r="B293" s="9" t="s">
        <v>328</v>
      </c>
      <c r="C293" s="5" t="s">
        <v>11</v>
      </c>
      <c r="D293" s="6" t="s">
        <v>10</v>
      </c>
      <c r="E293" s="10"/>
      <c r="F293" s="17"/>
      <c r="G293" s="17">
        <v>5</v>
      </c>
    </row>
    <row r="294" spans="1:7" ht="21" thickBot="1">
      <c r="A294" s="4">
        <f t="shared" si="4"/>
        <v>290</v>
      </c>
      <c r="B294" s="11" t="s">
        <v>329</v>
      </c>
      <c r="C294" s="7" t="s">
        <v>11</v>
      </c>
      <c r="D294" s="8" t="s">
        <v>10</v>
      </c>
      <c r="E294" s="12"/>
      <c r="F294" s="22"/>
      <c r="G294" s="22">
        <v>5</v>
      </c>
    </row>
    <row r="295" spans="1:7" ht="21" thickBot="1">
      <c r="A295" s="3">
        <f t="shared" si="4"/>
        <v>291</v>
      </c>
      <c r="B295" s="9" t="s">
        <v>330</v>
      </c>
      <c r="C295" s="5" t="s">
        <v>11</v>
      </c>
      <c r="D295" s="6" t="s">
        <v>10</v>
      </c>
      <c r="E295" s="10"/>
      <c r="F295" s="17"/>
      <c r="G295" s="17">
        <v>5</v>
      </c>
    </row>
    <row r="296" spans="1:7" ht="21" thickBot="1">
      <c r="A296" s="4">
        <f t="shared" si="4"/>
        <v>292</v>
      </c>
      <c r="B296" s="11" t="s">
        <v>331</v>
      </c>
      <c r="C296" s="7" t="s">
        <v>11</v>
      </c>
      <c r="D296" s="8" t="s">
        <v>10</v>
      </c>
      <c r="E296" s="12"/>
      <c r="F296" s="22"/>
      <c r="G296" s="22">
        <v>5</v>
      </c>
    </row>
    <row r="297" spans="1:7" ht="21" thickBot="1">
      <c r="A297" s="3">
        <f t="shared" si="4"/>
        <v>293</v>
      </c>
      <c r="B297" s="9" t="s">
        <v>332</v>
      </c>
      <c r="C297" s="5" t="s">
        <v>11</v>
      </c>
      <c r="D297" s="6" t="s">
        <v>10</v>
      </c>
      <c r="E297" s="10"/>
      <c r="F297" s="17"/>
      <c r="G297" s="17">
        <v>5</v>
      </c>
    </row>
    <row r="298" spans="1:7" ht="21" thickBot="1">
      <c r="A298" s="4">
        <f t="shared" si="4"/>
        <v>294</v>
      </c>
      <c r="B298" s="11" t="s">
        <v>333</v>
      </c>
      <c r="C298" s="7" t="s">
        <v>11</v>
      </c>
      <c r="D298" s="8" t="s">
        <v>10</v>
      </c>
      <c r="E298" s="12"/>
      <c r="F298" s="22"/>
      <c r="G298" s="22">
        <v>5</v>
      </c>
    </row>
    <row r="299" spans="1:7" ht="21" thickBot="1">
      <c r="A299" s="3">
        <f t="shared" si="4"/>
        <v>295</v>
      </c>
      <c r="B299" s="9" t="s">
        <v>334</v>
      </c>
      <c r="C299" s="5" t="s">
        <v>11</v>
      </c>
      <c r="D299" s="6" t="s">
        <v>10</v>
      </c>
      <c r="E299" s="10"/>
      <c r="F299" s="17"/>
      <c r="G299" s="17">
        <v>6</v>
      </c>
    </row>
    <row r="300" spans="1:7" ht="21" thickBot="1">
      <c r="A300" s="4">
        <f t="shared" si="4"/>
        <v>296</v>
      </c>
      <c r="B300" s="11" t="s">
        <v>335</v>
      </c>
      <c r="C300" s="7" t="s">
        <v>11</v>
      </c>
      <c r="D300" s="8" t="s">
        <v>10</v>
      </c>
      <c r="E300" s="12"/>
      <c r="F300" s="22"/>
      <c r="G300" s="22">
        <v>5</v>
      </c>
    </row>
    <row r="301" spans="1:7" ht="21" thickBot="1">
      <c r="A301" s="3">
        <f t="shared" si="4"/>
        <v>297</v>
      </c>
      <c r="B301" s="9" t="s">
        <v>336</v>
      </c>
      <c r="C301" s="5" t="s">
        <v>11</v>
      </c>
      <c r="D301" s="6" t="s">
        <v>10</v>
      </c>
      <c r="E301" s="10"/>
      <c r="F301" s="17"/>
      <c r="G301" s="17">
        <v>5</v>
      </c>
    </row>
    <row r="302" spans="1:7" ht="21" thickBot="1">
      <c r="A302" s="4">
        <f t="shared" si="4"/>
        <v>298</v>
      </c>
      <c r="B302" s="11" t="s">
        <v>337</v>
      </c>
      <c r="C302" s="7" t="s">
        <v>11</v>
      </c>
      <c r="D302" s="8" t="s">
        <v>10</v>
      </c>
      <c r="E302" s="12"/>
      <c r="F302" s="22"/>
      <c r="G302" s="22">
        <v>5</v>
      </c>
    </row>
    <row r="303" spans="1:7" ht="21" thickBot="1">
      <c r="A303" s="3">
        <f t="shared" si="4"/>
        <v>299</v>
      </c>
      <c r="B303" s="9" t="s">
        <v>338</v>
      </c>
      <c r="C303" s="5" t="s">
        <v>11</v>
      </c>
      <c r="D303" s="6" t="s">
        <v>10</v>
      </c>
      <c r="E303" s="10"/>
      <c r="F303" s="17"/>
      <c r="G303" s="17">
        <v>5</v>
      </c>
    </row>
    <row r="304" spans="1:7" ht="21" thickBot="1">
      <c r="A304" s="4">
        <f t="shared" si="4"/>
        <v>300</v>
      </c>
      <c r="B304" s="11" t="s">
        <v>339</v>
      </c>
      <c r="C304" s="7" t="s">
        <v>11</v>
      </c>
      <c r="D304" s="8" t="s">
        <v>10</v>
      </c>
      <c r="E304" s="12"/>
      <c r="F304" s="22"/>
      <c r="G304" s="22">
        <v>4</v>
      </c>
    </row>
    <row r="305" spans="1:7" ht="21" thickBot="1">
      <c r="A305" s="3">
        <f t="shared" si="4"/>
        <v>301</v>
      </c>
      <c r="B305" s="9" t="s">
        <v>340</v>
      </c>
      <c r="C305" s="5" t="s">
        <v>11</v>
      </c>
      <c r="D305" s="6" t="s">
        <v>10</v>
      </c>
      <c r="E305" s="10"/>
      <c r="F305" s="17"/>
      <c r="G305" s="17">
        <v>5</v>
      </c>
    </row>
    <row r="306" spans="1:7" ht="21" thickBot="1">
      <c r="A306" s="4">
        <f t="shared" si="4"/>
        <v>302</v>
      </c>
      <c r="B306" s="11" t="s">
        <v>341</v>
      </c>
      <c r="C306" s="7" t="s">
        <v>11</v>
      </c>
      <c r="D306" s="8" t="s">
        <v>10</v>
      </c>
      <c r="E306" s="12"/>
      <c r="F306" s="22"/>
      <c r="G306" s="22">
        <v>5</v>
      </c>
    </row>
    <row r="307" spans="1:7" ht="21" thickBot="1">
      <c r="A307" s="3">
        <f t="shared" si="4"/>
        <v>303</v>
      </c>
      <c r="B307" s="9" t="s">
        <v>342</v>
      </c>
      <c r="C307" s="5" t="s">
        <v>11</v>
      </c>
      <c r="D307" s="6" t="s">
        <v>10</v>
      </c>
      <c r="E307" s="10"/>
      <c r="F307" s="17"/>
      <c r="G307" s="17">
        <v>5</v>
      </c>
    </row>
    <row r="308" spans="1:7" ht="21" thickBot="1">
      <c r="A308" s="4">
        <f t="shared" si="4"/>
        <v>304</v>
      </c>
      <c r="B308" s="11" t="s">
        <v>343</v>
      </c>
      <c r="C308" s="7" t="s">
        <v>11</v>
      </c>
      <c r="D308" s="8" t="s">
        <v>14</v>
      </c>
      <c r="E308" s="12"/>
      <c r="F308" s="22"/>
      <c r="G308" s="22">
        <v>11</v>
      </c>
    </row>
    <row r="309" spans="1:7" ht="21" thickBot="1">
      <c r="A309" s="3">
        <f t="shared" si="4"/>
        <v>305</v>
      </c>
      <c r="B309" s="9" t="s">
        <v>344</v>
      </c>
      <c r="C309" s="5" t="s">
        <v>11</v>
      </c>
      <c r="D309" s="6" t="s">
        <v>10</v>
      </c>
      <c r="E309" s="10"/>
      <c r="F309" s="17"/>
      <c r="G309" s="17">
        <v>5</v>
      </c>
    </row>
    <row r="310" spans="1:7" ht="21" thickBot="1">
      <c r="A310" s="4">
        <f t="shared" si="4"/>
        <v>306</v>
      </c>
      <c r="B310" s="11" t="s">
        <v>345</v>
      </c>
      <c r="C310" s="7" t="s">
        <v>11</v>
      </c>
      <c r="D310" s="8" t="s">
        <v>10</v>
      </c>
      <c r="E310" s="12"/>
      <c r="F310" s="22"/>
      <c r="G310" s="22">
        <v>5</v>
      </c>
    </row>
    <row r="311" spans="1:7" ht="21" thickBot="1">
      <c r="A311" s="3">
        <f t="shared" si="4"/>
        <v>307</v>
      </c>
      <c r="B311" s="9" t="s">
        <v>346</v>
      </c>
      <c r="C311" s="5" t="s">
        <v>11</v>
      </c>
      <c r="D311" s="6" t="s">
        <v>10</v>
      </c>
      <c r="E311" s="10"/>
      <c r="F311" s="17"/>
      <c r="G311" s="17">
        <v>5</v>
      </c>
    </row>
    <row r="312" spans="1:7" ht="21" thickBot="1">
      <c r="A312" s="4">
        <f t="shared" si="4"/>
        <v>308</v>
      </c>
      <c r="B312" s="11" t="s">
        <v>347</v>
      </c>
      <c r="C312" s="7" t="s">
        <v>11</v>
      </c>
      <c r="D312" s="8" t="s">
        <v>10</v>
      </c>
      <c r="E312" s="12"/>
      <c r="F312" s="22"/>
      <c r="G312" s="22">
        <v>5</v>
      </c>
    </row>
    <row r="313" spans="1:7" ht="21" thickBot="1">
      <c r="A313" s="3">
        <f t="shared" si="4"/>
        <v>309</v>
      </c>
      <c r="B313" s="9" t="s">
        <v>348</v>
      </c>
      <c r="C313" s="5" t="s">
        <v>11</v>
      </c>
      <c r="D313" s="6" t="s">
        <v>10</v>
      </c>
      <c r="E313" s="10"/>
      <c r="F313" s="17"/>
      <c r="G313" s="17">
        <v>5</v>
      </c>
    </row>
    <row r="314" spans="1:7" ht="21" thickBot="1">
      <c r="A314" s="4">
        <f t="shared" si="4"/>
        <v>310</v>
      </c>
      <c r="B314" s="11" t="s">
        <v>349</v>
      </c>
      <c r="C314" s="7" t="s">
        <v>11</v>
      </c>
      <c r="D314" s="8" t="s">
        <v>10</v>
      </c>
      <c r="E314" s="12"/>
      <c r="F314" s="22"/>
      <c r="G314" s="22">
        <v>5</v>
      </c>
    </row>
    <row r="315" spans="1:7" ht="21" thickBot="1">
      <c r="A315" s="3">
        <f t="shared" si="4"/>
        <v>311</v>
      </c>
      <c r="B315" s="9" t="s">
        <v>350</v>
      </c>
      <c r="C315" s="5" t="s">
        <v>11</v>
      </c>
      <c r="D315" s="6" t="s">
        <v>10</v>
      </c>
      <c r="E315" s="10"/>
      <c r="F315" s="17"/>
      <c r="G315" s="17">
        <v>5</v>
      </c>
    </row>
    <row r="316" spans="1:7" ht="21" thickBot="1">
      <c r="A316" s="4">
        <f t="shared" si="4"/>
        <v>312</v>
      </c>
      <c r="B316" s="11" t="s">
        <v>351</v>
      </c>
      <c r="C316" s="7" t="s">
        <v>11</v>
      </c>
      <c r="D316" s="8" t="s">
        <v>10</v>
      </c>
      <c r="E316" s="12"/>
      <c r="F316" s="22"/>
      <c r="G316" s="22">
        <v>5</v>
      </c>
    </row>
    <row r="317" spans="1:7" ht="21" thickBot="1">
      <c r="A317" s="3">
        <f t="shared" si="4"/>
        <v>313</v>
      </c>
      <c r="B317" s="9" t="s">
        <v>352</v>
      </c>
      <c r="C317" s="5" t="s">
        <v>11</v>
      </c>
      <c r="D317" s="6" t="s">
        <v>10</v>
      </c>
      <c r="E317" s="10"/>
      <c r="F317" s="17"/>
      <c r="G317" s="17">
        <v>5</v>
      </c>
    </row>
    <row r="318" spans="1:7" ht="21" thickBot="1">
      <c r="A318" s="4">
        <f t="shared" si="4"/>
        <v>314</v>
      </c>
      <c r="B318" s="11" t="s">
        <v>353</v>
      </c>
      <c r="C318" s="7" t="s">
        <v>11</v>
      </c>
      <c r="D318" s="8" t="s">
        <v>10</v>
      </c>
      <c r="E318" s="12"/>
      <c r="F318" s="22"/>
      <c r="G318" s="22">
        <v>5</v>
      </c>
    </row>
    <row r="319" spans="1:7" ht="21" thickBot="1">
      <c r="A319" s="3">
        <f t="shared" si="4"/>
        <v>315</v>
      </c>
      <c r="B319" s="9" t="s">
        <v>354</v>
      </c>
      <c r="C319" s="5" t="s">
        <v>11</v>
      </c>
      <c r="D319" s="6" t="s">
        <v>10</v>
      </c>
      <c r="E319" s="10"/>
      <c r="F319" s="17"/>
      <c r="G319" s="17">
        <v>6</v>
      </c>
    </row>
    <row r="320" spans="1:7" ht="21" thickBot="1">
      <c r="A320" s="4">
        <f t="shared" si="4"/>
        <v>316</v>
      </c>
      <c r="B320" s="11" t="s">
        <v>355</v>
      </c>
      <c r="C320" s="7" t="s">
        <v>11</v>
      </c>
      <c r="D320" s="8" t="s">
        <v>10</v>
      </c>
      <c r="E320" s="12"/>
      <c r="F320" s="22"/>
      <c r="G320" s="22">
        <v>5</v>
      </c>
    </row>
    <row r="321" spans="1:7" ht="21" thickBot="1">
      <c r="A321" s="3">
        <f t="shared" si="4"/>
        <v>317</v>
      </c>
      <c r="B321" s="9" t="s">
        <v>356</v>
      </c>
      <c r="C321" s="5" t="s">
        <v>11</v>
      </c>
      <c r="D321" s="6" t="s">
        <v>10</v>
      </c>
      <c r="E321" s="10"/>
      <c r="F321" s="17"/>
      <c r="G321" s="17">
        <v>5</v>
      </c>
    </row>
    <row r="322" spans="1:7" ht="21" thickBot="1">
      <c r="A322" s="4">
        <f t="shared" si="4"/>
        <v>318</v>
      </c>
      <c r="B322" s="11" t="s">
        <v>357</v>
      </c>
      <c r="C322" s="7" t="s">
        <v>11</v>
      </c>
      <c r="D322" s="8" t="s">
        <v>10</v>
      </c>
      <c r="E322" s="12"/>
      <c r="F322" s="22"/>
      <c r="G322" s="22">
        <v>6</v>
      </c>
    </row>
    <row r="323" spans="1:7" ht="21" thickBot="1">
      <c r="A323" s="3">
        <f t="shared" si="4"/>
        <v>319</v>
      </c>
      <c r="B323" s="9" t="s">
        <v>358</v>
      </c>
      <c r="C323" s="5" t="s">
        <v>11</v>
      </c>
      <c r="D323" s="6" t="s">
        <v>10</v>
      </c>
      <c r="E323" s="10"/>
      <c r="F323" s="17"/>
      <c r="G323" s="17">
        <v>6</v>
      </c>
    </row>
    <row r="324" spans="1:7" ht="21" thickBot="1">
      <c r="A324" s="4">
        <f t="shared" si="4"/>
        <v>320</v>
      </c>
      <c r="B324" s="11" t="s">
        <v>359</v>
      </c>
      <c r="C324" s="7" t="s">
        <v>11</v>
      </c>
      <c r="D324" s="8" t="s">
        <v>14</v>
      </c>
      <c r="E324" s="12"/>
      <c r="F324" s="22"/>
      <c r="G324" s="22">
        <v>11</v>
      </c>
    </row>
    <row r="325" spans="1:7" ht="21" thickBot="1">
      <c r="A325" s="3">
        <f t="shared" si="4"/>
        <v>321</v>
      </c>
      <c r="B325" s="9" t="s">
        <v>360</v>
      </c>
      <c r="C325" s="5" t="s">
        <v>11</v>
      </c>
      <c r="D325" s="6" t="s">
        <v>10</v>
      </c>
      <c r="E325" s="10"/>
      <c r="F325" s="17"/>
      <c r="G325" s="17">
        <v>6</v>
      </c>
    </row>
    <row r="326" spans="1:7" ht="21" thickBot="1">
      <c r="A326" s="4">
        <f t="shared" si="4"/>
        <v>322</v>
      </c>
      <c r="B326" s="11" t="s">
        <v>361</v>
      </c>
      <c r="C326" s="7" t="s">
        <v>11</v>
      </c>
      <c r="D326" s="8" t="s">
        <v>10</v>
      </c>
      <c r="E326" s="12"/>
      <c r="F326" s="22"/>
      <c r="G326" s="22">
        <v>6</v>
      </c>
    </row>
    <row r="327" spans="1:7" ht="21" thickBot="1">
      <c r="A327" s="3">
        <f t="shared" ref="A327:A390" si="5">IF(B327="","",ROW()-5+$I$2)</f>
        <v>323</v>
      </c>
      <c r="B327" s="9" t="s">
        <v>362</v>
      </c>
      <c r="C327" s="5" t="s">
        <v>11</v>
      </c>
      <c r="D327" s="6" t="s">
        <v>10</v>
      </c>
      <c r="E327" s="10"/>
      <c r="F327" s="17"/>
      <c r="G327" s="17">
        <v>6</v>
      </c>
    </row>
    <row r="328" spans="1:7" ht="21" thickBot="1">
      <c r="A328" s="4">
        <f t="shared" si="5"/>
        <v>324</v>
      </c>
      <c r="B328" s="11" t="s">
        <v>363</v>
      </c>
      <c r="C328" s="7" t="s">
        <v>11</v>
      </c>
      <c r="D328" s="8" t="s">
        <v>10</v>
      </c>
      <c r="E328" s="12"/>
      <c r="F328" s="22"/>
      <c r="G328" s="22">
        <v>4</v>
      </c>
    </row>
    <row r="329" spans="1:7" ht="21" thickBot="1">
      <c r="A329" s="3">
        <f t="shared" si="5"/>
        <v>325</v>
      </c>
      <c r="B329" s="9" t="s">
        <v>364</v>
      </c>
      <c r="C329" s="5" t="s">
        <v>11</v>
      </c>
      <c r="D329" s="6" t="s">
        <v>10</v>
      </c>
      <c r="E329" s="10"/>
      <c r="F329" s="17"/>
      <c r="G329" s="17">
        <v>6</v>
      </c>
    </row>
    <row r="330" spans="1:7" ht="21" thickBot="1">
      <c r="A330" s="4">
        <f t="shared" si="5"/>
        <v>326</v>
      </c>
      <c r="B330" s="11" t="s">
        <v>365</v>
      </c>
      <c r="C330" s="7" t="s">
        <v>11</v>
      </c>
      <c r="D330" s="8" t="s">
        <v>10</v>
      </c>
      <c r="E330" s="12"/>
      <c r="F330" s="22"/>
      <c r="G330" s="22">
        <v>6</v>
      </c>
    </row>
    <row r="331" spans="1:7" ht="21" thickBot="1">
      <c r="A331" s="3">
        <f t="shared" si="5"/>
        <v>327</v>
      </c>
      <c r="B331" s="9" t="s">
        <v>366</v>
      </c>
      <c r="C331" s="5" t="s">
        <v>11</v>
      </c>
      <c r="D331" s="6" t="s">
        <v>10</v>
      </c>
      <c r="E331" s="10"/>
      <c r="F331" s="17"/>
      <c r="G331" s="17">
        <v>6</v>
      </c>
    </row>
    <row r="332" spans="1:7" ht="21" thickBot="1">
      <c r="A332" s="4">
        <f t="shared" si="5"/>
        <v>328</v>
      </c>
      <c r="B332" s="11" t="s">
        <v>367</v>
      </c>
      <c r="C332" s="7" t="s">
        <v>11</v>
      </c>
      <c r="D332" s="8" t="s">
        <v>10</v>
      </c>
      <c r="E332" s="12"/>
      <c r="F332" s="22"/>
      <c r="G332" s="22">
        <v>6</v>
      </c>
    </row>
    <row r="333" spans="1:7" ht="21" thickBot="1">
      <c r="A333" s="3">
        <f t="shared" si="5"/>
        <v>329</v>
      </c>
      <c r="B333" s="9" t="s">
        <v>368</v>
      </c>
      <c r="C333" s="5" t="s">
        <v>11</v>
      </c>
      <c r="D333" s="6" t="s">
        <v>10</v>
      </c>
      <c r="E333" s="10"/>
      <c r="F333" s="17"/>
      <c r="G333" s="17">
        <v>6</v>
      </c>
    </row>
    <row r="334" spans="1:7" ht="21" thickBot="1">
      <c r="A334" s="4">
        <f t="shared" si="5"/>
        <v>330</v>
      </c>
      <c r="B334" s="11" t="s">
        <v>369</v>
      </c>
      <c r="C334" s="7" t="s">
        <v>11</v>
      </c>
      <c r="D334" s="8" t="s">
        <v>10</v>
      </c>
      <c r="E334" s="12"/>
      <c r="F334" s="22"/>
      <c r="G334" s="22">
        <v>5</v>
      </c>
    </row>
    <row r="335" spans="1:7" ht="21" thickBot="1">
      <c r="A335" s="3">
        <f t="shared" si="5"/>
        <v>331</v>
      </c>
      <c r="B335" s="9" t="s">
        <v>370</v>
      </c>
      <c r="C335" s="5" t="s">
        <v>11</v>
      </c>
      <c r="D335" s="6" t="s">
        <v>10</v>
      </c>
      <c r="E335" s="10"/>
      <c r="F335" s="17"/>
      <c r="G335" s="17">
        <v>6</v>
      </c>
    </row>
    <row r="336" spans="1:7" ht="21" thickBot="1">
      <c r="A336" s="4">
        <f t="shared" si="5"/>
        <v>332</v>
      </c>
      <c r="B336" s="11" t="s">
        <v>371</v>
      </c>
      <c r="C336" s="7" t="s">
        <v>11</v>
      </c>
      <c r="D336" s="8" t="s">
        <v>10</v>
      </c>
      <c r="E336" s="12"/>
      <c r="F336" s="22"/>
      <c r="G336" s="22">
        <v>6</v>
      </c>
    </row>
    <row r="337" spans="1:7" ht="21" thickBot="1">
      <c r="A337" s="3">
        <f t="shared" si="5"/>
        <v>333</v>
      </c>
      <c r="B337" s="9" t="s">
        <v>372</v>
      </c>
      <c r="C337" s="5" t="s">
        <v>11</v>
      </c>
      <c r="D337" s="6" t="s">
        <v>10</v>
      </c>
      <c r="E337" s="10"/>
      <c r="F337" s="17"/>
      <c r="G337" s="17">
        <v>6</v>
      </c>
    </row>
    <row r="338" spans="1:7" ht="21" thickBot="1">
      <c r="A338" s="4">
        <f t="shared" si="5"/>
        <v>334</v>
      </c>
      <c r="B338" s="11" t="s">
        <v>373</v>
      </c>
      <c r="C338" s="7" t="s">
        <v>11</v>
      </c>
      <c r="D338" s="8" t="s">
        <v>10</v>
      </c>
      <c r="E338" s="12"/>
      <c r="F338" s="22"/>
      <c r="G338" s="22">
        <v>6</v>
      </c>
    </row>
    <row r="339" spans="1:7" ht="21" thickBot="1">
      <c r="A339" s="3">
        <f t="shared" si="5"/>
        <v>335</v>
      </c>
      <c r="B339" s="9" t="s">
        <v>374</v>
      </c>
      <c r="C339" s="5" t="s">
        <v>11</v>
      </c>
      <c r="D339" s="6" t="s">
        <v>10</v>
      </c>
      <c r="E339" s="10"/>
      <c r="F339" s="17"/>
      <c r="G339" s="17">
        <v>6</v>
      </c>
    </row>
    <row r="340" spans="1:7" ht="21" thickBot="1">
      <c r="A340" s="4">
        <f t="shared" si="5"/>
        <v>336</v>
      </c>
      <c r="B340" s="11" t="s">
        <v>375</v>
      </c>
      <c r="C340" s="7" t="s">
        <v>11</v>
      </c>
      <c r="D340" s="8" t="s">
        <v>10</v>
      </c>
      <c r="E340" s="12"/>
      <c r="F340" s="22"/>
      <c r="G340" s="22">
        <v>6</v>
      </c>
    </row>
    <row r="341" spans="1:7" ht="21" thickBot="1">
      <c r="A341" s="3">
        <f t="shared" si="5"/>
        <v>337</v>
      </c>
      <c r="B341" s="9" t="s">
        <v>376</v>
      </c>
      <c r="C341" s="5" t="s">
        <v>11</v>
      </c>
      <c r="D341" s="6" t="s">
        <v>10</v>
      </c>
      <c r="E341" s="10"/>
      <c r="F341" s="17"/>
      <c r="G341" s="17">
        <v>10</v>
      </c>
    </row>
    <row r="342" spans="1:7" ht="21" thickBot="1">
      <c r="A342" s="4">
        <f t="shared" si="5"/>
        <v>338</v>
      </c>
      <c r="B342" s="11" t="s">
        <v>377</v>
      </c>
      <c r="C342" s="7" t="s">
        <v>11</v>
      </c>
      <c r="D342" s="8" t="s">
        <v>10</v>
      </c>
      <c r="E342" s="12"/>
      <c r="F342" s="22"/>
      <c r="G342" s="22">
        <v>6</v>
      </c>
    </row>
    <row r="343" spans="1:7" ht="21" thickBot="1">
      <c r="A343" s="3">
        <f t="shared" si="5"/>
        <v>339</v>
      </c>
      <c r="B343" s="9" t="s">
        <v>378</v>
      </c>
      <c r="C343" s="5" t="s">
        <v>11</v>
      </c>
      <c r="D343" s="6" t="s">
        <v>10</v>
      </c>
      <c r="E343" s="10"/>
      <c r="F343" s="17"/>
      <c r="G343" s="17">
        <v>6</v>
      </c>
    </row>
    <row r="344" spans="1:7" ht="21" thickBot="1">
      <c r="A344" s="4">
        <f t="shared" si="5"/>
        <v>340</v>
      </c>
      <c r="B344" s="11" t="s">
        <v>379</v>
      </c>
      <c r="C344" s="7" t="s">
        <v>11</v>
      </c>
      <c r="D344" s="8" t="s">
        <v>10</v>
      </c>
      <c r="E344" s="12"/>
      <c r="F344" s="22"/>
      <c r="G344" s="22">
        <v>6</v>
      </c>
    </row>
    <row r="345" spans="1:7" ht="21" thickBot="1">
      <c r="A345" s="3">
        <f t="shared" si="5"/>
        <v>341</v>
      </c>
      <c r="B345" s="9" t="s">
        <v>380</v>
      </c>
      <c r="C345" s="5" t="s">
        <v>11</v>
      </c>
      <c r="D345" s="6" t="s">
        <v>10</v>
      </c>
      <c r="E345" s="10"/>
      <c r="F345" s="17"/>
      <c r="G345" s="17">
        <v>8</v>
      </c>
    </row>
    <row r="346" spans="1:7" ht="21" thickBot="1">
      <c r="A346" s="4">
        <f t="shared" si="5"/>
        <v>342</v>
      </c>
      <c r="B346" s="11" t="s">
        <v>381</v>
      </c>
      <c r="C346" s="7" t="s">
        <v>11</v>
      </c>
      <c r="D346" s="8" t="s">
        <v>10</v>
      </c>
      <c r="E346" s="12"/>
      <c r="F346" s="22"/>
      <c r="G346" s="22">
        <v>6</v>
      </c>
    </row>
    <row r="347" spans="1:7" ht="21" thickBot="1">
      <c r="A347" s="3">
        <f t="shared" si="5"/>
        <v>343</v>
      </c>
      <c r="B347" s="9" t="s">
        <v>382</v>
      </c>
      <c r="C347" s="5" t="s">
        <v>11</v>
      </c>
      <c r="D347" s="6" t="s">
        <v>10</v>
      </c>
      <c r="E347" s="10"/>
      <c r="F347" s="17"/>
      <c r="G347" s="17">
        <v>5</v>
      </c>
    </row>
    <row r="348" spans="1:7" ht="21" thickBot="1">
      <c r="A348" s="4">
        <f t="shared" si="5"/>
        <v>344</v>
      </c>
      <c r="B348" s="11" t="s">
        <v>383</v>
      </c>
      <c r="C348" s="7" t="s">
        <v>11</v>
      </c>
      <c r="D348" s="8" t="s">
        <v>10</v>
      </c>
      <c r="E348" s="12"/>
      <c r="F348" s="22"/>
      <c r="G348" s="22">
        <v>5</v>
      </c>
    </row>
    <row r="349" spans="1:7" ht="21" thickBot="1">
      <c r="A349" s="3">
        <f t="shared" si="5"/>
        <v>345</v>
      </c>
      <c r="B349" s="9" t="s">
        <v>384</v>
      </c>
      <c r="C349" s="5" t="s">
        <v>11</v>
      </c>
      <c r="D349" s="6" t="s">
        <v>10</v>
      </c>
      <c r="E349" s="10"/>
      <c r="F349" s="17"/>
      <c r="G349" s="17">
        <v>6</v>
      </c>
    </row>
    <row r="350" spans="1:7" ht="21" thickBot="1">
      <c r="A350" s="4">
        <f t="shared" si="5"/>
        <v>346</v>
      </c>
      <c r="B350" s="11" t="s">
        <v>385</v>
      </c>
      <c r="C350" s="7" t="s">
        <v>11</v>
      </c>
      <c r="D350" s="8" t="s">
        <v>10</v>
      </c>
      <c r="E350" s="12"/>
      <c r="F350" s="22"/>
      <c r="G350" s="22">
        <v>6</v>
      </c>
    </row>
    <row r="351" spans="1:7" ht="21" thickBot="1">
      <c r="A351" s="3">
        <f t="shared" si="5"/>
        <v>347</v>
      </c>
      <c r="B351" s="9" t="s">
        <v>386</v>
      </c>
      <c r="C351" s="5" t="s">
        <v>11</v>
      </c>
      <c r="D351" s="6" t="s">
        <v>10</v>
      </c>
      <c r="E351" s="10"/>
      <c r="F351" s="17"/>
      <c r="G351" s="17">
        <v>6</v>
      </c>
    </row>
    <row r="352" spans="1:7" ht="21" thickBot="1">
      <c r="A352" s="4">
        <f t="shared" si="5"/>
        <v>348</v>
      </c>
      <c r="B352" s="11" t="s">
        <v>387</v>
      </c>
      <c r="C352" s="7" t="s">
        <v>11</v>
      </c>
      <c r="D352" s="8" t="s">
        <v>10</v>
      </c>
      <c r="E352" s="12"/>
      <c r="F352" s="22"/>
      <c r="G352" s="22">
        <v>6</v>
      </c>
    </row>
    <row r="353" spans="1:7" ht="21" thickBot="1">
      <c r="A353" s="3">
        <f t="shared" si="5"/>
        <v>349</v>
      </c>
      <c r="B353" s="9" t="s">
        <v>388</v>
      </c>
      <c r="C353" s="5" t="s">
        <v>11</v>
      </c>
      <c r="D353" s="6" t="s">
        <v>10</v>
      </c>
      <c r="E353" s="10"/>
      <c r="F353" s="17"/>
      <c r="G353" s="17">
        <v>6</v>
      </c>
    </row>
    <row r="354" spans="1:7" ht="21" thickBot="1">
      <c r="A354" s="4">
        <f t="shared" si="5"/>
        <v>350</v>
      </c>
      <c r="B354" s="11" t="s">
        <v>389</v>
      </c>
      <c r="C354" s="7" t="s">
        <v>11</v>
      </c>
      <c r="D354" s="8" t="s">
        <v>10</v>
      </c>
      <c r="E354" s="12"/>
      <c r="F354" s="22"/>
      <c r="G354" s="22">
        <v>6</v>
      </c>
    </row>
    <row r="355" spans="1:7" ht="21" thickBot="1">
      <c r="A355" s="3">
        <f t="shared" si="5"/>
        <v>351</v>
      </c>
      <c r="B355" s="9" t="s">
        <v>390</v>
      </c>
      <c r="C355" s="5" t="s">
        <v>11</v>
      </c>
      <c r="D355" s="6" t="s">
        <v>10</v>
      </c>
      <c r="E355" s="10"/>
      <c r="F355" s="17"/>
      <c r="G355" s="17">
        <v>6</v>
      </c>
    </row>
    <row r="356" spans="1:7" ht="21" thickBot="1">
      <c r="A356" s="4">
        <f t="shared" si="5"/>
        <v>352</v>
      </c>
      <c r="B356" s="11" t="s">
        <v>391</v>
      </c>
      <c r="C356" s="7" t="s">
        <v>11</v>
      </c>
      <c r="D356" s="8" t="s">
        <v>10</v>
      </c>
      <c r="E356" s="12"/>
      <c r="F356" s="22"/>
      <c r="G356" s="22">
        <v>6</v>
      </c>
    </row>
    <row r="357" spans="1:7" ht="21" thickBot="1">
      <c r="A357" s="3">
        <f t="shared" si="5"/>
        <v>353</v>
      </c>
      <c r="B357" s="9" t="s">
        <v>392</v>
      </c>
      <c r="C357" s="5" t="s">
        <v>11</v>
      </c>
      <c r="D357" s="6" t="s">
        <v>10</v>
      </c>
      <c r="E357" s="10"/>
      <c r="F357" s="17"/>
      <c r="G357" s="17">
        <v>6</v>
      </c>
    </row>
    <row r="358" spans="1:7" ht="21" thickBot="1">
      <c r="A358" s="4">
        <f t="shared" si="5"/>
        <v>354</v>
      </c>
      <c r="B358" s="11" t="s">
        <v>393</v>
      </c>
      <c r="C358" s="7" t="s">
        <v>11</v>
      </c>
      <c r="D358" s="8" t="s">
        <v>10</v>
      </c>
      <c r="E358" s="12"/>
      <c r="F358" s="22"/>
      <c r="G358" s="22">
        <v>6</v>
      </c>
    </row>
    <row r="359" spans="1:7" ht="21" thickBot="1">
      <c r="A359" s="3">
        <f t="shared" si="5"/>
        <v>355</v>
      </c>
      <c r="B359" s="9" t="s">
        <v>394</v>
      </c>
      <c r="C359" s="5" t="s">
        <v>11</v>
      </c>
      <c r="D359" s="6" t="s">
        <v>10</v>
      </c>
      <c r="E359" s="10"/>
      <c r="F359" s="17"/>
      <c r="G359" s="17">
        <v>6</v>
      </c>
    </row>
    <row r="360" spans="1:7" ht="21" thickBot="1">
      <c r="A360" s="4">
        <f t="shared" si="5"/>
        <v>356</v>
      </c>
      <c r="B360" s="11" t="s">
        <v>395</v>
      </c>
      <c r="C360" s="7" t="s">
        <v>11</v>
      </c>
      <c r="D360" s="8" t="s">
        <v>10</v>
      </c>
      <c r="E360" s="12"/>
      <c r="F360" s="22"/>
      <c r="G360" s="22">
        <v>6</v>
      </c>
    </row>
    <row r="361" spans="1:7" ht="21" thickBot="1">
      <c r="A361" s="3">
        <f t="shared" si="5"/>
        <v>357</v>
      </c>
      <c r="B361" s="9" t="s">
        <v>396</v>
      </c>
      <c r="C361" s="5" t="s">
        <v>11</v>
      </c>
      <c r="D361" s="6" t="s">
        <v>10</v>
      </c>
      <c r="E361" s="10"/>
      <c r="F361" s="17"/>
      <c r="G361" s="17">
        <v>6</v>
      </c>
    </row>
    <row r="362" spans="1:7" ht="21" thickBot="1">
      <c r="A362" s="4">
        <f t="shared" si="5"/>
        <v>358</v>
      </c>
      <c r="B362" s="11" t="s">
        <v>397</v>
      </c>
      <c r="C362" s="7" t="s">
        <v>11</v>
      </c>
      <c r="D362" s="8" t="s">
        <v>10</v>
      </c>
      <c r="E362" s="12"/>
      <c r="F362" s="22"/>
      <c r="G362" s="22">
        <v>6</v>
      </c>
    </row>
    <row r="363" spans="1:7" ht="21" thickBot="1">
      <c r="A363" s="3">
        <f t="shared" si="5"/>
        <v>359</v>
      </c>
      <c r="B363" s="9" t="s">
        <v>398</v>
      </c>
      <c r="C363" s="5" t="s">
        <v>11</v>
      </c>
      <c r="D363" s="6" t="s">
        <v>10</v>
      </c>
      <c r="E363" s="10"/>
      <c r="F363" s="17"/>
      <c r="G363" s="17">
        <v>6</v>
      </c>
    </row>
    <row r="364" spans="1:7" ht="21" thickBot="1">
      <c r="A364" s="4">
        <f t="shared" si="5"/>
        <v>360</v>
      </c>
      <c r="B364" s="11" t="s">
        <v>399</v>
      </c>
      <c r="C364" s="7" t="s">
        <v>11</v>
      </c>
      <c r="D364" s="8" t="s">
        <v>10</v>
      </c>
      <c r="E364" s="12"/>
      <c r="F364" s="22"/>
      <c r="G364" s="22">
        <v>6</v>
      </c>
    </row>
    <row r="365" spans="1:7" ht="21" thickBot="1">
      <c r="A365" s="3">
        <f t="shared" si="5"/>
        <v>361</v>
      </c>
      <c r="B365" s="9" t="s">
        <v>400</v>
      </c>
      <c r="C365" s="5" t="s">
        <v>11</v>
      </c>
      <c r="D365" s="6" t="s">
        <v>10</v>
      </c>
      <c r="E365" s="10"/>
      <c r="F365" s="17"/>
      <c r="G365" s="17">
        <v>5</v>
      </c>
    </row>
    <row r="366" spans="1:7" ht="21" thickBot="1">
      <c r="A366" s="4">
        <f t="shared" si="5"/>
        <v>362</v>
      </c>
      <c r="B366" s="11" t="s">
        <v>401</v>
      </c>
      <c r="C366" s="7" t="s">
        <v>11</v>
      </c>
      <c r="D366" s="8" t="s">
        <v>10</v>
      </c>
      <c r="E366" s="12"/>
      <c r="F366" s="22"/>
      <c r="G366" s="22">
        <v>6</v>
      </c>
    </row>
    <row r="367" spans="1:7" ht="21" thickBot="1">
      <c r="A367" s="3">
        <f t="shared" si="5"/>
        <v>363</v>
      </c>
      <c r="B367" s="9" t="s">
        <v>402</v>
      </c>
      <c r="C367" s="5" t="s">
        <v>11</v>
      </c>
      <c r="D367" s="6" t="s">
        <v>10</v>
      </c>
      <c r="E367" s="10"/>
      <c r="F367" s="17"/>
      <c r="G367" s="17">
        <v>6</v>
      </c>
    </row>
    <row r="368" spans="1:7" ht="21" thickBot="1">
      <c r="A368" s="4">
        <f t="shared" si="5"/>
        <v>364</v>
      </c>
      <c r="B368" s="11" t="s">
        <v>403</v>
      </c>
      <c r="C368" s="7" t="s">
        <v>11</v>
      </c>
      <c r="D368" s="8" t="s">
        <v>10</v>
      </c>
      <c r="E368" s="12"/>
      <c r="F368" s="22"/>
      <c r="G368" s="22">
        <v>6</v>
      </c>
    </row>
    <row r="369" spans="1:7" ht="21" thickBot="1">
      <c r="A369" s="3">
        <f t="shared" si="5"/>
        <v>365</v>
      </c>
      <c r="B369" s="9" t="s">
        <v>404</v>
      </c>
      <c r="C369" s="5" t="s">
        <v>11</v>
      </c>
      <c r="D369" s="6" t="s">
        <v>10</v>
      </c>
      <c r="E369" s="10"/>
      <c r="F369" s="17"/>
      <c r="G369" s="17">
        <v>6</v>
      </c>
    </row>
    <row r="370" spans="1:7" ht="21" thickBot="1">
      <c r="A370" s="4">
        <f t="shared" si="5"/>
        <v>366</v>
      </c>
      <c r="B370" s="11" t="s">
        <v>405</v>
      </c>
      <c r="C370" s="7" t="s">
        <v>11</v>
      </c>
      <c r="D370" s="8" t="s">
        <v>10</v>
      </c>
      <c r="E370" s="12"/>
      <c r="F370" s="22"/>
      <c r="G370" s="22">
        <v>6</v>
      </c>
    </row>
    <row r="371" spans="1:7" ht="21" thickBot="1">
      <c r="A371" s="3">
        <f t="shared" si="5"/>
        <v>367</v>
      </c>
      <c r="B371" s="9" t="s">
        <v>406</v>
      </c>
      <c r="C371" s="5" t="s">
        <v>11</v>
      </c>
      <c r="D371" s="6" t="s">
        <v>10</v>
      </c>
      <c r="E371" s="10"/>
      <c r="F371" s="17"/>
      <c r="G371" s="17">
        <v>6</v>
      </c>
    </row>
    <row r="372" spans="1:7" ht="21" thickBot="1">
      <c r="A372" s="4">
        <f t="shared" si="5"/>
        <v>368</v>
      </c>
      <c r="B372" s="11" t="s">
        <v>407</v>
      </c>
      <c r="C372" s="7" t="s">
        <v>11</v>
      </c>
      <c r="D372" s="8" t="s">
        <v>10</v>
      </c>
      <c r="E372" s="12"/>
      <c r="F372" s="22"/>
      <c r="G372" s="22">
        <v>6</v>
      </c>
    </row>
    <row r="373" spans="1:7" ht="21" thickBot="1">
      <c r="A373" s="3">
        <f t="shared" si="5"/>
        <v>369</v>
      </c>
      <c r="B373" s="9" t="s">
        <v>408</v>
      </c>
      <c r="C373" s="5" t="s">
        <v>11</v>
      </c>
      <c r="D373" s="6" t="s">
        <v>10</v>
      </c>
      <c r="E373" s="10"/>
      <c r="F373" s="17"/>
      <c r="G373" s="17">
        <v>6</v>
      </c>
    </row>
    <row r="374" spans="1:7" ht="21" thickBot="1">
      <c r="A374" s="4">
        <f t="shared" si="5"/>
        <v>370</v>
      </c>
      <c r="B374" s="11" t="s">
        <v>409</v>
      </c>
      <c r="C374" s="7" t="s">
        <v>11</v>
      </c>
      <c r="D374" s="8" t="s">
        <v>10</v>
      </c>
      <c r="E374" s="12"/>
      <c r="F374" s="22"/>
      <c r="G374" s="22">
        <v>6</v>
      </c>
    </row>
    <row r="375" spans="1:7" ht="21" thickBot="1">
      <c r="A375" s="3">
        <f t="shared" si="5"/>
        <v>371</v>
      </c>
      <c r="B375" s="9" t="s">
        <v>410</v>
      </c>
      <c r="C375" s="5" t="s">
        <v>11</v>
      </c>
      <c r="D375" s="6" t="s">
        <v>10</v>
      </c>
      <c r="E375" s="10"/>
      <c r="F375" s="17"/>
      <c r="G375" s="17">
        <v>6</v>
      </c>
    </row>
    <row r="376" spans="1:7" ht="21" thickBot="1">
      <c r="A376" s="4">
        <f t="shared" si="5"/>
        <v>372</v>
      </c>
      <c r="B376" s="11" t="s">
        <v>411</v>
      </c>
      <c r="C376" s="7" t="s">
        <v>11</v>
      </c>
      <c r="D376" s="8" t="s">
        <v>10</v>
      </c>
      <c r="E376" s="12"/>
      <c r="F376" s="22"/>
      <c r="G376" s="22">
        <v>6</v>
      </c>
    </row>
    <row r="377" spans="1:7" ht="21" thickBot="1">
      <c r="A377" s="3">
        <f t="shared" si="5"/>
        <v>373</v>
      </c>
      <c r="B377" s="9" t="s">
        <v>412</v>
      </c>
      <c r="C377" s="5" t="s">
        <v>11</v>
      </c>
      <c r="D377" s="6" t="s">
        <v>10</v>
      </c>
      <c r="E377" s="10"/>
      <c r="F377" s="17"/>
      <c r="G377" s="17">
        <v>6</v>
      </c>
    </row>
    <row r="378" spans="1:7" ht="21" thickBot="1">
      <c r="A378" s="4">
        <f t="shared" si="5"/>
        <v>374</v>
      </c>
      <c r="B378" s="11" t="s">
        <v>413</v>
      </c>
      <c r="C378" s="7" t="s">
        <v>11</v>
      </c>
      <c r="D378" s="8" t="s">
        <v>10</v>
      </c>
      <c r="E378" s="12"/>
      <c r="F378" s="22"/>
      <c r="G378" s="22">
        <v>6</v>
      </c>
    </row>
    <row r="379" spans="1:7" ht="21" thickBot="1">
      <c r="A379" s="3">
        <f t="shared" si="5"/>
        <v>375</v>
      </c>
      <c r="B379" s="9" t="s">
        <v>414</v>
      </c>
      <c r="C379" s="5" t="s">
        <v>11</v>
      </c>
      <c r="D379" s="6" t="s">
        <v>10</v>
      </c>
      <c r="E379" s="10"/>
      <c r="F379" s="17"/>
      <c r="G379" s="17">
        <v>6</v>
      </c>
    </row>
    <row r="380" spans="1:7" ht="21" thickBot="1">
      <c r="A380" s="4">
        <f t="shared" si="5"/>
        <v>376</v>
      </c>
      <c r="B380" s="11" t="s">
        <v>415</v>
      </c>
      <c r="C380" s="7" t="s">
        <v>11</v>
      </c>
      <c r="D380" s="8" t="s">
        <v>10</v>
      </c>
      <c r="E380" s="12"/>
      <c r="F380" s="22"/>
      <c r="G380" s="22">
        <v>6</v>
      </c>
    </row>
    <row r="381" spans="1:7" ht="21" thickBot="1">
      <c r="A381" s="3">
        <f t="shared" si="5"/>
        <v>377</v>
      </c>
      <c r="B381" s="9" t="s">
        <v>416</v>
      </c>
      <c r="C381" s="5" t="s">
        <v>11</v>
      </c>
      <c r="D381" s="6" t="s">
        <v>14</v>
      </c>
      <c r="E381" s="10"/>
      <c r="F381" s="17"/>
      <c r="G381" s="17">
        <v>11</v>
      </c>
    </row>
    <row r="382" spans="1:7" ht="21" thickBot="1">
      <c r="A382" s="4">
        <f t="shared" si="5"/>
        <v>378</v>
      </c>
      <c r="B382" s="11" t="s">
        <v>417</v>
      </c>
      <c r="C382" s="7" t="s">
        <v>11</v>
      </c>
      <c r="D382" s="8" t="s">
        <v>10</v>
      </c>
      <c r="E382" s="12"/>
      <c r="F382" s="22"/>
      <c r="G382" s="22">
        <v>6</v>
      </c>
    </row>
    <row r="383" spans="1:7" ht="21" thickBot="1">
      <c r="A383" s="3">
        <f t="shared" si="5"/>
        <v>379</v>
      </c>
      <c r="B383" s="9" t="s">
        <v>418</v>
      </c>
      <c r="C383" s="5" t="s">
        <v>11</v>
      </c>
      <c r="D383" s="6" t="s">
        <v>10</v>
      </c>
      <c r="E383" s="10"/>
      <c r="F383" s="17"/>
      <c r="G383" s="17">
        <v>6</v>
      </c>
    </row>
    <row r="384" spans="1:7" ht="21" thickBot="1">
      <c r="A384" s="4">
        <f t="shared" si="5"/>
        <v>380</v>
      </c>
      <c r="B384" s="11" t="s">
        <v>419</v>
      </c>
      <c r="C384" s="7" t="s">
        <v>11</v>
      </c>
      <c r="D384" s="8" t="s">
        <v>10</v>
      </c>
      <c r="E384" s="12"/>
      <c r="F384" s="22"/>
      <c r="G384" s="22">
        <v>6</v>
      </c>
    </row>
    <row r="385" spans="1:7" ht="21" thickBot="1">
      <c r="A385" s="3">
        <f t="shared" si="5"/>
        <v>381</v>
      </c>
      <c r="B385" s="9" t="s">
        <v>420</v>
      </c>
      <c r="C385" s="5" t="s">
        <v>11</v>
      </c>
      <c r="D385" s="6" t="s">
        <v>10</v>
      </c>
      <c r="E385" s="10"/>
      <c r="F385" s="17"/>
      <c r="G385" s="17">
        <v>7</v>
      </c>
    </row>
    <row r="386" spans="1:7" ht="21" thickBot="1">
      <c r="A386" s="4">
        <f t="shared" si="5"/>
        <v>382</v>
      </c>
      <c r="B386" s="11" t="s">
        <v>421</v>
      </c>
      <c r="C386" s="7" t="s">
        <v>11</v>
      </c>
      <c r="D386" s="8" t="s">
        <v>10</v>
      </c>
      <c r="E386" s="12"/>
      <c r="F386" s="22"/>
      <c r="G386" s="22">
        <v>8</v>
      </c>
    </row>
    <row r="387" spans="1:7" ht="21" thickBot="1">
      <c r="A387" s="3">
        <f t="shared" si="5"/>
        <v>383</v>
      </c>
      <c r="B387" s="9" t="s">
        <v>422</v>
      </c>
      <c r="C387" s="5" t="s">
        <v>11</v>
      </c>
      <c r="D387" s="6" t="s">
        <v>10</v>
      </c>
      <c r="E387" s="10"/>
      <c r="F387" s="17"/>
      <c r="G387" s="17">
        <v>7</v>
      </c>
    </row>
    <row r="388" spans="1:7" ht="21" thickBot="1">
      <c r="A388" s="4">
        <f t="shared" si="5"/>
        <v>384</v>
      </c>
      <c r="B388" s="11" t="s">
        <v>423</v>
      </c>
      <c r="C388" s="7" t="s">
        <v>11</v>
      </c>
      <c r="D388" s="8" t="s">
        <v>10</v>
      </c>
      <c r="E388" s="12"/>
      <c r="F388" s="22"/>
      <c r="G388" s="22">
        <v>9</v>
      </c>
    </row>
    <row r="389" spans="1:7" ht="21" thickBot="1">
      <c r="A389" s="3">
        <f t="shared" si="5"/>
        <v>385</v>
      </c>
      <c r="B389" s="9" t="s">
        <v>424</v>
      </c>
      <c r="C389" s="5" t="s">
        <v>11</v>
      </c>
      <c r="D389" s="6" t="s">
        <v>10</v>
      </c>
      <c r="E389" s="10"/>
      <c r="F389" s="17"/>
      <c r="G389" s="17">
        <v>7</v>
      </c>
    </row>
    <row r="390" spans="1:7" ht="21" thickBot="1">
      <c r="A390" s="4">
        <f t="shared" si="5"/>
        <v>386</v>
      </c>
      <c r="B390" s="11" t="s">
        <v>425</v>
      </c>
      <c r="C390" s="7" t="s">
        <v>11</v>
      </c>
      <c r="D390" s="8" t="s">
        <v>10</v>
      </c>
      <c r="E390" s="12"/>
      <c r="F390" s="22"/>
      <c r="G390" s="22">
        <v>7</v>
      </c>
    </row>
    <row r="391" spans="1:7" ht="21" thickBot="1">
      <c r="A391" s="3">
        <f t="shared" ref="A391:A454" si="6">IF(B391="","",ROW()-5+$I$2)</f>
        <v>387</v>
      </c>
      <c r="B391" s="9" t="s">
        <v>426</v>
      </c>
      <c r="C391" s="5" t="s">
        <v>11</v>
      </c>
      <c r="D391" s="6" t="s">
        <v>10</v>
      </c>
      <c r="E391" s="10"/>
      <c r="F391" s="17"/>
      <c r="G391" s="17">
        <v>6</v>
      </c>
    </row>
    <row r="392" spans="1:7" ht="21" thickBot="1">
      <c r="A392" s="4">
        <f t="shared" si="6"/>
        <v>388</v>
      </c>
      <c r="B392" s="11" t="s">
        <v>427</v>
      </c>
      <c r="C392" s="7" t="s">
        <v>11</v>
      </c>
      <c r="D392" s="8" t="s">
        <v>10</v>
      </c>
      <c r="E392" s="12"/>
      <c r="F392" s="22"/>
      <c r="G392" s="22">
        <v>7</v>
      </c>
    </row>
    <row r="393" spans="1:7" ht="21" thickBot="1">
      <c r="A393" s="3">
        <f t="shared" si="6"/>
        <v>389</v>
      </c>
      <c r="B393" s="9" t="s">
        <v>428</v>
      </c>
      <c r="C393" s="5" t="s">
        <v>11</v>
      </c>
      <c r="D393" s="6" t="s">
        <v>10</v>
      </c>
      <c r="E393" s="10"/>
      <c r="F393" s="17"/>
      <c r="G393" s="17">
        <v>10</v>
      </c>
    </row>
    <row r="394" spans="1:7" ht="21" thickBot="1">
      <c r="A394" s="4">
        <f t="shared" si="6"/>
        <v>390</v>
      </c>
      <c r="B394" s="11" t="s">
        <v>429</v>
      </c>
      <c r="C394" s="7" t="s">
        <v>11</v>
      </c>
      <c r="D394" s="8" t="s">
        <v>10</v>
      </c>
      <c r="E394" s="12"/>
      <c r="F394" s="22"/>
      <c r="G394" s="22">
        <v>7</v>
      </c>
    </row>
    <row r="395" spans="1:7" ht="21" thickBot="1">
      <c r="A395" s="3">
        <f t="shared" si="6"/>
        <v>391</v>
      </c>
      <c r="B395" s="9" t="s">
        <v>430</v>
      </c>
      <c r="C395" s="5" t="s">
        <v>11</v>
      </c>
      <c r="D395" s="6" t="s">
        <v>10</v>
      </c>
      <c r="E395" s="10"/>
      <c r="F395" s="17"/>
      <c r="G395" s="17">
        <v>6</v>
      </c>
    </row>
    <row r="396" spans="1:7" ht="21" thickBot="1">
      <c r="A396" s="4">
        <f t="shared" si="6"/>
        <v>392</v>
      </c>
      <c r="B396" s="11" t="s">
        <v>431</v>
      </c>
      <c r="C396" s="7" t="s">
        <v>11</v>
      </c>
      <c r="D396" s="8" t="s">
        <v>10</v>
      </c>
      <c r="E396" s="12"/>
      <c r="F396" s="22"/>
      <c r="G396" s="22">
        <v>7</v>
      </c>
    </row>
    <row r="397" spans="1:7" ht="21" thickBot="1">
      <c r="A397" s="3">
        <f t="shared" si="6"/>
        <v>393</v>
      </c>
      <c r="B397" s="9" t="s">
        <v>432</v>
      </c>
      <c r="C397" s="5" t="s">
        <v>11</v>
      </c>
      <c r="D397" s="6" t="s">
        <v>10</v>
      </c>
      <c r="E397" s="10"/>
      <c r="F397" s="17"/>
      <c r="G397" s="17">
        <v>7</v>
      </c>
    </row>
    <row r="398" spans="1:7" ht="21" thickBot="1">
      <c r="A398" s="4">
        <f t="shared" si="6"/>
        <v>394</v>
      </c>
      <c r="B398" s="11" t="s">
        <v>433</v>
      </c>
      <c r="C398" s="7" t="s">
        <v>11</v>
      </c>
      <c r="D398" s="8" t="s">
        <v>10</v>
      </c>
      <c r="E398" s="12"/>
      <c r="F398" s="22"/>
      <c r="G398" s="22">
        <v>7</v>
      </c>
    </row>
    <row r="399" spans="1:7" ht="21" thickBot="1">
      <c r="A399" s="3">
        <f t="shared" si="6"/>
        <v>395</v>
      </c>
      <c r="B399" s="9" t="s">
        <v>434</v>
      </c>
      <c r="C399" s="5" t="s">
        <v>11</v>
      </c>
      <c r="D399" s="6" t="s">
        <v>10</v>
      </c>
      <c r="E399" s="10"/>
      <c r="F399" s="17"/>
      <c r="G399" s="17">
        <v>7</v>
      </c>
    </row>
    <row r="400" spans="1:7" ht="21" thickBot="1">
      <c r="A400" s="4">
        <f t="shared" si="6"/>
        <v>396</v>
      </c>
      <c r="B400" s="11" t="s">
        <v>435</v>
      </c>
      <c r="C400" s="7" t="s">
        <v>11</v>
      </c>
      <c r="D400" s="8" t="s">
        <v>10</v>
      </c>
      <c r="E400" s="12"/>
      <c r="F400" s="22"/>
      <c r="G400" s="22">
        <v>7</v>
      </c>
    </row>
    <row r="401" spans="1:7" ht="21" thickBot="1">
      <c r="A401" s="3">
        <f t="shared" si="6"/>
        <v>397</v>
      </c>
      <c r="B401" s="9" t="s">
        <v>436</v>
      </c>
      <c r="C401" s="5" t="s">
        <v>11</v>
      </c>
      <c r="D401" s="6" t="s">
        <v>10</v>
      </c>
      <c r="E401" s="10"/>
      <c r="F401" s="17"/>
      <c r="G401" s="17">
        <v>6</v>
      </c>
    </row>
    <row r="402" spans="1:7" ht="21" thickBot="1">
      <c r="A402" s="4">
        <f t="shared" si="6"/>
        <v>398</v>
      </c>
      <c r="B402" s="11" t="s">
        <v>437</v>
      </c>
      <c r="C402" s="7" t="s">
        <v>11</v>
      </c>
      <c r="D402" s="8" t="s">
        <v>10</v>
      </c>
      <c r="E402" s="12"/>
      <c r="F402" s="22"/>
      <c r="G402" s="22">
        <v>7</v>
      </c>
    </row>
    <row r="403" spans="1:7" ht="21" thickBot="1">
      <c r="A403" s="3">
        <f t="shared" si="6"/>
        <v>399</v>
      </c>
      <c r="B403" s="9" t="s">
        <v>438</v>
      </c>
      <c r="C403" s="5" t="s">
        <v>11</v>
      </c>
      <c r="D403" s="6" t="s">
        <v>10</v>
      </c>
      <c r="E403" s="10"/>
      <c r="F403" s="17"/>
      <c r="G403" s="17">
        <v>7</v>
      </c>
    </row>
    <row r="404" spans="1:7" ht="21" thickBot="1">
      <c r="A404" s="4">
        <f t="shared" si="6"/>
        <v>400</v>
      </c>
      <c r="B404" s="11" t="s">
        <v>439</v>
      </c>
      <c r="C404" s="7" t="s">
        <v>11</v>
      </c>
      <c r="D404" s="8" t="s">
        <v>10</v>
      </c>
      <c r="E404" s="12"/>
      <c r="F404" s="22"/>
      <c r="G404" s="22">
        <v>7</v>
      </c>
    </row>
    <row r="405" spans="1:7" ht="21" thickBot="1">
      <c r="A405" s="3">
        <f t="shared" si="6"/>
        <v>401</v>
      </c>
      <c r="B405" s="9" t="s">
        <v>440</v>
      </c>
      <c r="C405" s="5" t="s">
        <v>11</v>
      </c>
      <c r="D405" s="6" t="s">
        <v>10</v>
      </c>
      <c r="E405" s="10"/>
      <c r="F405" s="17"/>
      <c r="G405" s="17">
        <v>7</v>
      </c>
    </row>
    <row r="406" spans="1:7" ht="21" thickBot="1">
      <c r="A406" s="4">
        <f t="shared" si="6"/>
        <v>402</v>
      </c>
      <c r="B406" s="11" t="s">
        <v>441</v>
      </c>
      <c r="C406" s="7" t="s">
        <v>11</v>
      </c>
      <c r="D406" s="8" t="s">
        <v>10</v>
      </c>
      <c r="E406" s="12"/>
      <c r="F406" s="22"/>
      <c r="G406" s="22">
        <v>7</v>
      </c>
    </row>
    <row r="407" spans="1:7" ht="21" thickBot="1">
      <c r="A407" s="3">
        <f t="shared" si="6"/>
        <v>403</v>
      </c>
      <c r="B407" s="9" t="s">
        <v>442</v>
      </c>
      <c r="C407" s="5" t="s">
        <v>11</v>
      </c>
      <c r="D407" s="6" t="s">
        <v>10</v>
      </c>
      <c r="E407" s="10"/>
      <c r="F407" s="17"/>
      <c r="G407" s="17">
        <v>7</v>
      </c>
    </row>
    <row r="408" spans="1:7" ht="21" thickBot="1">
      <c r="A408" s="4">
        <f t="shared" si="6"/>
        <v>404</v>
      </c>
      <c r="B408" s="11" t="s">
        <v>443</v>
      </c>
      <c r="C408" s="7" t="s">
        <v>11</v>
      </c>
      <c r="D408" s="8" t="s">
        <v>10</v>
      </c>
      <c r="E408" s="12"/>
      <c r="F408" s="22"/>
      <c r="G408" s="22">
        <v>7</v>
      </c>
    </row>
    <row r="409" spans="1:7" ht="21" thickBot="1">
      <c r="A409" s="3">
        <f t="shared" si="6"/>
        <v>405</v>
      </c>
      <c r="B409" s="9" t="s">
        <v>444</v>
      </c>
      <c r="C409" s="5" t="s">
        <v>11</v>
      </c>
      <c r="D409" s="6" t="s">
        <v>10</v>
      </c>
      <c r="E409" s="10"/>
      <c r="F409" s="17"/>
      <c r="G409" s="17">
        <v>9</v>
      </c>
    </row>
    <row r="410" spans="1:7" ht="21" thickBot="1">
      <c r="A410" s="4">
        <f t="shared" si="6"/>
        <v>406</v>
      </c>
      <c r="B410" s="11" t="s">
        <v>445</v>
      </c>
      <c r="C410" s="7" t="s">
        <v>11</v>
      </c>
      <c r="D410" s="8" t="s">
        <v>10</v>
      </c>
      <c r="E410" s="12"/>
      <c r="F410" s="22"/>
      <c r="G410" s="22">
        <v>7</v>
      </c>
    </row>
    <row r="411" spans="1:7" ht="21" thickBot="1">
      <c r="A411" s="3">
        <f t="shared" si="6"/>
        <v>407</v>
      </c>
      <c r="B411" s="9" t="s">
        <v>446</v>
      </c>
      <c r="C411" s="5" t="s">
        <v>11</v>
      </c>
      <c r="D411" s="6" t="s">
        <v>10</v>
      </c>
      <c r="E411" s="10"/>
      <c r="F411" s="17"/>
      <c r="G411" s="17">
        <v>7</v>
      </c>
    </row>
    <row r="412" spans="1:7" ht="21" thickBot="1">
      <c r="A412" s="4">
        <f t="shared" si="6"/>
        <v>408</v>
      </c>
      <c r="B412" s="11" t="s">
        <v>447</v>
      </c>
      <c r="C412" s="7" t="s">
        <v>11</v>
      </c>
      <c r="D412" s="8" t="s">
        <v>10</v>
      </c>
      <c r="E412" s="12"/>
      <c r="F412" s="22"/>
      <c r="G412" s="22">
        <v>7</v>
      </c>
    </row>
    <row r="413" spans="1:7" ht="21" thickBot="1">
      <c r="A413" s="3">
        <f t="shared" si="6"/>
        <v>409</v>
      </c>
      <c r="B413" s="9" t="s">
        <v>448</v>
      </c>
      <c r="C413" s="5" t="s">
        <v>11</v>
      </c>
      <c r="D413" s="6" t="s">
        <v>10</v>
      </c>
      <c r="E413" s="10"/>
      <c r="F413" s="17"/>
      <c r="G413" s="17">
        <v>7</v>
      </c>
    </row>
    <row r="414" spans="1:7" ht="21" thickBot="1">
      <c r="A414" s="4">
        <f t="shared" si="6"/>
        <v>410</v>
      </c>
      <c r="B414" s="11" t="s">
        <v>449</v>
      </c>
      <c r="C414" s="7" t="s">
        <v>11</v>
      </c>
      <c r="D414" s="8" t="s">
        <v>10</v>
      </c>
      <c r="E414" s="12"/>
      <c r="F414" s="22"/>
      <c r="G414" s="22">
        <v>7</v>
      </c>
    </row>
    <row r="415" spans="1:7" ht="21" thickBot="1">
      <c r="A415" s="3">
        <f t="shared" si="6"/>
        <v>411</v>
      </c>
      <c r="B415" s="9" t="s">
        <v>450</v>
      </c>
      <c r="C415" s="5" t="s">
        <v>11</v>
      </c>
      <c r="D415" s="6" t="s">
        <v>10</v>
      </c>
      <c r="E415" s="10"/>
      <c r="F415" s="17"/>
      <c r="G415" s="17">
        <v>7</v>
      </c>
    </row>
    <row r="416" spans="1:7" ht="21" thickBot="1">
      <c r="A416" s="4">
        <f t="shared" si="6"/>
        <v>412</v>
      </c>
      <c r="B416" s="11" t="s">
        <v>451</v>
      </c>
      <c r="C416" s="7" t="s">
        <v>11</v>
      </c>
      <c r="D416" s="8" t="s">
        <v>10</v>
      </c>
      <c r="E416" s="12"/>
      <c r="F416" s="22"/>
      <c r="G416" s="22">
        <v>7</v>
      </c>
    </row>
    <row r="417" spans="1:7" ht="21" thickBot="1">
      <c r="A417" s="3">
        <f t="shared" si="6"/>
        <v>413</v>
      </c>
      <c r="B417" s="9" t="s">
        <v>452</v>
      </c>
      <c r="C417" s="5" t="s">
        <v>11</v>
      </c>
      <c r="D417" s="6" t="s">
        <v>10</v>
      </c>
      <c r="E417" s="10"/>
      <c r="F417" s="17"/>
      <c r="G417" s="17">
        <v>7</v>
      </c>
    </row>
    <row r="418" spans="1:7" ht="21" thickBot="1">
      <c r="A418" s="4">
        <f t="shared" si="6"/>
        <v>414</v>
      </c>
      <c r="B418" s="11" t="s">
        <v>453</v>
      </c>
      <c r="C418" s="7" t="s">
        <v>11</v>
      </c>
      <c r="D418" s="8" t="s">
        <v>10</v>
      </c>
      <c r="E418" s="12"/>
      <c r="F418" s="22"/>
      <c r="G418" s="22">
        <v>7</v>
      </c>
    </row>
    <row r="419" spans="1:7" ht="21" thickBot="1">
      <c r="A419" s="3">
        <f t="shared" si="6"/>
        <v>415</v>
      </c>
      <c r="B419" s="9" t="s">
        <v>454</v>
      </c>
      <c r="C419" s="5" t="s">
        <v>11</v>
      </c>
      <c r="D419" s="6" t="s">
        <v>10</v>
      </c>
      <c r="E419" s="10"/>
      <c r="F419" s="17"/>
      <c r="G419" s="17">
        <v>7</v>
      </c>
    </row>
    <row r="420" spans="1:7" ht="21" thickBot="1">
      <c r="A420" s="4">
        <f t="shared" si="6"/>
        <v>416</v>
      </c>
      <c r="B420" s="11" t="s">
        <v>455</v>
      </c>
      <c r="C420" s="7" t="s">
        <v>11</v>
      </c>
      <c r="D420" s="8" t="s">
        <v>10</v>
      </c>
      <c r="E420" s="12"/>
      <c r="F420" s="22"/>
      <c r="G420" s="22">
        <v>7</v>
      </c>
    </row>
    <row r="421" spans="1:7" ht="21" thickBot="1">
      <c r="A421" s="3">
        <f t="shared" si="6"/>
        <v>417</v>
      </c>
      <c r="B421" s="9" t="s">
        <v>456</v>
      </c>
      <c r="C421" s="5" t="s">
        <v>11</v>
      </c>
      <c r="D421" s="6" t="s">
        <v>10</v>
      </c>
      <c r="E421" s="10"/>
      <c r="F421" s="17"/>
      <c r="G421" s="17">
        <v>7</v>
      </c>
    </row>
    <row r="422" spans="1:7" ht="21" thickBot="1">
      <c r="A422" s="4">
        <f t="shared" si="6"/>
        <v>418</v>
      </c>
      <c r="B422" s="11" t="s">
        <v>457</v>
      </c>
      <c r="C422" s="7" t="s">
        <v>11</v>
      </c>
      <c r="D422" s="8" t="s">
        <v>10</v>
      </c>
      <c r="E422" s="12"/>
      <c r="F422" s="22"/>
      <c r="G422" s="22">
        <v>7</v>
      </c>
    </row>
    <row r="423" spans="1:7" ht="21" thickBot="1">
      <c r="A423" s="3">
        <f t="shared" si="6"/>
        <v>419</v>
      </c>
      <c r="B423" s="9" t="s">
        <v>458</v>
      </c>
      <c r="C423" s="5" t="s">
        <v>11</v>
      </c>
      <c r="D423" s="6" t="s">
        <v>10</v>
      </c>
      <c r="E423" s="10"/>
      <c r="F423" s="17"/>
      <c r="G423" s="17">
        <v>7</v>
      </c>
    </row>
    <row r="424" spans="1:7" ht="21" thickBot="1">
      <c r="A424" s="4">
        <f t="shared" si="6"/>
        <v>420</v>
      </c>
      <c r="B424" s="11" t="s">
        <v>459</v>
      </c>
      <c r="C424" s="7" t="s">
        <v>11</v>
      </c>
      <c r="D424" s="8" t="s">
        <v>10</v>
      </c>
      <c r="E424" s="12"/>
      <c r="F424" s="22"/>
      <c r="G424" s="22">
        <v>7</v>
      </c>
    </row>
    <row r="425" spans="1:7" ht="21" thickBot="1">
      <c r="A425" s="3">
        <f t="shared" si="6"/>
        <v>421</v>
      </c>
      <c r="B425" s="9" t="s">
        <v>460</v>
      </c>
      <c r="C425" s="5" t="s">
        <v>11</v>
      </c>
      <c r="D425" s="6" t="s">
        <v>10</v>
      </c>
      <c r="E425" s="10"/>
      <c r="F425" s="17"/>
      <c r="G425" s="17">
        <v>7</v>
      </c>
    </row>
    <row r="426" spans="1:7" ht="21" thickBot="1">
      <c r="A426" s="4">
        <f t="shared" si="6"/>
        <v>422</v>
      </c>
      <c r="B426" s="11" t="s">
        <v>461</v>
      </c>
      <c r="C426" s="7" t="s">
        <v>11</v>
      </c>
      <c r="D426" s="8" t="s">
        <v>10</v>
      </c>
      <c r="E426" s="12"/>
      <c r="F426" s="22"/>
      <c r="G426" s="22">
        <v>7</v>
      </c>
    </row>
    <row r="427" spans="1:7" ht="21" thickBot="1">
      <c r="A427" s="3">
        <f t="shared" si="6"/>
        <v>423</v>
      </c>
      <c r="B427" s="9" t="s">
        <v>462</v>
      </c>
      <c r="C427" s="5" t="s">
        <v>11</v>
      </c>
      <c r="D427" s="6" t="s">
        <v>10</v>
      </c>
      <c r="E427" s="10"/>
      <c r="F427" s="17"/>
      <c r="G427" s="17">
        <v>7</v>
      </c>
    </row>
    <row r="428" spans="1:7" ht="21" thickBot="1">
      <c r="A428" s="4">
        <f t="shared" si="6"/>
        <v>424</v>
      </c>
      <c r="B428" s="11" t="s">
        <v>463</v>
      </c>
      <c r="C428" s="7" t="s">
        <v>11</v>
      </c>
      <c r="D428" s="8" t="s">
        <v>10</v>
      </c>
      <c r="E428" s="12"/>
      <c r="F428" s="22"/>
      <c r="G428" s="22">
        <v>7</v>
      </c>
    </row>
    <row r="429" spans="1:7" ht="21" thickBot="1">
      <c r="A429" s="3">
        <f t="shared" si="6"/>
        <v>425</v>
      </c>
      <c r="B429" s="9" t="s">
        <v>464</v>
      </c>
      <c r="C429" s="5" t="s">
        <v>11</v>
      </c>
      <c r="D429" s="6" t="s">
        <v>10</v>
      </c>
      <c r="E429" s="10"/>
      <c r="F429" s="17"/>
      <c r="G429" s="17">
        <v>7</v>
      </c>
    </row>
    <row r="430" spans="1:7" ht="21" thickBot="1">
      <c r="A430" s="4">
        <f t="shared" si="6"/>
        <v>426</v>
      </c>
      <c r="B430" s="11" t="s">
        <v>465</v>
      </c>
      <c r="C430" s="7" t="s">
        <v>11</v>
      </c>
      <c r="D430" s="8" t="s">
        <v>10</v>
      </c>
      <c r="E430" s="12"/>
      <c r="F430" s="22"/>
      <c r="G430" s="22">
        <v>8</v>
      </c>
    </row>
    <row r="431" spans="1:7" ht="21" thickBot="1">
      <c r="A431" s="3">
        <f t="shared" si="6"/>
        <v>427</v>
      </c>
      <c r="B431" s="9" t="s">
        <v>466</v>
      </c>
      <c r="C431" s="5" t="s">
        <v>11</v>
      </c>
      <c r="D431" s="6" t="s">
        <v>10</v>
      </c>
      <c r="E431" s="10"/>
      <c r="F431" s="17"/>
      <c r="G431" s="17">
        <v>7</v>
      </c>
    </row>
    <row r="432" spans="1:7" ht="21" thickBot="1">
      <c r="A432" s="4">
        <f t="shared" si="6"/>
        <v>428</v>
      </c>
      <c r="B432" s="11" t="s">
        <v>467</v>
      </c>
      <c r="C432" s="7" t="s">
        <v>11</v>
      </c>
      <c r="D432" s="8" t="s">
        <v>10</v>
      </c>
      <c r="E432" s="12"/>
      <c r="F432" s="22"/>
      <c r="G432" s="22">
        <v>7</v>
      </c>
    </row>
    <row r="433" spans="1:7" ht="21" thickBot="1">
      <c r="A433" s="3">
        <f t="shared" si="6"/>
        <v>429</v>
      </c>
      <c r="B433" s="9" t="s">
        <v>468</v>
      </c>
      <c r="C433" s="5" t="s">
        <v>11</v>
      </c>
      <c r="D433" s="6" t="s">
        <v>10</v>
      </c>
      <c r="E433" s="10"/>
      <c r="F433" s="17"/>
      <c r="G433" s="17">
        <v>7</v>
      </c>
    </row>
    <row r="434" spans="1:7" ht="21" thickBot="1">
      <c r="A434" s="4">
        <f t="shared" si="6"/>
        <v>430</v>
      </c>
      <c r="B434" s="11" t="s">
        <v>469</v>
      </c>
      <c r="C434" s="7" t="s">
        <v>11</v>
      </c>
      <c r="D434" s="8" t="s">
        <v>10</v>
      </c>
      <c r="E434" s="12"/>
      <c r="F434" s="22"/>
      <c r="G434" s="22">
        <v>7</v>
      </c>
    </row>
    <row r="435" spans="1:7" ht="21" thickBot="1">
      <c r="A435" s="3">
        <f t="shared" si="6"/>
        <v>431</v>
      </c>
      <c r="B435" s="9" t="s">
        <v>470</v>
      </c>
      <c r="C435" s="5" t="s">
        <v>11</v>
      </c>
      <c r="D435" s="6" t="s">
        <v>10</v>
      </c>
      <c r="E435" s="10"/>
      <c r="F435" s="17"/>
      <c r="G435" s="17">
        <v>5</v>
      </c>
    </row>
    <row r="436" spans="1:7" ht="21" thickBot="1">
      <c r="A436" s="4">
        <f t="shared" si="6"/>
        <v>432</v>
      </c>
      <c r="B436" s="11" t="s">
        <v>471</v>
      </c>
      <c r="C436" s="7" t="s">
        <v>11</v>
      </c>
      <c r="D436" s="8" t="s">
        <v>10</v>
      </c>
      <c r="E436" s="12"/>
      <c r="F436" s="22"/>
      <c r="G436" s="22">
        <v>7</v>
      </c>
    </row>
    <row r="437" spans="1:7" ht="21" thickBot="1">
      <c r="A437" s="3">
        <f t="shared" si="6"/>
        <v>433</v>
      </c>
      <c r="B437" s="9" t="s">
        <v>472</v>
      </c>
      <c r="C437" s="5" t="s">
        <v>11</v>
      </c>
      <c r="D437" s="6" t="s">
        <v>10</v>
      </c>
      <c r="E437" s="10"/>
      <c r="F437" s="17"/>
      <c r="G437" s="17">
        <v>7</v>
      </c>
    </row>
    <row r="438" spans="1:7" ht="21" thickBot="1">
      <c r="A438" s="4">
        <f t="shared" si="6"/>
        <v>434</v>
      </c>
      <c r="B438" s="11" t="s">
        <v>473</v>
      </c>
      <c r="C438" s="7" t="s">
        <v>11</v>
      </c>
      <c r="D438" s="8" t="s">
        <v>10</v>
      </c>
      <c r="E438" s="12"/>
      <c r="F438" s="22"/>
      <c r="G438" s="22">
        <v>2</v>
      </c>
    </row>
    <row r="439" spans="1:7" ht="21" thickBot="1">
      <c r="A439" s="3">
        <f t="shared" si="6"/>
        <v>435</v>
      </c>
      <c r="B439" s="9" t="s">
        <v>474</v>
      </c>
      <c r="C439" s="5" t="s">
        <v>11</v>
      </c>
      <c r="D439" s="6" t="s">
        <v>10</v>
      </c>
      <c r="E439" s="10"/>
      <c r="F439" s="17"/>
      <c r="G439" s="17">
        <v>7</v>
      </c>
    </row>
    <row r="440" spans="1:7" ht="21" thickBot="1">
      <c r="A440" s="4">
        <f t="shared" si="6"/>
        <v>436</v>
      </c>
      <c r="B440" s="11" t="s">
        <v>475</v>
      </c>
      <c r="C440" s="7" t="s">
        <v>11</v>
      </c>
      <c r="D440" s="8" t="s">
        <v>10</v>
      </c>
      <c r="E440" s="12"/>
      <c r="F440" s="22"/>
      <c r="G440" s="22">
        <v>7</v>
      </c>
    </row>
    <row r="441" spans="1:7" ht="21" thickBot="1">
      <c r="A441" s="3">
        <f t="shared" si="6"/>
        <v>437</v>
      </c>
      <c r="B441" s="9" t="s">
        <v>476</v>
      </c>
      <c r="C441" s="5" t="s">
        <v>11</v>
      </c>
      <c r="D441" s="6" t="s">
        <v>10</v>
      </c>
      <c r="E441" s="10"/>
      <c r="F441" s="17"/>
      <c r="G441" s="17">
        <v>7</v>
      </c>
    </row>
    <row r="442" spans="1:7" ht="21" thickBot="1">
      <c r="A442" s="4">
        <f t="shared" si="6"/>
        <v>438</v>
      </c>
      <c r="B442" s="11" t="s">
        <v>477</v>
      </c>
      <c r="C442" s="7" t="s">
        <v>11</v>
      </c>
      <c r="D442" s="8" t="s">
        <v>10</v>
      </c>
      <c r="E442" s="12"/>
      <c r="F442" s="22"/>
      <c r="G442" s="22">
        <v>7</v>
      </c>
    </row>
    <row r="443" spans="1:7" ht="21" thickBot="1">
      <c r="A443" s="3">
        <f t="shared" si="6"/>
        <v>439</v>
      </c>
      <c r="B443" s="9" t="s">
        <v>478</v>
      </c>
      <c r="C443" s="5" t="s">
        <v>11</v>
      </c>
      <c r="D443" s="6" t="s">
        <v>10</v>
      </c>
      <c r="E443" s="10"/>
      <c r="F443" s="17"/>
      <c r="G443" s="17">
        <v>7</v>
      </c>
    </row>
    <row r="444" spans="1:7" ht="21" thickBot="1">
      <c r="A444" s="4">
        <f t="shared" si="6"/>
        <v>440</v>
      </c>
      <c r="B444" s="11" t="s">
        <v>479</v>
      </c>
      <c r="C444" s="7" t="s">
        <v>11</v>
      </c>
      <c r="D444" s="8" t="s">
        <v>10</v>
      </c>
      <c r="E444" s="12"/>
      <c r="F444" s="22"/>
      <c r="G444" s="22">
        <v>7</v>
      </c>
    </row>
    <row r="445" spans="1:7" ht="21" thickBot="1">
      <c r="A445" s="3">
        <f t="shared" si="6"/>
        <v>441</v>
      </c>
      <c r="B445" s="9" t="s">
        <v>480</v>
      </c>
      <c r="C445" s="5" t="s">
        <v>11</v>
      </c>
      <c r="D445" s="6" t="s">
        <v>10</v>
      </c>
      <c r="E445" s="10"/>
      <c r="F445" s="17"/>
      <c r="G445" s="17">
        <v>7</v>
      </c>
    </row>
    <row r="446" spans="1:7" ht="21" thickBot="1">
      <c r="A446" s="4">
        <f t="shared" si="6"/>
        <v>442</v>
      </c>
      <c r="B446" s="11" t="s">
        <v>481</v>
      </c>
      <c r="C446" s="7" t="s">
        <v>11</v>
      </c>
      <c r="D446" s="8" t="s">
        <v>10</v>
      </c>
      <c r="E446" s="12"/>
      <c r="F446" s="22"/>
      <c r="G446" s="22">
        <v>7</v>
      </c>
    </row>
    <row r="447" spans="1:7" ht="21" thickBot="1">
      <c r="A447" s="3">
        <f t="shared" si="6"/>
        <v>443</v>
      </c>
      <c r="B447" s="9" t="s">
        <v>482</v>
      </c>
      <c r="C447" s="5" t="s">
        <v>11</v>
      </c>
      <c r="D447" s="6" t="s">
        <v>10</v>
      </c>
      <c r="E447" s="10"/>
      <c r="F447" s="17"/>
      <c r="G447" s="17">
        <v>7</v>
      </c>
    </row>
    <row r="448" spans="1:7" ht="21" thickBot="1">
      <c r="A448" s="4">
        <f t="shared" si="6"/>
        <v>444</v>
      </c>
      <c r="B448" s="11" t="s">
        <v>483</v>
      </c>
      <c r="C448" s="7" t="s">
        <v>11</v>
      </c>
      <c r="D448" s="8" t="s">
        <v>10</v>
      </c>
      <c r="E448" s="12"/>
      <c r="F448" s="22"/>
      <c r="G448" s="22">
        <v>7</v>
      </c>
    </row>
    <row r="449" spans="1:7" ht="21" thickBot="1">
      <c r="A449" s="3">
        <f t="shared" si="6"/>
        <v>445</v>
      </c>
      <c r="B449" s="9" t="s">
        <v>484</v>
      </c>
      <c r="C449" s="5" t="s">
        <v>11</v>
      </c>
      <c r="D449" s="6" t="s">
        <v>10</v>
      </c>
      <c r="E449" s="10"/>
      <c r="F449" s="17"/>
      <c r="G449" s="17">
        <v>7</v>
      </c>
    </row>
    <row r="450" spans="1:7" ht="21" thickBot="1">
      <c r="A450" s="4">
        <f t="shared" si="6"/>
        <v>446</v>
      </c>
      <c r="B450" s="11" t="s">
        <v>485</v>
      </c>
      <c r="C450" s="7" t="s">
        <v>11</v>
      </c>
      <c r="D450" s="8" t="s">
        <v>10</v>
      </c>
      <c r="E450" s="12"/>
      <c r="F450" s="22"/>
      <c r="G450" s="22">
        <v>7</v>
      </c>
    </row>
    <row r="451" spans="1:7" ht="21" thickBot="1">
      <c r="A451" s="3">
        <f t="shared" si="6"/>
        <v>447</v>
      </c>
      <c r="B451" s="9" t="s">
        <v>486</v>
      </c>
      <c r="C451" s="5" t="s">
        <v>11</v>
      </c>
      <c r="D451" s="6" t="s">
        <v>10</v>
      </c>
      <c r="E451" s="10"/>
      <c r="F451" s="17"/>
      <c r="G451" s="17">
        <v>7</v>
      </c>
    </row>
    <row r="452" spans="1:7" ht="21" thickBot="1">
      <c r="A452" s="4">
        <f t="shared" si="6"/>
        <v>448</v>
      </c>
      <c r="B452" s="11" t="s">
        <v>487</v>
      </c>
      <c r="C452" s="7" t="s">
        <v>11</v>
      </c>
      <c r="D452" s="8" t="s">
        <v>10</v>
      </c>
      <c r="E452" s="12"/>
      <c r="F452" s="22"/>
      <c r="G452" s="22">
        <v>7</v>
      </c>
    </row>
    <row r="453" spans="1:7" ht="21" thickBot="1">
      <c r="A453" s="3">
        <f t="shared" si="6"/>
        <v>449</v>
      </c>
      <c r="B453" s="9" t="s">
        <v>488</v>
      </c>
      <c r="C453" s="5" t="s">
        <v>11</v>
      </c>
      <c r="D453" s="6" t="s">
        <v>10</v>
      </c>
      <c r="E453" s="10"/>
      <c r="F453" s="17"/>
      <c r="G453" s="17">
        <v>8</v>
      </c>
    </row>
    <row r="454" spans="1:7" ht="21" thickBot="1">
      <c r="A454" s="4">
        <f t="shared" si="6"/>
        <v>450</v>
      </c>
      <c r="B454" s="11" t="s">
        <v>489</v>
      </c>
      <c r="C454" s="7" t="s">
        <v>11</v>
      </c>
      <c r="D454" s="8" t="s">
        <v>10</v>
      </c>
      <c r="E454" s="12"/>
      <c r="F454" s="22"/>
      <c r="G454" s="22">
        <v>8</v>
      </c>
    </row>
    <row r="455" spans="1:7" ht="21" thickBot="1">
      <c r="A455" s="3">
        <f t="shared" ref="A455:A518" si="7">IF(B455="","",ROW()-5+$I$2)</f>
        <v>451</v>
      </c>
      <c r="B455" s="9" t="s">
        <v>490</v>
      </c>
      <c r="C455" s="5" t="s">
        <v>11</v>
      </c>
      <c r="D455" s="6" t="s">
        <v>10</v>
      </c>
      <c r="E455" s="10"/>
      <c r="F455" s="17"/>
      <c r="G455" s="17">
        <v>8</v>
      </c>
    </row>
    <row r="456" spans="1:7" ht="21" thickBot="1">
      <c r="A456" s="4">
        <f t="shared" si="7"/>
        <v>452</v>
      </c>
      <c r="B456" s="11" t="s">
        <v>491</v>
      </c>
      <c r="C456" s="7" t="s">
        <v>11</v>
      </c>
      <c r="D456" s="8" t="s">
        <v>10</v>
      </c>
      <c r="E456" s="12"/>
      <c r="F456" s="22"/>
      <c r="G456" s="22">
        <v>8</v>
      </c>
    </row>
    <row r="457" spans="1:7" ht="21" thickBot="1">
      <c r="A457" s="3">
        <f t="shared" si="7"/>
        <v>453</v>
      </c>
      <c r="B457" s="9" t="s">
        <v>492</v>
      </c>
      <c r="C457" s="5" t="s">
        <v>11</v>
      </c>
      <c r="D457" s="6" t="s">
        <v>10</v>
      </c>
      <c r="E457" s="10"/>
      <c r="F457" s="17"/>
      <c r="G457" s="17">
        <v>8</v>
      </c>
    </row>
    <row r="458" spans="1:7" ht="21" thickBot="1">
      <c r="A458" s="4">
        <f t="shared" si="7"/>
        <v>454</v>
      </c>
      <c r="B458" s="11" t="s">
        <v>493</v>
      </c>
      <c r="C458" s="7" t="s">
        <v>11</v>
      </c>
      <c r="D458" s="8" t="s">
        <v>10</v>
      </c>
      <c r="E458" s="12"/>
      <c r="F458" s="22"/>
      <c r="G458" s="22">
        <v>8</v>
      </c>
    </row>
    <row r="459" spans="1:7" ht="21" thickBot="1">
      <c r="A459" s="3">
        <f t="shared" si="7"/>
        <v>455</v>
      </c>
      <c r="B459" s="9" t="s">
        <v>494</v>
      </c>
      <c r="C459" s="5" t="s">
        <v>11</v>
      </c>
      <c r="D459" s="6" t="s">
        <v>10</v>
      </c>
      <c r="E459" s="10"/>
      <c r="F459" s="17"/>
      <c r="G459" s="17">
        <v>8</v>
      </c>
    </row>
    <row r="460" spans="1:7" ht="21" thickBot="1">
      <c r="A460" s="4">
        <f t="shared" si="7"/>
        <v>456</v>
      </c>
      <c r="B460" s="11" t="s">
        <v>495</v>
      </c>
      <c r="C460" s="7" t="s">
        <v>11</v>
      </c>
      <c r="D460" s="8" t="s">
        <v>10</v>
      </c>
      <c r="E460" s="12"/>
      <c r="F460" s="22"/>
      <c r="G460" s="22">
        <v>5</v>
      </c>
    </row>
    <row r="461" spans="1:7" ht="21" thickBot="1">
      <c r="A461" s="3">
        <f t="shared" si="7"/>
        <v>457</v>
      </c>
      <c r="B461" s="9" t="s">
        <v>496</v>
      </c>
      <c r="C461" s="5" t="s">
        <v>11</v>
      </c>
      <c r="D461" s="6" t="s">
        <v>10</v>
      </c>
      <c r="E461" s="10"/>
      <c r="F461" s="17"/>
      <c r="G461" s="17">
        <v>5</v>
      </c>
    </row>
    <row r="462" spans="1:7" ht="21" thickBot="1">
      <c r="A462" s="4">
        <f t="shared" si="7"/>
        <v>458</v>
      </c>
      <c r="B462" s="11" t="s">
        <v>497</v>
      </c>
      <c r="C462" s="7" t="s">
        <v>11</v>
      </c>
      <c r="D462" s="8" t="s">
        <v>10</v>
      </c>
      <c r="E462" s="12"/>
      <c r="F462" s="22"/>
      <c r="G462" s="22">
        <v>8</v>
      </c>
    </row>
    <row r="463" spans="1:7" ht="21" thickBot="1">
      <c r="A463" s="3">
        <f t="shared" si="7"/>
        <v>459</v>
      </c>
      <c r="B463" s="9" t="s">
        <v>498</v>
      </c>
      <c r="C463" s="5" t="s">
        <v>11</v>
      </c>
      <c r="D463" s="6" t="s">
        <v>10</v>
      </c>
      <c r="E463" s="10"/>
      <c r="F463" s="17"/>
      <c r="G463" s="17">
        <v>8</v>
      </c>
    </row>
    <row r="464" spans="1:7" ht="21" thickBot="1">
      <c r="A464" s="4">
        <f t="shared" si="7"/>
        <v>460</v>
      </c>
      <c r="B464" s="11" t="s">
        <v>499</v>
      </c>
      <c r="C464" s="7" t="s">
        <v>11</v>
      </c>
      <c r="D464" s="8" t="s">
        <v>10</v>
      </c>
      <c r="E464" s="12"/>
      <c r="F464" s="22"/>
      <c r="G464" s="22">
        <v>8</v>
      </c>
    </row>
    <row r="465" spans="1:7" ht="21" thickBot="1">
      <c r="A465" s="3">
        <f t="shared" si="7"/>
        <v>461</v>
      </c>
      <c r="B465" s="9" t="s">
        <v>500</v>
      </c>
      <c r="C465" s="5" t="s">
        <v>11</v>
      </c>
      <c r="D465" s="6" t="s">
        <v>10</v>
      </c>
      <c r="E465" s="10"/>
      <c r="F465" s="17"/>
      <c r="G465" s="17">
        <v>8</v>
      </c>
    </row>
    <row r="466" spans="1:7" ht="21" thickBot="1">
      <c r="A466" s="4">
        <f t="shared" si="7"/>
        <v>462</v>
      </c>
      <c r="B466" s="11" t="s">
        <v>501</v>
      </c>
      <c r="C466" s="7" t="s">
        <v>11</v>
      </c>
      <c r="D466" s="8" t="s">
        <v>10</v>
      </c>
      <c r="E466" s="12"/>
      <c r="F466" s="22"/>
      <c r="G466" s="22">
        <v>8</v>
      </c>
    </row>
    <row r="467" spans="1:7" ht="21" thickBot="1">
      <c r="A467" s="3">
        <f t="shared" si="7"/>
        <v>463</v>
      </c>
      <c r="B467" s="9" t="s">
        <v>502</v>
      </c>
      <c r="C467" s="5" t="s">
        <v>11</v>
      </c>
      <c r="D467" s="6" t="s">
        <v>10</v>
      </c>
      <c r="E467" s="10"/>
      <c r="F467" s="17"/>
      <c r="G467" s="17">
        <v>8</v>
      </c>
    </row>
    <row r="468" spans="1:7" ht="21" thickBot="1">
      <c r="A468" s="4">
        <f t="shared" si="7"/>
        <v>464</v>
      </c>
      <c r="B468" s="11" t="s">
        <v>503</v>
      </c>
      <c r="C468" s="7" t="s">
        <v>11</v>
      </c>
      <c r="D468" s="8" t="s">
        <v>10</v>
      </c>
      <c r="E468" s="12"/>
      <c r="F468" s="22"/>
      <c r="G468" s="22">
        <v>8</v>
      </c>
    </row>
    <row r="469" spans="1:7" ht="21" thickBot="1">
      <c r="A469" s="3">
        <f t="shared" si="7"/>
        <v>465</v>
      </c>
      <c r="B469" s="9" t="s">
        <v>504</v>
      </c>
      <c r="C469" s="5" t="s">
        <v>11</v>
      </c>
      <c r="D469" s="6" t="s">
        <v>10</v>
      </c>
      <c r="E469" s="10"/>
      <c r="F469" s="17"/>
      <c r="G469" s="17">
        <v>8</v>
      </c>
    </row>
    <row r="470" spans="1:7" ht="21" thickBot="1">
      <c r="A470" s="4">
        <f t="shared" si="7"/>
        <v>466</v>
      </c>
      <c r="B470" s="11" t="s">
        <v>505</v>
      </c>
      <c r="C470" s="7" t="s">
        <v>11</v>
      </c>
      <c r="D470" s="8" t="s">
        <v>10</v>
      </c>
      <c r="E470" s="12"/>
      <c r="F470" s="22"/>
      <c r="G470" s="22">
        <v>8</v>
      </c>
    </row>
    <row r="471" spans="1:7" ht="21" thickBot="1">
      <c r="A471" s="3">
        <f t="shared" si="7"/>
        <v>467</v>
      </c>
      <c r="B471" s="9" t="s">
        <v>506</v>
      </c>
      <c r="C471" s="5" t="s">
        <v>11</v>
      </c>
      <c r="D471" s="6" t="s">
        <v>14</v>
      </c>
      <c r="E471" s="10"/>
      <c r="F471" s="17"/>
      <c r="G471" s="17">
        <v>11</v>
      </c>
    </row>
    <row r="472" spans="1:7" ht="21" thickBot="1">
      <c r="A472" s="4">
        <f t="shared" si="7"/>
        <v>468</v>
      </c>
      <c r="B472" s="11" t="s">
        <v>507</v>
      </c>
      <c r="C472" s="7" t="s">
        <v>11</v>
      </c>
      <c r="D472" s="8" t="s">
        <v>10</v>
      </c>
      <c r="E472" s="12"/>
      <c r="F472" s="22"/>
      <c r="G472" s="22">
        <v>8</v>
      </c>
    </row>
    <row r="473" spans="1:7" ht="21" thickBot="1">
      <c r="A473" s="3">
        <f t="shared" si="7"/>
        <v>469</v>
      </c>
      <c r="B473" s="9" t="s">
        <v>508</v>
      </c>
      <c r="C473" s="5" t="s">
        <v>11</v>
      </c>
      <c r="D473" s="6" t="s">
        <v>10</v>
      </c>
      <c r="E473" s="10"/>
      <c r="F473" s="17"/>
      <c r="G473" s="17">
        <v>8</v>
      </c>
    </row>
    <row r="474" spans="1:7" ht="21" thickBot="1">
      <c r="A474" s="4">
        <f t="shared" si="7"/>
        <v>470</v>
      </c>
      <c r="B474" s="11" t="s">
        <v>509</v>
      </c>
      <c r="C474" s="7" t="s">
        <v>11</v>
      </c>
      <c r="D474" s="8" t="s">
        <v>10</v>
      </c>
      <c r="E474" s="12"/>
      <c r="F474" s="22"/>
      <c r="G474" s="22">
        <v>8</v>
      </c>
    </row>
    <row r="475" spans="1:7" ht="21" thickBot="1">
      <c r="A475" s="3">
        <f t="shared" si="7"/>
        <v>471</v>
      </c>
      <c r="B475" s="9" t="s">
        <v>510</v>
      </c>
      <c r="C475" s="5" t="s">
        <v>11</v>
      </c>
      <c r="D475" s="6" t="s">
        <v>10</v>
      </c>
      <c r="E475" s="10"/>
      <c r="F475" s="17"/>
      <c r="G475" s="17">
        <v>8</v>
      </c>
    </row>
    <row r="476" spans="1:7" ht="21" thickBot="1">
      <c r="A476" s="4">
        <f t="shared" si="7"/>
        <v>472</v>
      </c>
      <c r="B476" s="11" t="s">
        <v>511</v>
      </c>
      <c r="C476" s="7" t="s">
        <v>11</v>
      </c>
      <c r="D476" s="8" t="s">
        <v>10</v>
      </c>
      <c r="E476" s="12"/>
      <c r="F476" s="22"/>
      <c r="G476" s="22">
        <v>8</v>
      </c>
    </row>
    <row r="477" spans="1:7" ht="21" thickBot="1">
      <c r="A477" s="3">
        <f t="shared" si="7"/>
        <v>473</v>
      </c>
      <c r="B477" s="9" t="s">
        <v>512</v>
      </c>
      <c r="C477" s="5" t="s">
        <v>11</v>
      </c>
      <c r="D477" s="6" t="s">
        <v>10</v>
      </c>
      <c r="E477" s="10"/>
      <c r="F477" s="17"/>
      <c r="G477" s="17">
        <v>8</v>
      </c>
    </row>
    <row r="478" spans="1:7" ht="21" thickBot="1">
      <c r="A478" s="4">
        <f t="shared" si="7"/>
        <v>474</v>
      </c>
      <c r="B478" s="11" t="s">
        <v>513</v>
      </c>
      <c r="C478" s="7" t="s">
        <v>11</v>
      </c>
      <c r="D478" s="8" t="s">
        <v>10</v>
      </c>
      <c r="E478" s="12"/>
      <c r="F478" s="22"/>
      <c r="G478" s="22">
        <v>8</v>
      </c>
    </row>
    <row r="479" spans="1:7" ht="21" thickBot="1">
      <c r="A479" s="3">
        <f t="shared" si="7"/>
        <v>475</v>
      </c>
      <c r="B479" s="9" t="s">
        <v>514</v>
      </c>
      <c r="C479" s="5" t="s">
        <v>11</v>
      </c>
      <c r="D479" s="6" t="s">
        <v>14</v>
      </c>
      <c r="E479" s="10"/>
      <c r="F479" s="17"/>
      <c r="G479" s="17">
        <v>12</v>
      </c>
    </row>
    <row r="480" spans="1:7" ht="21" thickBot="1">
      <c r="A480" s="4">
        <f t="shared" si="7"/>
        <v>476</v>
      </c>
      <c r="B480" s="11" t="s">
        <v>515</v>
      </c>
      <c r="C480" s="7" t="s">
        <v>11</v>
      </c>
      <c r="D480" s="8" t="s">
        <v>14</v>
      </c>
      <c r="E480" s="12"/>
      <c r="F480" s="22"/>
      <c r="G480" s="22">
        <v>12</v>
      </c>
    </row>
    <row r="481" spans="1:7" ht="21" thickBot="1">
      <c r="A481" s="3">
        <f t="shared" si="7"/>
        <v>477</v>
      </c>
      <c r="B481" s="9" t="s">
        <v>516</v>
      </c>
      <c r="C481" s="5" t="s">
        <v>11</v>
      </c>
      <c r="D481" s="6" t="s">
        <v>14</v>
      </c>
      <c r="E481" s="10"/>
      <c r="F481" s="17"/>
      <c r="G481" s="17">
        <v>12</v>
      </c>
    </row>
    <row r="482" spans="1:7" ht="21" thickBot="1">
      <c r="A482" s="4">
        <f t="shared" si="7"/>
        <v>478</v>
      </c>
      <c r="B482" s="11" t="s">
        <v>517</v>
      </c>
      <c r="C482" s="7" t="s">
        <v>11</v>
      </c>
      <c r="D482" s="8" t="s">
        <v>10</v>
      </c>
      <c r="E482" s="12"/>
      <c r="F482" s="22"/>
      <c r="G482" s="22">
        <v>8</v>
      </c>
    </row>
    <row r="483" spans="1:7" ht="21" thickBot="1">
      <c r="A483" s="3">
        <f t="shared" si="7"/>
        <v>479</v>
      </c>
      <c r="B483" s="9" t="s">
        <v>518</v>
      </c>
      <c r="C483" s="5" t="s">
        <v>11</v>
      </c>
      <c r="D483" s="6" t="s">
        <v>10</v>
      </c>
      <c r="E483" s="10"/>
      <c r="F483" s="17"/>
      <c r="G483" s="17">
        <v>8</v>
      </c>
    </row>
    <row r="484" spans="1:7" ht="21" thickBot="1">
      <c r="A484" s="4">
        <f t="shared" si="7"/>
        <v>480</v>
      </c>
      <c r="B484" s="11" t="s">
        <v>519</v>
      </c>
      <c r="C484" s="7" t="s">
        <v>11</v>
      </c>
      <c r="D484" s="8" t="s">
        <v>10</v>
      </c>
      <c r="E484" s="12"/>
      <c r="F484" s="22"/>
      <c r="G484" s="22">
        <v>8</v>
      </c>
    </row>
    <row r="485" spans="1:7" ht="21" thickBot="1">
      <c r="A485" s="3">
        <f t="shared" si="7"/>
        <v>481</v>
      </c>
      <c r="B485" s="9" t="s">
        <v>520</v>
      </c>
      <c r="C485" s="5" t="s">
        <v>11</v>
      </c>
      <c r="D485" s="6" t="s">
        <v>10</v>
      </c>
      <c r="E485" s="10"/>
      <c r="F485" s="17"/>
      <c r="G485" s="17">
        <v>8</v>
      </c>
    </row>
    <row r="486" spans="1:7" ht="21" thickBot="1">
      <c r="A486" s="4">
        <f t="shared" si="7"/>
        <v>482</v>
      </c>
      <c r="B486" s="11" t="s">
        <v>521</v>
      </c>
      <c r="C486" s="7" t="s">
        <v>11</v>
      </c>
      <c r="D486" s="8" t="s">
        <v>10</v>
      </c>
      <c r="E486" s="12"/>
      <c r="F486" s="22"/>
      <c r="G486" s="22">
        <v>8</v>
      </c>
    </row>
    <row r="487" spans="1:7" ht="21" thickBot="1">
      <c r="A487" s="3">
        <f t="shared" si="7"/>
        <v>483</v>
      </c>
      <c r="B487" s="9" t="s">
        <v>522</v>
      </c>
      <c r="C487" s="5" t="s">
        <v>11</v>
      </c>
      <c r="D487" s="6" t="s">
        <v>10</v>
      </c>
      <c r="E487" s="10"/>
      <c r="F487" s="17"/>
      <c r="G487" s="17">
        <v>8</v>
      </c>
    </row>
    <row r="488" spans="1:7" ht="21" thickBot="1">
      <c r="A488" s="4">
        <f t="shared" si="7"/>
        <v>484</v>
      </c>
      <c r="B488" s="11" t="s">
        <v>523</v>
      </c>
      <c r="C488" s="7" t="s">
        <v>11</v>
      </c>
      <c r="D488" s="8" t="s">
        <v>10</v>
      </c>
      <c r="E488" s="12"/>
      <c r="F488" s="22"/>
      <c r="G488" s="22">
        <v>8</v>
      </c>
    </row>
    <row r="489" spans="1:7" ht="21" thickBot="1">
      <c r="A489" s="3">
        <f t="shared" si="7"/>
        <v>485</v>
      </c>
      <c r="B489" s="9" t="s">
        <v>524</v>
      </c>
      <c r="C489" s="5" t="s">
        <v>11</v>
      </c>
      <c r="D489" s="6" t="s">
        <v>10</v>
      </c>
      <c r="E489" s="10"/>
      <c r="F489" s="17"/>
      <c r="G489" s="17">
        <v>8</v>
      </c>
    </row>
    <row r="490" spans="1:7" ht="21" thickBot="1">
      <c r="A490" s="4">
        <f t="shared" si="7"/>
        <v>486</v>
      </c>
      <c r="B490" s="11" t="s">
        <v>525</v>
      </c>
      <c r="C490" s="7" t="s">
        <v>11</v>
      </c>
      <c r="D490" s="8" t="s">
        <v>10</v>
      </c>
      <c r="E490" s="12"/>
      <c r="F490" s="22"/>
      <c r="G490" s="22">
        <v>8</v>
      </c>
    </row>
    <row r="491" spans="1:7" ht="21" thickBot="1">
      <c r="A491" s="3">
        <f t="shared" si="7"/>
        <v>487</v>
      </c>
      <c r="B491" s="9" t="s">
        <v>526</v>
      </c>
      <c r="C491" s="5" t="s">
        <v>11</v>
      </c>
      <c r="D491" s="6" t="s">
        <v>10</v>
      </c>
      <c r="E491" s="10"/>
      <c r="F491" s="17"/>
      <c r="G491" s="17">
        <v>8</v>
      </c>
    </row>
    <row r="492" spans="1:7" ht="21" thickBot="1">
      <c r="A492" s="4">
        <f t="shared" si="7"/>
        <v>488</v>
      </c>
      <c r="B492" s="11" t="s">
        <v>527</v>
      </c>
      <c r="C492" s="7" t="s">
        <v>11</v>
      </c>
      <c r="D492" s="8" t="s">
        <v>10</v>
      </c>
      <c r="E492" s="12"/>
      <c r="F492" s="22"/>
      <c r="G492" s="22">
        <v>8</v>
      </c>
    </row>
    <row r="493" spans="1:7" ht="21" thickBot="1">
      <c r="A493" s="3">
        <f t="shared" si="7"/>
        <v>489</v>
      </c>
      <c r="B493" s="9" t="s">
        <v>528</v>
      </c>
      <c r="C493" s="5" t="s">
        <v>11</v>
      </c>
      <c r="D493" s="6" t="s">
        <v>10</v>
      </c>
      <c r="E493" s="10"/>
      <c r="F493" s="17"/>
      <c r="G493" s="17">
        <v>8</v>
      </c>
    </row>
    <row r="494" spans="1:7" ht="21" thickBot="1">
      <c r="A494" s="4">
        <f t="shared" si="7"/>
        <v>490</v>
      </c>
      <c r="B494" s="11" t="s">
        <v>529</v>
      </c>
      <c r="C494" s="7" t="s">
        <v>11</v>
      </c>
      <c r="D494" s="8" t="s">
        <v>10</v>
      </c>
      <c r="E494" s="12"/>
      <c r="F494" s="22"/>
      <c r="G494" s="22">
        <v>8</v>
      </c>
    </row>
    <row r="495" spans="1:7" ht="21" thickBot="1">
      <c r="A495" s="3">
        <f t="shared" si="7"/>
        <v>491</v>
      </c>
      <c r="B495" s="9" t="s">
        <v>530</v>
      </c>
      <c r="C495" s="5" t="s">
        <v>11</v>
      </c>
      <c r="D495" s="6" t="s">
        <v>10</v>
      </c>
      <c r="E495" s="10"/>
      <c r="F495" s="17"/>
      <c r="G495" s="17">
        <v>8</v>
      </c>
    </row>
    <row r="496" spans="1:7" ht="21" thickBot="1">
      <c r="A496" s="4">
        <f t="shared" si="7"/>
        <v>492</v>
      </c>
      <c r="B496" s="11" t="s">
        <v>531</v>
      </c>
      <c r="C496" s="7" t="s">
        <v>11</v>
      </c>
      <c r="D496" s="8" t="s">
        <v>10</v>
      </c>
      <c r="E496" s="12"/>
      <c r="F496" s="22"/>
      <c r="G496" s="22">
        <v>8</v>
      </c>
    </row>
    <row r="497" spans="1:7" ht="21" thickBot="1">
      <c r="A497" s="3">
        <f t="shared" si="7"/>
        <v>493</v>
      </c>
      <c r="B497" s="9" t="s">
        <v>532</v>
      </c>
      <c r="C497" s="5" t="s">
        <v>11</v>
      </c>
      <c r="D497" s="6" t="s">
        <v>10</v>
      </c>
      <c r="E497" s="10"/>
      <c r="F497" s="17"/>
      <c r="G497" s="17">
        <v>8</v>
      </c>
    </row>
    <row r="498" spans="1:7" ht="21" thickBot="1">
      <c r="A498" s="4">
        <f t="shared" si="7"/>
        <v>494</v>
      </c>
      <c r="B498" s="11" t="s">
        <v>533</v>
      </c>
      <c r="C498" s="7" t="s">
        <v>11</v>
      </c>
      <c r="D498" s="8" t="s">
        <v>10</v>
      </c>
      <c r="E498" s="12"/>
      <c r="F498" s="22"/>
      <c r="G498" s="22">
        <v>8</v>
      </c>
    </row>
    <row r="499" spans="1:7" ht="21" thickBot="1">
      <c r="A499" s="3">
        <f t="shared" si="7"/>
        <v>495</v>
      </c>
      <c r="B499" s="9" t="s">
        <v>534</v>
      </c>
      <c r="C499" s="5" t="s">
        <v>11</v>
      </c>
      <c r="D499" s="6" t="s">
        <v>10</v>
      </c>
      <c r="E499" s="10"/>
      <c r="F499" s="17"/>
      <c r="G499" s="17">
        <v>8</v>
      </c>
    </row>
    <row r="500" spans="1:7" ht="21" thickBot="1">
      <c r="A500" s="4">
        <f t="shared" si="7"/>
        <v>496</v>
      </c>
      <c r="B500" s="11" t="s">
        <v>535</v>
      </c>
      <c r="C500" s="7" t="s">
        <v>11</v>
      </c>
      <c r="D500" s="8" t="s">
        <v>10</v>
      </c>
      <c r="E500" s="12"/>
      <c r="F500" s="22"/>
      <c r="G500" s="22">
        <v>8</v>
      </c>
    </row>
    <row r="501" spans="1:7" ht="21" thickBot="1">
      <c r="A501" s="3">
        <f t="shared" si="7"/>
        <v>497</v>
      </c>
      <c r="B501" s="9" t="s">
        <v>536</v>
      </c>
      <c r="C501" s="5" t="s">
        <v>11</v>
      </c>
      <c r="D501" s="6" t="s">
        <v>10</v>
      </c>
      <c r="E501" s="10"/>
      <c r="F501" s="17"/>
      <c r="G501" s="17">
        <v>8</v>
      </c>
    </row>
    <row r="502" spans="1:7" ht="21" thickBot="1">
      <c r="A502" s="4">
        <f t="shared" si="7"/>
        <v>498</v>
      </c>
      <c r="B502" s="11" t="s">
        <v>537</v>
      </c>
      <c r="C502" s="7" t="s">
        <v>11</v>
      </c>
      <c r="D502" s="8" t="s">
        <v>10</v>
      </c>
      <c r="E502" s="12"/>
      <c r="F502" s="22"/>
      <c r="G502" s="22">
        <v>8</v>
      </c>
    </row>
    <row r="503" spans="1:7" ht="21" thickBot="1">
      <c r="A503" s="3">
        <f t="shared" si="7"/>
        <v>499</v>
      </c>
      <c r="B503" s="9" t="s">
        <v>538</v>
      </c>
      <c r="C503" s="5" t="s">
        <v>11</v>
      </c>
      <c r="D503" s="6" t="s">
        <v>10</v>
      </c>
      <c r="E503" s="10"/>
      <c r="F503" s="17"/>
      <c r="G503" s="17">
        <v>8</v>
      </c>
    </row>
    <row r="504" spans="1:7" ht="21" thickBot="1">
      <c r="A504" s="4">
        <f t="shared" si="7"/>
        <v>500</v>
      </c>
      <c r="B504" s="11" t="s">
        <v>539</v>
      </c>
      <c r="C504" s="7" t="s">
        <v>11</v>
      </c>
      <c r="D504" s="8" t="s">
        <v>10</v>
      </c>
      <c r="E504" s="12"/>
      <c r="F504" s="22"/>
      <c r="G504" s="22">
        <v>8</v>
      </c>
    </row>
    <row r="505" spans="1:7" ht="21" thickBot="1">
      <c r="A505" s="3">
        <f t="shared" si="7"/>
        <v>501</v>
      </c>
      <c r="B505" s="9" t="s">
        <v>540</v>
      </c>
      <c r="C505" s="5" t="s">
        <v>11</v>
      </c>
      <c r="D505" s="6" t="s">
        <v>14</v>
      </c>
      <c r="E505" s="10"/>
      <c r="F505" s="17"/>
      <c r="G505" s="17">
        <v>12</v>
      </c>
    </row>
    <row r="506" spans="1:7" ht="21" thickBot="1">
      <c r="A506" s="4">
        <f t="shared" si="7"/>
        <v>502</v>
      </c>
      <c r="B506" s="11" t="s">
        <v>541</v>
      </c>
      <c r="C506" s="7" t="s">
        <v>11</v>
      </c>
      <c r="D506" s="8" t="s">
        <v>10</v>
      </c>
      <c r="E506" s="12"/>
      <c r="F506" s="22"/>
      <c r="G506" s="22">
        <v>8</v>
      </c>
    </row>
    <row r="507" spans="1:7" ht="21" thickBot="1">
      <c r="A507" s="3">
        <f t="shared" si="7"/>
        <v>503</v>
      </c>
      <c r="B507" s="9" t="s">
        <v>542</v>
      </c>
      <c r="C507" s="5" t="s">
        <v>11</v>
      </c>
      <c r="D507" s="6" t="s">
        <v>10</v>
      </c>
      <c r="E507" s="10"/>
      <c r="F507" s="17"/>
      <c r="G507" s="17">
        <v>2</v>
      </c>
    </row>
    <row r="508" spans="1:7" ht="21" thickBot="1">
      <c r="A508" s="4">
        <f t="shared" si="7"/>
        <v>504</v>
      </c>
      <c r="B508" s="11" t="s">
        <v>543</v>
      </c>
      <c r="C508" s="7" t="s">
        <v>11</v>
      </c>
      <c r="D508" s="8" t="s">
        <v>10</v>
      </c>
      <c r="E508" s="12"/>
      <c r="F508" s="22"/>
      <c r="G508" s="22">
        <v>8</v>
      </c>
    </row>
    <row r="509" spans="1:7" ht="21" thickBot="1">
      <c r="A509" s="3">
        <f t="shared" si="7"/>
        <v>505</v>
      </c>
      <c r="B509" s="9" t="s">
        <v>544</v>
      </c>
      <c r="C509" s="5" t="s">
        <v>11</v>
      </c>
      <c r="D509" s="6" t="s">
        <v>10</v>
      </c>
      <c r="E509" s="10"/>
      <c r="F509" s="17"/>
      <c r="G509" s="17">
        <v>8</v>
      </c>
    </row>
    <row r="510" spans="1:7" ht="21" thickBot="1">
      <c r="A510" s="4">
        <f t="shared" si="7"/>
        <v>506</v>
      </c>
      <c r="B510" s="11" t="s">
        <v>545</v>
      </c>
      <c r="C510" s="7" t="s">
        <v>11</v>
      </c>
      <c r="D510" s="8" t="s">
        <v>10</v>
      </c>
      <c r="E510" s="12"/>
      <c r="F510" s="22"/>
      <c r="G510" s="22">
        <v>8</v>
      </c>
    </row>
    <row r="511" spans="1:7" ht="21" thickBot="1">
      <c r="A511" s="3">
        <f t="shared" si="7"/>
        <v>507</v>
      </c>
      <c r="B511" s="9" t="s">
        <v>546</v>
      </c>
      <c r="C511" s="5" t="s">
        <v>11</v>
      </c>
      <c r="D511" s="6" t="s">
        <v>10</v>
      </c>
      <c r="E511" s="10"/>
      <c r="F511" s="17"/>
      <c r="G511" s="17">
        <v>8</v>
      </c>
    </row>
    <row r="512" spans="1:7" ht="21" thickBot="1">
      <c r="A512" s="4">
        <f t="shared" si="7"/>
        <v>508</v>
      </c>
      <c r="B512" s="11" t="s">
        <v>547</v>
      </c>
      <c r="C512" s="7" t="s">
        <v>11</v>
      </c>
      <c r="D512" s="8" t="s">
        <v>10</v>
      </c>
      <c r="E512" s="12"/>
      <c r="F512" s="22"/>
      <c r="G512" s="22">
        <v>8</v>
      </c>
    </row>
    <row r="513" spans="1:7" ht="21" thickBot="1">
      <c r="A513" s="3">
        <f t="shared" si="7"/>
        <v>509</v>
      </c>
      <c r="B513" s="9" t="s">
        <v>548</v>
      </c>
      <c r="C513" s="5" t="s">
        <v>11</v>
      </c>
      <c r="D513" s="6" t="s">
        <v>10</v>
      </c>
      <c r="E513" s="10"/>
      <c r="F513" s="17"/>
      <c r="G513" s="17">
        <v>8</v>
      </c>
    </row>
    <row r="514" spans="1:7" ht="21" thickBot="1">
      <c r="A514" s="4">
        <f t="shared" si="7"/>
        <v>510</v>
      </c>
      <c r="B514" s="11" t="s">
        <v>549</v>
      </c>
      <c r="C514" s="7" t="s">
        <v>11</v>
      </c>
      <c r="D514" s="8" t="s">
        <v>10</v>
      </c>
      <c r="E514" s="12"/>
      <c r="F514" s="22"/>
      <c r="G514" s="22">
        <v>8</v>
      </c>
    </row>
    <row r="515" spans="1:7" ht="21" thickBot="1">
      <c r="A515" s="3">
        <f t="shared" si="7"/>
        <v>511</v>
      </c>
      <c r="B515" s="9" t="s">
        <v>550</v>
      </c>
      <c r="C515" s="5" t="s">
        <v>11</v>
      </c>
      <c r="D515" s="6" t="s">
        <v>10</v>
      </c>
      <c r="E515" s="10"/>
      <c r="F515" s="17"/>
      <c r="G515" s="17">
        <v>8</v>
      </c>
    </row>
    <row r="516" spans="1:7" ht="21" thickBot="1">
      <c r="A516" s="4">
        <f t="shared" si="7"/>
        <v>512</v>
      </c>
      <c r="B516" s="11" t="s">
        <v>551</v>
      </c>
      <c r="C516" s="7" t="s">
        <v>11</v>
      </c>
      <c r="D516" s="8" t="s">
        <v>10</v>
      </c>
      <c r="E516" s="12"/>
      <c r="F516" s="22"/>
      <c r="G516" s="22">
        <v>8</v>
      </c>
    </row>
    <row r="517" spans="1:7" ht="21" thickBot="1">
      <c r="A517" s="3">
        <f t="shared" si="7"/>
        <v>513</v>
      </c>
      <c r="B517" s="9" t="s">
        <v>552</v>
      </c>
      <c r="C517" s="5" t="s">
        <v>11</v>
      </c>
      <c r="D517" s="6" t="s">
        <v>10</v>
      </c>
      <c r="E517" s="10"/>
      <c r="F517" s="17"/>
      <c r="G517" s="17">
        <v>8</v>
      </c>
    </row>
    <row r="518" spans="1:7" ht="21" thickBot="1">
      <c r="A518" s="4">
        <f t="shared" si="7"/>
        <v>514</v>
      </c>
      <c r="B518" s="11" t="s">
        <v>553</v>
      </c>
      <c r="C518" s="7" t="s">
        <v>11</v>
      </c>
      <c r="D518" s="8" t="s">
        <v>10</v>
      </c>
      <c r="E518" s="12"/>
      <c r="F518" s="22"/>
      <c r="G518" s="22">
        <v>9</v>
      </c>
    </row>
    <row r="519" spans="1:7" ht="21" thickBot="1">
      <c r="A519" s="3">
        <f t="shared" ref="A519:A582" si="8">IF(B519="","",ROW()-5+$I$2)</f>
        <v>515</v>
      </c>
      <c r="B519" s="9" t="s">
        <v>554</v>
      </c>
      <c r="C519" s="5" t="s">
        <v>11</v>
      </c>
      <c r="D519" s="6" t="s">
        <v>10</v>
      </c>
      <c r="E519" s="10"/>
      <c r="F519" s="17"/>
      <c r="G519" s="17">
        <v>9</v>
      </c>
    </row>
    <row r="520" spans="1:7" ht="21" thickBot="1">
      <c r="A520" s="4">
        <f t="shared" si="8"/>
        <v>516</v>
      </c>
      <c r="B520" s="11" t="s">
        <v>555</v>
      </c>
      <c r="C520" s="7" t="s">
        <v>11</v>
      </c>
      <c r="D520" s="8" t="s">
        <v>10</v>
      </c>
      <c r="E520" s="12"/>
      <c r="F520" s="22"/>
      <c r="G520" s="22">
        <v>6</v>
      </c>
    </row>
    <row r="521" spans="1:7" ht="21" thickBot="1">
      <c r="A521" s="3">
        <f t="shared" si="8"/>
        <v>517</v>
      </c>
      <c r="B521" s="9" t="s">
        <v>556</v>
      </c>
      <c r="C521" s="5" t="s">
        <v>11</v>
      </c>
      <c r="D521" s="6" t="s">
        <v>10</v>
      </c>
      <c r="E521" s="10"/>
      <c r="F521" s="17"/>
      <c r="G521" s="17">
        <v>9</v>
      </c>
    </row>
    <row r="522" spans="1:7" ht="21" thickBot="1">
      <c r="A522" s="4">
        <f t="shared" si="8"/>
        <v>518</v>
      </c>
      <c r="B522" s="11" t="s">
        <v>557</v>
      </c>
      <c r="C522" s="7" t="s">
        <v>11</v>
      </c>
      <c r="D522" s="8" t="s">
        <v>10</v>
      </c>
      <c r="E522" s="12"/>
      <c r="F522" s="22"/>
      <c r="G522" s="22">
        <v>9</v>
      </c>
    </row>
    <row r="523" spans="1:7" ht="21" thickBot="1">
      <c r="A523" s="3">
        <f t="shared" si="8"/>
        <v>519</v>
      </c>
      <c r="B523" s="9" t="s">
        <v>558</v>
      </c>
      <c r="C523" s="5" t="s">
        <v>11</v>
      </c>
      <c r="D523" s="6" t="s">
        <v>10</v>
      </c>
      <c r="E523" s="10"/>
      <c r="F523" s="17"/>
      <c r="G523" s="17">
        <v>9</v>
      </c>
    </row>
    <row r="524" spans="1:7" ht="21" thickBot="1">
      <c r="A524" s="4">
        <f t="shared" si="8"/>
        <v>520</v>
      </c>
      <c r="B524" s="11" t="s">
        <v>559</v>
      </c>
      <c r="C524" s="7" t="s">
        <v>11</v>
      </c>
      <c r="D524" s="8" t="s">
        <v>10</v>
      </c>
      <c r="E524" s="12"/>
      <c r="F524" s="22"/>
      <c r="G524" s="22">
        <v>9</v>
      </c>
    </row>
    <row r="525" spans="1:7" ht="21" thickBot="1">
      <c r="A525" s="3">
        <f t="shared" si="8"/>
        <v>521</v>
      </c>
      <c r="B525" s="9" t="s">
        <v>560</v>
      </c>
      <c r="C525" s="5" t="s">
        <v>11</v>
      </c>
      <c r="D525" s="6" t="s">
        <v>10</v>
      </c>
      <c r="E525" s="10"/>
      <c r="F525" s="17"/>
      <c r="G525" s="17">
        <v>9</v>
      </c>
    </row>
    <row r="526" spans="1:7" ht="21" thickBot="1">
      <c r="A526" s="4">
        <f t="shared" si="8"/>
        <v>522</v>
      </c>
      <c r="B526" s="11" t="s">
        <v>561</v>
      </c>
      <c r="C526" s="7" t="s">
        <v>11</v>
      </c>
      <c r="D526" s="8" t="s">
        <v>10</v>
      </c>
      <c r="E526" s="12"/>
      <c r="F526" s="22"/>
      <c r="G526" s="22">
        <v>9</v>
      </c>
    </row>
    <row r="527" spans="1:7" ht="21" thickBot="1">
      <c r="A527" s="3">
        <f t="shared" si="8"/>
        <v>523</v>
      </c>
      <c r="B527" s="9" t="s">
        <v>562</v>
      </c>
      <c r="C527" s="5" t="s">
        <v>11</v>
      </c>
      <c r="D527" s="6" t="s">
        <v>10</v>
      </c>
      <c r="E527" s="10"/>
      <c r="F527" s="17"/>
      <c r="G527" s="17">
        <v>9</v>
      </c>
    </row>
    <row r="528" spans="1:7" ht="21" thickBot="1">
      <c r="A528" s="4">
        <f t="shared" si="8"/>
        <v>524</v>
      </c>
      <c r="B528" s="11" t="s">
        <v>563</v>
      </c>
      <c r="C528" s="7" t="s">
        <v>11</v>
      </c>
      <c r="D528" s="8" t="s">
        <v>10</v>
      </c>
      <c r="E528" s="12"/>
      <c r="F528" s="22"/>
      <c r="G528" s="22">
        <v>9</v>
      </c>
    </row>
    <row r="529" spans="1:7" ht="21" thickBot="1">
      <c r="A529" s="3">
        <f t="shared" si="8"/>
        <v>525</v>
      </c>
      <c r="B529" s="9" t="s">
        <v>564</v>
      </c>
      <c r="C529" s="5" t="s">
        <v>11</v>
      </c>
      <c r="D529" s="6" t="s">
        <v>10</v>
      </c>
      <c r="E529" s="10"/>
      <c r="F529" s="17"/>
      <c r="G529" s="17">
        <v>9</v>
      </c>
    </row>
    <row r="530" spans="1:7" ht="21" thickBot="1">
      <c r="A530" s="4">
        <f t="shared" si="8"/>
        <v>526</v>
      </c>
      <c r="B530" s="11" t="s">
        <v>565</v>
      </c>
      <c r="C530" s="7" t="s">
        <v>11</v>
      </c>
      <c r="D530" s="8" t="s">
        <v>10</v>
      </c>
      <c r="E530" s="12"/>
      <c r="F530" s="22"/>
      <c r="G530" s="22">
        <v>9</v>
      </c>
    </row>
    <row r="531" spans="1:7" ht="21" thickBot="1">
      <c r="A531" s="3">
        <f t="shared" si="8"/>
        <v>527</v>
      </c>
      <c r="B531" s="9" t="s">
        <v>566</v>
      </c>
      <c r="C531" s="5" t="s">
        <v>11</v>
      </c>
      <c r="D531" s="6" t="s">
        <v>10</v>
      </c>
      <c r="E531" s="10"/>
      <c r="F531" s="17"/>
      <c r="G531" s="17">
        <v>9</v>
      </c>
    </row>
    <row r="532" spans="1:7" ht="21" thickBot="1">
      <c r="A532" s="4">
        <f t="shared" si="8"/>
        <v>528</v>
      </c>
      <c r="B532" s="11" t="s">
        <v>567</v>
      </c>
      <c r="C532" s="7" t="s">
        <v>11</v>
      </c>
      <c r="D532" s="8" t="s">
        <v>10</v>
      </c>
      <c r="E532" s="12"/>
      <c r="F532" s="22"/>
      <c r="G532" s="22">
        <v>9</v>
      </c>
    </row>
    <row r="533" spans="1:7" ht="21" thickBot="1">
      <c r="A533" s="3">
        <f t="shared" si="8"/>
        <v>529</v>
      </c>
      <c r="B533" s="9" t="s">
        <v>568</v>
      </c>
      <c r="C533" s="5" t="s">
        <v>11</v>
      </c>
      <c r="D533" s="6" t="s">
        <v>10</v>
      </c>
      <c r="E533" s="10"/>
      <c r="F533" s="17"/>
      <c r="G533" s="17">
        <v>9</v>
      </c>
    </row>
    <row r="534" spans="1:7" ht="21" thickBot="1">
      <c r="A534" s="4">
        <f t="shared" si="8"/>
        <v>530</v>
      </c>
      <c r="B534" s="11" t="s">
        <v>569</v>
      </c>
      <c r="C534" s="7" t="s">
        <v>11</v>
      </c>
      <c r="D534" s="8" t="s">
        <v>10</v>
      </c>
      <c r="E534" s="12"/>
      <c r="F534" s="22"/>
      <c r="G534" s="22">
        <v>9</v>
      </c>
    </row>
    <row r="535" spans="1:7" ht="21" thickBot="1">
      <c r="A535" s="3">
        <f t="shared" si="8"/>
        <v>531</v>
      </c>
      <c r="B535" s="9" t="s">
        <v>570</v>
      </c>
      <c r="C535" s="5" t="s">
        <v>11</v>
      </c>
      <c r="D535" s="6" t="s">
        <v>10</v>
      </c>
      <c r="E535" s="10"/>
      <c r="F535" s="17"/>
      <c r="G535" s="17">
        <v>9</v>
      </c>
    </row>
    <row r="536" spans="1:7" ht="21" thickBot="1">
      <c r="A536" s="4">
        <f t="shared" si="8"/>
        <v>532</v>
      </c>
      <c r="B536" s="11" t="s">
        <v>571</v>
      </c>
      <c r="C536" s="7" t="s">
        <v>11</v>
      </c>
      <c r="D536" s="8" t="s">
        <v>10</v>
      </c>
      <c r="E536" s="12"/>
      <c r="F536" s="22"/>
      <c r="G536" s="22">
        <v>9</v>
      </c>
    </row>
    <row r="537" spans="1:7" ht="21" thickBot="1">
      <c r="A537" s="3">
        <f t="shared" si="8"/>
        <v>533</v>
      </c>
      <c r="B537" s="9" t="s">
        <v>572</v>
      </c>
      <c r="C537" s="5" t="s">
        <v>11</v>
      </c>
      <c r="D537" s="6" t="s">
        <v>10</v>
      </c>
      <c r="E537" s="10"/>
      <c r="F537" s="17"/>
      <c r="G537" s="17">
        <v>9</v>
      </c>
    </row>
    <row r="538" spans="1:7" ht="21" thickBot="1">
      <c r="A538" s="4">
        <f t="shared" si="8"/>
        <v>534</v>
      </c>
      <c r="B538" s="11" t="s">
        <v>573</v>
      </c>
      <c r="C538" s="7" t="s">
        <v>11</v>
      </c>
      <c r="D538" s="8" t="s">
        <v>10</v>
      </c>
      <c r="E538" s="12"/>
      <c r="F538" s="22"/>
      <c r="G538" s="22">
        <v>6</v>
      </c>
    </row>
    <row r="539" spans="1:7" ht="21" thickBot="1">
      <c r="A539" s="3">
        <f t="shared" si="8"/>
        <v>535</v>
      </c>
      <c r="B539" s="9" t="s">
        <v>574</v>
      </c>
      <c r="C539" s="5" t="s">
        <v>11</v>
      </c>
      <c r="D539" s="6" t="s">
        <v>10</v>
      </c>
      <c r="E539" s="10"/>
      <c r="F539" s="17"/>
      <c r="G539" s="17">
        <v>9</v>
      </c>
    </row>
    <row r="540" spans="1:7" ht="21" thickBot="1">
      <c r="A540" s="4">
        <f t="shared" si="8"/>
        <v>536</v>
      </c>
      <c r="B540" s="11" t="s">
        <v>575</v>
      </c>
      <c r="C540" s="7" t="s">
        <v>11</v>
      </c>
      <c r="D540" s="8" t="s">
        <v>14</v>
      </c>
      <c r="E540" s="12"/>
      <c r="F540" s="22"/>
      <c r="G540" s="22">
        <v>12</v>
      </c>
    </row>
    <row r="541" spans="1:7" ht="21" thickBot="1">
      <c r="A541" s="3">
        <f t="shared" si="8"/>
        <v>537</v>
      </c>
      <c r="B541" s="9" t="s">
        <v>576</v>
      </c>
      <c r="C541" s="5" t="s">
        <v>11</v>
      </c>
      <c r="D541" s="6" t="s">
        <v>10</v>
      </c>
      <c r="E541" s="10"/>
      <c r="F541" s="17"/>
      <c r="G541" s="17">
        <v>9</v>
      </c>
    </row>
    <row r="542" spans="1:7" ht="21" thickBot="1">
      <c r="A542" s="4">
        <f t="shared" si="8"/>
        <v>538</v>
      </c>
      <c r="B542" s="11" t="s">
        <v>577</v>
      </c>
      <c r="C542" s="7" t="s">
        <v>11</v>
      </c>
      <c r="D542" s="8" t="s">
        <v>10</v>
      </c>
      <c r="E542" s="12"/>
      <c r="F542" s="22"/>
      <c r="G542" s="22">
        <v>9</v>
      </c>
    </row>
    <row r="543" spans="1:7" ht="21" thickBot="1">
      <c r="A543" s="3">
        <f t="shared" si="8"/>
        <v>539</v>
      </c>
      <c r="B543" s="9" t="s">
        <v>578</v>
      </c>
      <c r="C543" s="5" t="s">
        <v>11</v>
      </c>
      <c r="D543" s="6" t="s">
        <v>10</v>
      </c>
      <c r="E543" s="10"/>
      <c r="F543" s="17"/>
      <c r="G543" s="17">
        <v>9</v>
      </c>
    </row>
    <row r="544" spans="1:7" ht="21" thickBot="1">
      <c r="A544" s="4">
        <f t="shared" si="8"/>
        <v>540</v>
      </c>
      <c r="B544" s="11" t="s">
        <v>579</v>
      </c>
      <c r="C544" s="7" t="s">
        <v>11</v>
      </c>
      <c r="D544" s="8" t="s">
        <v>10</v>
      </c>
      <c r="E544" s="12"/>
      <c r="F544" s="22"/>
      <c r="G544" s="22">
        <v>9</v>
      </c>
    </row>
    <row r="545" spans="1:7" ht="21" thickBot="1">
      <c r="A545" s="3">
        <f t="shared" si="8"/>
        <v>541</v>
      </c>
      <c r="B545" s="9" t="s">
        <v>580</v>
      </c>
      <c r="C545" s="5" t="s">
        <v>11</v>
      </c>
      <c r="D545" s="6" t="s">
        <v>10</v>
      </c>
      <c r="E545" s="10"/>
      <c r="F545" s="17"/>
      <c r="G545" s="17">
        <v>9</v>
      </c>
    </row>
    <row r="546" spans="1:7" ht="21" thickBot="1">
      <c r="A546" s="4">
        <f t="shared" si="8"/>
        <v>542</v>
      </c>
      <c r="B546" s="11" t="s">
        <v>581</v>
      </c>
      <c r="C546" s="7" t="s">
        <v>11</v>
      </c>
      <c r="D546" s="8" t="s">
        <v>10</v>
      </c>
      <c r="E546" s="12"/>
      <c r="F546" s="22"/>
      <c r="G546" s="22">
        <v>9</v>
      </c>
    </row>
    <row r="547" spans="1:7" ht="21" thickBot="1">
      <c r="A547" s="3">
        <f t="shared" si="8"/>
        <v>543</v>
      </c>
      <c r="B547" s="9" t="s">
        <v>582</v>
      </c>
      <c r="C547" s="5" t="s">
        <v>11</v>
      </c>
      <c r="D547" s="6" t="s">
        <v>10</v>
      </c>
      <c r="E547" s="10"/>
      <c r="F547" s="17"/>
      <c r="G547" s="17">
        <v>9</v>
      </c>
    </row>
    <row r="548" spans="1:7" ht="21" thickBot="1">
      <c r="A548" s="4">
        <f t="shared" si="8"/>
        <v>544</v>
      </c>
      <c r="B548" s="11" t="s">
        <v>583</v>
      </c>
      <c r="C548" s="7" t="s">
        <v>11</v>
      </c>
      <c r="D548" s="8" t="s">
        <v>14</v>
      </c>
      <c r="E548" s="12"/>
      <c r="F548" s="22"/>
      <c r="G548" s="22">
        <v>11</v>
      </c>
    </row>
    <row r="549" spans="1:7" ht="21" thickBot="1">
      <c r="A549" s="3">
        <f t="shared" si="8"/>
        <v>545</v>
      </c>
      <c r="B549" s="9" t="s">
        <v>584</v>
      </c>
      <c r="C549" s="5" t="s">
        <v>11</v>
      </c>
      <c r="D549" s="6" t="s">
        <v>10</v>
      </c>
      <c r="E549" s="10"/>
      <c r="F549" s="17"/>
      <c r="G549" s="17">
        <v>9</v>
      </c>
    </row>
    <row r="550" spans="1:7" ht="21" thickBot="1">
      <c r="A550" s="4">
        <f t="shared" si="8"/>
        <v>546</v>
      </c>
      <c r="B550" s="11" t="s">
        <v>585</v>
      </c>
      <c r="C550" s="7" t="s">
        <v>11</v>
      </c>
      <c r="D550" s="8" t="s">
        <v>10</v>
      </c>
      <c r="E550" s="12"/>
      <c r="F550" s="22"/>
      <c r="G550" s="22">
        <v>10</v>
      </c>
    </row>
    <row r="551" spans="1:7" ht="21" thickBot="1">
      <c r="A551" s="3">
        <f t="shared" si="8"/>
        <v>547</v>
      </c>
      <c r="B551" s="9" t="s">
        <v>586</v>
      </c>
      <c r="C551" s="5" t="s">
        <v>11</v>
      </c>
      <c r="D551" s="6" t="s">
        <v>10</v>
      </c>
      <c r="E551" s="10"/>
      <c r="F551" s="17"/>
      <c r="G551" s="17">
        <v>9</v>
      </c>
    </row>
    <row r="552" spans="1:7" ht="21" thickBot="1">
      <c r="A552" s="4">
        <f t="shared" si="8"/>
        <v>548</v>
      </c>
      <c r="B552" s="11" t="s">
        <v>587</v>
      </c>
      <c r="C552" s="7" t="s">
        <v>11</v>
      </c>
      <c r="D552" s="8" t="s">
        <v>10</v>
      </c>
      <c r="E552" s="12"/>
      <c r="F552" s="22"/>
      <c r="G552" s="22">
        <v>9</v>
      </c>
    </row>
    <row r="553" spans="1:7" ht="21" thickBot="1">
      <c r="A553" s="3">
        <f t="shared" si="8"/>
        <v>549</v>
      </c>
      <c r="B553" s="9" t="s">
        <v>588</v>
      </c>
      <c r="C553" s="5" t="s">
        <v>11</v>
      </c>
      <c r="D553" s="6" t="s">
        <v>10</v>
      </c>
      <c r="E553" s="10"/>
      <c r="F553" s="17"/>
      <c r="G553" s="17">
        <v>9</v>
      </c>
    </row>
    <row r="554" spans="1:7" ht="21" thickBot="1">
      <c r="A554" s="4">
        <f t="shared" si="8"/>
        <v>550</v>
      </c>
      <c r="B554" s="11" t="s">
        <v>589</v>
      </c>
      <c r="C554" s="7" t="s">
        <v>11</v>
      </c>
      <c r="D554" s="8" t="s">
        <v>10</v>
      </c>
      <c r="E554" s="12"/>
      <c r="F554" s="22"/>
      <c r="G554" s="22">
        <v>9</v>
      </c>
    </row>
    <row r="555" spans="1:7" ht="21" thickBot="1">
      <c r="A555" s="3">
        <f t="shared" si="8"/>
        <v>551</v>
      </c>
      <c r="B555" s="9" t="s">
        <v>590</v>
      </c>
      <c r="C555" s="5" t="s">
        <v>11</v>
      </c>
      <c r="D555" s="6" t="s">
        <v>10</v>
      </c>
      <c r="E555" s="10"/>
      <c r="F555" s="17"/>
      <c r="G555" s="17">
        <v>9</v>
      </c>
    </row>
    <row r="556" spans="1:7" ht="21" thickBot="1">
      <c r="A556" s="4">
        <f t="shared" si="8"/>
        <v>552</v>
      </c>
      <c r="B556" s="11" t="s">
        <v>591</v>
      </c>
      <c r="C556" s="7" t="s">
        <v>11</v>
      </c>
      <c r="D556" s="8" t="s">
        <v>10</v>
      </c>
      <c r="E556" s="12"/>
      <c r="F556" s="22"/>
      <c r="G556" s="22">
        <v>9</v>
      </c>
    </row>
    <row r="557" spans="1:7" ht="21" thickBot="1">
      <c r="A557" s="3">
        <f t="shared" si="8"/>
        <v>553</v>
      </c>
      <c r="B557" s="9" t="s">
        <v>592</v>
      </c>
      <c r="C557" s="5" t="s">
        <v>11</v>
      </c>
      <c r="D557" s="6" t="s">
        <v>10</v>
      </c>
      <c r="E557" s="10"/>
      <c r="F557" s="17"/>
      <c r="G557" s="17">
        <v>9</v>
      </c>
    </row>
    <row r="558" spans="1:7" ht="21" thickBot="1">
      <c r="A558" s="4">
        <f t="shared" si="8"/>
        <v>554</v>
      </c>
      <c r="B558" s="11" t="s">
        <v>593</v>
      </c>
      <c r="C558" s="7" t="s">
        <v>11</v>
      </c>
      <c r="D558" s="8" t="s">
        <v>10</v>
      </c>
      <c r="E558" s="12"/>
      <c r="F558" s="22"/>
      <c r="G558" s="22">
        <v>9</v>
      </c>
    </row>
    <row r="559" spans="1:7" ht="21" thickBot="1">
      <c r="A559" s="3">
        <f t="shared" si="8"/>
        <v>555</v>
      </c>
      <c r="B559" s="9" t="s">
        <v>594</v>
      </c>
      <c r="C559" s="5" t="s">
        <v>11</v>
      </c>
      <c r="D559" s="6" t="s">
        <v>10</v>
      </c>
      <c r="E559" s="10"/>
      <c r="F559" s="17"/>
      <c r="G559" s="17">
        <v>9</v>
      </c>
    </row>
    <row r="560" spans="1:7" ht="21" thickBot="1">
      <c r="A560" s="4">
        <f t="shared" si="8"/>
        <v>556</v>
      </c>
      <c r="B560" s="11" t="s">
        <v>595</v>
      </c>
      <c r="C560" s="7" t="s">
        <v>11</v>
      </c>
      <c r="D560" s="8" t="s">
        <v>10</v>
      </c>
      <c r="E560" s="12"/>
      <c r="F560" s="22"/>
      <c r="G560" s="22">
        <v>9</v>
      </c>
    </row>
    <row r="561" spans="1:7" ht="21" thickBot="1">
      <c r="A561" s="3">
        <f t="shared" si="8"/>
        <v>557</v>
      </c>
      <c r="B561" s="9" t="s">
        <v>596</v>
      </c>
      <c r="C561" s="5" t="s">
        <v>11</v>
      </c>
      <c r="D561" s="6" t="s">
        <v>10</v>
      </c>
      <c r="E561" s="10"/>
      <c r="F561" s="17"/>
      <c r="G561" s="17">
        <v>6</v>
      </c>
    </row>
    <row r="562" spans="1:7" ht="21" thickBot="1">
      <c r="A562" s="4">
        <f t="shared" si="8"/>
        <v>558</v>
      </c>
      <c r="B562" s="11" t="s">
        <v>597</v>
      </c>
      <c r="C562" s="7" t="s">
        <v>11</v>
      </c>
      <c r="D562" s="8" t="s">
        <v>10</v>
      </c>
      <c r="E562" s="12"/>
      <c r="F562" s="22"/>
      <c r="G562" s="22">
        <v>9</v>
      </c>
    </row>
    <row r="563" spans="1:7" ht="21" thickBot="1">
      <c r="A563" s="3">
        <f t="shared" si="8"/>
        <v>559</v>
      </c>
      <c r="B563" s="9" t="s">
        <v>598</v>
      </c>
      <c r="C563" s="5" t="s">
        <v>11</v>
      </c>
      <c r="D563" s="6" t="s">
        <v>10</v>
      </c>
      <c r="E563" s="10"/>
      <c r="F563" s="17"/>
      <c r="G563" s="17">
        <v>9</v>
      </c>
    </row>
    <row r="564" spans="1:7" ht="21" thickBot="1">
      <c r="A564" s="4">
        <f t="shared" si="8"/>
        <v>560</v>
      </c>
      <c r="B564" s="11" t="s">
        <v>599</v>
      </c>
      <c r="C564" s="7" t="s">
        <v>11</v>
      </c>
      <c r="D564" s="8" t="s">
        <v>10</v>
      </c>
      <c r="E564" s="12"/>
      <c r="F564" s="22"/>
      <c r="G564" s="22">
        <v>9</v>
      </c>
    </row>
    <row r="565" spans="1:7" ht="21" thickBot="1">
      <c r="A565" s="3">
        <f t="shared" si="8"/>
        <v>561</v>
      </c>
      <c r="B565" s="9" t="s">
        <v>600</v>
      </c>
      <c r="C565" s="5" t="s">
        <v>11</v>
      </c>
      <c r="D565" s="6" t="s">
        <v>10</v>
      </c>
      <c r="E565" s="10"/>
      <c r="F565" s="17"/>
      <c r="G565" s="17">
        <v>9</v>
      </c>
    </row>
    <row r="566" spans="1:7" ht="21" thickBot="1">
      <c r="A566" s="4">
        <f t="shared" si="8"/>
        <v>562</v>
      </c>
      <c r="B566" s="11" t="s">
        <v>601</v>
      </c>
      <c r="C566" s="7" t="s">
        <v>11</v>
      </c>
      <c r="D566" s="8" t="s">
        <v>10</v>
      </c>
      <c r="E566" s="12"/>
      <c r="F566" s="22"/>
      <c r="G566" s="22">
        <v>9</v>
      </c>
    </row>
    <row r="567" spans="1:7" ht="21" thickBot="1">
      <c r="A567" s="3">
        <f t="shared" si="8"/>
        <v>563</v>
      </c>
      <c r="B567" s="9" t="s">
        <v>602</v>
      </c>
      <c r="C567" s="5" t="s">
        <v>11</v>
      </c>
      <c r="D567" s="6" t="s">
        <v>10</v>
      </c>
      <c r="E567" s="10"/>
      <c r="F567" s="17"/>
      <c r="G567" s="17">
        <v>9</v>
      </c>
    </row>
    <row r="568" spans="1:7" ht="21" thickBot="1">
      <c r="A568" s="4">
        <f t="shared" si="8"/>
        <v>564</v>
      </c>
      <c r="B568" s="11" t="s">
        <v>603</v>
      </c>
      <c r="C568" s="7" t="s">
        <v>11</v>
      </c>
      <c r="D568" s="8" t="s">
        <v>10</v>
      </c>
      <c r="E568" s="12"/>
      <c r="F568" s="22"/>
      <c r="G568" s="22">
        <v>9</v>
      </c>
    </row>
    <row r="569" spans="1:7" ht="21" thickBot="1">
      <c r="A569" s="3">
        <f t="shared" si="8"/>
        <v>565</v>
      </c>
      <c r="B569" s="9" t="s">
        <v>604</v>
      </c>
      <c r="C569" s="5" t="s">
        <v>11</v>
      </c>
      <c r="D569" s="6" t="s">
        <v>10</v>
      </c>
      <c r="E569" s="10"/>
      <c r="F569" s="17"/>
      <c r="G569" s="17">
        <v>9</v>
      </c>
    </row>
    <row r="570" spans="1:7" ht="21" thickBot="1">
      <c r="A570" s="4">
        <f t="shared" si="8"/>
        <v>566</v>
      </c>
      <c r="B570" s="11" t="s">
        <v>605</v>
      </c>
      <c r="C570" s="7" t="s">
        <v>11</v>
      </c>
      <c r="D570" s="8" t="s">
        <v>10</v>
      </c>
      <c r="E570" s="12"/>
      <c r="F570" s="22"/>
      <c r="G570" s="22">
        <v>8</v>
      </c>
    </row>
    <row r="571" spans="1:7" ht="21" thickBot="1">
      <c r="A571" s="3">
        <f t="shared" si="8"/>
        <v>567</v>
      </c>
      <c r="B571" s="9" t="s">
        <v>606</v>
      </c>
      <c r="C571" s="5" t="s">
        <v>11</v>
      </c>
      <c r="D571" s="6" t="s">
        <v>10</v>
      </c>
      <c r="E571" s="10"/>
      <c r="F571" s="17"/>
      <c r="G571" s="17">
        <v>9</v>
      </c>
    </row>
    <row r="572" spans="1:7" ht="21" thickBot="1">
      <c r="A572" s="4">
        <f t="shared" si="8"/>
        <v>568</v>
      </c>
      <c r="B572" s="11" t="s">
        <v>607</v>
      </c>
      <c r="C572" s="7" t="s">
        <v>11</v>
      </c>
      <c r="D572" s="8" t="s">
        <v>10</v>
      </c>
      <c r="E572" s="12"/>
      <c r="F572" s="22"/>
      <c r="G572" s="22">
        <v>9</v>
      </c>
    </row>
    <row r="573" spans="1:7" ht="21" thickBot="1">
      <c r="A573" s="3">
        <f t="shared" si="8"/>
        <v>569</v>
      </c>
      <c r="B573" s="9" t="s">
        <v>608</v>
      </c>
      <c r="C573" s="5" t="s">
        <v>11</v>
      </c>
      <c r="D573" s="6" t="s">
        <v>10</v>
      </c>
      <c r="E573" s="10"/>
      <c r="F573" s="17"/>
      <c r="G573" s="17">
        <v>8</v>
      </c>
    </row>
    <row r="574" spans="1:7" ht="21" thickBot="1">
      <c r="A574" s="4">
        <f t="shared" si="8"/>
        <v>570</v>
      </c>
      <c r="B574" s="11" t="s">
        <v>609</v>
      </c>
      <c r="C574" s="7" t="s">
        <v>11</v>
      </c>
      <c r="D574" s="8" t="s">
        <v>10</v>
      </c>
      <c r="E574" s="12"/>
      <c r="F574" s="22"/>
      <c r="G574" s="22">
        <v>9</v>
      </c>
    </row>
    <row r="575" spans="1:7" ht="21" thickBot="1">
      <c r="A575" s="3">
        <f t="shared" si="8"/>
        <v>571</v>
      </c>
      <c r="B575" s="9" t="s">
        <v>610</v>
      </c>
      <c r="C575" s="5" t="s">
        <v>11</v>
      </c>
      <c r="D575" s="6" t="s">
        <v>10</v>
      </c>
      <c r="E575" s="10"/>
      <c r="F575" s="17"/>
      <c r="G575" s="17">
        <v>9</v>
      </c>
    </row>
    <row r="576" spans="1:7" ht="21" thickBot="1">
      <c r="A576" s="4">
        <f t="shared" si="8"/>
        <v>572</v>
      </c>
      <c r="B576" s="11" t="s">
        <v>611</v>
      </c>
      <c r="C576" s="7" t="s">
        <v>11</v>
      </c>
      <c r="D576" s="8" t="s">
        <v>10</v>
      </c>
      <c r="E576" s="12"/>
      <c r="F576" s="22"/>
      <c r="G576" s="22">
        <v>9</v>
      </c>
    </row>
    <row r="577" spans="1:7" ht="21" thickBot="1">
      <c r="A577" s="3">
        <f t="shared" si="8"/>
        <v>573</v>
      </c>
      <c r="B577" s="9" t="s">
        <v>612</v>
      </c>
      <c r="C577" s="5" t="s">
        <v>11</v>
      </c>
      <c r="D577" s="6" t="s">
        <v>10</v>
      </c>
      <c r="E577" s="10"/>
      <c r="F577" s="17"/>
      <c r="G577" s="17">
        <v>9</v>
      </c>
    </row>
    <row r="578" spans="1:7" ht="21" thickBot="1">
      <c r="A578" s="4">
        <f t="shared" si="8"/>
        <v>574</v>
      </c>
      <c r="B578" s="11" t="s">
        <v>613</v>
      </c>
      <c r="C578" s="7" t="s">
        <v>11</v>
      </c>
      <c r="D578" s="8" t="s">
        <v>10</v>
      </c>
      <c r="E578" s="12"/>
      <c r="F578" s="22"/>
      <c r="G578" s="22">
        <v>9</v>
      </c>
    </row>
    <row r="579" spans="1:7" ht="21" thickBot="1">
      <c r="A579" s="3">
        <f t="shared" si="8"/>
        <v>575</v>
      </c>
      <c r="B579" s="9" t="s">
        <v>614</v>
      </c>
      <c r="C579" s="5" t="s">
        <v>11</v>
      </c>
      <c r="D579" s="6" t="s">
        <v>10</v>
      </c>
      <c r="E579" s="10"/>
      <c r="F579" s="17"/>
      <c r="G579" s="17">
        <v>10</v>
      </c>
    </row>
    <row r="580" spans="1:7" ht="21" thickBot="1">
      <c r="A580" s="4">
        <f t="shared" si="8"/>
        <v>576</v>
      </c>
      <c r="B580" s="11" t="s">
        <v>615</v>
      </c>
      <c r="C580" s="7" t="s">
        <v>11</v>
      </c>
      <c r="D580" s="8" t="s">
        <v>10</v>
      </c>
      <c r="E580" s="12"/>
      <c r="F580" s="22"/>
      <c r="G580" s="22">
        <v>10</v>
      </c>
    </row>
    <row r="581" spans="1:7" ht="21" thickBot="1">
      <c r="A581" s="3">
        <f t="shared" si="8"/>
        <v>577</v>
      </c>
      <c r="B581" s="9" t="s">
        <v>616</v>
      </c>
      <c r="C581" s="5" t="s">
        <v>11</v>
      </c>
      <c r="D581" s="6" t="s">
        <v>10</v>
      </c>
      <c r="E581" s="10"/>
      <c r="F581" s="17"/>
      <c r="G581" s="17">
        <v>10</v>
      </c>
    </row>
    <row r="582" spans="1:7" ht="21" thickBot="1">
      <c r="A582" s="4">
        <f t="shared" si="8"/>
        <v>578</v>
      </c>
      <c r="B582" s="11" t="s">
        <v>617</v>
      </c>
      <c r="C582" s="7" t="s">
        <v>11</v>
      </c>
      <c r="D582" s="8" t="s">
        <v>10</v>
      </c>
      <c r="E582" s="12"/>
      <c r="F582" s="22"/>
      <c r="G582" s="22">
        <v>10</v>
      </c>
    </row>
    <row r="583" spans="1:7" ht="21" thickBot="1">
      <c r="A583" s="3">
        <f t="shared" ref="A583:A646" si="9">IF(B583="","",ROW()-5+$I$2)</f>
        <v>579</v>
      </c>
      <c r="B583" s="9" t="s">
        <v>618</v>
      </c>
      <c r="C583" s="5" t="s">
        <v>11</v>
      </c>
      <c r="D583" s="6" t="s">
        <v>10</v>
      </c>
      <c r="E583" s="10"/>
      <c r="F583" s="17"/>
      <c r="G583" s="17">
        <v>10</v>
      </c>
    </row>
    <row r="584" spans="1:7" ht="21" thickBot="1">
      <c r="A584" s="4">
        <f t="shared" si="9"/>
        <v>580</v>
      </c>
      <c r="B584" s="11" t="s">
        <v>619</v>
      </c>
      <c r="C584" s="7" t="s">
        <v>11</v>
      </c>
      <c r="D584" s="8" t="s">
        <v>10</v>
      </c>
      <c r="E584" s="12"/>
      <c r="F584" s="22"/>
      <c r="G584" s="22">
        <v>10</v>
      </c>
    </row>
    <row r="585" spans="1:7" ht="21" thickBot="1">
      <c r="A585" s="3">
        <f t="shared" si="9"/>
        <v>581</v>
      </c>
      <c r="B585" s="9" t="s">
        <v>620</v>
      </c>
      <c r="C585" s="5" t="s">
        <v>11</v>
      </c>
      <c r="D585" s="6" t="s">
        <v>10</v>
      </c>
      <c r="E585" s="10"/>
      <c r="F585" s="17"/>
      <c r="G585" s="17">
        <v>10</v>
      </c>
    </row>
    <row r="586" spans="1:7" ht="21" thickBot="1">
      <c r="A586" s="4">
        <f t="shared" si="9"/>
        <v>582</v>
      </c>
      <c r="B586" s="11" t="s">
        <v>621</v>
      </c>
      <c r="C586" s="7" t="s">
        <v>11</v>
      </c>
      <c r="D586" s="8" t="s">
        <v>10</v>
      </c>
      <c r="E586" s="12"/>
      <c r="F586" s="22"/>
      <c r="G586" s="22">
        <v>10</v>
      </c>
    </row>
    <row r="587" spans="1:7" ht="21" thickBot="1">
      <c r="A587" s="3">
        <f t="shared" si="9"/>
        <v>583</v>
      </c>
      <c r="B587" s="9" t="s">
        <v>622</v>
      </c>
      <c r="C587" s="5" t="s">
        <v>11</v>
      </c>
      <c r="D587" s="6" t="s">
        <v>10</v>
      </c>
      <c r="E587" s="10"/>
      <c r="F587" s="17"/>
      <c r="G587" s="17">
        <v>10</v>
      </c>
    </row>
    <row r="588" spans="1:7" ht="21" thickBot="1">
      <c r="A588" s="4">
        <f t="shared" si="9"/>
        <v>584</v>
      </c>
      <c r="B588" s="11" t="s">
        <v>623</v>
      </c>
      <c r="C588" s="7" t="s">
        <v>11</v>
      </c>
      <c r="D588" s="8" t="s">
        <v>10</v>
      </c>
      <c r="E588" s="12"/>
      <c r="F588" s="22"/>
      <c r="G588" s="22">
        <v>10</v>
      </c>
    </row>
    <row r="589" spans="1:7" ht="21" thickBot="1">
      <c r="A589" s="3">
        <f t="shared" si="9"/>
        <v>585</v>
      </c>
      <c r="B589" s="9" t="s">
        <v>624</v>
      </c>
      <c r="C589" s="5" t="s">
        <v>11</v>
      </c>
      <c r="D589" s="6" t="s">
        <v>10</v>
      </c>
      <c r="E589" s="10"/>
      <c r="F589" s="17"/>
      <c r="G589" s="17">
        <v>10</v>
      </c>
    </row>
    <row r="590" spans="1:7" ht="21" thickBot="1">
      <c r="A590" s="4">
        <f t="shared" si="9"/>
        <v>586</v>
      </c>
      <c r="B590" s="11" t="s">
        <v>625</v>
      </c>
      <c r="C590" s="7" t="s">
        <v>11</v>
      </c>
      <c r="D590" s="8" t="s">
        <v>10</v>
      </c>
      <c r="E590" s="12"/>
      <c r="F590" s="22"/>
      <c r="G590" s="22">
        <v>10</v>
      </c>
    </row>
    <row r="591" spans="1:7" ht="21" thickBot="1">
      <c r="A591" s="3">
        <f t="shared" si="9"/>
        <v>587</v>
      </c>
      <c r="B591" s="9" t="s">
        <v>626</v>
      </c>
      <c r="C591" s="5" t="s">
        <v>11</v>
      </c>
      <c r="D591" s="6" t="s">
        <v>10</v>
      </c>
      <c r="E591" s="10"/>
      <c r="F591" s="17"/>
      <c r="G591" s="17">
        <v>10</v>
      </c>
    </row>
    <row r="592" spans="1:7" ht="21" thickBot="1">
      <c r="A592" s="4">
        <f t="shared" si="9"/>
        <v>588</v>
      </c>
      <c r="B592" s="11" t="s">
        <v>627</v>
      </c>
      <c r="C592" s="7" t="s">
        <v>11</v>
      </c>
      <c r="D592" s="8" t="s">
        <v>10</v>
      </c>
      <c r="E592" s="12"/>
      <c r="F592" s="22"/>
      <c r="G592" s="22">
        <v>10</v>
      </c>
    </row>
    <row r="593" spans="1:7" ht="21" thickBot="1">
      <c r="A593" s="3">
        <f t="shared" si="9"/>
        <v>589</v>
      </c>
      <c r="B593" s="9" t="s">
        <v>628</v>
      </c>
      <c r="C593" s="5" t="s">
        <v>11</v>
      </c>
      <c r="D593" s="6" t="s">
        <v>10</v>
      </c>
      <c r="E593" s="10"/>
      <c r="F593" s="17"/>
      <c r="G593" s="17">
        <v>10</v>
      </c>
    </row>
    <row r="594" spans="1:7" ht="21" thickBot="1">
      <c r="A594" s="4">
        <f t="shared" si="9"/>
        <v>590</v>
      </c>
      <c r="B594" s="11" t="s">
        <v>629</v>
      </c>
      <c r="C594" s="7" t="s">
        <v>11</v>
      </c>
      <c r="D594" s="8" t="s">
        <v>10</v>
      </c>
      <c r="E594" s="12"/>
      <c r="F594" s="22"/>
      <c r="G594" s="22">
        <v>10</v>
      </c>
    </row>
    <row r="595" spans="1:7" ht="21" thickBot="1">
      <c r="A595" s="3">
        <f t="shared" si="9"/>
        <v>591</v>
      </c>
      <c r="B595" s="9" t="s">
        <v>630</v>
      </c>
      <c r="C595" s="5" t="s">
        <v>11</v>
      </c>
      <c r="D595" s="6" t="s">
        <v>10</v>
      </c>
      <c r="E595" s="10"/>
      <c r="F595" s="17"/>
      <c r="G595" s="17">
        <v>10</v>
      </c>
    </row>
    <row r="596" spans="1:7" ht="21" thickBot="1">
      <c r="A596" s="4">
        <f t="shared" si="9"/>
        <v>592</v>
      </c>
      <c r="B596" s="11" t="s">
        <v>631</v>
      </c>
      <c r="C596" s="7" t="s">
        <v>11</v>
      </c>
      <c r="D596" s="8" t="s">
        <v>10</v>
      </c>
      <c r="E596" s="12"/>
      <c r="F596" s="22"/>
      <c r="G596" s="22">
        <v>10</v>
      </c>
    </row>
    <row r="597" spans="1:7" ht="21" thickBot="1">
      <c r="A597" s="3">
        <f t="shared" si="9"/>
        <v>593</v>
      </c>
      <c r="B597" s="9" t="s">
        <v>632</v>
      </c>
      <c r="C597" s="5" t="s">
        <v>11</v>
      </c>
      <c r="D597" s="6" t="s">
        <v>10</v>
      </c>
      <c r="E597" s="10"/>
      <c r="F597" s="17"/>
      <c r="G597" s="17">
        <v>10</v>
      </c>
    </row>
    <row r="598" spans="1:7" ht="21" thickBot="1">
      <c r="A598" s="4">
        <f t="shared" si="9"/>
        <v>594</v>
      </c>
      <c r="B598" s="11" t="s">
        <v>633</v>
      </c>
      <c r="C598" s="7" t="s">
        <v>11</v>
      </c>
      <c r="D598" s="8" t="s">
        <v>10</v>
      </c>
      <c r="E598" s="12"/>
      <c r="F598" s="22"/>
      <c r="G598" s="22">
        <v>9</v>
      </c>
    </row>
    <row r="599" spans="1:7" ht="21" thickBot="1">
      <c r="A599" s="3">
        <f t="shared" si="9"/>
        <v>595</v>
      </c>
      <c r="B599" s="9" t="s">
        <v>634</v>
      </c>
      <c r="C599" s="5" t="s">
        <v>11</v>
      </c>
      <c r="D599" s="6" t="s">
        <v>10</v>
      </c>
      <c r="E599" s="10"/>
      <c r="F599" s="17"/>
      <c r="G599" s="17">
        <v>10</v>
      </c>
    </row>
    <row r="600" spans="1:7" ht="21" thickBot="1">
      <c r="A600" s="4">
        <f t="shared" si="9"/>
        <v>596</v>
      </c>
      <c r="B600" s="11" t="s">
        <v>635</v>
      </c>
      <c r="C600" s="7" t="s">
        <v>11</v>
      </c>
      <c r="D600" s="8" t="s">
        <v>10</v>
      </c>
      <c r="E600" s="12"/>
      <c r="F600" s="22"/>
      <c r="G600" s="22">
        <v>9</v>
      </c>
    </row>
    <row r="601" spans="1:7" ht="21" thickBot="1">
      <c r="A601" s="3">
        <f t="shared" si="9"/>
        <v>597</v>
      </c>
      <c r="B601" s="9" t="s">
        <v>636</v>
      </c>
      <c r="C601" s="5" t="s">
        <v>11</v>
      </c>
      <c r="D601" s="6" t="s">
        <v>10</v>
      </c>
      <c r="E601" s="10"/>
      <c r="F601" s="17"/>
      <c r="G601" s="17">
        <v>10</v>
      </c>
    </row>
    <row r="602" spans="1:7" ht="21" thickBot="1">
      <c r="A602" s="4">
        <f t="shared" si="9"/>
        <v>598</v>
      </c>
      <c r="B602" s="11" t="s">
        <v>637</v>
      </c>
      <c r="C602" s="7" t="s">
        <v>11</v>
      </c>
      <c r="D602" s="8" t="s">
        <v>10</v>
      </c>
      <c r="E602" s="12"/>
      <c r="F602" s="22"/>
      <c r="G602" s="22">
        <v>10</v>
      </c>
    </row>
    <row r="603" spans="1:7" ht="21" thickBot="1">
      <c r="A603" s="3">
        <f t="shared" si="9"/>
        <v>599</v>
      </c>
      <c r="B603" s="9" t="s">
        <v>638</v>
      </c>
      <c r="C603" s="5" t="s">
        <v>11</v>
      </c>
      <c r="D603" s="6" t="s">
        <v>10</v>
      </c>
      <c r="E603" s="10"/>
      <c r="F603" s="17"/>
      <c r="G603" s="17">
        <v>10</v>
      </c>
    </row>
    <row r="604" spans="1:7" ht="21" thickBot="1">
      <c r="A604" s="4">
        <f t="shared" si="9"/>
        <v>600</v>
      </c>
      <c r="B604" s="11" t="s">
        <v>639</v>
      </c>
      <c r="C604" s="7" t="s">
        <v>11</v>
      </c>
      <c r="D604" s="8" t="s">
        <v>10</v>
      </c>
      <c r="E604" s="12"/>
      <c r="F604" s="22"/>
      <c r="G604" s="22">
        <v>10</v>
      </c>
    </row>
    <row r="605" spans="1:7" ht="21" thickBot="1">
      <c r="A605" s="3">
        <f t="shared" si="9"/>
        <v>601</v>
      </c>
      <c r="B605" s="9" t="s">
        <v>640</v>
      </c>
      <c r="C605" s="5" t="s">
        <v>11</v>
      </c>
      <c r="D605" s="6" t="s">
        <v>10</v>
      </c>
      <c r="E605" s="10"/>
      <c r="F605" s="17"/>
      <c r="G605" s="17">
        <v>10</v>
      </c>
    </row>
    <row r="606" spans="1:7" ht="21" thickBot="1">
      <c r="A606" s="4">
        <f t="shared" si="9"/>
        <v>602</v>
      </c>
      <c r="B606" s="11" t="s">
        <v>641</v>
      </c>
      <c r="C606" s="7" t="s">
        <v>11</v>
      </c>
      <c r="D606" s="8" t="s">
        <v>10</v>
      </c>
      <c r="E606" s="12"/>
      <c r="F606" s="22"/>
      <c r="G606" s="22">
        <v>10</v>
      </c>
    </row>
    <row r="607" spans="1:7" ht="21" thickBot="1">
      <c r="A607" s="3">
        <f t="shared" si="9"/>
        <v>603</v>
      </c>
      <c r="B607" s="9" t="s">
        <v>642</v>
      </c>
      <c r="C607" s="5" t="s">
        <v>11</v>
      </c>
      <c r="D607" s="6" t="s">
        <v>10</v>
      </c>
      <c r="E607" s="10"/>
      <c r="F607" s="17"/>
      <c r="G607" s="17">
        <v>10</v>
      </c>
    </row>
    <row r="608" spans="1:7" ht="21" thickBot="1">
      <c r="A608" s="4">
        <f t="shared" si="9"/>
        <v>604</v>
      </c>
      <c r="B608" s="11" t="s">
        <v>643</v>
      </c>
      <c r="C608" s="7" t="s">
        <v>11</v>
      </c>
      <c r="D608" s="8" t="s">
        <v>10</v>
      </c>
      <c r="E608" s="12"/>
      <c r="F608" s="22"/>
      <c r="G608" s="22">
        <v>10</v>
      </c>
    </row>
    <row r="609" spans="1:7" ht="21" thickBot="1">
      <c r="A609" s="3">
        <f t="shared" si="9"/>
        <v>605</v>
      </c>
      <c r="B609" s="9" t="s">
        <v>644</v>
      </c>
      <c r="C609" s="5" t="s">
        <v>11</v>
      </c>
      <c r="D609" s="6" t="s">
        <v>10</v>
      </c>
      <c r="E609" s="10"/>
      <c r="F609" s="17"/>
      <c r="G609" s="17">
        <v>10</v>
      </c>
    </row>
    <row r="610" spans="1:7" ht="21" thickBot="1">
      <c r="A610" s="4">
        <f t="shared" si="9"/>
        <v>606</v>
      </c>
      <c r="B610" s="11" t="s">
        <v>645</v>
      </c>
      <c r="C610" s="7" t="s">
        <v>11</v>
      </c>
      <c r="D610" s="8" t="s">
        <v>10</v>
      </c>
      <c r="E610" s="12"/>
      <c r="F610" s="22"/>
      <c r="G610" s="22">
        <v>10</v>
      </c>
    </row>
    <row r="611" spans="1:7" ht="21" thickBot="1">
      <c r="A611" s="3">
        <f t="shared" si="9"/>
        <v>607</v>
      </c>
      <c r="B611" s="9" t="s">
        <v>646</v>
      </c>
      <c r="C611" s="5" t="s">
        <v>11</v>
      </c>
      <c r="D611" s="6" t="s">
        <v>10</v>
      </c>
      <c r="E611" s="10"/>
      <c r="F611" s="17"/>
      <c r="G611" s="17">
        <v>10</v>
      </c>
    </row>
    <row r="612" spans="1:7" ht="21" thickBot="1">
      <c r="A612" s="4">
        <f t="shared" si="9"/>
        <v>608</v>
      </c>
      <c r="B612" s="11" t="s">
        <v>647</v>
      </c>
      <c r="C612" s="7" t="s">
        <v>11</v>
      </c>
      <c r="D612" s="8" t="s">
        <v>10</v>
      </c>
      <c r="E612" s="12"/>
      <c r="F612" s="22"/>
      <c r="G612" s="22">
        <v>10</v>
      </c>
    </row>
    <row r="613" spans="1:7" ht="21" thickBot="1">
      <c r="A613" s="3">
        <f t="shared" si="9"/>
        <v>609</v>
      </c>
      <c r="B613" s="9" t="s">
        <v>648</v>
      </c>
      <c r="C613" s="5" t="s">
        <v>11</v>
      </c>
      <c r="D613" s="6" t="s">
        <v>10</v>
      </c>
      <c r="E613" s="10"/>
      <c r="F613" s="17"/>
      <c r="G613" s="17">
        <v>10</v>
      </c>
    </row>
    <row r="614" spans="1:7" ht="21" thickBot="1">
      <c r="A614" s="4">
        <f t="shared" si="9"/>
        <v>610</v>
      </c>
      <c r="B614" s="11" t="s">
        <v>649</v>
      </c>
      <c r="C614" s="7" t="s">
        <v>11</v>
      </c>
      <c r="D614" s="8" t="s">
        <v>10</v>
      </c>
      <c r="E614" s="12"/>
      <c r="F614" s="22"/>
      <c r="G614" s="22">
        <v>10</v>
      </c>
    </row>
    <row r="615" spans="1:7" ht="21" thickBot="1">
      <c r="A615" s="3">
        <f t="shared" si="9"/>
        <v>611</v>
      </c>
      <c r="B615" s="9" t="s">
        <v>650</v>
      </c>
      <c r="C615" s="5" t="s">
        <v>11</v>
      </c>
      <c r="D615" s="6" t="s">
        <v>10</v>
      </c>
      <c r="E615" s="10"/>
      <c r="F615" s="17"/>
      <c r="G615" s="17">
        <v>9</v>
      </c>
    </row>
    <row r="616" spans="1:7" ht="21" thickBot="1">
      <c r="A616" s="4">
        <f t="shared" si="9"/>
        <v>612</v>
      </c>
      <c r="B616" s="11" t="s">
        <v>651</v>
      </c>
      <c r="C616" s="7" t="s">
        <v>11</v>
      </c>
      <c r="D616" s="8" t="s">
        <v>10</v>
      </c>
      <c r="E616" s="12"/>
      <c r="F616" s="22"/>
      <c r="G616" s="22">
        <v>10</v>
      </c>
    </row>
    <row r="617" spans="1:7" ht="21" thickBot="1">
      <c r="A617" s="3">
        <f t="shared" si="9"/>
        <v>613</v>
      </c>
      <c r="B617" s="9" t="s">
        <v>652</v>
      </c>
      <c r="C617" s="5" t="s">
        <v>11</v>
      </c>
      <c r="D617" s="6" t="s">
        <v>10</v>
      </c>
      <c r="E617" s="10"/>
      <c r="F617" s="17"/>
      <c r="G617" s="17">
        <v>10</v>
      </c>
    </row>
    <row r="618" spans="1:7" ht="21" thickBot="1">
      <c r="A618" s="4">
        <f t="shared" si="9"/>
        <v>614</v>
      </c>
      <c r="B618" s="11" t="s">
        <v>653</v>
      </c>
      <c r="C618" s="7" t="s">
        <v>11</v>
      </c>
      <c r="D618" s="8" t="s">
        <v>10</v>
      </c>
      <c r="E618" s="12"/>
      <c r="F618" s="22"/>
      <c r="G618" s="22">
        <v>10</v>
      </c>
    </row>
    <row r="619" spans="1:7" ht="21" thickBot="1">
      <c r="A619" s="3">
        <f t="shared" si="9"/>
        <v>615</v>
      </c>
      <c r="B619" s="9" t="s">
        <v>654</v>
      </c>
      <c r="C619" s="5" t="s">
        <v>11</v>
      </c>
      <c r="D619" s="6" t="s">
        <v>10</v>
      </c>
      <c r="E619" s="10"/>
      <c r="F619" s="17"/>
      <c r="G619" s="17">
        <v>10</v>
      </c>
    </row>
    <row r="620" spans="1:7" ht="21" thickBot="1">
      <c r="A620" s="4">
        <f t="shared" si="9"/>
        <v>616</v>
      </c>
      <c r="B620" s="11" t="s">
        <v>655</v>
      </c>
      <c r="C620" s="7" t="s">
        <v>11</v>
      </c>
      <c r="D620" s="8" t="s">
        <v>10</v>
      </c>
      <c r="E620" s="12"/>
      <c r="F620" s="22"/>
      <c r="G620" s="22">
        <v>10</v>
      </c>
    </row>
    <row r="621" spans="1:7" ht="21" thickBot="1">
      <c r="A621" s="3">
        <f t="shared" si="9"/>
        <v>617</v>
      </c>
      <c r="B621" s="9" t="s">
        <v>656</v>
      </c>
      <c r="C621" s="5" t="s">
        <v>11</v>
      </c>
      <c r="D621" s="6" t="s">
        <v>10</v>
      </c>
      <c r="E621" s="10"/>
      <c r="F621" s="17"/>
      <c r="G621" s="17">
        <v>10</v>
      </c>
    </row>
    <row r="622" spans="1:7" ht="21" thickBot="1">
      <c r="A622" s="4">
        <f t="shared" si="9"/>
        <v>618</v>
      </c>
      <c r="B622" s="11" t="s">
        <v>657</v>
      </c>
      <c r="C622" s="7" t="s">
        <v>11</v>
      </c>
      <c r="D622" s="8" t="s">
        <v>10</v>
      </c>
      <c r="E622" s="12"/>
      <c r="F622" s="22"/>
      <c r="G622" s="22">
        <v>10</v>
      </c>
    </row>
    <row r="623" spans="1:7" ht="21" thickBot="1">
      <c r="A623" s="3">
        <f t="shared" si="9"/>
        <v>619</v>
      </c>
      <c r="B623" s="9" t="s">
        <v>658</v>
      </c>
      <c r="C623" s="5" t="s">
        <v>11</v>
      </c>
      <c r="D623" s="6" t="s">
        <v>10</v>
      </c>
      <c r="E623" s="10"/>
      <c r="F623" s="17"/>
      <c r="G623" s="17">
        <v>10</v>
      </c>
    </row>
    <row r="624" spans="1:7" ht="21" thickBot="1">
      <c r="A624" s="4">
        <f t="shared" si="9"/>
        <v>620</v>
      </c>
      <c r="B624" s="11" t="s">
        <v>659</v>
      </c>
      <c r="C624" s="7" t="s">
        <v>11</v>
      </c>
      <c r="D624" s="8" t="s">
        <v>14</v>
      </c>
      <c r="E624" s="12"/>
      <c r="F624" s="22"/>
      <c r="G624" s="22">
        <v>12</v>
      </c>
    </row>
    <row r="625" spans="1:7" ht="21" thickBot="1">
      <c r="A625" s="3">
        <f t="shared" si="9"/>
        <v>621</v>
      </c>
      <c r="B625" s="9" t="s">
        <v>660</v>
      </c>
      <c r="C625" s="5" t="s">
        <v>11</v>
      </c>
      <c r="D625" s="6" t="s">
        <v>10</v>
      </c>
      <c r="E625" s="10"/>
      <c r="F625" s="17"/>
      <c r="G625" s="17">
        <v>9</v>
      </c>
    </row>
    <row r="626" spans="1:7" ht="21" thickBot="1">
      <c r="A626" s="4">
        <f t="shared" si="9"/>
        <v>622</v>
      </c>
      <c r="B626" s="11" t="s">
        <v>661</v>
      </c>
      <c r="C626" s="7" t="s">
        <v>11</v>
      </c>
      <c r="D626" s="8" t="s">
        <v>10</v>
      </c>
      <c r="E626" s="12"/>
      <c r="F626" s="22"/>
      <c r="G626" s="22">
        <v>10</v>
      </c>
    </row>
    <row r="627" spans="1:7" ht="21" thickBot="1">
      <c r="A627" s="3">
        <f t="shared" si="9"/>
        <v>623</v>
      </c>
      <c r="B627" s="9" t="s">
        <v>662</v>
      </c>
      <c r="C627" s="5" t="s">
        <v>11</v>
      </c>
      <c r="D627" s="6" t="s">
        <v>10</v>
      </c>
      <c r="E627" s="10"/>
      <c r="F627" s="17"/>
      <c r="G627" s="17">
        <v>6</v>
      </c>
    </row>
    <row r="628" spans="1:7" ht="21" thickBot="1">
      <c r="A628" s="4">
        <f t="shared" si="9"/>
        <v>624</v>
      </c>
      <c r="B628" s="11" t="s">
        <v>663</v>
      </c>
      <c r="C628" s="7" t="s">
        <v>11</v>
      </c>
      <c r="D628" s="8" t="s">
        <v>10</v>
      </c>
      <c r="E628" s="12"/>
      <c r="F628" s="22"/>
      <c r="G628" s="22">
        <v>10</v>
      </c>
    </row>
    <row r="629" spans="1:7" ht="21" thickBot="1">
      <c r="A629" s="3">
        <f t="shared" si="9"/>
        <v>625</v>
      </c>
      <c r="B629" s="9" t="s">
        <v>664</v>
      </c>
      <c r="C629" s="5" t="s">
        <v>11</v>
      </c>
      <c r="D629" s="6" t="s">
        <v>10</v>
      </c>
      <c r="E629" s="10"/>
      <c r="F629" s="17"/>
      <c r="G629" s="17">
        <v>10</v>
      </c>
    </row>
    <row r="630" spans="1:7" ht="21" thickBot="1">
      <c r="A630" s="4">
        <f t="shared" si="9"/>
        <v>626</v>
      </c>
      <c r="B630" s="11" t="s">
        <v>665</v>
      </c>
      <c r="C630" s="7" t="s">
        <v>11</v>
      </c>
      <c r="D630" s="8" t="s">
        <v>10</v>
      </c>
      <c r="E630" s="12"/>
      <c r="F630" s="22"/>
      <c r="G630" s="22">
        <v>5</v>
      </c>
    </row>
    <row r="631" spans="1:7" ht="21" thickBot="1">
      <c r="A631" s="3">
        <f t="shared" si="9"/>
        <v>627</v>
      </c>
      <c r="B631" s="9" t="s">
        <v>666</v>
      </c>
      <c r="C631" s="5" t="s">
        <v>11</v>
      </c>
      <c r="D631" s="6" t="s">
        <v>10</v>
      </c>
      <c r="E631" s="10"/>
      <c r="F631" s="17"/>
      <c r="G631" s="17">
        <v>10</v>
      </c>
    </row>
    <row r="632" spans="1:7" ht="21" thickBot="1">
      <c r="A632" s="4">
        <f t="shared" si="9"/>
        <v>628</v>
      </c>
      <c r="B632" s="11" t="s">
        <v>667</v>
      </c>
      <c r="C632" s="7" t="s">
        <v>11</v>
      </c>
      <c r="D632" s="8" t="s">
        <v>10</v>
      </c>
      <c r="E632" s="12"/>
      <c r="F632" s="22"/>
      <c r="G632" s="22">
        <v>10</v>
      </c>
    </row>
    <row r="633" spans="1:7" ht="21" thickBot="1">
      <c r="A633" s="3">
        <f t="shared" si="9"/>
        <v>629</v>
      </c>
      <c r="B633" s="9" t="s">
        <v>668</v>
      </c>
      <c r="C633" s="5" t="s">
        <v>11</v>
      </c>
      <c r="D633" s="6" t="s">
        <v>10</v>
      </c>
      <c r="E633" s="10"/>
      <c r="F633" s="17"/>
      <c r="G633" s="17">
        <v>10</v>
      </c>
    </row>
    <row r="634" spans="1:7" ht="21" thickBot="1">
      <c r="A634" s="4">
        <f t="shared" si="9"/>
        <v>630</v>
      </c>
      <c r="B634" s="11" t="s">
        <v>669</v>
      </c>
      <c r="C634" s="7" t="s">
        <v>11</v>
      </c>
      <c r="D634" s="8" t="s">
        <v>10</v>
      </c>
      <c r="E634" s="12"/>
      <c r="F634" s="22"/>
      <c r="G634" s="22">
        <v>10</v>
      </c>
    </row>
    <row r="635" spans="1:7" ht="21" thickBot="1">
      <c r="A635" s="3">
        <f t="shared" si="9"/>
        <v>631</v>
      </c>
      <c r="B635" s="9" t="s">
        <v>670</v>
      </c>
      <c r="C635" s="5" t="s">
        <v>11</v>
      </c>
      <c r="D635" s="6" t="s">
        <v>10</v>
      </c>
      <c r="E635" s="10"/>
      <c r="F635" s="17"/>
      <c r="G635" s="17">
        <v>10</v>
      </c>
    </row>
    <row r="636" spans="1:7" ht="21" thickBot="1">
      <c r="A636" s="4">
        <f t="shared" si="9"/>
        <v>632</v>
      </c>
      <c r="B636" s="11" t="s">
        <v>671</v>
      </c>
      <c r="C636" s="7" t="s">
        <v>11</v>
      </c>
      <c r="D636" s="8" t="s">
        <v>10</v>
      </c>
      <c r="E636" s="12"/>
      <c r="F636" s="22"/>
      <c r="G636" s="22">
        <v>10</v>
      </c>
    </row>
    <row r="637" spans="1:7" ht="21" thickBot="1">
      <c r="A637" s="3">
        <f t="shared" si="9"/>
        <v>633</v>
      </c>
      <c r="B637" s="9" t="s">
        <v>672</v>
      </c>
      <c r="C637" s="5" t="s">
        <v>11</v>
      </c>
      <c r="D637" s="6" t="s">
        <v>10</v>
      </c>
      <c r="E637" s="10"/>
      <c r="F637" s="17"/>
      <c r="G637" s="17">
        <v>4</v>
      </c>
    </row>
    <row r="638" spans="1:7" ht="21" thickBot="1">
      <c r="A638" s="4">
        <f t="shared" si="9"/>
        <v>634</v>
      </c>
      <c r="B638" s="11" t="s">
        <v>673</v>
      </c>
      <c r="C638" s="7" t="s">
        <v>11</v>
      </c>
      <c r="D638" s="8" t="s">
        <v>10</v>
      </c>
      <c r="E638" s="12"/>
      <c r="F638" s="22"/>
      <c r="G638" s="22">
        <v>10</v>
      </c>
    </row>
    <row r="639" spans="1:7" ht="21" thickBot="1">
      <c r="A639" s="3">
        <f t="shared" si="9"/>
        <v>635</v>
      </c>
      <c r="B639" s="9" t="s">
        <v>674</v>
      </c>
      <c r="C639" s="5" t="s">
        <v>11</v>
      </c>
      <c r="D639" s="6" t="s">
        <v>10</v>
      </c>
      <c r="E639" s="10"/>
      <c r="F639" s="17"/>
      <c r="G639" s="17">
        <v>10</v>
      </c>
    </row>
    <row r="640" spans="1:7" ht="21" thickBot="1">
      <c r="A640" s="4">
        <f t="shared" si="9"/>
        <v>636</v>
      </c>
      <c r="B640" s="11" t="s">
        <v>675</v>
      </c>
      <c r="C640" s="7" t="s">
        <v>11</v>
      </c>
      <c r="D640" s="8" t="s">
        <v>10</v>
      </c>
      <c r="E640" s="12"/>
      <c r="F640" s="22"/>
      <c r="G640" s="22">
        <v>7</v>
      </c>
    </row>
    <row r="641" spans="1:7" ht="21" thickBot="1">
      <c r="A641" s="3">
        <f t="shared" si="9"/>
        <v>637</v>
      </c>
      <c r="B641" s="9" t="s">
        <v>676</v>
      </c>
      <c r="C641" s="5" t="s">
        <v>11</v>
      </c>
      <c r="D641" s="6" t="s">
        <v>14</v>
      </c>
      <c r="E641" s="10"/>
      <c r="F641" s="17"/>
      <c r="G641" s="17">
        <v>12</v>
      </c>
    </row>
    <row r="642" spans="1:7" ht="21" thickBot="1">
      <c r="A642" s="4">
        <f t="shared" si="9"/>
        <v>638</v>
      </c>
      <c r="B642" s="11" t="s">
        <v>677</v>
      </c>
      <c r="C642" s="7" t="s">
        <v>11</v>
      </c>
      <c r="D642" s="8" t="s">
        <v>14</v>
      </c>
      <c r="E642" s="12"/>
      <c r="F642" s="22"/>
      <c r="G642" s="22">
        <v>12</v>
      </c>
    </row>
    <row r="643" spans="1:7" ht="21" thickBot="1">
      <c r="A643" s="3">
        <f t="shared" si="9"/>
        <v>639</v>
      </c>
      <c r="B643" s="9" t="s">
        <v>678</v>
      </c>
      <c r="C643" s="5" t="s">
        <v>11</v>
      </c>
      <c r="D643" s="6" t="s">
        <v>14</v>
      </c>
      <c r="E643" s="10"/>
      <c r="F643" s="17"/>
      <c r="G643" s="17">
        <v>12</v>
      </c>
    </row>
    <row r="644" spans="1:7" ht="21" thickBot="1">
      <c r="A644" s="4">
        <f t="shared" si="9"/>
        <v>640</v>
      </c>
      <c r="B644" s="11" t="s">
        <v>679</v>
      </c>
      <c r="C644" s="7" t="s">
        <v>11</v>
      </c>
      <c r="D644" s="8" t="s">
        <v>10</v>
      </c>
      <c r="E644" s="12"/>
      <c r="F644" s="22"/>
      <c r="G644" s="22">
        <v>10</v>
      </c>
    </row>
    <row r="645" spans="1:7" ht="21" thickBot="1">
      <c r="A645" s="3">
        <f t="shared" si="9"/>
        <v>641</v>
      </c>
      <c r="B645" s="9" t="s">
        <v>680</v>
      </c>
      <c r="C645" s="5" t="s">
        <v>11</v>
      </c>
      <c r="D645" s="6" t="s">
        <v>10</v>
      </c>
      <c r="E645" s="10"/>
      <c r="F645" s="17"/>
      <c r="G645" s="17">
        <v>10</v>
      </c>
    </row>
    <row r="646" spans="1:7" ht="21" thickBot="1">
      <c r="A646" s="4">
        <f t="shared" si="9"/>
        <v>642</v>
      </c>
      <c r="B646" s="11" t="s">
        <v>681</v>
      </c>
      <c r="C646" s="7" t="s">
        <v>11</v>
      </c>
      <c r="D646" s="8" t="s">
        <v>10</v>
      </c>
      <c r="E646" s="12"/>
      <c r="F646" s="22"/>
      <c r="G646" s="22">
        <v>11</v>
      </c>
    </row>
    <row r="647" spans="1:7" ht="21" thickBot="1">
      <c r="A647" s="3">
        <f t="shared" ref="A647:A710" si="10">IF(B647="","",ROW()-5+$I$2)</f>
        <v>643</v>
      </c>
      <c r="B647" s="9" t="s">
        <v>682</v>
      </c>
      <c r="C647" s="5" t="s">
        <v>11</v>
      </c>
      <c r="D647" s="6" t="s">
        <v>10</v>
      </c>
      <c r="E647" s="10"/>
      <c r="F647" s="17"/>
      <c r="G647" s="17">
        <v>11</v>
      </c>
    </row>
    <row r="648" spans="1:7" ht="21" thickBot="1">
      <c r="A648" s="4">
        <f t="shared" si="10"/>
        <v>644</v>
      </c>
      <c r="B648" s="11" t="s">
        <v>683</v>
      </c>
      <c r="C648" s="7" t="s">
        <v>11</v>
      </c>
      <c r="D648" s="8" t="s">
        <v>14</v>
      </c>
      <c r="E648" s="12"/>
      <c r="F648" s="22"/>
      <c r="G648" s="22">
        <v>12</v>
      </c>
    </row>
    <row r="649" spans="1:7" ht="21" thickBot="1">
      <c r="A649" s="3">
        <f t="shared" si="10"/>
        <v>645</v>
      </c>
      <c r="B649" s="9" t="s">
        <v>684</v>
      </c>
      <c r="C649" s="5" t="s">
        <v>11</v>
      </c>
      <c r="D649" s="6" t="s">
        <v>10</v>
      </c>
      <c r="E649" s="10"/>
      <c r="F649" s="17"/>
      <c r="G649" s="17">
        <v>11</v>
      </c>
    </row>
    <row r="650" spans="1:7" ht="21" thickBot="1">
      <c r="A650" s="4">
        <f t="shared" si="10"/>
        <v>646</v>
      </c>
      <c r="B650" s="11" t="s">
        <v>685</v>
      </c>
      <c r="C650" s="7" t="s">
        <v>11</v>
      </c>
      <c r="D650" s="8" t="s">
        <v>10</v>
      </c>
      <c r="E650" s="12"/>
      <c r="F650" s="22"/>
      <c r="G650" s="22">
        <v>12</v>
      </c>
    </row>
    <row r="651" spans="1:7" ht="21" thickBot="1">
      <c r="A651" s="3">
        <f t="shared" si="10"/>
        <v>647</v>
      </c>
      <c r="B651" s="9" t="s">
        <v>686</v>
      </c>
      <c r="C651" s="5" t="s">
        <v>11</v>
      </c>
      <c r="D651" s="6" t="s">
        <v>10</v>
      </c>
      <c r="E651" s="10"/>
      <c r="F651" s="17"/>
      <c r="G651" s="17">
        <v>11</v>
      </c>
    </row>
    <row r="652" spans="1:7" ht="21" thickBot="1">
      <c r="A652" s="4">
        <f t="shared" si="10"/>
        <v>648</v>
      </c>
      <c r="B652" s="11" t="s">
        <v>687</v>
      </c>
      <c r="C652" s="7" t="s">
        <v>11</v>
      </c>
      <c r="D652" s="8" t="s">
        <v>10</v>
      </c>
      <c r="E652" s="12"/>
      <c r="F652" s="22"/>
      <c r="G652" s="22">
        <v>11</v>
      </c>
    </row>
    <row r="653" spans="1:7" ht="21" thickBot="1">
      <c r="A653" s="3">
        <f t="shared" si="10"/>
        <v>649</v>
      </c>
      <c r="B653" s="9" t="s">
        <v>688</v>
      </c>
      <c r="C653" s="5" t="s">
        <v>11</v>
      </c>
      <c r="D653" s="6" t="s">
        <v>10</v>
      </c>
      <c r="E653" s="10"/>
      <c r="F653" s="17"/>
      <c r="G653" s="17">
        <v>10</v>
      </c>
    </row>
    <row r="654" spans="1:7" ht="21" thickBot="1">
      <c r="A654" s="4">
        <f t="shared" si="10"/>
        <v>650</v>
      </c>
      <c r="B654" s="11" t="s">
        <v>689</v>
      </c>
      <c r="C654" s="7" t="s">
        <v>11</v>
      </c>
      <c r="D654" s="8" t="s">
        <v>10</v>
      </c>
      <c r="E654" s="12"/>
      <c r="F654" s="22"/>
      <c r="G654" s="22">
        <v>11</v>
      </c>
    </row>
    <row r="655" spans="1:7" ht="21" thickBot="1">
      <c r="A655" s="3">
        <f t="shared" si="10"/>
        <v>651</v>
      </c>
      <c r="B655" s="9" t="s">
        <v>690</v>
      </c>
      <c r="C655" s="5" t="s">
        <v>11</v>
      </c>
      <c r="D655" s="6" t="s">
        <v>10</v>
      </c>
      <c r="E655" s="10"/>
      <c r="F655" s="17"/>
      <c r="G655" s="17">
        <v>11</v>
      </c>
    </row>
    <row r="656" spans="1:7" ht="21" thickBot="1">
      <c r="A656" s="4">
        <f t="shared" si="10"/>
        <v>652</v>
      </c>
      <c r="B656" s="11" t="s">
        <v>691</v>
      </c>
      <c r="C656" s="7" t="s">
        <v>11</v>
      </c>
      <c r="D656" s="8" t="s">
        <v>10</v>
      </c>
      <c r="E656" s="12"/>
      <c r="F656" s="22"/>
      <c r="G656" s="22">
        <v>11</v>
      </c>
    </row>
    <row r="657" spans="1:7" ht="21" thickBot="1">
      <c r="A657" s="3">
        <f t="shared" si="10"/>
        <v>653</v>
      </c>
      <c r="B657" s="9" t="s">
        <v>692</v>
      </c>
      <c r="C657" s="5" t="s">
        <v>11</v>
      </c>
      <c r="D657" s="6" t="s">
        <v>10</v>
      </c>
      <c r="E657" s="10"/>
      <c r="F657" s="17"/>
      <c r="G657" s="17">
        <v>11</v>
      </c>
    </row>
    <row r="658" spans="1:7" ht="21" thickBot="1">
      <c r="A658" s="4">
        <f t="shared" si="10"/>
        <v>654</v>
      </c>
      <c r="B658" s="11" t="s">
        <v>693</v>
      </c>
      <c r="C658" s="7" t="s">
        <v>11</v>
      </c>
      <c r="D658" s="8" t="s">
        <v>10</v>
      </c>
      <c r="E658" s="12"/>
      <c r="F658" s="22"/>
      <c r="G658" s="22">
        <v>11</v>
      </c>
    </row>
    <row r="659" spans="1:7" ht="21" thickBot="1">
      <c r="A659" s="3">
        <f t="shared" si="10"/>
        <v>655</v>
      </c>
      <c r="B659" s="9" t="s">
        <v>694</v>
      </c>
      <c r="C659" s="5" t="s">
        <v>11</v>
      </c>
      <c r="D659" s="6" t="s">
        <v>10</v>
      </c>
      <c r="E659" s="10"/>
      <c r="F659" s="17"/>
      <c r="G659" s="17">
        <v>11</v>
      </c>
    </row>
    <row r="660" spans="1:7" ht="21" thickBot="1">
      <c r="A660" s="4">
        <f t="shared" si="10"/>
        <v>656</v>
      </c>
      <c r="B660" s="11" t="s">
        <v>695</v>
      </c>
      <c r="C660" s="7" t="s">
        <v>11</v>
      </c>
      <c r="D660" s="8" t="s">
        <v>10</v>
      </c>
      <c r="E660" s="12"/>
      <c r="F660" s="22"/>
      <c r="G660" s="22">
        <v>11</v>
      </c>
    </row>
    <row r="661" spans="1:7" ht="21" thickBot="1">
      <c r="A661" s="3">
        <f t="shared" si="10"/>
        <v>657</v>
      </c>
      <c r="B661" s="9" t="s">
        <v>696</v>
      </c>
      <c r="C661" s="5" t="s">
        <v>11</v>
      </c>
      <c r="D661" s="6" t="s">
        <v>10</v>
      </c>
      <c r="E661" s="10"/>
      <c r="F661" s="17"/>
      <c r="G661" s="17">
        <v>11</v>
      </c>
    </row>
    <row r="662" spans="1:7" ht="21" thickBot="1">
      <c r="A662" s="4">
        <f t="shared" si="10"/>
        <v>658</v>
      </c>
      <c r="B662" s="11" t="s">
        <v>697</v>
      </c>
      <c r="C662" s="7" t="s">
        <v>11</v>
      </c>
      <c r="D662" s="8" t="s">
        <v>10</v>
      </c>
      <c r="E662" s="12"/>
      <c r="F662" s="22"/>
      <c r="G662" s="22">
        <v>11</v>
      </c>
    </row>
    <row r="663" spans="1:7" ht="21" thickBot="1">
      <c r="A663" s="3">
        <f t="shared" si="10"/>
        <v>659</v>
      </c>
      <c r="B663" s="9" t="s">
        <v>698</v>
      </c>
      <c r="C663" s="5" t="s">
        <v>11</v>
      </c>
      <c r="D663" s="6" t="s">
        <v>10</v>
      </c>
      <c r="E663" s="10"/>
      <c r="F663" s="17"/>
      <c r="G663" s="17">
        <v>11</v>
      </c>
    </row>
    <row r="664" spans="1:7" ht="21" thickBot="1">
      <c r="A664" s="4">
        <f t="shared" si="10"/>
        <v>660</v>
      </c>
      <c r="B664" s="11" t="s">
        <v>699</v>
      </c>
      <c r="C664" s="7" t="s">
        <v>11</v>
      </c>
      <c r="D664" s="8" t="s">
        <v>10</v>
      </c>
      <c r="E664" s="12"/>
      <c r="F664" s="22"/>
      <c r="G664" s="22">
        <v>11</v>
      </c>
    </row>
    <row r="665" spans="1:7" ht="21" thickBot="1">
      <c r="A665" s="3">
        <f t="shared" si="10"/>
        <v>661</v>
      </c>
      <c r="B665" s="9" t="s">
        <v>700</v>
      </c>
      <c r="C665" s="5" t="s">
        <v>11</v>
      </c>
      <c r="D665" s="6" t="s">
        <v>10</v>
      </c>
      <c r="E665" s="10"/>
      <c r="F665" s="17"/>
      <c r="G665" s="17">
        <v>10</v>
      </c>
    </row>
    <row r="666" spans="1:7" ht="21" thickBot="1">
      <c r="A666" s="4">
        <f t="shared" si="10"/>
        <v>662</v>
      </c>
      <c r="B666" s="11" t="s">
        <v>701</v>
      </c>
      <c r="C666" s="7" t="s">
        <v>11</v>
      </c>
      <c r="D666" s="8" t="s">
        <v>10</v>
      </c>
      <c r="E666" s="12"/>
      <c r="F666" s="22"/>
      <c r="G666" s="22">
        <v>11</v>
      </c>
    </row>
    <row r="667" spans="1:7" ht="21" thickBot="1">
      <c r="A667" s="3">
        <f t="shared" si="10"/>
        <v>663</v>
      </c>
      <c r="B667" s="9" t="s">
        <v>702</v>
      </c>
      <c r="C667" s="5" t="s">
        <v>11</v>
      </c>
      <c r="D667" s="6" t="s">
        <v>10</v>
      </c>
      <c r="E667" s="10"/>
      <c r="F667" s="17"/>
      <c r="G667" s="17">
        <v>11</v>
      </c>
    </row>
    <row r="668" spans="1:7" ht="21" thickBot="1">
      <c r="A668" s="4">
        <f t="shared" si="10"/>
        <v>664</v>
      </c>
      <c r="B668" s="11" t="s">
        <v>703</v>
      </c>
      <c r="C668" s="7" t="s">
        <v>11</v>
      </c>
      <c r="D668" s="8" t="s">
        <v>10</v>
      </c>
      <c r="E668" s="12"/>
      <c r="F668" s="22"/>
      <c r="G668" s="22">
        <v>11</v>
      </c>
    </row>
    <row r="669" spans="1:7" ht="21" thickBot="1">
      <c r="A669" s="3">
        <f t="shared" si="10"/>
        <v>665</v>
      </c>
      <c r="B669" s="9" t="s">
        <v>704</v>
      </c>
      <c r="C669" s="5" t="s">
        <v>11</v>
      </c>
      <c r="D669" s="6" t="s">
        <v>10</v>
      </c>
      <c r="E669" s="10"/>
      <c r="F669" s="17"/>
      <c r="G669" s="17">
        <v>11</v>
      </c>
    </row>
    <row r="670" spans="1:7" ht="21" thickBot="1">
      <c r="A670" s="4">
        <f t="shared" si="10"/>
        <v>666</v>
      </c>
      <c r="B670" s="11" t="s">
        <v>705</v>
      </c>
      <c r="C670" s="7" t="s">
        <v>11</v>
      </c>
      <c r="D670" s="8" t="s">
        <v>10</v>
      </c>
      <c r="E670" s="12"/>
      <c r="F670" s="22"/>
      <c r="G670" s="22">
        <v>11</v>
      </c>
    </row>
    <row r="671" spans="1:7" ht="21" thickBot="1">
      <c r="A671" s="3">
        <f t="shared" si="10"/>
        <v>667</v>
      </c>
      <c r="B671" s="9" t="s">
        <v>706</v>
      </c>
      <c r="C671" s="5" t="s">
        <v>11</v>
      </c>
      <c r="D671" s="6" t="s">
        <v>10</v>
      </c>
      <c r="E671" s="10"/>
      <c r="F671" s="17"/>
      <c r="G671" s="17">
        <v>11</v>
      </c>
    </row>
    <row r="672" spans="1:7" ht="21" thickBot="1">
      <c r="A672" s="4">
        <f t="shared" si="10"/>
        <v>668</v>
      </c>
      <c r="B672" s="11" t="s">
        <v>707</v>
      </c>
      <c r="C672" s="7" t="s">
        <v>11</v>
      </c>
      <c r="D672" s="8" t="s">
        <v>10</v>
      </c>
      <c r="E672" s="12"/>
      <c r="F672" s="22"/>
      <c r="G672" s="22">
        <v>11</v>
      </c>
    </row>
    <row r="673" spans="1:7" ht="21" thickBot="1">
      <c r="A673" s="3">
        <f t="shared" si="10"/>
        <v>669</v>
      </c>
      <c r="B673" s="9" t="s">
        <v>708</v>
      </c>
      <c r="C673" s="5" t="s">
        <v>11</v>
      </c>
      <c r="D673" s="6" t="s">
        <v>10</v>
      </c>
      <c r="E673" s="10"/>
      <c r="F673" s="17"/>
      <c r="G673" s="17">
        <v>11</v>
      </c>
    </row>
    <row r="674" spans="1:7" ht="21" thickBot="1">
      <c r="A674" s="4">
        <f t="shared" si="10"/>
        <v>670</v>
      </c>
      <c r="B674" s="11" t="s">
        <v>709</v>
      </c>
      <c r="C674" s="7" t="s">
        <v>11</v>
      </c>
      <c r="D674" s="8" t="s">
        <v>10</v>
      </c>
      <c r="E674" s="12"/>
      <c r="F674" s="22"/>
      <c r="G674" s="22">
        <v>11</v>
      </c>
    </row>
    <row r="675" spans="1:7" ht="21" thickBot="1">
      <c r="A675" s="3">
        <f t="shared" si="10"/>
        <v>671</v>
      </c>
      <c r="B675" s="9" t="s">
        <v>710</v>
      </c>
      <c r="C675" s="5" t="s">
        <v>11</v>
      </c>
      <c r="D675" s="6" t="s">
        <v>10</v>
      </c>
      <c r="E675" s="10"/>
      <c r="F675" s="17"/>
      <c r="G675" s="17">
        <v>11</v>
      </c>
    </row>
    <row r="676" spans="1:7" ht="21" thickBot="1">
      <c r="A676" s="4">
        <f t="shared" si="10"/>
        <v>672</v>
      </c>
      <c r="B676" s="11" t="s">
        <v>711</v>
      </c>
      <c r="C676" s="7" t="s">
        <v>11</v>
      </c>
      <c r="D676" s="8" t="s">
        <v>10</v>
      </c>
      <c r="E676" s="12"/>
      <c r="F676" s="22"/>
      <c r="G676" s="22">
        <v>11</v>
      </c>
    </row>
    <row r="677" spans="1:7" ht="21" thickBot="1">
      <c r="A677" s="3">
        <f t="shared" si="10"/>
        <v>673</v>
      </c>
      <c r="B677" s="9" t="s">
        <v>712</v>
      </c>
      <c r="C677" s="5" t="s">
        <v>11</v>
      </c>
      <c r="D677" s="6" t="s">
        <v>10</v>
      </c>
      <c r="E677" s="10"/>
      <c r="F677" s="17"/>
      <c r="G677" s="17">
        <v>8</v>
      </c>
    </row>
    <row r="678" spans="1:7" ht="21" thickBot="1">
      <c r="A678" s="4">
        <f t="shared" si="10"/>
        <v>674</v>
      </c>
      <c r="B678" s="11" t="s">
        <v>713</v>
      </c>
      <c r="C678" s="7" t="s">
        <v>11</v>
      </c>
      <c r="D678" s="8" t="s">
        <v>10</v>
      </c>
      <c r="E678" s="12"/>
      <c r="F678" s="22"/>
      <c r="G678" s="22">
        <v>7</v>
      </c>
    </row>
    <row r="679" spans="1:7" ht="21" thickBot="1">
      <c r="A679" s="3">
        <f t="shared" si="10"/>
        <v>675</v>
      </c>
      <c r="B679" s="9" t="s">
        <v>714</v>
      </c>
      <c r="C679" s="5" t="s">
        <v>11</v>
      </c>
      <c r="D679" s="6" t="s">
        <v>10</v>
      </c>
      <c r="E679" s="10"/>
      <c r="F679" s="17"/>
      <c r="G679" s="17">
        <v>1</v>
      </c>
    </row>
    <row r="680" spans="1:7" ht="21" thickBot="1">
      <c r="A680" s="4">
        <f t="shared" si="10"/>
        <v>676</v>
      </c>
      <c r="B680" s="11" t="s">
        <v>715</v>
      </c>
      <c r="C680" s="7" t="s">
        <v>11</v>
      </c>
      <c r="D680" s="8" t="s">
        <v>10</v>
      </c>
      <c r="E680" s="12"/>
      <c r="F680" s="22"/>
      <c r="G680" s="22">
        <v>1</v>
      </c>
    </row>
    <row r="681" spans="1:7" ht="21" thickBot="1">
      <c r="A681" s="3">
        <f t="shared" si="10"/>
        <v>677</v>
      </c>
      <c r="B681" s="9" t="s">
        <v>716</v>
      </c>
      <c r="C681" s="5" t="s">
        <v>11</v>
      </c>
      <c r="D681" s="6" t="s">
        <v>10</v>
      </c>
      <c r="E681" s="10"/>
      <c r="F681" s="17"/>
      <c r="G681" s="17">
        <v>11</v>
      </c>
    </row>
    <row r="682" spans="1:7" ht="21" thickBot="1">
      <c r="A682" s="4">
        <f t="shared" si="10"/>
        <v>678</v>
      </c>
      <c r="B682" s="11" t="s">
        <v>717</v>
      </c>
      <c r="C682" s="7" t="s">
        <v>11</v>
      </c>
      <c r="D682" s="8" t="s">
        <v>10</v>
      </c>
      <c r="E682" s="12"/>
      <c r="F682" s="22"/>
      <c r="G682" s="22">
        <v>11</v>
      </c>
    </row>
    <row r="683" spans="1:7" ht="21" thickBot="1">
      <c r="A683" s="3">
        <f t="shared" si="10"/>
        <v>679</v>
      </c>
      <c r="B683" s="9" t="s">
        <v>718</v>
      </c>
      <c r="C683" s="5" t="s">
        <v>11</v>
      </c>
      <c r="D683" s="6" t="s">
        <v>10</v>
      </c>
      <c r="E683" s="10"/>
      <c r="F683" s="17"/>
      <c r="G683" s="17">
        <v>11</v>
      </c>
    </row>
    <row r="684" spans="1:7" ht="21" thickBot="1">
      <c r="A684" s="4">
        <f t="shared" si="10"/>
        <v>680</v>
      </c>
      <c r="B684" s="11" t="s">
        <v>719</v>
      </c>
      <c r="C684" s="7" t="s">
        <v>11</v>
      </c>
      <c r="D684" s="8" t="s">
        <v>10</v>
      </c>
      <c r="E684" s="12"/>
      <c r="F684" s="22"/>
      <c r="G684" s="22">
        <v>11</v>
      </c>
    </row>
    <row r="685" spans="1:7" ht="21" thickBot="1">
      <c r="A685" s="3">
        <f t="shared" si="10"/>
        <v>681</v>
      </c>
      <c r="B685" s="9" t="s">
        <v>720</v>
      </c>
      <c r="C685" s="5" t="s">
        <v>11</v>
      </c>
      <c r="D685" s="6" t="s">
        <v>10</v>
      </c>
      <c r="E685" s="10"/>
      <c r="F685" s="17"/>
      <c r="G685" s="17">
        <v>11</v>
      </c>
    </row>
    <row r="686" spans="1:7" ht="21" thickBot="1">
      <c r="A686" s="4">
        <f t="shared" si="10"/>
        <v>682</v>
      </c>
      <c r="B686" s="11" t="s">
        <v>721</v>
      </c>
      <c r="C686" s="7" t="s">
        <v>11</v>
      </c>
      <c r="D686" s="8" t="s">
        <v>10</v>
      </c>
      <c r="E686" s="12"/>
      <c r="F686" s="22"/>
      <c r="G686" s="22">
        <v>11</v>
      </c>
    </row>
    <row r="687" spans="1:7" ht="21" thickBot="1">
      <c r="A687" s="3">
        <f t="shared" si="10"/>
        <v>683</v>
      </c>
      <c r="B687" s="9" t="s">
        <v>722</v>
      </c>
      <c r="C687" s="5" t="s">
        <v>11</v>
      </c>
      <c r="D687" s="6" t="s">
        <v>10</v>
      </c>
      <c r="E687" s="10"/>
      <c r="F687" s="17"/>
      <c r="G687" s="17">
        <v>11</v>
      </c>
    </row>
    <row r="688" spans="1:7" ht="21" thickBot="1">
      <c r="A688" s="4">
        <f t="shared" si="10"/>
        <v>684</v>
      </c>
      <c r="B688" s="11" t="s">
        <v>723</v>
      </c>
      <c r="C688" s="7" t="s">
        <v>11</v>
      </c>
      <c r="D688" s="8" t="s">
        <v>10</v>
      </c>
      <c r="E688" s="12"/>
      <c r="F688" s="22"/>
      <c r="G688" s="22">
        <v>11</v>
      </c>
    </row>
    <row r="689" spans="1:7" ht="21" thickBot="1">
      <c r="A689" s="3">
        <f t="shared" si="10"/>
        <v>685</v>
      </c>
      <c r="B689" s="9" t="s">
        <v>724</v>
      </c>
      <c r="C689" s="5" t="s">
        <v>11</v>
      </c>
      <c r="D689" s="6" t="s">
        <v>10</v>
      </c>
      <c r="E689" s="10"/>
      <c r="F689" s="17"/>
      <c r="G689" s="17">
        <v>11</v>
      </c>
    </row>
    <row r="690" spans="1:7" ht="21" thickBot="1">
      <c r="A690" s="4">
        <f t="shared" si="10"/>
        <v>686</v>
      </c>
      <c r="B690" s="11" t="s">
        <v>725</v>
      </c>
      <c r="C690" s="7" t="s">
        <v>11</v>
      </c>
      <c r="D690" s="8" t="s">
        <v>10</v>
      </c>
      <c r="E690" s="12"/>
      <c r="F690" s="22"/>
      <c r="G690" s="22">
        <v>11</v>
      </c>
    </row>
    <row r="691" spans="1:7" ht="21" thickBot="1">
      <c r="A691" s="3">
        <f t="shared" si="10"/>
        <v>687</v>
      </c>
      <c r="B691" s="9" t="s">
        <v>726</v>
      </c>
      <c r="C691" s="5" t="s">
        <v>11</v>
      </c>
      <c r="D691" s="6" t="s">
        <v>10</v>
      </c>
      <c r="E691" s="10"/>
      <c r="F691" s="17"/>
      <c r="G691" s="17">
        <v>11</v>
      </c>
    </row>
    <row r="692" spans="1:7" ht="21" thickBot="1">
      <c r="A692" s="4">
        <f t="shared" si="10"/>
        <v>688</v>
      </c>
      <c r="B692" s="11" t="s">
        <v>727</v>
      </c>
      <c r="C692" s="7" t="s">
        <v>11</v>
      </c>
      <c r="D692" s="8" t="s">
        <v>10</v>
      </c>
      <c r="E692" s="12"/>
      <c r="F692" s="22"/>
      <c r="G692" s="22">
        <v>11</v>
      </c>
    </row>
    <row r="693" spans="1:7" ht="21" thickBot="1">
      <c r="A693" s="3">
        <f t="shared" si="10"/>
        <v>689</v>
      </c>
      <c r="B693" s="9" t="s">
        <v>728</v>
      </c>
      <c r="C693" s="5" t="s">
        <v>11</v>
      </c>
      <c r="D693" s="6" t="s">
        <v>10</v>
      </c>
      <c r="E693" s="10"/>
      <c r="F693" s="17"/>
      <c r="G693" s="17">
        <v>11</v>
      </c>
    </row>
    <row r="694" spans="1:7" ht="21" thickBot="1">
      <c r="A694" s="4">
        <f t="shared" si="10"/>
        <v>690</v>
      </c>
      <c r="B694" s="11" t="s">
        <v>729</v>
      </c>
      <c r="C694" s="7" t="s">
        <v>11</v>
      </c>
      <c r="D694" s="8" t="s">
        <v>10</v>
      </c>
      <c r="E694" s="12"/>
      <c r="F694" s="22"/>
      <c r="G694" s="22">
        <v>11</v>
      </c>
    </row>
    <row r="695" spans="1:7" ht="21" thickBot="1">
      <c r="A695" s="3">
        <f t="shared" si="10"/>
        <v>691</v>
      </c>
      <c r="B695" s="9" t="s">
        <v>730</v>
      </c>
      <c r="C695" s="5" t="s">
        <v>11</v>
      </c>
      <c r="D695" s="6" t="s">
        <v>10</v>
      </c>
      <c r="E695" s="10"/>
      <c r="F695" s="17"/>
      <c r="G695" s="17">
        <v>11</v>
      </c>
    </row>
    <row r="696" spans="1:7" ht="21" thickBot="1">
      <c r="A696" s="4">
        <f t="shared" si="10"/>
        <v>692</v>
      </c>
      <c r="B696" s="11" t="s">
        <v>731</v>
      </c>
      <c r="C696" s="7" t="s">
        <v>11</v>
      </c>
      <c r="D696" s="8" t="s">
        <v>10</v>
      </c>
      <c r="E696" s="12"/>
      <c r="F696" s="22"/>
      <c r="G696" s="22">
        <v>11</v>
      </c>
    </row>
    <row r="697" spans="1:7" ht="21" thickBot="1">
      <c r="A697" s="3">
        <f t="shared" si="10"/>
        <v>693</v>
      </c>
      <c r="B697" s="9" t="s">
        <v>732</v>
      </c>
      <c r="C697" s="5" t="s">
        <v>11</v>
      </c>
      <c r="D697" s="6" t="s">
        <v>10</v>
      </c>
      <c r="E697" s="10"/>
      <c r="F697" s="17"/>
      <c r="G697" s="17">
        <v>12</v>
      </c>
    </row>
    <row r="698" spans="1:7" ht="21" thickBot="1">
      <c r="A698" s="4">
        <f t="shared" si="10"/>
        <v>694</v>
      </c>
      <c r="B698" s="11" t="s">
        <v>733</v>
      </c>
      <c r="C698" s="7" t="s">
        <v>11</v>
      </c>
      <c r="D698" s="8" t="s">
        <v>10</v>
      </c>
      <c r="E698" s="12"/>
      <c r="F698" s="22"/>
      <c r="G698" s="22">
        <v>12</v>
      </c>
    </row>
    <row r="699" spans="1:7" ht="21" thickBot="1">
      <c r="A699" s="3">
        <f t="shared" si="10"/>
        <v>695</v>
      </c>
      <c r="B699" s="9" t="s">
        <v>734</v>
      </c>
      <c r="C699" s="5" t="s">
        <v>11</v>
      </c>
      <c r="D699" s="6" t="s">
        <v>10</v>
      </c>
      <c r="E699" s="10"/>
      <c r="F699" s="17"/>
      <c r="G699" s="17">
        <v>12</v>
      </c>
    </row>
    <row r="700" spans="1:7" ht="21" thickBot="1">
      <c r="A700" s="4">
        <f t="shared" si="10"/>
        <v>696</v>
      </c>
      <c r="B700" s="11" t="s">
        <v>735</v>
      </c>
      <c r="C700" s="7" t="s">
        <v>11</v>
      </c>
      <c r="D700" s="8" t="s">
        <v>10</v>
      </c>
      <c r="E700" s="12"/>
      <c r="F700" s="22"/>
      <c r="G700" s="22">
        <v>12</v>
      </c>
    </row>
    <row r="701" spans="1:7" ht="21" thickBot="1">
      <c r="A701" s="3">
        <f t="shared" si="10"/>
        <v>697</v>
      </c>
      <c r="B701" s="9" t="s">
        <v>736</v>
      </c>
      <c r="C701" s="5" t="s">
        <v>11</v>
      </c>
      <c r="D701" s="6" t="s">
        <v>10</v>
      </c>
      <c r="E701" s="10"/>
      <c r="F701" s="17"/>
      <c r="G701" s="17">
        <v>12</v>
      </c>
    </row>
    <row r="702" spans="1:7" ht="21" thickBot="1">
      <c r="A702" s="4">
        <f t="shared" si="10"/>
        <v>698</v>
      </c>
      <c r="B702" s="11" t="s">
        <v>737</v>
      </c>
      <c r="C702" s="7" t="s">
        <v>11</v>
      </c>
      <c r="D702" s="8" t="s">
        <v>10</v>
      </c>
      <c r="E702" s="12"/>
      <c r="F702" s="22"/>
      <c r="G702" s="22">
        <v>12</v>
      </c>
    </row>
    <row r="703" spans="1:7" ht="21" thickBot="1">
      <c r="A703" s="3">
        <f t="shared" si="10"/>
        <v>699</v>
      </c>
      <c r="B703" s="9" t="s">
        <v>738</v>
      </c>
      <c r="C703" s="5" t="s">
        <v>11</v>
      </c>
      <c r="D703" s="6" t="s">
        <v>10</v>
      </c>
      <c r="E703" s="10"/>
      <c r="F703" s="17"/>
      <c r="G703" s="17">
        <v>12</v>
      </c>
    </row>
    <row r="704" spans="1:7" ht="21" thickBot="1">
      <c r="A704" s="4">
        <f t="shared" si="10"/>
        <v>700</v>
      </c>
      <c r="B704" s="11" t="s">
        <v>739</v>
      </c>
      <c r="C704" s="7" t="s">
        <v>11</v>
      </c>
      <c r="D704" s="8" t="s">
        <v>10</v>
      </c>
      <c r="E704" s="12"/>
      <c r="F704" s="22"/>
      <c r="G704" s="22">
        <v>12</v>
      </c>
    </row>
    <row r="705" spans="1:7" ht="21" thickBot="1">
      <c r="A705" s="3">
        <f t="shared" si="10"/>
        <v>701</v>
      </c>
      <c r="B705" s="9" t="s">
        <v>740</v>
      </c>
      <c r="C705" s="5" t="s">
        <v>11</v>
      </c>
      <c r="D705" s="6" t="s">
        <v>10</v>
      </c>
      <c r="E705" s="10"/>
      <c r="F705" s="17"/>
      <c r="G705" s="17">
        <v>12</v>
      </c>
    </row>
    <row r="706" spans="1:7" ht="21" thickBot="1">
      <c r="A706" s="4">
        <f t="shared" si="10"/>
        <v>702</v>
      </c>
      <c r="B706" s="11" t="s">
        <v>741</v>
      </c>
      <c r="C706" s="7" t="s">
        <v>11</v>
      </c>
      <c r="D706" s="8" t="s">
        <v>10</v>
      </c>
      <c r="E706" s="12"/>
      <c r="F706" s="22"/>
      <c r="G706" s="22">
        <v>12</v>
      </c>
    </row>
    <row r="707" spans="1:7" ht="21" thickBot="1">
      <c r="A707" s="3">
        <f t="shared" si="10"/>
        <v>703</v>
      </c>
      <c r="B707" s="9" t="s">
        <v>742</v>
      </c>
      <c r="C707" s="5" t="s">
        <v>11</v>
      </c>
      <c r="D707" s="6" t="s">
        <v>10</v>
      </c>
      <c r="E707" s="10"/>
      <c r="F707" s="17"/>
      <c r="G707" s="17">
        <v>12</v>
      </c>
    </row>
    <row r="708" spans="1:7" ht="21" thickBot="1">
      <c r="A708" s="4">
        <f t="shared" si="10"/>
        <v>704</v>
      </c>
      <c r="B708" s="11" t="s">
        <v>743</v>
      </c>
      <c r="C708" s="7" t="s">
        <v>11</v>
      </c>
      <c r="D708" s="8" t="s">
        <v>10</v>
      </c>
      <c r="E708" s="12"/>
      <c r="F708" s="22"/>
      <c r="G708" s="22">
        <v>12</v>
      </c>
    </row>
    <row r="709" spans="1:7" ht="21" thickBot="1">
      <c r="A709" s="3">
        <f t="shared" si="10"/>
        <v>705</v>
      </c>
      <c r="B709" s="9" t="s">
        <v>744</v>
      </c>
      <c r="C709" s="5" t="s">
        <v>11</v>
      </c>
      <c r="D709" s="6" t="s">
        <v>10</v>
      </c>
      <c r="E709" s="10"/>
      <c r="F709" s="17"/>
      <c r="G709" s="17">
        <v>12</v>
      </c>
    </row>
    <row r="710" spans="1:7" ht="21" thickBot="1">
      <c r="A710" s="4">
        <f t="shared" si="10"/>
        <v>706</v>
      </c>
      <c r="B710" s="11" t="s">
        <v>745</v>
      </c>
      <c r="C710" s="7" t="s">
        <v>11</v>
      </c>
      <c r="D710" s="8" t="s">
        <v>10</v>
      </c>
      <c r="E710" s="12"/>
      <c r="F710" s="22"/>
      <c r="G710" s="22">
        <v>12</v>
      </c>
    </row>
    <row r="711" spans="1:7" ht="21" thickBot="1">
      <c r="A711" s="3">
        <f t="shared" ref="A711:A774" si="11">IF(B711="","",ROW()-5+$I$2)</f>
        <v>707</v>
      </c>
      <c r="B711" s="9" t="s">
        <v>746</v>
      </c>
      <c r="C711" s="5" t="s">
        <v>11</v>
      </c>
      <c r="D711" s="6" t="s">
        <v>10</v>
      </c>
      <c r="E711" s="10"/>
      <c r="F711" s="17"/>
      <c r="G711" s="17">
        <v>12</v>
      </c>
    </row>
    <row r="712" spans="1:7" ht="21" thickBot="1">
      <c r="A712" s="4">
        <f t="shared" si="11"/>
        <v>708</v>
      </c>
      <c r="B712" s="11" t="s">
        <v>747</v>
      </c>
      <c r="C712" s="7" t="s">
        <v>11</v>
      </c>
      <c r="D712" s="8" t="s">
        <v>10</v>
      </c>
      <c r="E712" s="12"/>
      <c r="F712" s="22"/>
      <c r="G712" s="22">
        <v>12</v>
      </c>
    </row>
    <row r="713" spans="1:7" ht="21" thickBot="1">
      <c r="A713" s="3">
        <f t="shared" si="11"/>
        <v>709</v>
      </c>
      <c r="B713" s="9" t="s">
        <v>748</v>
      </c>
      <c r="C713" s="5" t="s">
        <v>11</v>
      </c>
      <c r="D713" s="6" t="s">
        <v>10</v>
      </c>
      <c r="E713" s="10"/>
      <c r="F713" s="17"/>
      <c r="G713" s="17">
        <v>12</v>
      </c>
    </row>
    <row r="714" spans="1:7" ht="21" thickBot="1">
      <c r="A714" s="4">
        <f t="shared" si="11"/>
        <v>710</v>
      </c>
      <c r="B714" s="11" t="s">
        <v>749</v>
      </c>
      <c r="C714" s="7" t="s">
        <v>11</v>
      </c>
      <c r="D714" s="8" t="s">
        <v>10</v>
      </c>
      <c r="E714" s="12"/>
      <c r="F714" s="22"/>
      <c r="G714" s="22">
        <v>12</v>
      </c>
    </row>
    <row r="715" spans="1:7" ht="21" thickBot="1">
      <c r="A715" s="3">
        <f t="shared" si="11"/>
        <v>711</v>
      </c>
      <c r="B715" s="9" t="s">
        <v>750</v>
      </c>
      <c r="C715" s="5" t="s">
        <v>11</v>
      </c>
      <c r="D715" s="6" t="s">
        <v>10</v>
      </c>
      <c r="E715" s="10"/>
      <c r="F715" s="17"/>
      <c r="G715" s="17">
        <v>12</v>
      </c>
    </row>
    <row r="716" spans="1:7" ht="21" thickBot="1">
      <c r="A716" s="4">
        <f t="shared" si="11"/>
        <v>712</v>
      </c>
      <c r="B716" s="11" t="s">
        <v>751</v>
      </c>
      <c r="C716" s="7" t="s">
        <v>11</v>
      </c>
      <c r="D716" s="8" t="s">
        <v>10</v>
      </c>
      <c r="E716" s="12"/>
      <c r="F716" s="22"/>
      <c r="G716" s="22">
        <v>12</v>
      </c>
    </row>
    <row r="717" spans="1:7" ht="21" thickBot="1">
      <c r="A717" s="3">
        <f t="shared" si="11"/>
        <v>713</v>
      </c>
      <c r="B717" s="9" t="s">
        <v>752</v>
      </c>
      <c r="C717" s="5" t="s">
        <v>11</v>
      </c>
      <c r="D717" s="6" t="s">
        <v>10</v>
      </c>
      <c r="E717" s="10"/>
      <c r="F717" s="17"/>
      <c r="G717" s="17">
        <v>12</v>
      </c>
    </row>
    <row r="718" spans="1:7" ht="21" thickBot="1">
      <c r="A718" s="4">
        <f t="shared" si="11"/>
        <v>714</v>
      </c>
      <c r="B718" s="11" t="s">
        <v>753</v>
      </c>
      <c r="C718" s="7" t="s">
        <v>11</v>
      </c>
      <c r="D718" s="8" t="s">
        <v>10</v>
      </c>
      <c r="E718" s="12"/>
      <c r="F718" s="22"/>
      <c r="G718" s="22">
        <v>12</v>
      </c>
    </row>
    <row r="719" spans="1:7" ht="21" thickBot="1">
      <c r="A719" s="3">
        <f t="shared" si="11"/>
        <v>715</v>
      </c>
      <c r="B719" s="9" t="s">
        <v>754</v>
      </c>
      <c r="C719" s="5" t="s">
        <v>11</v>
      </c>
      <c r="D719" s="6" t="s">
        <v>10</v>
      </c>
      <c r="E719" s="10"/>
      <c r="F719" s="17"/>
      <c r="G719" s="17">
        <v>12</v>
      </c>
    </row>
    <row r="720" spans="1:7" ht="21" thickBot="1">
      <c r="A720" s="4">
        <f t="shared" si="11"/>
        <v>716</v>
      </c>
      <c r="B720" s="11" t="s">
        <v>755</v>
      </c>
      <c r="C720" s="7" t="s">
        <v>11</v>
      </c>
      <c r="D720" s="8" t="s">
        <v>10</v>
      </c>
      <c r="E720" s="12"/>
      <c r="F720" s="22"/>
      <c r="G720" s="22">
        <v>12</v>
      </c>
    </row>
    <row r="721" spans="1:7" ht="21" thickBot="1">
      <c r="A721" s="3">
        <f t="shared" si="11"/>
        <v>717</v>
      </c>
      <c r="B721" s="9" t="s">
        <v>756</v>
      </c>
      <c r="C721" s="5" t="s">
        <v>11</v>
      </c>
      <c r="D721" s="6" t="s">
        <v>10</v>
      </c>
      <c r="E721" s="10"/>
      <c r="F721" s="17"/>
      <c r="G721" s="17">
        <v>12</v>
      </c>
    </row>
    <row r="722" spans="1:7" ht="21" thickBot="1">
      <c r="A722" s="4">
        <f t="shared" si="11"/>
        <v>718</v>
      </c>
      <c r="B722" s="11" t="s">
        <v>757</v>
      </c>
      <c r="C722" s="7" t="s">
        <v>11</v>
      </c>
      <c r="D722" s="8" t="s">
        <v>10</v>
      </c>
      <c r="E722" s="12"/>
      <c r="F722" s="22"/>
      <c r="G722" s="22">
        <v>12</v>
      </c>
    </row>
    <row r="723" spans="1:7" ht="21" thickBot="1">
      <c r="A723" s="3">
        <f t="shared" si="11"/>
        <v>719</v>
      </c>
      <c r="B723" s="9" t="s">
        <v>758</v>
      </c>
      <c r="C723" s="5" t="s">
        <v>11</v>
      </c>
      <c r="D723" s="6" t="s">
        <v>10</v>
      </c>
      <c r="E723" s="10"/>
      <c r="F723" s="17"/>
      <c r="G723" s="17">
        <v>12</v>
      </c>
    </row>
    <row r="724" spans="1:7" ht="21" thickBot="1">
      <c r="A724" s="4">
        <f t="shared" si="11"/>
        <v>720</v>
      </c>
      <c r="B724" s="11" t="s">
        <v>759</v>
      </c>
      <c r="C724" s="7" t="s">
        <v>11</v>
      </c>
      <c r="D724" s="8" t="s">
        <v>10</v>
      </c>
      <c r="E724" s="12"/>
      <c r="F724" s="22"/>
      <c r="G724" s="22">
        <v>12</v>
      </c>
    </row>
    <row r="725" spans="1:7" ht="21" thickBot="1">
      <c r="A725" s="3">
        <f t="shared" si="11"/>
        <v>721</v>
      </c>
      <c r="B725" s="9" t="s">
        <v>760</v>
      </c>
      <c r="C725" s="5" t="s">
        <v>11</v>
      </c>
      <c r="D725" s="6" t="s">
        <v>10</v>
      </c>
      <c r="E725" s="10"/>
      <c r="F725" s="17"/>
      <c r="G725" s="17">
        <v>12</v>
      </c>
    </row>
    <row r="726" spans="1:7" ht="21" thickBot="1">
      <c r="A726" s="4">
        <f t="shared" si="11"/>
        <v>722</v>
      </c>
      <c r="B726" s="11" t="s">
        <v>761</v>
      </c>
      <c r="C726" s="7" t="s">
        <v>11</v>
      </c>
      <c r="D726" s="8" t="s">
        <v>10</v>
      </c>
      <c r="E726" s="12"/>
      <c r="F726" s="22"/>
      <c r="G726" s="22">
        <v>12</v>
      </c>
    </row>
    <row r="727" spans="1:7" ht="21" thickBot="1">
      <c r="A727" s="3">
        <f t="shared" si="11"/>
        <v>723</v>
      </c>
      <c r="B727" s="9" t="s">
        <v>762</v>
      </c>
      <c r="C727" s="5" t="s">
        <v>11</v>
      </c>
      <c r="D727" s="6" t="s">
        <v>10</v>
      </c>
      <c r="E727" s="10"/>
      <c r="F727" s="17"/>
      <c r="G727" s="17">
        <v>12</v>
      </c>
    </row>
    <row r="728" spans="1:7" ht="21" thickBot="1">
      <c r="A728" s="4">
        <f t="shared" si="11"/>
        <v>724</v>
      </c>
      <c r="B728" s="11" t="s">
        <v>763</v>
      </c>
      <c r="C728" s="7" t="s">
        <v>11</v>
      </c>
      <c r="D728" s="8" t="s">
        <v>10</v>
      </c>
      <c r="E728" s="12"/>
      <c r="F728" s="22"/>
      <c r="G728" s="22">
        <v>12</v>
      </c>
    </row>
    <row r="729" spans="1:7" ht="21" thickBot="1">
      <c r="A729" s="3">
        <f t="shared" si="11"/>
        <v>725</v>
      </c>
      <c r="B729" s="9" t="s">
        <v>764</v>
      </c>
      <c r="C729" s="5" t="s">
        <v>11</v>
      </c>
      <c r="D729" s="6" t="s">
        <v>10</v>
      </c>
      <c r="E729" s="10"/>
      <c r="F729" s="17"/>
      <c r="G729" s="17">
        <v>12</v>
      </c>
    </row>
    <row r="730" spans="1:7" ht="21" thickBot="1">
      <c r="A730" s="4">
        <f t="shared" si="11"/>
        <v>726</v>
      </c>
      <c r="B730" s="11" t="s">
        <v>765</v>
      </c>
      <c r="C730" s="7" t="s">
        <v>11</v>
      </c>
      <c r="D730" s="8" t="s">
        <v>10</v>
      </c>
      <c r="E730" s="12"/>
      <c r="F730" s="22"/>
      <c r="G730" s="22">
        <v>12</v>
      </c>
    </row>
    <row r="731" spans="1:7" ht="21" thickBot="1">
      <c r="A731" s="3">
        <f t="shared" si="11"/>
        <v>727</v>
      </c>
      <c r="B731" s="9" t="s">
        <v>766</v>
      </c>
      <c r="C731" s="5" t="s">
        <v>11</v>
      </c>
      <c r="D731" s="6" t="s">
        <v>10</v>
      </c>
      <c r="E731" s="10"/>
      <c r="F731" s="17"/>
      <c r="G731" s="17">
        <v>12</v>
      </c>
    </row>
    <row r="732" spans="1:7" ht="21" thickBot="1">
      <c r="A732" s="4">
        <f t="shared" si="11"/>
        <v>728</v>
      </c>
      <c r="B732" s="11" t="s">
        <v>767</v>
      </c>
      <c r="C732" s="7" t="s">
        <v>11</v>
      </c>
      <c r="D732" s="8" t="s">
        <v>10</v>
      </c>
      <c r="E732" s="12"/>
      <c r="F732" s="22"/>
      <c r="G732" s="22">
        <v>12</v>
      </c>
    </row>
    <row r="733" spans="1:7" ht="21" thickBot="1">
      <c r="A733" s="3">
        <f t="shared" si="11"/>
        <v>729</v>
      </c>
      <c r="B733" s="9" t="s">
        <v>768</v>
      </c>
      <c r="C733" s="5" t="s">
        <v>11</v>
      </c>
      <c r="D733" s="6" t="s">
        <v>10</v>
      </c>
      <c r="E733" s="10"/>
      <c r="F733" s="17"/>
      <c r="G733" s="17">
        <v>12</v>
      </c>
    </row>
    <row r="734" spans="1:7" ht="21" thickBot="1">
      <c r="A734" s="4">
        <f t="shared" si="11"/>
        <v>730</v>
      </c>
      <c r="B734" s="11" t="s">
        <v>769</v>
      </c>
      <c r="C734" s="7" t="s">
        <v>11</v>
      </c>
      <c r="D734" s="8" t="s">
        <v>10</v>
      </c>
      <c r="E734" s="12"/>
      <c r="F734" s="22"/>
      <c r="G734" s="22">
        <v>5</v>
      </c>
    </row>
    <row r="735" spans="1:7" ht="21" thickBot="1">
      <c r="A735" s="3">
        <f t="shared" si="11"/>
        <v>731</v>
      </c>
      <c r="B735" s="9" t="s">
        <v>770</v>
      </c>
      <c r="C735" s="5" t="s">
        <v>11</v>
      </c>
      <c r="D735" s="6" t="s">
        <v>10</v>
      </c>
      <c r="E735" s="10"/>
      <c r="F735" s="17"/>
      <c r="G735" s="17">
        <v>12</v>
      </c>
    </row>
    <row r="736" spans="1:7" ht="21" thickBot="1">
      <c r="A736" s="4">
        <f t="shared" si="11"/>
        <v>732</v>
      </c>
      <c r="B736" s="11" t="s">
        <v>771</v>
      </c>
      <c r="C736" s="7" t="s">
        <v>11</v>
      </c>
      <c r="D736" s="8" t="s">
        <v>10</v>
      </c>
      <c r="E736" s="12"/>
      <c r="F736" s="22"/>
      <c r="G736" s="22">
        <v>12</v>
      </c>
    </row>
    <row r="737" spans="1:7" ht="21" thickBot="1">
      <c r="A737" s="3">
        <f t="shared" si="11"/>
        <v>733</v>
      </c>
      <c r="B737" s="9" t="s">
        <v>772</v>
      </c>
      <c r="C737" s="5" t="s">
        <v>11</v>
      </c>
      <c r="D737" s="6" t="s">
        <v>10</v>
      </c>
      <c r="E737" s="10"/>
      <c r="F737" s="17"/>
      <c r="G737" s="17">
        <v>12</v>
      </c>
    </row>
    <row r="738" spans="1:7" ht="21" thickBot="1">
      <c r="A738" s="4">
        <f t="shared" si="11"/>
        <v>734</v>
      </c>
      <c r="B738" s="11" t="s">
        <v>773</v>
      </c>
      <c r="C738" s="7" t="s">
        <v>11</v>
      </c>
      <c r="D738" s="8" t="s">
        <v>10</v>
      </c>
      <c r="E738" s="12"/>
      <c r="F738" s="22"/>
      <c r="G738" s="22">
        <v>12</v>
      </c>
    </row>
    <row r="739" spans="1:7" ht="21" thickBot="1">
      <c r="A739" s="3">
        <f t="shared" si="11"/>
        <v>735</v>
      </c>
      <c r="B739" s="9" t="s">
        <v>774</v>
      </c>
      <c r="C739" s="5" t="s">
        <v>11</v>
      </c>
      <c r="D739" s="6" t="s">
        <v>10</v>
      </c>
      <c r="E739" s="10"/>
      <c r="F739" s="17"/>
      <c r="G739" s="17">
        <v>12</v>
      </c>
    </row>
    <row r="740" spans="1:7" ht="21" thickBot="1">
      <c r="A740" s="4">
        <f t="shared" si="11"/>
        <v>736</v>
      </c>
      <c r="B740" s="11" t="s">
        <v>775</v>
      </c>
      <c r="C740" s="7" t="s">
        <v>11</v>
      </c>
      <c r="D740" s="8" t="s">
        <v>10</v>
      </c>
      <c r="E740" s="12"/>
      <c r="F740" s="22"/>
      <c r="G740" s="22">
        <v>12</v>
      </c>
    </row>
    <row r="741" spans="1:7" ht="21" thickBot="1">
      <c r="A741" s="3">
        <f t="shared" si="11"/>
        <v>737</v>
      </c>
      <c r="B741" s="9" t="s">
        <v>776</v>
      </c>
      <c r="C741" s="5" t="s">
        <v>11</v>
      </c>
      <c r="D741" s="6" t="s">
        <v>10</v>
      </c>
      <c r="E741" s="10"/>
      <c r="F741" s="17"/>
      <c r="G741" s="17">
        <v>12</v>
      </c>
    </row>
    <row r="742" spans="1:7" ht="21" thickBot="1">
      <c r="A742" s="4">
        <f t="shared" si="11"/>
        <v>738</v>
      </c>
      <c r="B742" s="11" t="s">
        <v>777</v>
      </c>
      <c r="C742" s="7" t="s">
        <v>11</v>
      </c>
      <c r="D742" s="8" t="s">
        <v>10</v>
      </c>
      <c r="E742" s="12"/>
      <c r="F742" s="22"/>
      <c r="G742" s="22">
        <v>12</v>
      </c>
    </row>
    <row r="743" spans="1:7" ht="21" thickBot="1">
      <c r="A743" s="3">
        <f t="shared" si="11"/>
        <v>739</v>
      </c>
      <c r="B743" s="9" t="s">
        <v>778</v>
      </c>
      <c r="C743" s="5" t="s">
        <v>11</v>
      </c>
      <c r="D743" s="6" t="s">
        <v>10</v>
      </c>
      <c r="E743" s="10"/>
      <c r="F743" s="17"/>
      <c r="G743" s="17">
        <v>12</v>
      </c>
    </row>
    <row r="744" spans="1:7" ht="21" thickBot="1">
      <c r="A744" s="4">
        <f t="shared" si="11"/>
        <v>740</v>
      </c>
      <c r="B744" s="11" t="s">
        <v>779</v>
      </c>
      <c r="C744" s="7" t="s">
        <v>11</v>
      </c>
      <c r="D744" s="8" t="s">
        <v>10</v>
      </c>
      <c r="E744" s="12"/>
      <c r="F744" s="22"/>
      <c r="G744" s="22">
        <v>12</v>
      </c>
    </row>
    <row r="745" spans="1:7" ht="21" thickBot="1">
      <c r="A745" s="3">
        <f t="shared" si="11"/>
        <v>741</v>
      </c>
      <c r="B745" s="9" t="s">
        <v>780</v>
      </c>
      <c r="C745" s="5" t="s">
        <v>11</v>
      </c>
      <c r="D745" s="6" t="s">
        <v>10</v>
      </c>
      <c r="E745" s="10"/>
      <c r="F745" s="17"/>
      <c r="G745" s="17">
        <v>12</v>
      </c>
    </row>
    <row r="746" spans="1:7" ht="21" thickBot="1">
      <c r="A746" s="4">
        <f t="shared" si="11"/>
        <v>742</v>
      </c>
      <c r="B746" s="11" t="s">
        <v>781</v>
      </c>
      <c r="C746" s="7" t="s">
        <v>11</v>
      </c>
      <c r="D746" s="8" t="s">
        <v>10</v>
      </c>
      <c r="E746" s="12"/>
      <c r="F746" s="22"/>
      <c r="G746" s="22">
        <v>12</v>
      </c>
    </row>
    <row r="747" spans="1:7" ht="21" thickBot="1">
      <c r="A747" s="3">
        <f t="shared" si="11"/>
        <v>743</v>
      </c>
      <c r="B747" s="9" t="s">
        <v>782</v>
      </c>
      <c r="C747" s="5" t="s">
        <v>11</v>
      </c>
      <c r="D747" s="6" t="s">
        <v>10</v>
      </c>
      <c r="E747" s="10"/>
      <c r="F747" s="17"/>
      <c r="G747" s="17">
        <v>12</v>
      </c>
    </row>
    <row r="748" spans="1:7" ht="21" thickBot="1">
      <c r="A748" s="4">
        <f t="shared" si="11"/>
        <v>744</v>
      </c>
      <c r="B748" s="11" t="s">
        <v>783</v>
      </c>
      <c r="C748" s="7" t="s">
        <v>11</v>
      </c>
      <c r="D748" s="8" t="s">
        <v>10</v>
      </c>
      <c r="E748" s="12"/>
      <c r="F748" s="22"/>
      <c r="G748" s="22">
        <v>12</v>
      </c>
    </row>
    <row r="749" spans="1:7" ht="21" thickBot="1">
      <c r="A749" s="3" t="str">
        <f t="shared" si="11"/>
        <v/>
      </c>
      <c r="B749" s="9"/>
      <c r="C749" s="5"/>
      <c r="D749" s="6"/>
      <c r="E749" s="10"/>
      <c r="F749" s="17"/>
      <c r="G749" s="17"/>
    </row>
    <row r="750" spans="1:7" ht="21" thickBot="1">
      <c r="A750" s="4" t="str">
        <f t="shared" si="11"/>
        <v/>
      </c>
      <c r="B750" s="11"/>
      <c r="C750" s="7"/>
      <c r="D750" s="8"/>
      <c r="E750" s="12"/>
      <c r="F750" s="22"/>
      <c r="G750" s="22"/>
    </row>
    <row r="751" spans="1:7" ht="21" thickBot="1">
      <c r="A751" s="3" t="str">
        <f t="shared" si="11"/>
        <v/>
      </c>
      <c r="B751" s="9"/>
      <c r="C751" s="5"/>
      <c r="D751" s="6"/>
      <c r="E751" s="10"/>
      <c r="F751" s="17"/>
      <c r="G751" s="17"/>
    </row>
    <row r="752" spans="1:7" ht="21" thickBot="1">
      <c r="A752" s="4" t="str">
        <f t="shared" si="11"/>
        <v/>
      </c>
      <c r="B752" s="11"/>
      <c r="C752" s="7"/>
      <c r="D752" s="8"/>
      <c r="E752" s="12"/>
      <c r="F752" s="22"/>
      <c r="G752" s="22"/>
    </row>
    <row r="753" spans="1:7" ht="21" thickBot="1">
      <c r="A753" s="3" t="str">
        <f t="shared" si="11"/>
        <v/>
      </c>
      <c r="B753" s="9"/>
      <c r="C753" s="5"/>
      <c r="D753" s="6"/>
      <c r="E753" s="10"/>
      <c r="F753" s="17"/>
      <c r="G753" s="17"/>
    </row>
    <row r="754" spans="1:7" ht="21" thickBot="1">
      <c r="A754" s="4" t="str">
        <f t="shared" si="11"/>
        <v/>
      </c>
      <c r="B754" s="11"/>
      <c r="C754" s="7"/>
      <c r="D754" s="8"/>
      <c r="E754" s="12"/>
      <c r="F754" s="22"/>
      <c r="G754" s="22"/>
    </row>
    <row r="755" spans="1:7" ht="21" thickBot="1">
      <c r="A755" s="3" t="str">
        <f t="shared" si="11"/>
        <v/>
      </c>
      <c r="B755" s="9"/>
      <c r="C755" s="5"/>
      <c r="D755" s="6"/>
      <c r="E755" s="10"/>
      <c r="F755" s="17"/>
      <c r="G755" s="17"/>
    </row>
    <row r="756" spans="1:7" ht="21" thickBot="1">
      <c r="A756" s="4" t="str">
        <f t="shared" si="11"/>
        <v/>
      </c>
      <c r="B756" s="11"/>
      <c r="C756" s="7"/>
      <c r="D756" s="8"/>
      <c r="E756" s="12"/>
      <c r="F756" s="22"/>
      <c r="G756" s="22"/>
    </row>
    <row r="757" spans="1:7" ht="21" thickBot="1">
      <c r="A757" s="3" t="str">
        <f t="shared" si="11"/>
        <v/>
      </c>
      <c r="B757" s="9"/>
      <c r="C757" s="5"/>
      <c r="D757" s="6"/>
      <c r="E757" s="10"/>
      <c r="F757" s="17"/>
      <c r="G757" s="17"/>
    </row>
    <row r="758" spans="1:7" ht="21" thickBot="1">
      <c r="A758" s="4" t="str">
        <f t="shared" si="11"/>
        <v/>
      </c>
      <c r="B758" s="11"/>
      <c r="C758" s="7"/>
      <c r="D758" s="8"/>
      <c r="E758" s="12"/>
      <c r="F758" s="22"/>
      <c r="G758" s="22"/>
    </row>
    <row r="759" spans="1:7" ht="21" thickBot="1">
      <c r="A759" s="3" t="str">
        <f t="shared" si="11"/>
        <v/>
      </c>
      <c r="B759" s="9"/>
      <c r="C759" s="5"/>
      <c r="D759" s="6"/>
      <c r="E759" s="10"/>
      <c r="F759" s="17"/>
      <c r="G759" s="17"/>
    </row>
    <row r="760" spans="1:7" ht="21" thickBot="1">
      <c r="A760" s="4" t="str">
        <f t="shared" si="11"/>
        <v/>
      </c>
      <c r="B760" s="11"/>
      <c r="C760" s="7"/>
      <c r="D760" s="8"/>
      <c r="E760" s="12"/>
      <c r="F760" s="22"/>
      <c r="G760" s="22"/>
    </row>
    <row r="761" spans="1:7" ht="21" thickBot="1">
      <c r="A761" s="3" t="str">
        <f t="shared" si="11"/>
        <v/>
      </c>
      <c r="B761" s="9"/>
      <c r="C761" s="5"/>
      <c r="D761" s="6"/>
      <c r="E761" s="10"/>
      <c r="F761" s="17"/>
      <c r="G761" s="17"/>
    </row>
    <row r="762" spans="1:7" ht="21" thickBot="1">
      <c r="A762" s="4" t="str">
        <f t="shared" si="11"/>
        <v/>
      </c>
      <c r="B762" s="11"/>
      <c r="C762" s="7"/>
      <c r="D762" s="8"/>
      <c r="E762" s="12"/>
      <c r="F762" s="22"/>
      <c r="G762" s="22"/>
    </row>
    <row r="763" spans="1:7" ht="21" thickBot="1">
      <c r="A763" s="3" t="str">
        <f t="shared" si="11"/>
        <v/>
      </c>
      <c r="B763" s="9"/>
      <c r="C763" s="5"/>
      <c r="D763" s="6"/>
      <c r="E763" s="10"/>
      <c r="F763" s="17"/>
      <c r="G763" s="17"/>
    </row>
    <row r="764" spans="1:7" ht="21" thickBot="1">
      <c r="A764" s="4" t="str">
        <f t="shared" si="11"/>
        <v/>
      </c>
      <c r="B764" s="11"/>
      <c r="C764" s="7"/>
      <c r="D764" s="8"/>
      <c r="E764" s="12"/>
      <c r="F764" s="22"/>
      <c r="G764" s="22"/>
    </row>
    <row r="765" spans="1:7" ht="21" thickBot="1">
      <c r="A765" s="3" t="str">
        <f t="shared" si="11"/>
        <v/>
      </c>
      <c r="B765" s="9"/>
      <c r="C765" s="5"/>
      <c r="D765" s="6"/>
      <c r="E765" s="10"/>
      <c r="F765" s="17"/>
      <c r="G765" s="17"/>
    </row>
    <row r="766" spans="1:7" ht="21" thickBot="1">
      <c r="A766" s="4" t="str">
        <f t="shared" si="11"/>
        <v/>
      </c>
      <c r="B766" s="11"/>
      <c r="C766" s="7"/>
      <c r="D766" s="8"/>
      <c r="E766" s="12"/>
      <c r="F766" s="22"/>
      <c r="G766" s="22"/>
    </row>
    <row r="767" spans="1:7" ht="21" thickBot="1">
      <c r="A767" s="3" t="str">
        <f t="shared" si="11"/>
        <v/>
      </c>
      <c r="B767" s="9"/>
      <c r="C767" s="5"/>
      <c r="D767" s="6"/>
      <c r="E767" s="10"/>
      <c r="F767" s="17"/>
      <c r="G767" s="17"/>
    </row>
    <row r="768" spans="1:7" ht="21" thickBot="1">
      <c r="A768" s="4" t="str">
        <f t="shared" si="11"/>
        <v/>
      </c>
      <c r="B768" s="11"/>
      <c r="C768" s="7"/>
      <c r="D768" s="8"/>
      <c r="E768" s="12"/>
      <c r="F768" s="22"/>
      <c r="G768" s="22"/>
    </row>
    <row r="769" spans="1:7" ht="21" thickBot="1">
      <c r="A769" s="3" t="str">
        <f t="shared" si="11"/>
        <v/>
      </c>
      <c r="B769" s="9"/>
      <c r="C769" s="5"/>
      <c r="D769" s="6"/>
      <c r="E769" s="10"/>
      <c r="F769" s="17"/>
      <c r="G769" s="17"/>
    </row>
    <row r="770" spans="1:7" ht="21" thickBot="1">
      <c r="A770" s="4" t="str">
        <f t="shared" si="11"/>
        <v/>
      </c>
      <c r="B770" s="11"/>
      <c r="C770" s="7"/>
      <c r="D770" s="8"/>
      <c r="E770" s="12"/>
      <c r="F770" s="22"/>
      <c r="G770" s="22"/>
    </row>
    <row r="771" spans="1:7" ht="21" thickBot="1">
      <c r="A771" s="3" t="str">
        <f t="shared" si="11"/>
        <v/>
      </c>
      <c r="B771" s="9"/>
      <c r="C771" s="5"/>
      <c r="D771" s="6"/>
      <c r="E771" s="10"/>
      <c r="F771" s="17"/>
      <c r="G771" s="17"/>
    </row>
    <row r="772" spans="1:7" ht="21" thickBot="1">
      <c r="A772" s="4" t="str">
        <f t="shared" si="11"/>
        <v/>
      </c>
      <c r="B772" s="11"/>
      <c r="C772" s="7"/>
      <c r="D772" s="8"/>
      <c r="E772" s="12"/>
      <c r="F772" s="22"/>
      <c r="G772" s="22"/>
    </row>
    <row r="773" spans="1:7" ht="21" thickBot="1">
      <c r="A773" s="3" t="str">
        <f t="shared" si="11"/>
        <v/>
      </c>
      <c r="B773" s="9"/>
      <c r="C773" s="5"/>
      <c r="D773" s="6"/>
      <c r="E773" s="10"/>
      <c r="F773" s="17"/>
      <c r="G773" s="17"/>
    </row>
    <row r="774" spans="1:7" ht="21" thickBot="1">
      <c r="A774" s="4" t="str">
        <f t="shared" si="11"/>
        <v/>
      </c>
      <c r="B774" s="11"/>
      <c r="C774" s="7"/>
      <c r="D774" s="8"/>
      <c r="E774" s="12"/>
      <c r="F774" s="22"/>
      <c r="G774" s="22"/>
    </row>
    <row r="775" spans="1:7" ht="21" thickBot="1">
      <c r="A775" s="3" t="str">
        <f t="shared" ref="A775:A838" si="12">IF(B775="","",ROW()-5+$I$2)</f>
        <v/>
      </c>
      <c r="B775" s="9"/>
      <c r="C775" s="5"/>
      <c r="D775" s="6"/>
      <c r="E775" s="10"/>
      <c r="F775" s="17"/>
      <c r="G775" s="17"/>
    </row>
    <row r="776" spans="1:7" ht="21" thickBot="1">
      <c r="A776" s="4" t="str">
        <f t="shared" si="12"/>
        <v/>
      </c>
      <c r="B776" s="11"/>
      <c r="C776" s="7"/>
      <c r="D776" s="8"/>
      <c r="E776" s="12"/>
      <c r="F776" s="22"/>
      <c r="G776" s="22"/>
    </row>
    <row r="777" spans="1:7" ht="21" thickBot="1">
      <c r="A777" s="3" t="str">
        <f t="shared" si="12"/>
        <v/>
      </c>
      <c r="B777" s="9"/>
      <c r="C777" s="5"/>
      <c r="D777" s="6"/>
      <c r="E777" s="10"/>
      <c r="F777" s="17"/>
      <c r="G777" s="17"/>
    </row>
    <row r="778" spans="1:7" ht="21" thickBot="1">
      <c r="A778" s="4" t="str">
        <f t="shared" si="12"/>
        <v/>
      </c>
      <c r="B778" s="11"/>
      <c r="C778" s="7"/>
      <c r="D778" s="8"/>
      <c r="E778" s="12"/>
      <c r="F778" s="22"/>
      <c r="G778" s="22"/>
    </row>
    <row r="779" spans="1:7" ht="21" thickBot="1">
      <c r="A779" s="3" t="str">
        <f t="shared" si="12"/>
        <v/>
      </c>
      <c r="B779" s="9"/>
      <c r="C779" s="5"/>
      <c r="D779" s="6"/>
      <c r="E779" s="10"/>
      <c r="F779" s="17"/>
      <c r="G779" s="17"/>
    </row>
    <row r="780" spans="1:7" ht="21" thickBot="1">
      <c r="A780" s="4" t="str">
        <f t="shared" si="12"/>
        <v/>
      </c>
      <c r="B780" s="11"/>
      <c r="C780" s="7"/>
      <c r="D780" s="8"/>
      <c r="E780" s="12"/>
      <c r="F780" s="22"/>
      <c r="G780" s="22"/>
    </row>
    <row r="781" spans="1:7" ht="21" thickBot="1">
      <c r="A781" s="3" t="str">
        <f t="shared" si="12"/>
        <v/>
      </c>
      <c r="B781" s="9"/>
      <c r="C781" s="5"/>
      <c r="D781" s="6"/>
      <c r="E781" s="10"/>
      <c r="F781" s="17"/>
      <c r="G781" s="17"/>
    </row>
    <row r="782" spans="1:7" ht="21" thickBot="1">
      <c r="A782" s="4" t="str">
        <f t="shared" si="12"/>
        <v/>
      </c>
      <c r="B782" s="11"/>
      <c r="C782" s="7"/>
      <c r="D782" s="8"/>
      <c r="E782" s="12"/>
      <c r="F782" s="22"/>
      <c r="G782" s="22"/>
    </row>
    <row r="783" spans="1:7" ht="21" thickBot="1">
      <c r="A783" s="3" t="str">
        <f t="shared" si="12"/>
        <v/>
      </c>
      <c r="B783" s="9"/>
      <c r="C783" s="5"/>
      <c r="D783" s="6"/>
      <c r="E783" s="10"/>
      <c r="F783" s="17"/>
      <c r="G783" s="17"/>
    </row>
    <row r="784" spans="1:7" ht="21" thickBot="1">
      <c r="A784" s="4" t="str">
        <f t="shared" si="12"/>
        <v/>
      </c>
      <c r="B784" s="11"/>
      <c r="C784" s="7"/>
      <c r="D784" s="8"/>
      <c r="E784" s="12"/>
      <c r="F784" s="22"/>
      <c r="G784" s="22"/>
    </row>
    <row r="785" spans="1:7" ht="21" thickBot="1">
      <c r="A785" s="3" t="str">
        <f t="shared" si="12"/>
        <v/>
      </c>
      <c r="B785" s="9"/>
      <c r="C785" s="5"/>
      <c r="D785" s="6"/>
      <c r="E785" s="10"/>
      <c r="F785" s="17"/>
      <c r="G785" s="17"/>
    </row>
    <row r="786" spans="1:7" ht="21" thickBot="1">
      <c r="A786" s="4" t="str">
        <f t="shared" si="12"/>
        <v/>
      </c>
      <c r="B786" s="11"/>
      <c r="C786" s="7"/>
      <c r="D786" s="8"/>
      <c r="E786" s="12"/>
      <c r="F786" s="22"/>
      <c r="G786" s="22"/>
    </row>
    <row r="787" spans="1:7" ht="21" thickBot="1">
      <c r="A787" s="3" t="str">
        <f t="shared" si="12"/>
        <v/>
      </c>
      <c r="B787" s="9"/>
      <c r="C787" s="5"/>
      <c r="D787" s="6"/>
      <c r="E787" s="10"/>
      <c r="F787" s="17"/>
      <c r="G787" s="17"/>
    </row>
    <row r="788" spans="1:7" ht="21" thickBot="1">
      <c r="A788" s="4" t="str">
        <f t="shared" si="12"/>
        <v/>
      </c>
      <c r="B788" s="11"/>
      <c r="C788" s="7"/>
      <c r="D788" s="8"/>
      <c r="E788" s="12"/>
      <c r="F788" s="22"/>
      <c r="G788" s="22"/>
    </row>
    <row r="789" spans="1:7" ht="21" thickBot="1">
      <c r="A789" s="3" t="str">
        <f t="shared" si="12"/>
        <v/>
      </c>
      <c r="B789" s="9"/>
      <c r="C789" s="5"/>
      <c r="D789" s="6"/>
      <c r="E789" s="10"/>
      <c r="F789" s="17"/>
      <c r="G789" s="17"/>
    </row>
    <row r="790" spans="1:7" ht="21" thickBot="1">
      <c r="A790" s="4" t="str">
        <f t="shared" si="12"/>
        <v/>
      </c>
      <c r="B790" s="11"/>
      <c r="C790" s="7"/>
      <c r="D790" s="8"/>
      <c r="E790" s="12"/>
      <c r="F790" s="22"/>
      <c r="G790" s="22"/>
    </row>
    <row r="791" spans="1:7" ht="21" thickBot="1">
      <c r="A791" s="3" t="str">
        <f t="shared" si="12"/>
        <v/>
      </c>
      <c r="B791" s="9"/>
      <c r="C791" s="5"/>
      <c r="D791" s="6"/>
      <c r="E791" s="10"/>
      <c r="F791" s="17"/>
      <c r="G791" s="17"/>
    </row>
    <row r="792" spans="1:7" ht="21" thickBot="1">
      <c r="A792" s="4" t="str">
        <f t="shared" si="12"/>
        <v/>
      </c>
      <c r="B792" s="11"/>
      <c r="C792" s="7"/>
      <c r="D792" s="8"/>
      <c r="E792" s="12"/>
      <c r="F792" s="22"/>
      <c r="G792" s="22"/>
    </row>
    <row r="793" spans="1:7" ht="21" thickBot="1">
      <c r="A793" s="3" t="str">
        <f t="shared" si="12"/>
        <v/>
      </c>
      <c r="B793" s="9"/>
      <c r="C793" s="5"/>
      <c r="D793" s="6"/>
      <c r="E793" s="10"/>
      <c r="F793" s="17"/>
      <c r="G793" s="17"/>
    </row>
    <row r="794" spans="1:7" ht="21" thickBot="1">
      <c r="A794" s="4" t="str">
        <f t="shared" si="12"/>
        <v/>
      </c>
      <c r="B794" s="11"/>
      <c r="C794" s="7"/>
      <c r="D794" s="8"/>
      <c r="E794" s="12"/>
      <c r="F794" s="22"/>
      <c r="G794" s="22"/>
    </row>
    <row r="795" spans="1:7" ht="21" thickBot="1">
      <c r="A795" s="3" t="str">
        <f t="shared" si="12"/>
        <v/>
      </c>
      <c r="B795" s="9"/>
      <c r="C795" s="5"/>
      <c r="D795" s="6"/>
      <c r="E795" s="10"/>
      <c r="F795" s="17"/>
      <c r="G795" s="17"/>
    </row>
    <row r="796" spans="1:7" ht="21" thickBot="1">
      <c r="A796" s="4" t="str">
        <f t="shared" si="12"/>
        <v/>
      </c>
      <c r="B796" s="11"/>
      <c r="C796" s="7"/>
      <c r="D796" s="8"/>
      <c r="E796" s="12"/>
      <c r="F796" s="22"/>
      <c r="G796" s="22"/>
    </row>
    <row r="797" spans="1:7" ht="21" thickBot="1">
      <c r="A797" s="3" t="str">
        <f t="shared" si="12"/>
        <v/>
      </c>
      <c r="B797" s="9"/>
      <c r="C797" s="5"/>
      <c r="D797" s="6"/>
      <c r="E797" s="10"/>
      <c r="F797" s="17"/>
      <c r="G797" s="17"/>
    </row>
    <row r="798" spans="1:7" ht="21" thickBot="1">
      <c r="A798" s="4" t="str">
        <f t="shared" si="12"/>
        <v/>
      </c>
      <c r="B798" s="11"/>
      <c r="C798" s="7"/>
      <c r="D798" s="8"/>
      <c r="E798" s="12"/>
      <c r="F798" s="22"/>
      <c r="G798" s="22"/>
    </row>
    <row r="799" spans="1:7" ht="21" thickBot="1">
      <c r="A799" s="3" t="str">
        <f t="shared" si="12"/>
        <v/>
      </c>
      <c r="B799" s="9"/>
      <c r="C799" s="5"/>
      <c r="D799" s="6"/>
      <c r="E799" s="10"/>
      <c r="F799" s="17"/>
      <c r="G799" s="17"/>
    </row>
    <row r="800" spans="1:7" ht="21" thickBot="1">
      <c r="A800" s="4" t="str">
        <f t="shared" si="12"/>
        <v/>
      </c>
      <c r="B800" s="11"/>
      <c r="C800" s="7"/>
      <c r="D800" s="8"/>
      <c r="E800" s="12"/>
      <c r="F800" s="22"/>
      <c r="G800" s="22"/>
    </row>
    <row r="801" spans="1:7" ht="21" thickBot="1">
      <c r="A801" s="3" t="str">
        <f t="shared" si="12"/>
        <v/>
      </c>
      <c r="B801" s="9"/>
      <c r="C801" s="5"/>
      <c r="D801" s="6"/>
      <c r="E801" s="10"/>
      <c r="F801" s="17"/>
      <c r="G801" s="17"/>
    </row>
    <row r="802" spans="1:7" ht="21" thickBot="1">
      <c r="A802" s="4" t="str">
        <f t="shared" si="12"/>
        <v/>
      </c>
      <c r="B802" s="11"/>
      <c r="C802" s="7"/>
      <c r="D802" s="8"/>
      <c r="E802" s="12"/>
      <c r="F802" s="22"/>
      <c r="G802" s="22"/>
    </row>
    <row r="803" spans="1:7" ht="21" thickBot="1">
      <c r="A803" s="3" t="str">
        <f t="shared" si="12"/>
        <v/>
      </c>
      <c r="B803" s="9"/>
      <c r="C803" s="5"/>
      <c r="D803" s="6"/>
      <c r="E803" s="10"/>
      <c r="F803" s="17"/>
      <c r="G803" s="17"/>
    </row>
    <row r="804" spans="1:7" ht="21" thickBot="1">
      <c r="A804" s="4" t="str">
        <f t="shared" si="12"/>
        <v/>
      </c>
      <c r="B804" s="11"/>
      <c r="C804" s="7"/>
      <c r="D804" s="8"/>
      <c r="E804" s="12"/>
      <c r="F804" s="22"/>
      <c r="G804" s="22"/>
    </row>
    <row r="805" spans="1:7" ht="21" thickBot="1">
      <c r="A805" s="3" t="str">
        <f t="shared" si="12"/>
        <v/>
      </c>
      <c r="B805" s="9"/>
      <c r="C805" s="5"/>
      <c r="D805" s="6"/>
      <c r="E805" s="10"/>
      <c r="F805" s="17"/>
      <c r="G805" s="17"/>
    </row>
    <row r="806" spans="1:7" ht="21" thickBot="1">
      <c r="A806" s="4" t="str">
        <f t="shared" si="12"/>
        <v/>
      </c>
      <c r="B806" s="11"/>
      <c r="C806" s="7"/>
      <c r="D806" s="8"/>
      <c r="E806" s="12"/>
      <c r="F806" s="22"/>
      <c r="G806" s="22"/>
    </row>
    <row r="807" spans="1:7" ht="21" thickBot="1">
      <c r="A807" s="3" t="str">
        <f t="shared" si="12"/>
        <v/>
      </c>
      <c r="B807" s="9"/>
      <c r="C807" s="5"/>
      <c r="D807" s="6"/>
      <c r="E807" s="10"/>
      <c r="F807" s="17"/>
      <c r="G807" s="17"/>
    </row>
    <row r="808" spans="1:7" ht="21" thickBot="1">
      <c r="A808" s="4" t="str">
        <f t="shared" si="12"/>
        <v/>
      </c>
      <c r="B808" s="11"/>
      <c r="C808" s="7"/>
      <c r="D808" s="8"/>
      <c r="E808" s="12"/>
      <c r="F808" s="22"/>
      <c r="G808" s="22"/>
    </row>
    <row r="809" spans="1:7" ht="21" thickBot="1">
      <c r="A809" s="3" t="str">
        <f t="shared" si="12"/>
        <v/>
      </c>
      <c r="B809" s="9"/>
      <c r="C809" s="5"/>
      <c r="D809" s="6"/>
      <c r="E809" s="10"/>
      <c r="F809" s="17"/>
      <c r="G809" s="17"/>
    </row>
    <row r="810" spans="1:7" ht="21" thickBot="1">
      <c r="A810" s="4" t="str">
        <f t="shared" si="12"/>
        <v/>
      </c>
      <c r="B810" s="11"/>
      <c r="C810" s="7"/>
      <c r="D810" s="8"/>
      <c r="E810" s="12"/>
      <c r="F810" s="22"/>
      <c r="G810" s="22"/>
    </row>
    <row r="811" spans="1:7" ht="21" thickBot="1">
      <c r="A811" s="3" t="str">
        <f t="shared" si="12"/>
        <v/>
      </c>
      <c r="B811" s="9"/>
      <c r="C811" s="5"/>
      <c r="D811" s="6"/>
      <c r="E811" s="10"/>
      <c r="F811" s="17"/>
      <c r="G811" s="17"/>
    </row>
    <row r="812" spans="1:7" ht="21" thickBot="1">
      <c r="A812" s="4" t="str">
        <f t="shared" si="12"/>
        <v/>
      </c>
      <c r="B812" s="11"/>
      <c r="C812" s="7"/>
      <c r="D812" s="8"/>
      <c r="E812" s="12"/>
      <c r="F812" s="22"/>
      <c r="G812" s="22"/>
    </row>
    <row r="813" spans="1:7" ht="21" thickBot="1">
      <c r="A813" s="3" t="str">
        <f t="shared" si="12"/>
        <v/>
      </c>
      <c r="B813" s="9"/>
      <c r="C813" s="5"/>
      <c r="D813" s="6"/>
      <c r="E813" s="10"/>
      <c r="F813" s="17"/>
      <c r="G813" s="17"/>
    </row>
    <row r="814" spans="1:7" ht="21" thickBot="1">
      <c r="A814" s="4" t="str">
        <f t="shared" si="12"/>
        <v/>
      </c>
      <c r="B814" s="11"/>
      <c r="C814" s="7"/>
      <c r="D814" s="8"/>
      <c r="E814" s="12"/>
      <c r="F814" s="22"/>
      <c r="G814" s="22"/>
    </row>
    <row r="815" spans="1:7" ht="21" thickBot="1">
      <c r="A815" s="3" t="str">
        <f t="shared" si="12"/>
        <v/>
      </c>
      <c r="B815" s="9"/>
      <c r="C815" s="5"/>
      <c r="D815" s="6"/>
      <c r="E815" s="10"/>
      <c r="F815" s="17"/>
      <c r="G815" s="17"/>
    </row>
    <row r="816" spans="1:7" ht="21" thickBot="1">
      <c r="A816" s="4" t="str">
        <f t="shared" si="12"/>
        <v/>
      </c>
      <c r="B816" s="11"/>
      <c r="C816" s="7"/>
      <c r="D816" s="8"/>
      <c r="E816" s="12"/>
      <c r="F816" s="22"/>
      <c r="G816" s="22"/>
    </row>
    <row r="817" spans="1:7" ht="21" thickBot="1">
      <c r="A817" s="3" t="str">
        <f t="shared" si="12"/>
        <v/>
      </c>
      <c r="B817" s="9"/>
      <c r="C817" s="5"/>
      <c r="D817" s="6"/>
      <c r="E817" s="10"/>
      <c r="F817" s="17"/>
      <c r="G817" s="17"/>
    </row>
    <row r="818" spans="1:7" ht="21" thickBot="1">
      <c r="A818" s="4" t="str">
        <f t="shared" si="12"/>
        <v/>
      </c>
      <c r="B818" s="11"/>
      <c r="C818" s="7"/>
      <c r="D818" s="8"/>
      <c r="E818" s="12"/>
      <c r="F818" s="22"/>
      <c r="G818" s="22"/>
    </row>
    <row r="819" spans="1:7" ht="21" thickBot="1">
      <c r="A819" s="3" t="str">
        <f t="shared" si="12"/>
        <v/>
      </c>
      <c r="B819" s="9"/>
      <c r="C819" s="5"/>
      <c r="D819" s="6"/>
      <c r="E819" s="10"/>
      <c r="F819" s="17"/>
      <c r="G819" s="17"/>
    </row>
    <row r="820" spans="1:7" ht="21" thickBot="1">
      <c r="A820" s="4" t="str">
        <f t="shared" si="12"/>
        <v/>
      </c>
      <c r="B820" s="11"/>
      <c r="C820" s="7"/>
      <c r="D820" s="8"/>
      <c r="E820" s="12"/>
      <c r="F820" s="22"/>
      <c r="G820" s="22"/>
    </row>
    <row r="821" spans="1:7" ht="21" thickBot="1">
      <c r="A821" s="3" t="str">
        <f t="shared" si="12"/>
        <v/>
      </c>
      <c r="B821" s="9"/>
      <c r="C821" s="5"/>
      <c r="D821" s="6"/>
      <c r="E821" s="10"/>
      <c r="F821" s="17"/>
      <c r="G821" s="17"/>
    </row>
    <row r="822" spans="1:7" ht="21" thickBot="1">
      <c r="A822" s="4" t="str">
        <f t="shared" si="12"/>
        <v/>
      </c>
      <c r="B822" s="11"/>
      <c r="C822" s="7"/>
      <c r="D822" s="8"/>
      <c r="E822" s="12"/>
      <c r="F822" s="22"/>
      <c r="G822" s="22"/>
    </row>
    <row r="823" spans="1:7" ht="21" thickBot="1">
      <c r="A823" s="3" t="str">
        <f t="shared" si="12"/>
        <v/>
      </c>
      <c r="B823" s="9"/>
      <c r="C823" s="5"/>
      <c r="D823" s="6"/>
      <c r="E823" s="10"/>
      <c r="F823" s="17"/>
      <c r="G823" s="17"/>
    </row>
    <row r="824" spans="1:7" ht="21" thickBot="1">
      <c r="A824" s="4" t="str">
        <f t="shared" si="12"/>
        <v/>
      </c>
      <c r="B824" s="11"/>
      <c r="C824" s="7"/>
      <c r="D824" s="8"/>
      <c r="E824" s="12"/>
      <c r="F824" s="22"/>
      <c r="G824" s="22"/>
    </row>
    <row r="825" spans="1:7" ht="21" thickBot="1">
      <c r="A825" s="3" t="str">
        <f t="shared" si="12"/>
        <v/>
      </c>
      <c r="B825" s="9"/>
      <c r="C825" s="5"/>
      <c r="D825" s="6"/>
      <c r="E825" s="10"/>
      <c r="F825" s="17"/>
      <c r="G825" s="17"/>
    </row>
    <row r="826" spans="1:7" ht="21" thickBot="1">
      <c r="A826" s="4" t="str">
        <f t="shared" si="12"/>
        <v/>
      </c>
      <c r="B826" s="11"/>
      <c r="C826" s="7"/>
      <c r="D826" s="8"/>
      <c r="E826" s="12"/>
      <c r="F826" s="22"/>
      <c r="G826" s="22"/>
    </row>
    <row r="827" spans="1:7" ht="21" thickBot="1">
      <c r="A827" s="3" t="str">
        <f t="shared" si="12"/>
        <v/>
      </c>
      <c r="B827" s="9"/>
      <c r="C827" s="5"/>
      <c r="D827" s="6"/>
      <c r="E827" s="10"/>
      <c r="F827" s="17"/>
      <c r="G827" s="17"/>
    </row>
    <row r="828" spans="1:7" ht="21" thickBot="1">
      <c r="A828" s="4" t="str">
        <f t="shared" si="12"/>
        <v/>
      </c>
      <c r="B828" s="11"/>
      <c r="C828" s="7"/>
      <c r="D828" s="8"/>
      <c r="E828" s="12"/>
      <c r="F828" s="22"/>
      <c r="G828" s="22"/>
    </row>
    <row r="829" spans="1:7" ht="21" thickBot="1">
      <c r="A829" s="3" t="str">
        <f t="shared" si="12"/>
        <v/>
      </c>
      <c r="B829" s="9"/>
      <c r="C829" s="5"/>
      <c r="D829" s="6"/>
      <c r="E829" s="10"/>
      <c r="F829" s="17"/>
      <c r="G829" s="17"/>
    </row>
    <row r="830" spans="1:7" ht="21" thickBot="1">
      <c r="A830" s="4" t="str">
        <f t="shared" si="12"/>
        <v/>
      </c>
      <c r="B830" s="11"/>
      <c r="C830" s="7"/>
      <c r="D830" s="8"/>
      <c r="E830" s="12"/>
      <c r="F830" s="22"/>
      <c r="G830" s="22"/>
    </row>
    <row r="831" spans="1:7" ht="21" thickBot="1">
      <c r="A831" s="3" t="str">
        <f t="shared" si="12"/>
        <v/>
      </c>
      <c r="B831" s="9"/>
      <c r="C831" s="5"/>
      <c r="D831" s="6"/>
      <c r="E831" s="10"/>
      <c r="F831" s="17"/>
      <c r="G831" s="17"/>
    </row>
    <row r="832" spans="1:7" ht="21" thickBot="1">
      <c r="A832" s="4" t="str">
        <f t="shared" si="12"/>
        <v/>
      </c>
      <c r="B832" s="11"/>
      <c r="C832" s="7"/>
      <c r="D832" s="8"/>
      <c r="E832" s="12"/>
      <c r="F832" s="22"/>
      <c r="G832" s="22"/>
    </row>
    <row r="833" spans="1:7" ht="21" thickBot="1">
      <c r="A833" s="3" t="str">
        <f t="shared" si="12"/>
        <v/>
      </c>
      <c r="B833" s="9"/>
      <c r="C833" s="5"/>
      <c r="D833" s="6"/>
      <c r="E833" s="10"/>
      <c r="F833" s="17"/>
      <c r="G833" s="17"/>
    </row>
    <row r="834" spans="1:7" ht="21" thickBot="1">
      <c r="A834" s="4" t="str">
        <f t="shared" si="12"/>
        <v/>
      </c>
      <c r="B834" s="11"/>
      <c r="C834" s="7"/>
      <c r="D834" s="8"/>
      <c r="E834" s="12"/>
      <c r="F834" s="22"/>
      <c r="G834" s="22"/>
    </row>
    <row r="835" spans="1:7" ht="21" thickBot="1">
      <c r="A835" s="3" t="str">
        <f t="shared" si="12"/>
        <v/>
      </c>
      <c r="B835" s="9"/>
      <c r="C835" s="5"/>
      <c r="D835" s="6"/>
      <c r="E835" s="10"/>
      <c r="F835" s="17"/>
      <c r="G835" s="17"/>
    </row>
    <row r="836" spans="1:7" ht="21" thickBot="1">
      <c r="A836" s="4" t="str">
        <f t="shared" si="12"/>
        <v/>
      </c>
      <c r="B836" s="11"/>
      <c r="C836" s="7"/>
      <c r="D836" s="8"/>
      <c r="E836" s="12"/>
      <c r="F836" s="22"/>
      <c r="G836" s="22"/>
    </row>
    <row r="837" spans="1:7" ht="21" thickBot="1">
      <c r="A837" s="3" t="str">
        <f t="shared" si="12"/>
        <v/>
      </c>
      <c r="B837" s="9"/>
      <c r="C837" s="5"/>
      <c r="D837" s="6"/>
      <c r="E837" s="10"/>
      <c r="F837" s="17"/>
      <c r="G837" s="17"/>
    </row>
    <row r="838" spans="1:7" ht="21" thickBot="1">
      <c r="A838" s="4" t="str">
        <f t="shared" si="12"/>
        <v/>
      </c>
      <c r="B838" s="11"/>
      <c r="C838" s="7"/>
      <c r="D838" s="8"/>
      <c r="E838" s="12"/>
      <c r="F838" s="22"/>
      <c r="G838" s="22"/>
    </row>
    <row r="839" spans="1:7" ht="21" thickBot="1">
      <c r="A839" s="3" t="str">
        <f t="shared" ref="A839:A902" si="13">IF(B839="","",ROW()-5+$I$2)</f>
        <v/>
      </c>
      <c r="B839" s="9"/>
      <c r="C839" s="5"/>
      <c r="D839" s="6"/>
      <c r="E839" s="10"/>
      <c r="F839" s="17"/>
      <c r="G839" s="17"/>
    </row>
    <row r="840" spans="1:7" ht="21" thickBot="1">
      <c r="A840" s="4" t="str">
        <f t="shared" si="13"/>
        <v/>
      </c>
      <c r="B840" s="11"/>
      <c r="C840" s="7"/>
      <c r="D840" s="8"/>
      <c r="E840" s="12"/>
      <c r="F840" s="22"/>
      <c r="G840" s="22"/>
    </row>
    <row r="841" spans="1:7" ht="21" thickBot="1">
      <c r="A841" s="3" t="str">
        <f t="shared" si="13"/>
        <v/>
      </c>
      <c r="B841" s="9"/>
      <c r="C841" s="5"/>
      <c r="D841" s="6"/>
      <c r="E841" s="10"/>
      <c r="F841" s="17"/>
      <c r="G841" s="17"/>
    </row>
    <row r="842" spans="1:7" ht="21" thickBot="1">
      <c r="A842" s="4" t="str">
        <f t="shared" si="13"/>
        <v/>
      </c>
      <c r="B842" s="11"/>
      <c r="C842" s="7"/>
      <c r="D842" s="8"/>
      <c r="E842" s="12"/>
      <c r="F842" s="22"/>
      <c r="G842" s="22"/>
    </row>
    <row r="843" spans="1:7" ht="21" thickBot="1">
      <c r="A843" s="3" t="str">
        <f t="shared" si="13"/>
        <v/>
      </c>
      <c r="B843" s="9"/>
      <c r="C843" s="5"/>
      <c r="D843" s="6"/>
      <c r="E843" s="10"/>
      <c r="F843" s="17"/>
      <c r="G843" s="17"/>
    </row>
    <row r="844" spans="1:7" ht="21" thickBot="1">
      <c r="A844" s="4" t="str">
        <f t="shared" si="13"/>
        <v/>
      </c>
      <c r="B844" s="11"/>
      <c r="C844" s="7"/>
      <c r="D844" s="8"/>
      <c r="E844" s="12"/>
      <c r="F844" s="22"/>
      <c r="G844" s="22"/>
    </row>
    <row r="845" spans="1:7" ht="21" thickBot="1">
      <c r="A845" s="3" t="str">
        <f t="shared" si="13"/>
        <v/>
      </c>
      <c r="B845" s="9"/>
      <c r="C845" s="5"/>
      <c r="D845" s="6"/>
      <c r="E845" s="10"/>
      <c r="F845" s="17"/>
      <c r="G845" s="17"/>
    </row>
    <row r="846" spans="1:7" ht="21" thickBot="1">
      <c r="A846" s="4" t="str">
        <f t="shared" si="13"/>
        <v/>
      </c>
      <c r="B846" s="11"/>
      <c r="C846" s="7"/>
      <c r="D846" s="8"/>
      <c r="E846" s="12"/>
      <c r="F846" s="22"/>
      <c r="G846" s="22"/>
    </row>
    <row r="847" spans="1:7" ht="21" thickBot="1">
      <c r="A847" s="3" t="str">
        <f t="shared" si="13"/>
        <v/>
      </c>
      <c r="B847" s="9"/>
      <c r="C847" s="5"/>
      <c r="D847" s="6"/>
      <c r="E847" s="10"/>
      <c r="F847" s="17"/>
      <c r="G847" s="17"/>
    </row>
    <row r="848" spans="1:7" ht="21" thickBot="1">
      <c r="A848" s="4" t="str">
        <f t="shared" si="13"/>
        <v/>
      </c>
      <c r="B848" s="11"/>
      <c r="C848" s="7"/>
      <c r="D848" s="8"/>
      <c r="E848" s="12"/>
      <c r="F848" s="22"/>
      <c r="G848" s="22"/>
    </row>
    <row r="849" spans="1:7" ht="21" thickBot="1">
      <c r="A849" s="3" t="str">
        <f t="shared" si="13"/>
        <v/>
      </c>
      <c r="B849" s="9"/>
      <c r="C849" s="5"/>
      <c r="D849" s="6"/>
      <c r="E849" s="10"/>
      <c r="F849" s="17"/>
      <c r="G849" s="17"/>
    </row>
    <row r="850" spans="1:7" ht="21" thickBot="1">
      <c r="A850" s="4" t="str">
        <f t="shared" si="13"/>
        <v/>
      </c>
      <c r="B850" s="11"/>
      <c r="C850" s="7"/>
      <c r="D850" s="8"/>
      <c r="E850" s="12"/>
      <c r="F850" s="22"/>
      <c r="G850" s="22"/>
    </row>
    <row r="851" spans="1:7" ht="21" thickBot="1">
      <c r="A851" s="3" t="str">
        <f t="shared" si="13"/>
        <v/>
      </c>
      <c r="B851" s="9"/>
      <c r="C851" s="5"/>
      <c r="D851" s="6"/>
      <c r="E851" s="10"/>
      <c r="F851" s="17"/>
      <c r="G851" s="17"/>
    </row>
    <row r="852" spans="1:7" ht="21" thickBot="1">
      <c r="A852" s="4" t="str">
        <f t="shared" si="13"/>
        <v/>
      </c>
      <c r="B852" s="11"/>
      <c r="C852" s="7"/>
      <c r="D852" s="8"/>
      <c r="E852" s="12"/>
      <c r="F852" s="22"/>
      <c r="G852" s="22"/>
    </row>
    <row r="853" spans="1:7" ht="21" thickBot="1">
      <c r="A853" s="3" t="str">
        <f t="shared" si="13"/>
        <v/>
      </c>
      <c r="B853" s="9"/>
      <c r="C853" s="5"/>
      <c r="D853" s="6"/>
      <c r="E853" s="10"/>
      <c r="F853" s="17"/>
      <c r="G853" s="17"/>
    </row>
    <row r="854" spans="1:7" ht="21" thickBot="1">
      <c r="A854" s="4" t="str">
        <f t="shared" si="13"/>
        <v/>
      </c>
      <c r="B854" s="11"/>
      <c r="C854" s="7"/>
      <c r="D854" s="8"/>
      <c r="E854" s="12"/>
      <c r="F854" s="22"/>
      <c r="G854" s="22"/>
    </row>
    <row r="855" spans="1:7" ht="21" thickBot="1">
      <c r="A855" s="3" t="str">
        <f t="shared" si="13"/>
        <v/>
      </c>
      <c r="B855" s="9"/>
      <c r="C855" s="5"/>
      <c r="D855" s="6"/>
      <c r="E855" s="10"/>
      <c r="F855" s="17"/>
      <c r="G855" s="17"/>
    </row>
    <row r="856" spans="1:7" ht="21" thickBot="1">
      <c r="A856" s="4" t="str">
        <f t="shared" si="13"/>
        <v/>
      </c>
      <c r="B856" s="11"/>
      <c r="C856" s="7"/>
      <c r="D856" s="8"/>
      <c r="E856" s="12"/>
      <c r="F856" s="22"/>
      <c r="G856" s="22"/>
    </row>
    <row r="857" spans="1:7" ht="21" thickBot="1">
      <c r="A857" s="3" t="str">
        <f t="shared" si="13"/>
        <v/>
      </c>
      <c r="B857" s="9"/>
      <c r="C857" s="5"/>
      <c r="D857" s="6"/>
      <c r="E857" s="10"/>
      <c r="F857" s="17"/>
      <c r="G857" s="17"/>
    </row>
    <row r="858" spans="1:7" ht="21" thickBot="1">
      <c r="A858" s="4" t="str">
        <f t="shared" si="13"/>
        <v/>
      </c>
      <c r="B858" s="11"/>
      <c r="C858" s="7"/>
      <c r="D858" s="8"/>
      <c r="E858" s="12"/>
      <c r="F858" s="22"/>
      <c r="G858" s="22"/>
    </row>
    <row r="859" spans="1:7" ht="21" thickBot="1">
      <c r="A859" s="3" t="str">
        <f t="shared" si="13"/>
        <v/>
      </c>
      <c r="B859" s="9"/>
      <c r="C859" s="5"/>
      <c r="D859" s="6"/>
      <c r="E859" s="10"/>
      <c r="F859" s="17"/>
      <c r="G859" s="17"/>
    </row>
    <row r="860" spans="1:7" ht="21" thickBot="1">
      <c r="A860" s="4" t="str">
        <f t="shared" si="13"/>
        <v/>
      </c>
      <c r="B860" s="11"/>
      <c r="C860" s="7"/>
      <c r="D860" s="8"/>
      <c r="E860" s="12"/>
      <c r="F860" s="22"/>
      <c r="G860" s="22"/>
    </row>
    <row r="861" spans="1:7" ht="21" thickBot="1">
      <c r="A861" s="3" t="str">
        <f t="shared" si="13"/>
        <v/>
      </c>
      <c r="B861" s="9"/>
      <c r="C861" s="5"/>
      <c r="D861" s="6"/>
      <c r="E861" s="10"/>
      <c r="F861" s="17"/>
      <c r="G861" s="17"/>
    </row>
    <row r="862" spans="1:7" ht="21" thickBot="1">
      <c r="A862" s="4" t="str">
        <f t="shared" si="13"/>
        <v/>
      </c>
      <c r="B862" s="11"/>
      <c r="C862" s="7"/>
      <c r="D862" s="8"/>
      <c r="E862" s="12"/>
      <c r="F862" s="22"/>
      <c r="G862" s="22"/>
    </row>
    <row r="863" spans="1:7" ht="21" thickBot="1">
      <c r="A863" s="3" t="str">
        <f t="shared" si="13"/>
        <v/>
      </c>
      <c r="B863" s="9"/>
      <c r="C863" s="5"/>
      <c r="D863" s="6"/>
      <c r="E863" s="10"/>
      <c r="F863" s="17"/>
      <c r="G863" s="17"/>
    </row>
    <row r="864" spans="1:7" ht="21" thickBot="1">
      <c r="A864" s="4" t="str">
        <f t="shared" si="13"/>
        <v/>
      </c>
      <c r="B864" s="11"/>
      <c r="C864" s="7"/>
      <c r="D864" s="8"/>
      <c r="E864" s="12"/>
      <c r="F864" s="22"/>
      <c r="G864" s="22"/>
    </row>
    <row r="865" spans="1:7" ht="21" thickBot="1">
      <c r="A865" s="3" t="str">
        <f t="shared" si="13"/>
        <v/>
      </c>
      <c r="B865" s="9"/>
      <c r="C865" s="5"/>
      <c r="D865" s="6"/>
      <c r="E865" s="10"/>
      <c r="F865" s="17"/>
      <c r="G865" s="17"/>
    </row>
    <row r="866" spans="1:7" ht="21" thickBot="1">
      <c r="A866" s="4" t="str">
        <f t="shared" si="13"/>
        <v/>
      </c>
      <c r="B866" s="11"/>
      <c r="C866" s="7"/>
      <c r="D866" s="8"/>
      <c r="E866" s="12"/>
      <c r="F866" s="22"/>
      <c r="G866" s="22"/>
    </row>
    <row r="867" spans="1:7" ht="21" thickBot="1">
      <c r="A867" s="3" t="str">
        <f t="shared" si="13"/>
        <v/>
      </c>
      <c r="B867" s="9"/>
      <c r="C867" s="5"/>
      <c r="D867" s="6"/>
      <c r="E867" s="10"/>
      <c r="F867" s="17"/>
      <c r="G867" s="17"/>
    </row>
    <row r="868" spans="1:7" ht="21" thickBot="1">
      <c r="A868" s="4" t="str">
        <f t="shared" si="13"/>
        <v/>
      </c>
      <c r="B868" s="11"/>
      <c r="C868" s="7"/>
      <c r="D868" s="8"/>
      <c r="E868" s="12"/>
      <c r="F868" s="22"/>
      <c r="G868" s="22"/>
    </row>
    <row r="869" spans="1:7" ht="21" thickBot="1">
      <c r="A869" s="3" t="str">
        <f t="shared" si="13"/>
        <v/>
      </c>
      <c r="B869" s="9"/>
      <c r="C869" s="5"/>
      <c r="D869" s="6"/>
      <c r="E869" s="10"/>
      <c r="F869" s="17"/>
      <c r="G869" s="17"/>
    </row>
    <row r="870" spans="1:7" ht="21" thickBot="1">
      <c r="A870" s="4" t="str">
        <f t="shared" si="13"/>
        <v/>
      </c>
      <c r="B870" s="11"/>
      <c r="C870" s="7"/>
      <c r="D870" s="8"/>
      <c r="E870" s="12"/>
      <c r="F870" s="22"/>
      <c r="G870" s="22"/>
    </row>
    <row r="871" spans="1:7" ht="21" thickBot="1">
      <c r="A871" s="3" t="str">
        <f t="shared" si="13"/>
        <v/>
      </c>
      <c r="B871" s="9"/>
      <c r="C871" s="5"/>
      <c r="D871" s="6"/>
      <c r="E871" s="10"/>
      <c r="F871" s="17"/>
      <c r="G871" s="17"/>
    </row>
    <row r="872" spans="1:7" ht="21" thickBot="1">
      <c r="A872" s="4" t="str">
        <f t="shared" si="13"/>
        <v/>
      </c>
      <c r="B872" s="11"/>
      <c r="C872" s="7"/>
      <c r="D872" s="8"/>
      <c r="E872" s="12"/>
      <c r="F872" s="22"/>
      <c r="G872" s="22"/>
    </row>
    <row r="873" spans="1:7" ht="21" thickBot="1">
      <c r="A873" s="3" t="str">
        <f t="shared" si="13"/>
        <v/>
      </c>
      <c r="B873" s="9"/>
      <c r="C873" s="5"/>
      <c r="D873" s="6"/>
      <c r="E873" s="10"/>
      <c r="F873" s="17"/>
      <c r="G873" s="17"/>
    </row>
    <row r="874" spans="1:7" ht="21" thickBot="1">
      <c r="A874" s="4" t="str">
        <f t="shared" si="13"/>
        <v/>
      </c>
      <c r="B874" s="11"/>
      <c r="C874" s="7"/>
      <c r="D874" s="8"/>
      <c r="E874" s="12"/>
      <c r="F874" s="22"/>
      <c r="G874" s="22"/>
    </row>
    <row r="875" spans="1:7" ht="21" thickBot="1">
      <c r="A875" s="3" t="str">
        <f t="shared" si="13"/>
        <v/>
      </c>
      <c r="B875" s="9"/>
      <c r="C875" s="5"/>
      <c r="D875" s="6"/>
      <c r="E875" s="10"/>
      <c r="F875" s="17"/>
      <c r="G875" s="17"/>
    </row>
    <row r="876" spans="1:7" ht="21" thickBot="1">
      <c r="A876" s="4" t="str">
        <f t="shared" si="13"/>
        <v/>
      </c>
      <c r="B876" s="11"/>
      <c r="C876" s="7"/>
      <c r="D876" s="8"/>
      <c r="E876" s="12"/>
      <c r="F876" s="22"/>
      <c r="G876" s="22"/>
    </row>
    <row r="877" spans="1:7" ht="21" thickBot="1">
      <c r="A877" s="3" t="str">
        <f t="shared" si="13"/>
        <v/>
      </c>
      <c r="B877" s="9"/>
      <c r="C877" s="5"/>
      <c r="D877" s="6"/>
      <c r="E877" s="10"/>
      <c r="F877" s="17"/>
      <c r="G877" s="17"/>
    </row>
    <row r="878" spans="1:7" ht="21" thickBot="1">
      <c r="A878" s="4" t="str">
        <f t="shared" si="13"/>
        <v/>
      </c>
      <c r="B878" s="11"/>
      <c r="C878" s="7"/>
      <c r="D878" s="8"/>
      <c r="E878" s="12"/>
      <c r="F878" s="22"/>
      <c r="G878" s="22"/>
    </row>
    <row r="879" spans="1:7" ht="21" thickBot="1">
      <c r="A879" s="3" t="str">
        <f t="shared" si="13"/>
        <v/>
      </c>
      <c r="B879" s="9"/>
      <c r="C879" s="5"/>
      <c r="D879" s="6"/>
      <c r="E879" s="10"/>
      <c r="F879" s="17"/>
      <c r="G879" s="17"/>
    </row>
    <row r="880" spans="1:7" ht="21" thickBot="1">
      <c r="A880" s="4" t="str">
        <f t="shared" si="13"/>
        <v/>
      </c>
      <c r="B880" s="11"/>
      <c r="C880" s="7"/>
      <c r="D880" s="8"/>
      <c r="E880" s="12"/>
      <c r="F880" s="22"/>
      <c r="G880" s="22"/>
    </row>
    <row r="881" spans="1:7" ht="21" thickBot="1">
      <c r="A881" s="3" t="str">
        <f t="shared" si="13"/>
        <v/>
      </c>
      <c r="B881" s="9"/>
      <c r="C881" s="5"/>
      <c r="D881" s="6"/>
      <c r="E881" s="10"/>
      <c r="F881" s="17"/>
      <c r="G881" s="17"/>
    </row>
    <row r="882" spans="1:7" ht="21" thickBot="1">
      <c r="A882" s="4" t="str">
        <f t="shared" si="13"/>
        <v/>
      </c>
      <c r="B882" s="11"/>
      <c r="C882" s="7"/>
      <c r="D882" s="8"/>
      <c r="E882" s="12"/>
      <c r="F882" s="22"/>
      <c r="G882" s="22"/>
    </row>
    <row r="883" spans="1:7" ht="21" thickBot="1">
      <c r="A883" s="3" t="str">
        <f t="shared" si="13"/>
        <v/>
      </c>
      <c r="B883" s="9"/>
      <c r="C883" s="5"/>
      <c r="D883" s="6"/>
      <c r="E883" s="10"/>
      <c r="F883" s="17"/>
      <c r="G883" s="17"/>
    </row>
    <row r="884" spans="1:7" ht="21" thickBot="1">
      <c r="A884" s="4" t="str">
        <f t="shared" si="13"/>
        <v/>
      </c>
      <c r="B884" s="11"/>
      <c r="C884" s="7"/>
      <c r="D884" s="8"/>
      <c r="E884" s="12"/>
      <c r="F884" s="22"/>
      <c r="G884" s="22"/>
    </row>
    <row r="885" spans="1:7" ht="21" thickBot="1">
      <c r="A885" s="3" t="str">
        <f t="shared" si="13"/>
        <v/>
      </c>
      <c r="B885" s="9"/>
      <c r="C885" s="5"/>
      <c r="D885" s="6"/>
      <c r="E885" s="10"/>
      <c r="F885" s="17"/>
      <c r="G885" s="17"/>
    </row>
    <row r="886" spans="1:7" ht="21" thickBot="1">
      <c r="A886" s="4" t="str">
        <f t="shared" si="13"/>
        <v/>
      </c>
      <c r="B886" s="11"/>
      <c r="C886" s="7"/>
      <c r="D886" s="8"/>
      <c r="E886" s="12"/>
      <c r="F886" s="22"/>
      <c r="G886" s="22"/>
    </row>
    <row r="887" spans="1:7" ht="21" thickBot="1">
      <c r="A887" s="3" t="str">
        <f t="shared" si="13"/>
        <v/>
      </c>
      <c r="B887" s="9"/>
      <c r="C887" s="5"/>
      <c r="D887" s="6"/>
      <c r="E887" s="10"/>
      <c r="F887" s="17"/>
      <c r="G887" s="17"/>
    </row>
    <row r="888" spans="1:7" ht="21" thickBot="1">
      <c r="A888" s="4" t="str">
        <f t="shared" si="13"/>
        <v/>
      </c>
      <c r="B888" s="11"/>
      <c r="C888" s="7"/>
      <c r="D888" s="8"/>
      <c r="E888" s="12"/>
      <c r="F888" s="22"/>
      <c r="G888" s="22"/>
    </row>
    <row r="889" spans="1:7" ht="21" thickBot="1">
      <c r="A889" s="3" t="str">
        <f t="shared" si="13"/>
        <v/>
      </c>
      <c r="B889" s="9"/>
      <c r="C889" s="5"/>
      <c r="D889" s="6"/>
      <c r="E889" s="10"/>
      <c r="F889" s="17"/>
      <c r="G889" s="17"/>
    </row>
    <row r="890" spans="1:7" ht="21" thickBot="1">
      <c r="A890" s="4" t="str">
        <f t="shared" si="13"/>
        <v/>
      </c>
      <c r="B890" s="11"/>
      <c r="C890" s="7"/>
      <c r="D890" s="8"/>
      <c r="E890" s="12"/>
      <c r="F890" s="22"/>
      <c r="G890" s="22"/>
    </row>
    <row r="891" spans="1:7" ht="21" thickBot="1">
      <c r="A891" s="3" t="str">
        <f t="shared" si="13"/>
        <v/>
      </c>
      <c r="B891" s="9"/>
      <c r="C891" s="5"/>
      <c r="D891" s="6"/>
      <c r="E891" s="10"/>
      <c r="F891" s="17"/>
      <c r="G891" s="17"/>
    </row>
    <row r="892" spans="1:7" ht="21" thickBot="1">
      <c r="A892" s="4" t="str">
        <f t="shared" si="13"/>
        <v/>
      </c>
      <c r="B892" s="11"/>
      <c r="C892" s="7"/>
      <c r="D892" s="8"/>
      <c r="E892" s="12"/>
      <c r="F892" s="22"/>
      <c r="G892" s="22"/>
    </row>
    <row r="893" spans="1:7" ht="21" thickBot="1">
      <c r="A893" s="3" t="str">
        <f t="shared" si="13"/>
        <v/>
      </c>
      <c r="B893" s="9"/>
      <c r="C893" s="5"/>
      <c r="D893" s="6"/>
      <c r="E893" s="10"/>
      <c r="F893" s="17"/>
      <c r="G893" s="17"/>
    </row>
    <row r="894" spans="1:7" ht="21" thickBot="1">
      <c r="A894" s="4" t="str">
        <f t="shared" si="13"/>
        <v/>
      </c>
      <c r="B894" s="11"/>
      <c r="C894" s="7"/>
      <c r="D894" s="8"/>
      <c r="E894" s="12"/>
      <c r="F894" s="22"/>
      <c r="G894" s="22"/>
    </row>
    <row r="895" spans="1:7" ht="21" thickBot="1">
      <c r="A895" s="3" t="str">
        <f t="shared" si="13"/>
        <v/>
      </c>
      <c r="B895" s="9"/>
      <c r="C895" s="5"/>
      <c r="D895" s="6"/>
      <c r="E895" s="10"/>
      <c r="F895" s="17"/>
      <c r="G895" s="17"/>
    </row>
    <row r="896" spans="1:7" ht="21" thickBot="1">
      <c r="A896" s="4" t="str">
        <f t="shared" si="13"/>
        <v/>
      </c>
      <c r="B896" s="11"/>
      <c r="C896" s="7"/>
      <c r="D896" s="8"/>
      <c r="E896" s="12"/>
      <c r="F896" s="22"/>
      <c r="G896" s="22"/>
    </row>
    <row r="897" spans="1:7" ht="21" thickBot="1">
      <c r="A897" s="3" t="str">
        <f t="shared" si="13"/>
        <v/>
      </c>
      <c r="B897" s="9"/>
      <c r="C897" s="5"/>
      <c r="D897" s="6"/>
      <c r="E897" s="10"/>
      <c r="F897" s="17"/>
      <c r="G897" s="17"/>
    </row>
    <row r="898" spans="1:7" ht="21" thickBot="1">
      <c r="A898" s="4" t="str">
        <f t="shared" si="13"/>
        <v/>
      </c>
      <c r="B898" s="11"/>
      <c r="C898" s="7"/>
      <c r="D898" s="8"/>
      <c r="E898" s="12"/>
      <c r="F898" s="22"/>
      <c r="G898" s="22"/>
    </row>
    <row r="899" spans="1:7" ht="21" thickBot="1">
      <c r="A899" s="3" t="str">
        <f t="shared" si="13"/>
        <v/>
      </c>
      <c r="B899" s="9"/>
      <c r="C899" s="5"/>
      <c r="D899" s="6"/>
      <c r="E899" s="10"/>
      <c r="F899" s="17"/>
      <c r="G899" s="17"/>
    </row>
    <row r="900" spans="1:7" ht="21" thickBot="1">
      <c r="A900" s="4" t="str">
        <f t="shared" si="13"/>
        <v/>
      </c>
      <c r="B900" s="11"/>
      <c r="C900" s="7"/>
      <c r="D900" s="8"/>
      <c r="E900" s="12"/>
      <c r="F900" s="22"/>
      <c r="G900" s="22"/>
    </row>
    <row r="901" spans="1:7" ht="21" thickBot="1">
      <c r="A901" s="3" t="str">
        <f t="shared" si="13"/>
        <v/>
      </c>
      <c r="B901" s="9"/>
      <c r="C901" s="5"/>
      <c r="D901" s="6"/>
      <c r="E901" s="10"/>
      <c r="F901" s="17"/>
      <c r="G901" s="17"/>
    </row>
    <row r="902" spans="1:7" ht="21" thickBot="1">
      <c r="A902" s="4" t="str">
        <f t="shared" si="13"/>
        <v/>
      </c>
      <c r="B902" s="11"/>
      <c r="C902" s="7"/>
      <c r="D902" s="8"/>
      <c r="E902" s="12"/>
      <c r="F902" s="22"/>
      <c r="G902" s="22"/>
    </row>
    <row r="903" spans="1:7" ht="21" thickBot="1">
      <c r="A903" s="3" t="str">
        <f t="shared" ref="A903:A966" si="14">IF(B903="","",ROW()-5+$I$2)</f>
        <v/>
      </c>
      <c r="B903" s="9"/>
      <c r="C903" s="5"/>
      <c r="D903" s="6"/>
      <c r="E903" s="10"/>
      <c r="F903" s="17"/>
      <c r="G903" s="17"/>
    </row>
    <row r="904" spans="1:7" ht="21" thickBot="1">
      <c r="A904" s="4" t="str">
        <f t="shared" si="14"/>
        <v/>
      </c>
      <c r="B904" s="11"/>
      <c r="C904" s="7"/>
      <c r="D904" s="8"/>
      <c r="E904" s="12"/>
      <c r="F904" s="22"/>
      <c r="G904" s="22"/>
    </row>
    <row r="905" spans="1:7" ht="21" thickBot="1">
      <c r="A905" s="3" t="str">
        <f t="shared" si="14"/>
        <v/>
      </c>
      <c r="B905" s="9"/>
      <c r="C905" s="5"/>
      <c r="D905" s="6"/>
      <c r="E905" s="10"/>
      <c r="F905" s="17"/>
      <c r="G905" s="17"/>
    </row>
    <row r="906" spans="1:7" ht="21" thickBot="1">
      <c r="A906" s="4" t="str">
        <f t="shared" si="14"/>
        <v/>
      </c>
      <c r="B906" s="11"/>
      <c r="C906" s="7"/>
      <c r="D906" s="8"/>
      <c r="E906" s="12"/>
      <c r="F906" s="22"/>
      <c r="G906" s="22"/>
    </row>
    <row r="907" spans="1:7" ht="21" thickBot="1">
      <c r="A907" s="3" t="str">
        <f t="shared" si="14"/>
        <v/>
      </c>
      <c r="B907" s="9"/>
      <c r="C907" s="5"/>
      <c r="D907" s="6"/>
      <c r="E907" s="10"/>
      <c r="F907" s="17"/>
      <c r="G907" s="17"/>
    </row>
    <row r="908" spans="1:7" ht="21" thickBot="1">
      <c r="A908" s="4" t="str">
        <f t="shared" si="14"/>
        <v/>
      </c>
      <c r="B908" s="11"/>
      <c r="C908" s="7"/>
      <c r="D908" s="8"/>
      <c r="E908" s="12"/>
      <c r="F908" s="22"/>
      <c r="G908" s="22"/>
    </row>
    <row r="909" spans="1:7" ht="21" thickBot="1">
      <c r="A909" s="3" t="str">
        <f t="shared" si="14"/>
        <v/>
      </c>
      <c r="B909" s="9"/>
      <c r="C909" s="5"/>
      <c r="D909" s="6"/>
      <c r="E909" s="10"/>
      <c r="F909" s="17"/>
      <c r="G909" s="17"/>
    </row>
    <row r="910" spans="1:7" ht="21" thickBot="1">
      <c r="A910" s="4" t="str">
        <f t="shared" si="14"/>
        <v/>
      </c>
      <c r="B910" s="11"/>
      <c r="C910" s="7"/>
      <c r="D910" s="8"/>
      <c r="E910" s="12"/>
      <c r="F910" s="22"/>
      <c r="G910" s="22"/>
    </row>
    <row r="911" spans="1:7" ht="21" thickBot="1">
      <c r="A911" s="3" t="str">
        <f t="shared" si="14"/>
        <v/>
      </c>
      <c r="B911" s="9"/>
      <c r="C911" s="5"/>
      <c r="D911" s="6"/>
      <c r="E911" s="10"/>
      <c r="F911" s="17"/>
      <c r="G911" s="17"/>
    </row>
    <row r="912" spans="1:7" ht="21" thickBot="1">
      <c r="A912" s="4" t="str">
        <f t="shared" si="14"/>
        <v/>
      </c>
      <c r="B912" s="11"/>
      <c r="C912" s="7"/>
      <c r="D912" s="8"/>
      <c r="E912" s="12"/>
      <c r="F912" s="22"/>
      <c r="G912" s="22"/>
    </row>
    <row r="913" spans="1:7" ht="21" thickBot="1">
      <c r="A913" s="3" t="str">
        <f t="shared" si="14"/>
        <v/>
      </c>
      <c r="B913" s="9"/>
      <c r="C913" s="5"/>
      <c r="D913" s="6"/>
      <c r="E913" s="10"/>
      <c r="F913" s="17"/>
      <c r="G913" s="17"/>
    </row>
    <row r="914" spans="1:7" ht="21" thickBot="1">
      <c r="A914" s="4" t="str">
        <f t="shared" si="14"/>
        <v/>
      </c>
      <c r="B914" s="11"/>
      <c r="C914" s="7"/>
      <c r="D914" s="8"/>
      <c r="E914" s="12"/>
      <c r="F914" s="22"/>
      <c r="G914" s="22"/>
    </row>
    <row r="915" spans="1:7" ht="21" thickBot="1">
      <c r="A915" s="3" t="str">
        <f t="shared" si="14"/>
        <v/>
      </c>
      <c r="B915" s="9"/>
      <c r="C915" s="5"/>
      <c r="D915" s="6"/>
      <c r="E915" s="10"/>
      <c r="F915" s="17"/>
      <c r="G915" s="17"/>
    </row>
    <row r="916" spans="1:7" ht="21" thickBot="1">
      <c r="A916" s="4" t="str">
        <f t="shared" si="14"/>
        <v/>
      </c>
      <c r="B916" s="11"/>
      <c r="C916" s="7"/>
      <c r="D916" s="8"/>
      <c r="E916" s="12"/>
      <c r="F916" s="22"/>
      <c r="G916" s="22"/>
    </row>
    <row r="917" spans="1:7" ht="21" thickBot="1">
      <c r="A917" s="3" t="str">
        <f t="shared" si="14"/>
        <v/>
      </c>
      <c r="B917" s="9"/>
      <c r="C917" s="5"/>
      <c r="D917" s="6"/>
      <c r="E917" s="10"/>
      <c r="F917" s="17"/>
      <c r="G917" s="17"/>
    </row>
    <row r="918" spans="1:7" ht="21" thickBot="1">
      <c r="A918" s="4" t="str">
        <f t="shared" si="14"/>
        <v/>
      </c>
      <c r="B918" s="11"/>
      <c r="C918" s="7"/>
      <c r="D918" s="8"/>
      <c r="E918" s="12"/>
      <c r="F918" s="22"/>
      <c r="G918" s="22"/>
    </row>
    <row r="919" spans="1:7" ht="21" thickBot="1">
      <c r="A919" s="3" t="str">
        <f t="shared" si="14"/>
        <v/>
      </c>
      <c r="B919" s="9"/>
      <c r="C919" s="5"/>
      <c r="D919" s="6"/>
      <c r="E919" s="10"/>
      <c r="F919" s="17"/>
      <c r="G919" s="17"/>
    </row>
    <row r="920" spans="1:7" ht="21" thickBot="1">
      <c r="A920" s="4" t="str">
        <f t="shared" si="14"/>
        <v/>
      </c>
      <c r="B920" s="11"/>
      <c r="C920" s="7"/>
      <c r="D920" s="8"/>
      <c r="E920" s="12"/>
      <c r="F920" s="22"/>
      <c r="G920" s="22"/>
    </row>
    <row r="921" spans="1:7" ht="21" thickBot="1">
      <c r="A921" s="3" t="str">
        <f t="shared" si="14"/>
        <v/>
      </c>
      <c r="B921" s="9"/>
      <c r="C921" s="5"/>
      <c r="D921" s="6"/>
      <c r="E921" s="10"/>
      <c r="F921" s="17"/>
      <c r="G921" s="17"/>
    </row>
    <row r="922" spans="1:7" ht="21" thickBot="1">
      <c r="A922" s="4" t="str">
        <f t="shared" si="14"/>
        <v/>
      </c>
      <c r="B922" s="11"/>
      <c r="C922" s="7"/>
      <c r="D922" s="8"/>
      <c r="E922" s="12"/>
      <c r="F922" s="22"/>
      <c r="G922" s="22"/>
    </row>
    <row r="923" spans="1:7" ht="21" thickBot="1">
      <c r="A923" s="3" t="str">
        <f t="shared" si="14"/>
        <v/>
      </c>
      <c r="B923" s="9"/>
      <c r="C923" s="5"/>
      <c r="D923" s="6"/>
      <c r="E923" s="10"/>
      <c r="F923" s="17"/>
      <c r="G923" s="17"/>
    </row>
    <row r="924" spans="1:7" ht="21" thickBot="1">
      <c r="A924" s="4" t="str">
        <f t="shared" si="14"/>
        <v/>
      </c>
      <c r="B924" s="11"/>
      <c r="C924" s="7"/>
      <c r="D924" s="8"/>
      <c r="E924" s="12"/>
      <c r="F924" s="22"/>
      <c r="G924" s="22"/>
    </row>
    <row r="925" spans="1:7" ht="21" thickBot="1">
      <c r="A925" s="3" t="str">
        <f t="shared" si="14"/>
        <v/>
      </c>
      <c r="B925" s="9"/>
      <c r="C925" s="5"/>
      <c r="D925" s="6"/>
      <c r="E925" s="10"/>
      <c r="F925" s="17"/>
      <c r="G925" s="17"/>
    </row>
    <row r="926" spans="1:7" ht="21" thickBot="1">
      <c r="A926" s="4" t="str">
        <f t="shared" si="14"/>
        <v/>
      </c>
      <c r="B926" s="11"/>
      <c r="C926" s="7"/>
      <c r="D926" s="8"/>
      <c r="E926" s="12"/>
      <c r="F926" s="22"/>
      <c r="G926" s="22"/>
    </row>
    <row r="927" spans="1:7" ht="21" thickBot="1">
      <c r="A927" s="3" t="str">
        <f t="shared" si="14"/>
        <v/>
      </c>
      <c r="B927" s="9"/>
      <c r="C927" s="5"/>
      <c r="D927" s="6"/>
      <c r="E927" s="10"/>
      <c r="F927" s="17"/>
      <c r="G927" s="17"/>
    </row>
    <row r="928" spans="1:7" ht="21" thickBot="1">
      <c r="A928" s="4" t="str">
        <f t="shared" si="14"/>
        <v/>
      </c>
      <c r="B928" s="11"/>
      <c r="C928" s="7"/>
      <c r="D928" s="8"/>
      <c r="E928" s="12"/>
      <c r="F928" s="22"/>
      <c r="G928" s="22"/>
    </row>
    <row r="929" spans="1:7" ht="21" thickBot="1">
      <c r="A929" s="3" t="str">
        <f t="shared" si="14"/>
        <v/>
      </c>
      <c r="B929" s="9"/>
      <c r="C929" s="5"/>
      <c r="D929" s="6"/>
      <c r="E929" s="10"/>
      <c r="F929" s="17"/>
      <c r="G929" s="17"/>
    </row>
    <row r="930" spans="1:7" ht="21" thickBot="1">
      <c r="A930" s="4" t="str">
        <f t="shared" si="14"/>
        <v/>
      </c>
      <c r="B930" s="11"/>
      <c r="C930" s="7"/>
      <c r="D930" s="8"/>
      <c r="E930" s="12"/>
      <c r="F930" s="22"/>
      <c r="G930" s="22"/>
    </row>
    <row r="931" spans="1:7" ht="21" thickBot="1">
      <c r="A931" s="3" t="str">
        <f t="shared" si="14"/>
        <v/>
      </c>
      <c r="B931" s="9"/>
      <c r="C931" s="5"/>
      <c r="D931" s="6"/>
      <c r="E931" s="10"/>
      <c r="F931" s="17"/>
      <c r="G931" s="17"/>
    </row>
    <row r="932" spans="1:7" ht="21" thickBot="1">
      <c r="A932" s="4" t="str">
        <f t="shared" si="14"/>
        <v/>
      </c>
      <c r="B932" s="11"/>
      <c r="C932" s="7"/>
      <c r="D932" s="8"/>
      <c r="E932" s="12"/>
      <c r="F932" s="22"/>
      <c r="G932" s="22"/>
    </row>
    <row r="933" spans="1:7" ht="21" thickBot="1">
      <c r="A933" s="3" t="str">
        <f t="shared" si="14"/>
        <v/>
      </c>
      <c r="B933" s="9"/>
      <c r="C933" s="5"/>
      <c r="D933" s="6"/>
      <c r="E933" s="10"/>
      <c r="F933" s="17"/>
      <c r="G933" s="17"/>
    </row>
    <row r="934" spans="1:7" ht="21" thickBot="1">
      <c r="A934" s="4" t="str">
        <f t="shared" si="14"/>
        <v/>
      </c>
      <c r="B934" s="11"/>
      <c r="C934" s="7"/>
      <c r="D934" s="8"/>
      <c r="E934" s="12"/>
      <c r="F934" s="22"/>
      <c r="G934" s="22"/>
    </row>
    <row r="935" spans="1:7" ht="21" thickBot="1">
      <c r="A935" s="3" t="str">
        <f t="shared" si="14"/>
        <v/>
      </c>
      <c r="B935" s="9"/>
      <c r="C935" s="5"/>
      <c r="D935" s="6"/>
      <c r="E935" s="10"/>
      <c r="F935" s="17"/>
      <c r="G935" s="17"/>
    </row>
    <row r="936" spans="1:7" ht="21" thickBot="1">
      <c r="A936" s="4" t="str">
        <f t="shared" si="14"/>
        <v/>
      </c>
      <c r="B936" s="11"/>
      <c r="C936" s="7"/>
      <c r="D936" s="8"/>
      <c r="E936" s="12"/>
      <c r="F936" s="22"/>
      <c r="G936" s="22"/>
    </row>
    <row r="937" spans="1:7" ht="21" thickBot="1">
      <c r="A937" s="3" t="str">
        <f t="shared" si="14"/>
        <v/>
      </c>
      <c r="B937" s="9"/>
      <c r="C937" s="5"/>
      <c r="D937" s="6"/>
      <c r="E937" s="10"/>
      <c r="F937" s="17"/>
      <c r="G937" s="17"/>
    </row>
    <row r="938" spans="1:7" ht="21" thickBot="1">
      <c r="A938" s="4" t="str">
        <f t="shared" si="14"/>
        <v/>
      </c>
      <c r="B938" s="11"/>
      <c r="C938" s="7"/>
      <c r="D938" s="8"/>
      <c r="E938" s="12"/>
      <c r="F938" s="22"/>
      <c r="G938" s="22"/>
    </row>
    <row r="939" spans="1:7" ht="21" thickBot="1">
      <c r="A939" s="3" t="str">
        <f t="shared" si="14"/>
        <v/>
      </c>
      <c r="B939" s="9"/>
      <c r="C939" s="5"/>
      <c r="D939" s="6"/>
      <c r="E939" s="10"/>
      <c r="F939" s="17"/>
      <c r="G939" s="17"/>
    </row>
    <row r="940" spans="1:7" ht="21" thickBot="1">
      <c r="A940" s="4" t="str">
        <f t="shared" si="14"/>
        <v/>
      </c>
      <c r="B940" s="11"/>
      <c r="C940" s="7"/>
      <c r="D940" s="8"/>
      <c r="E940" s="12"/>
      <c r="F940" s="22"/>
      <c r="G940" s="22"/>
    </row>
    <row r="941" spans="1:7" ht="21" thickBot="1">
      <c r="A941" s="3" t="str">
        <f t="shared" si="14"/>
        <v/>
      </c>
      <c r="B941" s="9"/>
      <c r="C941" s="5"/>
      <c r="D941" s="6"/>
      <c r="E941" s="10"/>
      <c r="F941" s="17"/>
      <c r="G941" s="17"/>
    </row>
    <row r="942" spans="1:7" ht="21" thickBot="1">
      <c r="A942" s="4" t="str">
        <f t="shared" si="14"/>
        <v/>
      </c>
      <c r="B942" s="11"/>
      <c r="C942" s="7"/>
      <c r="D942" s="8"/>
      <c r="E942" s="12"/>
      <c r="F942" s="22"/>
      <c r="G942" s="22"/>
    </row>
    <row r="943" spans="1:7" ht="21" thickBot="1">
      <c r="A943" s="3" t="str">
        <f t="shared" si="14"/>
        <v/>
      </c>
      <c r="B943" s="9"/>
      <c r="C943" s="5"/>
      <c r="D943" s="6"/>
      <c r="E943" s="10"/>
      <c r="F943" s="17"/>
      <c r="G943" s="17"/>
    </row>
    <row r="944" spans="1:7" ht="21" thickBot="1">
      <c r="A944" s="4" t="str">
        <f t="shared" si="14"/>
        <v/>
      </c>
      <c r="B944" s="11"/>
      <c r="C944" s="7"/>
      <c r="D944" s="8"/>
      <c r="E944" s="12"/>
      <c r="F944" s="22"/>
      <c r="G944" s="22"/>
    </row>
    <row r="945" spans="1:7" ht="21" thickBot="1">
      <c r="A945" s="3" t="str">
        <f t="shared" si="14"/>
        <v/>
      </c>
      <c r="B945" s="9"/>
      <c r="C945" s="5"/>
      <c r="D945" s="6"/>
      <c r="E945" s="10"/>
      <c r="F945" s="17"/>
      <c r="G945" s="17"/>
    </row>
    <row r="946" spans="1:7" ht="21" thickBot="1">
      <c r="A946" s="4" t="str">
        <f t="shared" si="14"/>
        <v/>
      </c>
      <c r="B946" s="11"/>
      <c r="C946" s="7"/>
      <c r="D946" s="8"/>
      <c r="E946" s="12"/>
      <c r="F946" s="22"/>
      <c r="G946" s="22"/>
    </row>
    <row r="947" spans="1:7" ht="21" thickBot="1">
      <c r="A947" s="3" t="str">
        <f t="shared" si="14"/>
        <v/>
      </c>
      <c r="B947" s="9"/>
      <c r="C947" s="5"/>
      <c r="D947" s="6"/>
      <c r="E947" s="10"/>
      <c r="F947" s="17"/>
      <c r="G947" s="17"/>
    </row>
    <row r="948" spans="1:7" ht="21" thickBot="1">
      <c r="A948" s="4" t="str">
        <f t="shared" si="14"/>
        <v/>
      </c>
      <c r="B948" s="11"/>
      <c r="C948" s="7"/>
      <c r="D948" s="8"/>
      <c r="E948" s="12"/>
      <c r="F948" s="22"/>
      <c r="G948" s="22"/>
    </row>
    <row r="949" spans="1:7" ht="21" thickBot="1">
      <c r="A949" s="3" t="str">
        <f t="shared" si="14"/>
        <v/>
      </c>
      <c r="B949" s="9"/>
      <c r="C949" s="5"/>
      <c r="D949" s="6"/>
      <c r="E949" s="10"/>
      <c r="F949" s="17"/>
      <c r="G949" s="17"/>
    </row>
    <row r="950" spans="1:7" ht="21" thickBot="1">
      <c r="A950" s="4" t="str">
        <f t="shared" si="14"/>
        <v/>
      </c>
      <c r="B950" s="11"/>
      <c r="C950" s="7"/>
      <c r="D950" s="8"/>
      <c r="E950" s="12"/>
      <c r="F950" s="22"/>
      <c r="G950" s="22"/>
    </row>
    <row r="951" spans="1:7" ht="21" thickBot="1">
      <c r="A951" s="3" t="str">
        <f t="shared" si="14"/>
        <v/>
      </c>
      <c r="B951" s="9"/>
      <c r="C951" s="5"/>
      <c r="D951" s="6"/>
      <c r="E951" s="10"/>
      <c r="F951" s="17"/>
      <c r="G951" s="17"/>
    </row>
    <row r="952" spans="1:7" ht="21" thickBot="1">
      <c r="A952" s="4" t="str">
        <f t="shared" si="14"/>
        <v/>
      </c>
      <c r="B952" s="11"/>
      <c r="C952" s="7"/>
      <c r="D952" s="8"/>
      <c r="E952" s="12"/>
      <c r="F952" s="22"/>
      <c r="G952" s="22"/>
    </row>
    <row r="953" spans="1:7" ht="21" thickBot="1">
      <c r="A953" s="3" t="str">
        <f t="shared" si="14"/>
        <v/>
      </c>
      <c r="B953" s="9"/>
      <c r="C953" s="5"/>
      <c r="D953" s="6"/>
      <c r="E953" s="10"/>
      <c r="F953" s="17"/>
      <c r="G953" s="17"/>
    </row>
    <row r="954" spans="1:7" ht="21" thickBot="1">
      <c r="A954" s="4" t="str">
        <f t="shared" si="14"/>
        <v/>
      </c>
      <c r="B954" s="11"/>
      <c r="C954" s="7"/>
      <c r="D954" s="8"/>
      <c r="E954" s="12"/>
      <c r="F954" s="22"/>
      <c r="G954" s="22"/>
    </row>
    <row r="955" spans="1:7" ht="21" thickBot="1">
      <c r="A955" s="3" t="str">
        <f t="shared" si="14"/>
        <v/>
      </c>
      <c r="B955" s="9"/>
      <c r="C955" s="5"/>
      <c r="D955" s="6"/>
      <c r="E955" s="10"/>
      <c r="F955" s="17"/>
      <c r="G955" s="17"/>
    </row>
    <row r="956" spans="1:7" ht="21" thickBot="1">
      <c r="A956" s="4" t="str">
        <f t="shared" si="14"/>
        <v/>
      </c>
      <c r="B956" s="11"/>
      <c r="C956" s="7"/>
      <c r="D956" s="8"/>
      <c r="E956" s="12"/>
      <c r="F956" s="22"/>
      <c r="G956" s="22"/>
    </row>
    <row r="957" spans="1:7" ht="21" thickBot="1">
      <c r="A957" s="3" t="str">
        <f t="shared" si="14"/>
        <v/>
      </c>
      <c r="B957" s="9"/>
      <c r="C957" s="5"/>
      <c r="D957" s="6"/>
      <c r="E957" s="10"/>
      <c r="F957" s="17"/>
      <c r="G957" s="17"/>
    </row>
    <row r="958" spans="1:7" ht="21" thickBot="1">
      <c r="A958" s="4" t="str">
        <f t="shared" si="14"/>
        <v/>
      </c>
      <c r="B958" s="11"/>
      <c r="C958" s="7"/>
      <c r="D958" s="8"/>
      <c r="E958" s="12"/>
      <c r="F958" s="22"/>
      <c r="G958" s="22"/>
    </row>
    <row r="959" spans="1:7" ht="21" thickBot="1">
      <c r="A959" s="3" t="str">
        <f t="shared" si="14"/>
        <v/>
      </c>
      <c r="B959" s="9"/>
      <c r="C959" s="5"/>
      <c r="D959" s="6"/>
      <c r="E959" s="10"/>
      <c r="F959" s="17"/>
      <c r="G959" s="17"/>
    </row>
    <row r="960" spans="1:7" ht="21" thickBot="1">
      <c r="A960" s="4" t="str">
        <f t="shared" si="14"/>
        <v/>
      </c>
      <c r="B960" s="11"/>
      <c r="C960" s="7"/>
      <c r="D960" s="8"/>
      <c r="E960" s="12"/>
      <c r="F960" s="22"/>
      <c r="G960" s="22"/>
    </row>
    <row r="961" spans="1:7" ht="21" thickBot="1">
      <c r="A961" s="3" t="str">
        <f t="shared" si="14"/>
        <v/>
      </c>
      <c r="B961" s="9"/>
      <c r="C961" s="5"/>
      <c r="D961" s="6"/>
      <c r="E961" s="10"/>
      <c r="F961" s="17"/>
      <c r="G961" s="17"/>
    </row>
    <row r="962" spans="1:7" ht="21" thickBot="1">
      <c r="A962" s="4" t="str">
        <f t="shared" si="14"/>
        <v/>
      </c>
      <c r="B962" s="11"/>
      <c r="C962" s="7"/>
      <c r="D962" s="8"/>
      <c r="E962" s="12"/>
      <c r="F962" s="22"/>
      <c r="G962" s="22"/>
    </row>
    <row r="963" spans="1:7" ht="21" thickBot="1">
      <c r="A963" s="3" t="str">
        <f t="shared" si="14"/>
        <v/>
      </c>
      <c r="B963" s="9"/>
      <c r="C963" s="5"/>
      <c r="D963" s="6"/>
      <c r="E963" s="10"/>
      <c r="F963" s="17"/>
      <c r="G963" s="17"/>
    </row>
    <row r="964" spans="1:7" ht="21" thickBot="1">
      <c r="A964" s="4" t="str">
        <f t="shared" si="14"/>
        <v/>
      </c>
      <c r="B964" s="11"/>
      <c r="C964" s="7"/>
      <c r="D964" s="8"/>
      <c r="E964" s="12"/>
      <c r="F964" s="22"/>
      <c r="G964" s="22"/>
    </row>
    <row r="965" spans="1:7" ht="21" thickBot="1">
      <c r="A965" s="3" t="str">
        <f t="shared" si="14"/>
        <v/>
      </c>
      <c r="B965" s="9"/>
      <c r="C965" s="5"/>
      <c r="D965" s="6"/>
      <c r="E965" s="10"/>
      <c r="F965" s="17"/>
      <c r="G965" s="17"/>
    </row>
    <row r="966" spans="1:7" ht="21" thickBot="1">
      <c r="A966" s="4" t="str">
        <f t="shared" si="14"/>
        <v/>
      </c>
      <c r="B966" s="11"/>
      <c r="C966" s="7"/>
      <c r="D966" s="8"/>
      <c r="E966" s="12"/>
      <c r="F966" s="22"/>
      <c r="G966" s="22"/>
    </row>
    <row r="967" spans="1:7" ht="21" thickBot="1">
      <c r="A967" s="3" t="str">
        <f t="shared" ref="A967:A1004" si="15">IF(B967="","",ROW()-5+$I$2)</f>
        <v/>
      </c>
      <c r="B967" s="9"/>
      <c r="C967" s="5"/>
      <c r="D967" s="6"/>
      <c r="E967" s="10"/>
      <c r="F967" s="17"/>
      <c r="G967" s="17"/>
    </row>
    <row r="968" spans="1:7" ht="21" thickBot="1">
      <c r="A968" s="4" t="str">
        <f t="shared" si="15"/>
        <v/>
      </c>
      <c r="B968" s="11"/>
      <c r="C968" s="7"/>
      <c r="D968" s="8"/>
      <c r="E968" s="12"/>
      <c r="F968" s="22"/>
      <c r="G968" s="22"/>
    </row>
    <row r="969" spans="1:7" ht="21" thickBot="1">
      <c r="A969" s="3" t="str">
        <f t="shared" si="15"/>
        <v/>
      </c>
      <c r="B969" s="9"/>
      <c r="C969" s="5"/>
      <c r="D969" s="6"/>
      <c r="E969" s="10"/>
      <c r="F969" s="17"/>
      <c r="G969" s="17"/>
    </row>
    <row r="970" spans="1:7" ht="21" thickBot="1">
      <c r="A970" s="4" t="str">
        <f t="shared" si="15"/>
        <v/>
      </c>
      <c r="B970" s="11"/>
      <c r="C970" s="7"/>
      <c r="D970" s="8"/>
      <c r="E970" s="12"/>
      <c r="F970" s="22"/>
      <c r="G970" s="22"/>
    </row>
    <row r="971" spans="1:7" ht="21" thickBot="1">
      <c r="A971" s="3" t="str">
        <f t="shared" si="15"/>
        <v/>
      </c>
      <c r="B971" s="9"/>
      <c r="C971" s="5"/>
      <c r="D971" s="6"/>
      <c r="E971" s="10"/>
      <c r="F971" s="17"/>
      <c r="G971" s="17"/>
    </row>
    <row r="972" spans="1:7" ht="21" thickBot="1">
      <c r="A972" s="4" t="str">
        <f t="shared" si="15"/>
        <v/>
      </c>
      <c r="B972" s="11"/>
      <c r="C972" s="7"/>
      <c r="D972" s="8"/>
      <c r="E972" s="12"/>
      <c r="F972" s="22"/>
      <c r="G972" s="22"/>
    </row>
    <row r="973" spans="1:7" ht="21" thickBot="1">
      <c r="A973" s="3" t="str">
        <f t="shared" si="15"/>
        <v/>
      </c>
      <c r="B973" s="9"/>
      <c r="C973" s="5"/>
      <c r="D973" s="6"/>
      <c r="E973" s="10"/>
      <c r="F973" s="17"/>
      <c r="G973" s="17"/>
    </row>
    <row r="974" spans="1:7" ht="21" thickBot="1">
      <c r="A974" s="4" t="str">
        <f t="shared" si="15"/>
        <v/>
      </c>
      <c r="B974" s="11"/>
      <c r="C974" s="7"/>
      <c r="D974" s="8"/>
      <c r="E974" s="12"/>
      <c r="F974" s="22"/>
      <c r="G974" s="22"/>
    </row>
    <row r="975" spans="1:7" ht="21" thickBot="1">
      <c r="A975" s="3" t="str">
        <f t="shared" si="15"/>
        <v/>
      </c>
      <c r="B975" s="9"/>
      <c r="C975" s="5"/>
      <c r="D975" s="6"/>
      <c r="E975" s="10"/>
      <c r="F975" s="17"/>
      <c r="G975" s="17"/>
    </row>
    <row r="976" spans="1:7" ht="21" thickBot="1">
      <c r="A976" s="4" t="str">
        <f t="shared" si="15"/>
        <v/>
      </c>
      <c r="B976" s="11"/>
      <c r="C976" s="7"/>
      <c r="D976" s="8"/>
      <c r="E976" s="12"/>
      <c r="F976" s="22"/>
      <c r="G976" s="22"/>
    </row>
    <row r="977" spans="1:7" ht="21" thickBot="1">
      <c r="A977" s="3" t="str">
        <f t="shared" si="15"/>
        <v/>
      </c>
      <c r="B977" s="9"/>
      <c r="C977" s="5"/>
      <c r="D977" s="6"/>
      <c r="E977" s="10"/>
      <c r="F977" s="17"/>
      <c r="G977" s="17"/>
    </row>
    <row r="978" spans="1:7" ht="21" thickBot="1">
      <c r="A978" s="4" t="str">
        <f t="shared" si="15"/>
        <v/>
      </c>
      <c r="B978" s="11"/>
      <c r="C978" s="7"/>
      <c r="D978" s="8"/>
      <c r="E978" s="12"/>
      <c r="F978" s="22"/>
      <c r="G978" s="22"/>
    </row>
    <row r="979" spans="1:7" ht="21" thickBot="1">
      <c r="A979" s="3" t="str">
        <f t="shared" si="15"/>
        <v/>
      </c>
      <c r="B979" s="9"/>
      <c r="C979" s="5"/>
      <c r="D979" s="6"/>
      <c r="E979" s="10"/>
      <c r="F979" s="17"/>
      <c r="G979" s="17"/>
    </row>
    <row r="980" spans="1:7" ht="21" thickBot="1">
      <c r="A980" s="4" t="str">
        <f t="shared" si="15"/>
        <v/>
      </c>
      <c r="B980" s="11"/>
      <c r="C980" s="7"/>
      <c r="D980" s="8"/>
      <c r="E980" s="12"/>
      <c r="F980" s="22"/>
      <c r="G980" s="22"/>
    </row>
    <row r="981" spans="1:7" ht="21" thickBot="1">
      <c r="A981" s="3" t="str">
        <f t="shared" si="15"/>
        <v/>
      </c>
      <c r="B981" s="9"/>
      <c r="C981" s="5"/>
      <c r="D981" s="6"/>
      <c r="E981" s="10"/>
      <c r="F981" s="17"/>
      <c r="G981" s="17"/>
    </row>
    <row r="982" spans="1:7" ht="21" thickBot="1">
      <c r="A982" s="4" t="str">
        <f t="shared" si="15"/>
        <v/>
      </c>
      <c r="B982" s="11"/>
      <c r="C982" s="7"/>
      <c r="D982" s="8"/>
      <c r="E982" s="12"/>
      <c r="F982" s="22"/>
      <c r="G982" s="22"/>
    </row>
    <row r="983" spans="1:7" ht="21" thickBot="1">
      <c r="A983" s="3" t="str">
        <f t="shared" si="15"/>
        <v/>
      </c>
      <c r="B983" s="9"/>
      <c r="C983" s="5"/>
      <c r="D983" s="6"/>
      <c r="E983" s="10"/>
      <c r="F983" s="17"/>
      <c r="G983" s="17"/>
    </row>
    <row r="984" spans="1:7" ht="21" thickBot="1">
      <c r="A984" s="4" t="str">
        <f t="shared" si="15"/>
        <v/>
      </c>
      <c r="B984" s="11"/>
      <c r="C984" s="7"/>
      <c r="D984" s="8"/>
      <c r="E984" s="12"/>
      <c r="F984" s="22"/>
      <c r="G984" s="22"/>
    </row>
    <row r="985" spans="1:7" ht="21" thickBot="1">
      <c r="A985" s="3" t="str">
        <f t="shared" si="15"/>
        <v/>
      </c>
      <c r="B985" s="9"/>
      <c r="C985" s="5"/>
      <c r="D985" s="6"/>
      <c r="E985" s="10"/>
      <c r="F985" s="17"/>
      <c r="G985" s="17"/>
    </row>
    <row r="986" spans="1:7" ht="21" thickBot="1">
      <c r="A986" s="4" t="str">
        <f t="shared" si="15"/>
        <v/>
      </c>
      <c r="B986" s="11"/>
      <c r="C986" s="7"/>
      <c r="D986" s="8"/>
      <c r="E986" s="12"/>
      <c r="F986" s="22"/>
      <c r="G986" s="22"/>
    </row>
    <row r="987" spans="1:7" ht="21" thickBot="1">
      <c r="A987" s="3" t="str">
        <f t="shared" si="15"/>
        <v/>
      </c>
      <c r="B987" s="9"/>
      <c r="C987" s="5"/>
      <c r="D987" s="6"/>
      <c r="E987" s="10"/>
      <c r="F987" s="17"/>
      <c r="G987" s="17"/>
    </row>
    <row r="988" spans="1:7" ht="21" thickBot="1">
      <c r="A988" s="4" t="str">
        <f t="shared" si="15"/>
        <v/>
      </c>
      <c r="B988" s="11"/>
      <c r="C988" s="7"/>
      <c r="D988" s="8"/>
      <c r="E988" s="12"/>
      <c r="F988" s="22"/>
      <c r="G988" s="22"/>
    </row>
    <row r="989" spans="1:7" ht="21" thickBot="1">
      <c r="A989" s="3" t="str">
        <f t="shared" si="15"/>
        <v/>
      </c>
      <c r="B989" s="9"/>
      <c r="C989" s="5"/>
      <c r="D989" s="6"/>
      <c r="E989" s="10"/>
      <c r="F989" s="17"/>
      <c r="G989" s="17"/>
    </row>
    <row r="990" spans="1:7" ht="21" thickBot="1">
      <c r="A990" s="4" t="str">
        <f t="shared" si="15"/>
        <v/>
      </c>
      <c r="B990" s="11"/>
      <c r="C990" s="7"/>
      <c r="D990" s="8"/>
      <c r="E990" s="12"/>
      <c r="F990" s="22"/>
      <c r="G990" s="22"/>
    </row>
    <row r="991" spans="1:7" ht="21" thickBot="1">
      <c r="A991" s="3" t="str">
        <f t="shared" si="15"/>
        <v/>
      </c>
      <c r="B991" s="9"/>
      <c r="C991" s="5"/>
      <c r="D991" s="6"/>
      <c r="E991" s="10"/>
      <c r="F991" s="17"/>
      <c r="G991" s="17"/>
    </row>
    <row r="992" spans="1:7" ht="21" thickBot="1">
      <c r="A992" s="4" t="str">
        <f t="shared" si="15"/>
        <v/>
      </c>
      <c r="B992" s="11"/>
      <c r="C992" s="7"/>
      <c r="D992" s="8"/>
      <c r="E992" s="12"/>
      <c r="F992" s="22"/>
      <c r="G992" s="22"/>
    </row>
    <row r="993" spans="1:7" ht="21" thickBot="1">
      <c r="A993" s="3" t="str">
        <f t="shared" si="15"/>
        <v/>
      </c>
      <c r="B993" s="9"/>
      <c r="C993" s="5"/>
      <c r="D993" s="6"/>
      <c r="E993" s="10"/>
      <c r="F993" s="17"/>
      <c r="G993" s="17"/>
    </row>
    <row r="994" spans="1:7" ht="21" thickBot="1">
      <c r="A994" s="4" t="str">
        <f t="shared" si="15"/>
        <v/>
      </c>
      <c r="B994" s="11"/>
      <c r="C994" s="7"/>
      <c r="D994" s="8"/>
      <c r="E994" s="12"/>
      <c r="F994" s="22"/>
      <c r="G994" s="22"/>
    </row>
    <row r="995" spans="1:7" ht="21" thickBot="1">
      <c r="A995" s="3" t="str">
        <f t="shared" si="15"/>
        <v/>
      </c>
      <c r="B995" s="9"/>
      <c r="C995" s="5"/>
      <c r="D995" s="6"/>
      <c r="E995" s="10"/>
      <c r="F995" s="17"/>
      <c r="G995" s="17"/>
    </row>
    <row r="996" spans="1:7" ht="21" thickBot="1">
      <c r="A996" s="4" t="str">
        <f t="shared" si="15"/>
        <v/>
      </c>
      <c r="B996" s="11"/>
      <c r="C996" s="7"/>
      <c r="D996" s="8"/>
      <c r="E996" s="12"/>
      <c r="F996" s="22"/>
      <c r="G996" s="22"/>
    </row>
    <row r="997" spans="1:7" ht="21" thickBot="1">
      <c r="A997" s="3" t="str">
        <f t="shared" si="15"/>
        <v/>
      </c>
      <c r="B997" s="9"/>
      <c r="C997" s="5"/>
      <c r="D997" s="6"/>
      <c r="E997" s="10"/>
      <c r="F997" s="17"/>
      <c r="G997" s="17"/>
    </row>
    <row r="998" spans="1:7" ht="21" thickBot="1">
      <c r="A998" s="4" t="str">
        <f t="shared" si="15"/>
        <v/>
      </c>
      <c r="B998" s="11"/>
      <c r="C998" s="7"/>
      <c r="D998" s="8"/>
      <c r="E998" s="12"/>
      <c r="F998" s="22"/>
      <c r="G998" s="22"/>
    </row>
    <row r="999" spans="1:7" ht="21" thickBot="1">
      <c r="A999" s="3" t="str">
        <f t="shared" si="15"/>
        <v/>
      </c>
      <c r="B999" s="9"/>
      <c r="C999" s="5"/>
      <c r="D999" s="6"/>
      <c r="E999" s="10"/>
      <c r="F999" s="17"/>
      <c r="G999" s="17"/>
    </row>
    <row r="1000" spans="1:7" ht="21" thickBot="1">
      <c r="A1000" s="4" t="str">
        <f t="shared" si="15"/>
        <v/>
      </c>
      <c r="B1000" s="11"/>
      <c r="C1000" s="7"/>
      <c r="D1000" s="8"/>
      <c r="E1000" s="12"/>
      <c r="F1000" s="22"/>
      <c r="G1000" s="22"/>
    </row>
    <row r="1001" spans="1:7" ht="21" thickBot="1">
      <c r="A1001" s="3" t="str">
        <f t="shared" si="15"/>
        <v/>
      </c>
      <c r="B1001" s="9"/>
      <c r="C1001" s="5"/>
      <c r="D1001" s="6"/>
      <c r="E1001" s="10"/>
      <c r="F1001" s="17"/>
      <c r="G1001" s="17"/>
    </row>
    <row r="1002" spans="1:7" ht="21" thickBot="1">
      <c r="A1002" s="4" t="str">
        <f t="shared" si="15"/>
        <v/>
      </c>
      <c r="B1002" s="11"/>
      <c r="C1002" s="7"/>
      <c r="D1002" s="8"/>
      <c r="E1002" s="12"/>
      <c r="F1002" s="22"/>
      <c r="G1002" s="22"/>
    </row>
    <row r="1003" spans="1:7" ht="21" thickBot="1">
      <c r="A1003" s="3" t="str">
        <f t="shared" si="15"/>
        <v/>
      </c>
      <c r="B1003" s="9"/>
      <c r="C1003" s="5"/>
      <c r="D1003" s="6"/>
      <c r="E1003" s="10"/>
      <c r="F1003" s="17"/>
      <c r="G1003" s="17"/>
    </row>
    <row r="1004" spans="1:7" ht="21" thickBot="1">
      <c r="A1004" s="4" t="str">
        <f t="shared" si="15"/>
        <v/>
      </c>
      <c r="B1004" s="11"/>
      <c r="C1004" s="7"/>
      <c r="D1004" s="8"/>
      <c r="E1004" s="12"/>
      <c r="F1004" s="22"/>
      <c r="G1004" s="22"/>
    </row>
    <row r="1005" spans="1:7"/>
    <row r="1006" spans="1:7" hidden="1"/>
  </sheetData>
  <mergeCells count="1">
    <mergeCell ref="A2:G2"/>
  </mergeCells>
  <dataValidations count="3">
    <dataValidation type="list" allowBlank="1" showInputMessage="1" showErrorMessage="1" sqref="G5:G1004">
      <formula1>$M$7:$M$27</formula1>
    </dataValidation>
    <dataValidation type="list" allowBlank="1" showInputMessage="1" showErrorMessage="1" sqref="C5:C1004">
      <formula1>$J$6:$J$10</formula1>
    </dataValidation>
    <dataValidation type="list" allowBlank="1" showInputMessage="1" showErrorMessage="1" sqref="D5:D1004">
      <formula1>$K$6:$K$12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CA1005"/>
  <sheetViews>
    <sheetView rightToLeft="1" tabSelected="1" zoomScale="80" zoomScaleNormal="80" workbookViewId="0">
      <selection activeCell="C3" sqref="C3"/>
    </sheetView>
  </sheetViews>
  <sheetFormatPr defaultColWidth="9" defaultRowHeight="14.25"/>
  <cols>
    <col min="1" max="1" width="3.625" style="1" customWidth="1"/>
    <col min="2" max="2" width="3.75" style="1" customWidth="1"/>
    <col min="3" max="3" width="34.25" style="1" customWidth="1"/>
    <col min="4" max="34" width="4.375" style="1" customWidth="1"/>
    <col min="35" max="35" width="8.5" style="1" customWidth="1"/>
    <col min="36" max="36" width="24.125" style="1" customWidth="1"/>
    <col min="37" max="46" width="9" style="1"/>
    <col min="47" max="47" width="27.625" style="55" customWidth="1"/>
    <col min="48" max="16384" width="9" style="1"/>
  </cols>
  <sheetData>
    <row r="1" spans="1:48" ht="20.25">
      <c r="A1" s="33"/>
      <c r="B1" s="30" t="s">
        <v>18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7" t="s">
        <v>19</v>
      </c>
      <c r="N1" s="37"/>
      <c r="O1" s="37"/>
      <c r="P1" s="30">
        <v>1</v>
      </c>
      <c r="Q1" s="30"/>
      <c r="R1" s="30"/>
      <c r="S1" s="30"/>
      <c r="T1" s="30"/>
      <c r="U1" s="30"/>
      <c r="V1" s="38" t="s">
        <v>20</v>
      </c>
      <c r="W1" s="38"/>
      <c r="X1" s="39" t="s">
        <v>35</v>
      </c>
      <c r="Y1" s="39"/>
      <c r="Z1" s="39"/>
      <c r="AA1" s="30"/>
      <c r="AB1" s="30"/>
      <c r="AC1" s="30"/>
      <c r="AD1" s="30"/>
      <c r="AE1" s="30" t="s">
        <v>22</v>
      </c>
      <c r="AF1" s="39">
        <v>2022</v>
      </c>
      <c r="AG1" s="39"/>
      <c r="AH1" s="39"/>
      <c r="AI1" s="30"/>
      <c r="AJ1" s="33"/>
      <c r="AL1" s="1">
        <v>1</v>
      </c>
    </row>
    <row r="2" spans="1:48" ht="23.25">
      <c r="A2" s="31"/>
      <c r="B2" s="29" t="s">
        <v>1</v>
      </c>
      <c r="C2" s="40" t="s">
        <v>23</v>
      </c>
      <c r="D2" s="41">
        <v>1</v>
      </c>
      <c r="E2" s="29">
        <v>2</v>
      </c>
      <c r="F2" s="29">
        <v>3</v>
      </c>
      <c r="G2" s="29">
        <v>4</v>
      </c>
      <c r="H2" s="29">
        <v>5</v>
      </c>
      <c r="I2" s="29">
        <v>6</v>
      </c>
      <c r="J2" s="29">
        <v>7</v>
      </c>
      <c r="K2" s="29">
        <v>8</v>
      </c>
      <c r="L2" s="29">
        <v>9</v>
      </c>
      <c r="M2" s="29">
        <v>10</v>
      </c>
      <c r="N2" s="29">
        <v>11</v>
      </c>
      <c r="O2" s="29">
        <v>12</v>
      </c>
      <c r="P2" s="29">
        <v>13</v>
      </c>
      <c r="Q2" s="29">
        <v>14</v>
      </c>
      <c r="R2" s="29">
        <v>15</v>
      </c>
      <c r="S2" s="29">
        <v>16</v>
      </c>
      <c r="T2" s="29">
        <v>17</v>
      </c>
      <c r="U2" s="29">
        <v>18</v>
      </c>
      <c r="V2" s="29">
        <v>19</v>
      </c>
      <c r="W2" s="29">
        <v>20</v>
      </c>
      <c r="X2" s="29">
        <v>21</v>
      </c>
      <c r="Y2" s="29">
        <v>22</v>
      </c>
      <c r="Z2" s="29">
        <v>23</v>
      </c>
      <c r="AA2" s="29">
        <v>24</v>
      </c>
      <c r="AB2" s="29">
        <v>25</v>
      </c>
      <c r="AC2" s="29">
        <v>26</v>
      </c>
      <c r="AD2" s="29">
        <v>27</v>
      </c>
      <c r="AE2" s="29">
        <v>28</v>
      </c>
      <c r="AF2" s="29">
        <v>29</v>
      </c>
      <c r="AG2" s="29">
        <v>30</v>
      </c>
      <c r="AH2" s="29">
        <v>31</v>
      </c>
      <c r="AI2" s="27" t="s">
        <v>24</v>
      </c>
      <c r="AJ2" s="33"/>
    </row>
    <row r="3" spans="1:48" ht="16.5">
      <c r="A3" s="31"/>
      <c r="B3" s="42" t="str">
        <f>IF(C3="","",ROW()-3+$AL$1)</f>
        <v/>
      </c>
      <c r="C3" s="56"/>
      <c r="D3" s="44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6"/>
      <c r="AG3" s="46"/>
      <c r="AH3" s="46"/>
      <c r="AI3" s="46" t="str">
        <f>IF(AV3=0,"",AV3)</f>
        <v/>
      </c>
      <c r="AJ3" s="33"/>
      <c r="AV3" s="1">
        <f>COUNTA(D3:AH3)</f>
        <v>0</v>
      </c>
    </row>
    <row r="4" spans="1:48" ht="16.5">
      <c r="A4" s="31"/>
      <c r="B4" s="25">
        <f>IF(C4="","",ROW()-3+$AL$1)</f>
        <v>2</v>
      </c>
      <c r="C4" s="26" t="str">
        <f t="shared" ref="C4:C46" si="0">IFERROR(INDEX($AU$1:$AU$1005,AS6),"")</f>
        <v>احلام خالد نبيل شحاته</v>
      </c>
      <c r="D4" s="47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9"/>
      <c r="AG4" s="49"/>
      <c r="AH4" s="49"/>
      <c r="AI4" s="49" t="str">
        <f>IF(AV4=0,"",AV4)</f>
        <v/>
      </c>
      <c r="AJ4" s="33"/>
      <c r="AR4" s="1" t="s">
        <v>25</v>
      </c>
      <c r="AS4" s="1" t="s">
        <v>26</v>
      </c>
      <c r="AV4" s="1">
        <f>COUNTA(D4:AH4)</f>
        <v>0</v>
      </c>
    </row>
    <row r="5" spans="1:48" ht="16.5">
      <c r="A5" s="31"/>
      <c r="B5" s="42">
        <f t="shared" ref="B5:B46" si="1">IF(C5="","",ROW()-3+$AL$1)</f>
        <v>3</v>
      </c>
      <c r="C5" s="43" t="str">
        <f t="shared" si="0"/>
        <v>اسراء احمد خلف عبدالعال</v>
      </c>
      <c r="D5" s="44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6"/>
      <c r="AG5" s="46"/>
      <c r="AH5" s="46"/>
      <c r="AI5" s="46" t="str">
        <f t="shared" ref="AI5:AI47" si="2">IF(AV5=0,"",AV5)</f>
        <v/>
      </c>
      <c r="AJ5" s="33"/>
      <c r="AO5" s="1" t="s">
        <v>21</v>
      </c>
      <c r="AP5" s="1">
        <v>2022</v>
      </c>
      <c r="AR5" s="1">
        <f>IF(AT5:AT1004=$P$1,ROW(),"")</f>
        <v>5</v>
      </c>
      <c r="AS5" s="1">
        <f>IFERROR(SMALL($AR$5:$AR$1004,ROW()-4),"")</f>
        <v>5</v>
      </c>
      <c r="AT5" s="54">
        <f>بيانات!G5</f>
        <v>1</v>
      </c>
      <c r="AU5" s="55" t="str">
        <f>بيانات!B5</f>
        <v>ابتسام ابراهيم بهيج احمد</v>
      </c>
      <c r="AV5" s="1">
        <f t="shared" ref="AV5:AV47" si="3">COUNTA(D5:AH5)</f>
        <v>0</v>
      </c>
    </row>
    <row r="6" spans="1:48" ht="16.5">
      <c r="A6" s="31"/>
      <c r="B6" s="25">
        <f t="shared" si="1"/>
        <v>4</v>
      </c>
      <c r="C6" s="26" t="str">
        <f t="shared" si="0"/>
        <v>اسراء احمد رمضان عبدربه</v>
      </c>
      <c r="D6" s="47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9"/>
      <c r="AG6" s="49"/>
      <c r="AH6" s="49"/>
      <c r="AI6" s="49" t="str">
        <f t="shared" si="2"/>
        <v/>
      </c>
      <c r="AJ6" s="33"/>
      <c r="AM6" s="1">
        <v>1</v>
      </c>
      <c r="AO6" s="1" t="s">
        <v>27</v>
      </c>
      <c r="AP6" s="1">
        <v>2023</v>
      </c>
      <c r="AR6" s="1" t="str">
        <f t="shared" ref="AR6:AR69" si="4">IF(AT6:AT1005=$P$1,ROW(),"")</f>
        <v/>
      </c>
      <c r="AS6" s="1">
        <f t="shared" ref="AS6:AS69" si="5">IFERROR(SMALL($AR$5:$AR$1004,ROW()-4),"")</f>
        <v>7</v>
      </c>
      <c r="AT6" s="54">
        <f>بيانات!G6</f>
        <v>9</v>
      </c>
      <c r="AU6" s="55" t="str">
        <f>بيانات!B6</f>
        <v>احلام حسام حسنين حسين</v>
      </c>
      <c r="AV6" s="1">
        <f t="shared" si="3"/>
        <v>0</v>
      </c>
    </row>
    <row r="7" spans="1:48" ht="16.5">
      <c r="A7" s="31"/>
      <c r="B7" s="42">
        <f t="shared" si="1"/>
        <v>5</v>
      </c>
      <c r="C7" s="43" t="str">
        <f t="shared" si="0"/>
        <v>اسراء احمد عاشور بيومى</v>
      </c>
      <c r="D7" s="44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6"/>
      <c r="AG7" s="46"/>
      <c r="AH7" s="46"/>
      <c r="AI7" s="46" t="str">
        <f t="shared" si="2"/>
        <v/>
      </c>
      <c r="AJ7" s="33"/>
      <c r="AM7" s="1">
        <v>2</v>
      </c>
      <c r="AO7" s="1" t="s">
        <v>28</v>
      </c>
      <c r="AP7" s="1">
        <v>2024</v>
      </c>
      <c r="AR7" s="1">
        <f t="shared" si="4"/>
        <v>7</v>
      </c>
      <c r="AS7" s="1">
        <f t="shared" si="5"/>
        <v>9</v>
      </c>
      <c r="AT7" s="54">
        <f>بيانات!G7</f>
        <v>1</v>
      </c>
      <c r="AU7" s="55" t="str">
        <f>بيانات!B7</f>
        <v>احلام خالد نبيل شحاته</v>
      </c>
      <c r="AV7" s="1">
        <f t="shared" si="3"/>
        <v>0</v>
      </c>
    </row>
    <row r="8" spans="1:48" ht="16.5">
      <c r="A8" s="31"/>
      <c r="B8" s="25">
        <f t="shared" si="1"/>
        <v>6</v>
      </c>
      <c r="C8" s="26" t="str">
        <f t="shared" si="0"/>
        <v>اسراء حسين معتمد سعد</v>
      </c>
      <c r="D8" s="47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9"/>
      <c r="AG8" s="49"/>
      <c r="AH8" s="49"/>
      <c r="AI8" s="49" t="str">
        <f t="shared" si="2"/>
        <v/>
      </c>
      <c r="AJ8" s="33"/>
      <c r="AM8" s="1">
        <v>3</v>
      </c>
      <c r="AO8" s="1" t="s">
        <v>29</v>
      </c>
      <c r="AP8" s="1">
        <v>2025</v>
      </c>
      <c r="AR8" s="1" t="str">
        <f t="shared" si="4"/>
        <v/>
      </c>
      <c r="AS8" s="1">
        <f t="shared" si="5"/>
        <v>10</v>
      </c>
      <c r="AT8" s="54">
        <f>بيانات!G8</f>
        <v>12</v>
      </c>
      <c r="AU8" s="55" t="str">
        <f>بيانات!B8</f>
        <v>ازهار عنتر محمد عبدالفتاح</v>
      </c>
      <c r="AV8" s="1">
        <f t="shared" si="3"/>
        <v>0</v>
      </c>
    </row>
    <row r="9" spans="1:48" ht="16.5">
      <c r="A9" s="31"/>
      <c r="B9" s="42">
        <f t="shared" si="1"/>
        <v>7</v>
      </c>
      <c r="C9" s="43" t="str">
        <f t="shared" si="0"/>
        <v>اسراء حسين نصار جوده</v>
      </c>
      <c r="D9" s="44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6"/>
      <c r="AG9" s="46"/>
      <c r="AH9" s="46"/>
      <c r="AI9" s="46" t="str">
        <f t="shared" si="2"/>
        <v/>
      </c>
      <c r="AJ9" s="33"/>
      <c r="AM9" s="1">
        <v>4</v>
      </c>
      <c r="AO9" s="1" t="s">
        <v>30</v>
      </c>
      <c r="AP9" s="1">
        <v>2026</v>
      </c>
      <c r="AR9" s="1">
        <f t="shared" si="4"/>
        <v>9</v>
      </c>
      <c r="AS9" s="1">
        <f t="shared" si="5"/>
        <v>11</v>
      </c>
      <c r="AT9" s="54">
        <f>بيانات!G9</f>
        <v>1</v>
      </c>
      <c r="AU9" s="55" t="str">
        <f>بيانات!B9</f>
        <v>اسراء احمد خلف عبدالعال</v>
      </c>
      <c r="AV9" s="1">
        <f t="shared" si="3"/>
        <v>0</v>
      </c>
    </row>
    <row r="10" spans="1:48" ht="16.5">
      <c r="A10" s="31"/>
      <c r="B10" s="25">
        <f t="shared" si="1"/>
        <v>8</v>
      </c>
      <c r="C10" s="26" t="str">
        <f t="shared" si="0"/>
        <v>اسراء عاطف حجه الدين عبدالفتاح</v>
      </c>
      <c r="D10" s="47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9"/>
      <c r="AG10" s="49"/>
      <c r="AH10" s="49"/>
      <c r="AI10" s="49" t="str">
        <f t="shared" si="2"/>
        <v/>
      </c>
      <c r="AJ10" s="33"/>
      <c r="AM10" s="1">
        <v>5</v>
      </c>
      <c r="AO10" s="1" t="s">
        <v>31</v>
      </c>
      <c r="AP10" s="1">
        <v>2027</v>
      </c>
      <c r="AR10" s="1">
        <f t="shared" si="4"/>
        <v>10</v>
      </c>
      <c r="AS10" s="1">
        <f t="shared" si="5"/>
        <v>13</v>
      </c>
      <c r="AT10" s="54">
        <f>بيانات!G10</f>
        <v>1</v>
      </c>
      <c r="AU10" s="55" t="str">
        <f>بيانات!B10</f>
        <v>اسراء احمد رمضان عبدربه</v>
      </c>
      <c r="AV10" s="1">
        <f t="shared" si="3"/>
        <v>0</v>
      </c>
    </row>
    <row r="11" spans="1:48" ht="16.5">
      <c r="A11" s="31"/>
      <c r="B11" s="42">
        <f t="shared" si="1"/>
        <v>9</v>
      </c>
      <c r="C11" s="43" t="str">
        <f t="shared" si="0"/>
        <v>اسراء عزت ابراهيم محمد</v>
      </c>
      <c r="D11" s="44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6"/>
      <c r="AG11" s="46"/>
      <c r="AH11" s="46"/>
      <c r="AI11" s="46" t="str">
        <f t="shared" si="2"/>
        <v/>
      </c>
      <c r="AJ11" s="33"/>
      <c r="AM11" s="1">
        <v>6</v>
      </c>
      <c r="AO11" s="1" t="s">
        <v>32</v>
      </c>
      <c r="AP11" s="1">
        <v>2028</v>
      </c>
      <c r="AR11" s="1">
        <f t="shared" si="4"/>
        <v>11</v>
      </c>
      <c r="AS11" s="1">
        <f t="shared" si="5"/>
        <v>14</v>
      </c>
      <c r="AT11" s="54">
        <f>بيانات!G11</f>
        <v>1</v>
      </c>
      <c r="AU11" s="55" t="str">
        <f>بيانات!B11</f>
        <v>اسراء احمد عاشور بيومى</v>
      </c>
      <c r="AV11" s="1">
        <f t="shared" si="3"/>
        <v>0</v>
      </c>
    </row>
    <row r="12" spans="1:48" ht="16.5">
      <c r="A12" s="31"/>
      <c r="B12" s="25">
        <f t="shared" si="1"/>
        <v>10</v>
      </c>
      <c r="C12" s="26" t="str">
        <f t="shared" si="0"/>
        <v>اسراء عنتر ابوضيف احمد</v>
      </c>
      <c r="D12" s="47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9"/>
      <c r="AG12" s="49"/>
      <c r="AH12" s="49"/>
      <c r="AI12" s="49" t="str">
        <f t="shared" si="2"/>
        <v/>
      </c>
      <c r="AJ12" s="33"/>
      <c r="AM12" s="1">
        <v>7</v>
      </c>
      <c r="AO12" s="1" t="s">
        <v>33</v>
      </c>
      <c r="AP12" s="1">
        <v>2029</v>
      </c>
      <c r="AR12" s="1" t="str">
        <f t="shared" si="4"/>
        <v/>
      </c>
      <c r="AS12" s="1">
        <f t="shared" si="5"/>
        <v>15</v>
      </c>
      <c r="AT12" s="54">
        <f>بيانات!G12</f>
        <v>5</v>
      </c>
      <c r="AU12" s="55" t="str">
        <f>بيانات!B12</f>
        <v>اسراء احمد محمد فؤاد</v>
      </c>
      <c r="AV12" s="1">
        <f t="shared" si="3"/>
        <v>0</v>
      </c>
    </row>
    <row r="13" spans="1:48" ht="16.5">
      <c r="A13" s="31"/>
      <c r="B13" s="42">
        <f t="shared" si="1"/>
        <v>11</v>
      </c>
      <c r="C13" s="43" t="str">
        <f t="shared" si="0"/>
        <v>اسراء محمود سيد محمد</v>
      </c>
      <c r="D13" s="44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6"/>
      <c r="AG13" s="46"/>
      <c r="AH13" s="46"/>
      <c r="AI13" s="46" t="str">
        <f t="shared" si="2"/>
        <v/>
      </c>
      <c r="AJ13" s="33"/>
      <c r="AM13" s="1">
        <v>8</v>
      </c>
      <c r="AO13" s="1" t="s">
        <v>34</v>
      </c>
      <c r="AP13" s="1">
        <v>2030</v>
      </c>
      <c r="AR13" s="1">
        <f t="shared" si="4"/>
        <v>13</v>
      </c>
      <c r="AS13" s="1">
        <f t="shared" si="5"/>
        <v>16</v>
      </c>
      <c r="AT13" s="54">
        <f>بيانات!G13</f>
        <v>1</v>
      </c>
      <c r="AU13" s="55" t="str">
        <f>بيانات!B13</f>
        <v>اسراء حسين معتمد سعد</v>
      </c>
      <c r="AV13" s="1">
        <f t="shared" si="3"/>
        <v>0</v>
      </c>
    </row>
    <row r="14" spans="1:48" ht="16.5">
      <c r="A14" s="31"/>
      <c r="B14" s="25">
        <f t="shared" si="1"/>
        <v>12</v>
      </c>
      <c r="C14" s="26" t="str">
        <f t="shared" si="0"/>
        <v>اسراء منصور حسن على</v>
      </c>
      <c r="D14" s="47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9"/>
      <c r="AG14" s="49"/>
      <c r="AH14" s="49"/>
      <c r="AI14" s="49" t="str">
        <f t="shared" si="2"/>
        <v/>
      </c>
      <c r="AJ14" s="33"/>
      <c r="AM14" s="1">
        <v>9</v>
      </c>
      <c r="AO14" s="1" t="s">
        <v>35</v>
      </c>
      <c r="AP14" s="1">
        <v>2031</v>
      </c>
      <c r="AR14" s="1">
        <f t="shared" si="4"/>
        <v>14</v>
      </c>
      <c r="AS14" s="1">
        <f t="shared" si="5"/>
        <v>17</v>
      </c>
      <c r="AT14" s="54">
        <f>بيانات!G14</f>
        <v>1</v>
      </c>
      <c r="AU14" s="55" t="str">
        <f>بيانات!B14</f>
        <v>اسراء حسين نصار جوده</v>
      </c>
      <c r="AV14" s="1">
        <f t="shared" si="3"/>
        <v>0</v>
      </c>
    </row>
    <row r="15" spans="1:48" ht="16.5">
      <c r="A15" s="31"/>
      <c r="B15" s="42">
        <f t="shared" si="1"/>
        <v>13</v>
      </c>
      <c r="C15" s="43" t="str">
        <f t="shared" si="0"/>
        <v>اسماء رمضان الزنفلى حسين</v>
      </c>
      <c r="D15" s="44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6"/>
      <c r="AG15" s="46"/>
      <c r="AH15" s="46"/>
      <c r="AI15" s="46" t="str">
        <f t="shared" si="2"/>
        <v/>
      </c>
      <c r="AJ15" s="33"/>
      <c r="AM15" s="1">
        <v>10</v>
      </c>
      <c r="AO15" s="1" t="s">
        <v>36</v>
      </c>
      <c r="AP15" s="1">
        <v>2032</v>
      </c>
      <c r="AR15" s="1">
        <f t="shared" si="4"/>
        <v>15</v>
      </c>
      <c r="AS15" s="1">
        <f t="shared" si="5"/>
        <v>18</v>
      </c>
      <c r="AT15" s="54">
        <f>بيانات!G15</f>
        <v>1</v>
      </c>
      <c r="AU15" s="55" t="str">
        <f>بيانات!B15</f>
        <v>اسراء عاطف حجه الدين عبدالفتاح</v>
      </c>
      <c r="AV15" s="1">
        <f t="shared" si="3"/>
        <v>0</v>
      </c>
    </row>
    <row r="16" spans="1:48" ht="16.5">
      <c r="A16" s="31"/>
      <c r="B16" s="25">
        <f t="shared" si="1"/>
        <v>14</v>
      </c>
      <c r="C16" s="26" t="str">
        <f t="shared" si="0"/>
        <v>اسماء سعيد احمد محمد</v>
      </c>
      <c r="D16" s="47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9"/>
      <c r="AG16" s="49"/>
      <c r="AH16" s="49"/>
      <c r="AI16" s="49" t="str">
        <f t="shared" si="2"/>
        <v/>
      </c>
      <c r="AJ16" s="33"/>
      <c r="AM16" s="1">
        <v>11</v>
      </c>
      <c r="AO16" s="1" t="s">
        <v>37</v>
      </c>
      <c r="AP16" s="1">
        <v>2033</v>
      </c>
      <c r="AR16" s="1">
        <f t="shared" si="4"/>
        <v>16</v>
      </c>
      <c r="AS16" s="1">
        <f t="shared" si="5"/>
        <v>20</v>
      </c>
      <c r="AT16" s="54">
        <f>بيانات!G16</f>
        <v>1</v>
      </c>
      <c r="AU16" s="55" t="str">
        <f>بيانات!B16</f>
        <v>اسراء عزت ابراهيم محمد</v>
      </c>
      <c r="AV16" s="1">
        <f t="shared" si="3"/>
        <v>0</v>
      </c>
    </row>
    <row r="17" spans="1:48" ht="16.5">
      <c r="A17" s="31"/>
      <c r="B17" s="42">
        <f t="shared" si="1"/>
        <v>15</v>
      </c>
      <c r="C17" s="43" t="str">
        <f t="shared" si="0"/>
        <v>اسماء سعيد امام فراج</v>
      </c>
      <c r="D17" s="44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6"/>
      <c r="AG17" s="46"/>
      <c r="AH17" s="46"/>
      <c r="AI17" s="46" t="str">
        <f t="shared" si="2"/>
        <v/>
      </c>
      <c r="AJ17" s="33"/>
      <c r="AM17" s="1">
        <v>12</v>
      </c>
      <c r="AR17" s="1">
        <f t="shared" si="4"/>
        <v>17</v>
      </c>
      <c r="AS17" s="1">
        <f t="shared" si="5"/>
        <v>21</v>
      </c>
      <c r="AT17" s="54">
        <f>بيانات!G17</f>
        <v>1</v>
      </c>
      <c r="AU17" s="55" t="str">
        <f>بيانات!B17</f>
        <v>اسراء عنتر ابوضيف احمد</v>
      </c>
      <c r="AV17" s="1">
        <f t="shared" si="3"/>
        <v>0</v>
      </c>
    </row>
    <row r="18" spans="1:48" ht="16.5">
      <c r="A18" s="31"/>
      <c r="B18" s="25">
        <f t="shared" si="1"/>
        <v>16</v>
      </c>
      <c r="C18" s="26" t="str">
        <f t="shared" si="0"/>
        <v>اسماء على سيد على</v>
      </c>
      <c r="D18" s="47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9"/>
      <c r="AG18" s="49"/>
      <c r="AH18" s="49"/>
      <c r="AI18" s="49" t="str">
        <f t="shared" si="2"/>
        <v/>
      </c>
      <c r="AJ18" s="33"/>
      <c r="AM18" s="1">
        <v>13</v>
      </c>
      <c r="AR18" s="1">
        <f t="shared" si="4"/>
        <v>18</v>
      </c>
      <c r="AS18" s="1">
        <f t="shared" si="5"/>
        <v>22</v>
      </c>
      <c r="AT18" s="54">
        <f>بيانات!G18</f>
        <v>1</v>
      </c>
      <c r="AU18" s="55" t="str">
        <f>بيانات!B18</f>
        <v>اسراء محمود سيد محمد</v>
      </c>
      <c r="AV18" s="1">
        <f t="shared" si="3"/>
        <v>0</v>
      </c>
    </row>
    <row r="19" spans="1:48" ht="16.5">
      <c r="A19" s="31"/>
      <c r="B19" s="42">
        <f t="shared" si="1"/>
        <v>17</v>
      </c>
      <c r="C19" s="43" t="str">
        <f t="shared" si="0"/>
        <v>اسماء مجدى علام سليمان</v>
      </c>
      <c r="D19" s="44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6"/>
      <c r="AG19" s="46"/>
      <c r="AH19" s="46"/>
      <c r="AI19" s="46" t="str">
        <f t="shared" si="2"/>
        <v/>
      </c>
      <c r="AJ19" s="33"/>
      <c r="AM19" s="1">
        <v>14</v>
      </c>
      <c r="AR19" s="1" t="str">
        <f t="shared" si="4"/>
        <v/>
      </c>
      <c r="AS19" s="1">
        <f t="shared" si="5"/>
        <v>23</v>
      </c>
      <c r="AT19" s="54">
        <f>بيانات!G19</f>
        <v>9</v>
      </c>
      <c r="AU19" s="55" t="str">
        <f>بيانات!B19</f>
        <v>اسراء مصطفى محمد عبدالرحيم</v>
      </c>
      <c r="AV19" s="1">
        <f t="shared" si="3"/>
        <v>0</v>
      </c>
    </row>
    <row r="20" spans="1:48" ht="16.5">
      <c r="A20" s="31"/>
      <c r="B20" s="25">
        <f t="shared" si="1"/>
        <v>18</v>
      </c>
      <c r="C20" s="26" t="str">
        <f t="shared" si="0"/>
        <v>اسماء محمد احمد عبدالمؤمن</v>
      </c>
      <c r="D20" s="47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9"/>
      <c r="AG20" s="49"/>
      <c r="AH20" s="49"/>
      <c r="AI20" s="49" t="str">
        <f t="shared" si="2"/>
        <v/>
      </c>
      <c r="AJ20" s="33"/>
      <c r="AM20" s="1">
        <v>15</v>
      </c>
      <c r="AR20" s="1">
        <f t="shared" si="4"/>
        <v>20</v>
      </c>
      <c r="AS20" s="1">
        <f t="shared" si="5"/>
        <v>24</v>
      </c>
      <c r="AT20" s="54">
        <f>بيانات!G20</f>
        <v>1</v>
      </c>
      <c r="AU20" s="55" t="str">
        <f>بيانات!B20</f>
        <v>اسراء منصور حسن على</v>
      </c>
      <c r="AV20" s="1">
        <f t="shared" si="3"/>
        <v>0</v>
      </c>
    </row>
    <row r="21" spans="1:48" ht="16.5">
      <c r="A21" s="31"/>
      <c r="B21" s="42">
        <f t="shared" si="1"/>
        <v>19</v>
      </c>
      <c r="C21" s="43" t="str">
        <f t="shared" si="0"/>
        <v>اسماء محمد كامل على</v>
      </c>
      <c r="D21" s="44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6"/>
      <c r="AG21" s="46"/>
      <c r="AH21" s="46"/>
      <c r="AI21" s="46" t="str">
        <f t="shared" si="2"/>
        <v/>
      </c>
      <c r="AJ21" s="33"/>
      <c r="AM21" s="1">
        <v>16</v>
      </c>
      <c r="AR21" s="1">
        <f t="shared" si="4"/>
        <v>21</v>
      </c>
      <c r="AS21" s="1">
        <f t="shared" si="5"/>
        <v>25</v>
      </c>
      <c r="AT21" s="54">
        <f>بيانات!G21</f>
        <v>1</v>
      </c>
      <c r="AU21" s="55" t="str">
        <f>بيانات!B21</f>
        <v>اسماء رمضان الزنفلى حسين</v>
      </c>
      <c r="AV21" s="1">
        <f t="shared" si="3"/>
        <v>0</v>
      </c>
    </row>
    <row r="22" spans="1:48" ht="16.5">
      <c r="A22" s="31"/>
      <c r="B22" s="25">
        <f t="shared" si="1"/>
        <v>20</v>
      </c>
      <c r="C22" s="26" t="str">
        <f t="shared" si="0"/>
        <v>اسماء محمود عثمان حماد</v>
      </c>
      <c r="D22" s="47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9"/>
      <c r="AG22" s="49"/>
      <c r="AH22" s="49"/>
      <c r="AI22" s="49" t="str">
        <f t="shared" si="2"/>
        <v/>
      </c>
      <c r="AJ22" s="33"/>
      <c r="AM22" s="1">
        <v>17</v>
      </c>
      <c r="AR22" s="1">
        <f t="shared" si="4"/>
        <v>22</v>
      </c>
      <c r="AS22" s="1">
        <f t="shared" si="5"/>
        <v>26</v>
      </c>
      <c r="AT22" s="54">
        <f>بيانات!G22</f>
        <v>1</v>
      </c>
      <c r="AU22" s="55" t="str">
        <f>بيانات!B22</f>
        <v>اسماء سعيد احمد محمد</v>
      </c>
      <c r="AV22" s="1">
        <f t="shared" si="3"/>
        <v>0</v>
      </c>
    </row>
    <row r="23" spans="1:48" ht="16.5">
      <c r="A23" s="31"/>
      <c r="B23" s="42">
        <f t="shared" si="1"/>
        <v>21</v>
      </c>
      <c r="C23" s="43" t="str">
        <f t="shared" si="0"/>
        <v>اسماء وليد بهجات ابوسريع</v>
      </c>
      <c r="D23" s="44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6"/>
      <c r="AG23" s="46"/>
      <c r="AH23" s="46"/>
      <c r="AI23" s="46" t="str">
        <f t="shared" si="2"/>
        <v/>
      </c>
      <c r="AJ23" s="33"/>
      <c r="AM23" s="1">
        <v>18</v>
      </c>
      <c r="AR23" s="1">
        <f t="shared" si="4"/>
        <v>23</v>
      </c>
      <c r="AS23" s="1">
        <f t="shared" si="5"/>
        <v>27</v>
      </c>
      <c r="AT23" s="54">
        <f>بيانات!G23</f>
        <v>1</v>
      </c>
      <c r="AU23" s="55" t="str">
        <f>بيانات!B23</f>
        <v>اسماء سعيد امام فراج</v>
      </c>
      <c r="AV23" s="1">
        <f t="shared" si="3"/>
        <v>0</v>
      </c>
    </row>
    <row r="24" spans="1:48" ht="16.5">
      <c r="A24" s="31"/>
      <c r="B24" s="25">
        <f t="shared" si="1"/>
        <v>22</v>
      </c>
      <c r="C24" s="26" t="str">
        <f t="shared" si="0"/>
        <v>اشرقت سامح عبدالفتاح محمد</v>
      </c>
      <c r="D24" s="47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9"/>
      <c r="AG24" s="49"/>
      <c r="AH24" s="49"/>
      <c r="AI24" s="49" t="str">
        <f t="shared" si="2"/>
        <v/>
      </c>
      <c r="AJ24" s="33"/>
      <c r="AM24" s="1">
        <v>19</v>
      </c>
      <c r="AR24" s="1">
        <f t="shared" si="4"/>
        <v>24</v>
      </c>
      <c r="AS24" s="1">
        <f t="shared" si="5"/>
        <v>28</v>
      </c>
      <c r="AT24" s="54">
        <f>بيانات!G24</f>
        <v>1</v>
      </c>
      <c r="AU24" s="55" t="str">
        <f>بيانات!B24</f>
        <v>اسماء على سيد على</v>
      </c>
      <c r="AV24" s="1">
        <f t="shared" si="3"/>
        <v>0</v>
      </c>
    </row>
    <row r="25" spans="1:48" ht="16.5">
      <c r="A25" s="31"/>
      <c r="B25" s="42">
        <f t="shared" si="1"/>
        <v>23</v>
      </c>
      <c r="C25" s="43" t="str">
        <f t="shared" si="0"/>
        <v>اصاله سامح عبدالفتاح محمد</v>
      </c>
      <c r="D25" s="44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6"/>
      <c r="AG25" s="46"/>
      <c r="AH25" s="46"/>
      <c r="AI25" s="46" t="str">
        <f t="shared" si="2"/>
        <v/>
      </c>
      <c r="AJ25" s="33"/>
      <c r="AM25" s="1">
        <v>20</v>
      </c>
      <c r="AR25" s="1">
        <f t="shared" si="4"/>
        <v>25</v>
      </c>
      <c r="AS25" s="1">
        <f t="shared" si="5"/>
        <v>29</v>
      </c>
      <c r="AT25" s="54">
        <f>بيانات!G25</f>
        <v>1</v>
      </c>
      <c r="AU25" s="55" t="str">
        <f>بيانات!B25</f>
        <v>اسماء مجدى علام سليمان</v>
      </c>
      <c r="AV25" s="1">
        <f t="shared" si="3"/>
        <v>0</v>
      </c>
    </row>
    <row r="26" spans="1:48" ht="16.5">
      <c r="A26" s="31"/>
      <c r="B26" s="25">
        <f t="shared" si="1"/>
        <v>24</v>
      </c>
      <c r="C26" s="26" t="str">
        <f t="shared" si="0"/>
        <v>اصاله محمود بيومى مصطفى</v>
      </c>
      <c r="D26" s="47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9"/>
      <c r="AG26" s="49"/>
      <c r="AH26" s="49"/>
      <c r="AI26" s="49" t="str">
        <f t="shared" si="2"/>
        <v/>
      </c>
      <c r="AJ26" s="33"/>
      <c r="AR26" s="1">
        <f t="shared" si="4"/>
        <v>26</v>
      </c>
      <c r="AS26" s="1">
        <f t="shared" si="5"/>
        <v>30</v>
      </c>
      <c r="AT26" s="54">
        <f>بيانات!G26</f>
        <v>1</v>
      </c>
      <c r="AU26" s="55" t="str">
        <f>بيانات!B26</f>
        <v>اسماء محمد احمد عبدالمؤمن</v>
      </c>
      <c r="AV26" s="1">
        <f t="shared" si="3"/>
        <v>0</v>
      </c>
    </row>
    <row r="27" spans="1:48" ht="16.5">
      <c r="A27" s="31"/>
      <c r="B27" s="42">
        <f t="shared" si="1"/>
        <v>25</v>
      </c>
      <c r="C27" s="43" t="str">
        <f t="shared" si="0"/>
        <v>الاء احمد طنطاوى على</v>
      </c>
      <c r="D27" s="44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6"/>
      <c r="AG27" s="46"/>
      <c r="AH27" s="46"/>
      <c r="AI27" s="46" t="str">
        <f t="shared" si="2"/>
        <v/>
      </c>
      <c r="AJ27" s="33"/>
      <c r="AR27" s="1">
        <f t="shared" si="4"/>
        <v>27</v>
      </c>
      <c r="AS27" s="1">
        <f t="shared" si="5"/>
        <v>31</v>
      </c>
      <c r="AT27" s="54">
        <f>بيانات!G27</f>
        <v>1</v>
      </c>
      <c r="AU27" s="55" t="str">
        <f>بيانات!B27</f>
        <v>اسماء محمد كامل على</v>
      </c>
      <c r="AV27" s="1">
        <f t="shared" si="3"/>
        <v>0</v>
      </c>
    </row>
    <row r="28" spans="1:48" ht="16.5">
      <c r="A28" s="31"/>
      <c r="B28" s="25">
        <f t="shared" si="1"/>
        <v>26</v>
      </c>
      <c r="C28" s="26" t="str">
        <f t="shared" si="0"/>
        <v>الاء عبدالمجيد اسماعيل عبدالمجيد</v>
      </c>
      <c r="D28" s="47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9"/>
      <c r="AG28" s="49"/>
      <c r="AH28" s="49"/>
      <c r="AI28" s="49" t="str">
        <f t="shared" si="2"/>
        <v/>
      </c>
      <c r="AJ28" s="33"/>
      <c r="AR28" s="1">
        <f t="shared" si="4"/>
        <v>28</v>
      </c>
      <c r="AS28" s="1">
        <f t="shared" si="5"/>
        <v>32</v>
      </c>
      <c r="AT28" s="54">
        <f>بيانات!G28</f>
        <v>1</v>
      </c>
      <c r="AU28" s="55" t="str">
        <f>بيانات!B28</f>
        <v>اسماء محمود عثمان حماد</v>
      </c>
      <c r="AV28" s="1">
        <f t="shared" si="3"/>
        <v>0</v>
      </c>
    </row>
    <row r="29" spans="1:48" ht="16.5">
      <c r="A29" s="31"/>
      <c r="B29" s="42">
        <f t="shared" si="1"/>
        <v>27</v>
      </c>
      <c r="C29" s="43" t="str">
        <f t="shared" si="0"/>
        <v>امال احمد على محمد</v>
      </c>
      <c r="D29" s="44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6"/>
      <c r="AG29" s="46"/>
      <c r="AH29" s="46"/>
      <c r="AI29" s="46" t="str">
        <f t="shared" si="2"/>
        <v/>
      </c>
      <c r="AJ29" s="33"/>
      <c r="AR29" s="1">
        <f t="shared" si="4"/>
        <v>29</v>
      </c>
      <c r="AS29" s="1">
        <f t="shared" si="5"/>
        <v>33</v>
      </c>
      <c r="AT29" s="54">
        <f>بيانات!G29</f>
        <v>1</v>
      </c>
      <c r="AU29" s="55" t="str">
        <f>بيانات!B29</f>
        <v>اسماء وليد بهجات ابوسريع</v>
      </c>
      <c r="AV29" s="1">
        <f t="shared" si="3"/>
        <v>0</v>
      </c>
    </row>
    <row r="30" spans="1:48" ht="16.5">
      <c r="A30" s="31"/>
      <c r="B30" s="25">
        <f t="shared" si="1"/>
        <v>28</v>
      </c>
      <c r="C30" s="26" t="str">
        <f t="shared" si="0"/>
        <v>امانى اشرف صلاح احمد</v>
      </c>
      <c r="D30" s="47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9"/>
      <c r="AG30" s="49"/>
      <c r="AH30" s="49"/>
      <c r="AI30" s="49" t="str">
        <f t="shared" si="2"/>
        <v/>
      </c>
      <c r="AJ30" s="33"/>
      <c r="AR30" s="1">
        <f t="shared" si="4"/>
        <v>30</v>
      </c>
      <c r="AS30" s="1">
        <f t="shared" si="5"/>
        <v>35</v>
      </c>
      <c r="AT30" s="54">
        <f>بيانات!G30</f>
        <v>1</v>
      </c>
      <c r="AU30" s="55" t="str">
        <f>بيانات!B30</f>
        <v>اشرقت سامح عبدالفتاح محمد</v>
      </c>
      <c r="AV30" s="1">
        <f t="shared" si="3"/>
        <v>0</v>
      </c>
    </row>
    <row r="31" spans="1:48" ht="16.5">
      <c r="A31" s="31"/>
      <c r="B31" s="42">
        <f t="shared" si="1"/>
        <v>29</v>
      </c>
      <c r="C31" s="43" t="str">
        <f t="shared" si="0"/>
        <v>امنيه رامى محمد محمد</v>
      </c>
      <c r="D31" s="44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6"/>
      <c r="AG31" s="46"/>
      <c r="AH31" s="46"/>
      <c r="AI31" s="46" t="str">
        <f t="shared" si="2"/>
        <v/>
      </c>
      <c r="AJ31" s="33"/>
      <c r="AR31" s="1">
        <f t="shared" si="4"/>
        <v>31</v>
      </c>
      <c r="AS31" s="1">
        <f t="shared" si="5"/>
        <v>36</v>
      </c>
      <c r="AT31" s="54">
        <f>بيانات!G31</f>
        <v>1</v>
      </c>
      <c r="AU31" s="55" t="str">
        <f>بيانات!B31</f>
        <v>اصاله سامح عبدالفتاح محمد</v>
      </c>
      <c r="AV31" s="1">
        <f t="shared" si="3"/>
        <v>0</v>
      </c>
    </row>
    <row r="32" spans="1:48" ht="16.5">
      <c r="A32" s="31"/>
      <c r="B32" s="25">
        <f t="shared" si="1"/>
        <v>30</v>
      </c>
      <c r="C32" s="26" t="str">
        <f t="shared" si="0"/>
        <v>امنيه سيد محمد محمود</v>
      </c>
      <c r="D32" s="47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9"/>
      <c r="AG32" s="49"/>
      <c r="AH32" s="49"/>
      <c r="AI32" s="49" t="str">
        <f t="shared" si="2"/>
        <v/>
      </c>
      <c r="AJ32" s="33"/>
      <c r="AR32" s="1">
        <f t="shared" si="4"/>
        <v>32</v>
      </c>
      <c r="AS32" s="1">
        <f t="shared" si="5"/>
        <v>37</v>
      </c>
      <c r="AT32" s="54">
        <f>بيانات!G32</f>
        <v>1</v>
      </c>
      <c r="AU32" s="55" t="str">
        <f>بيانات!B32</f>
        <v>اصاله محمود بيومى مصطفى</v>
      </c>
      <c r="AV32" s="1">
        <f t="shared" si="3"/>
        <v>0</v>
      </c>
    </row>
    <row r="33" spans="1:79" ht="16.5">
      <c r="A33" s="31"/>
      <c r="B33" s="42">
        <f t="shared" si="1"/>
        <v>31</v>
      </c>
      <c r="C33" s="43" t="str">
        <f t="shared" si="0"/>
        <v>امنيه طارق سليمان السيد</v>
      </c>
      <c r="D33" s="44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6"/>
      <c r="AG33" s="46"/>
      <c r="AH33" s="46"/>
      <c r="AI33" s="46" t="str">
        <f t="shared" si="2"/>
        <v/>
      </c>
      <c r="AJ33" s="33"/>
      <c r="AR33" s="1">
        <f t="shared" si="4"/>
        <v>33</v>
      </c>
      <c r="AS33" s="1">
        <f t="shared" si="5"/>
        <v>38</v>
      </c>
      <c r="AT33" s="54">
        <f>بيانات!G33</f>
        <v>1</v>
      </c>
      <c r="AU33" s="55" t="str">
        <f>بيانات!B33</f>
        <v>الاء احمد طنطاوى على</v>
      </c>
      <c r="AV33" s="1">
        <f t="shared" si="3"/>
        <v>0</v>
      </c>
    </row>
    <row r="34" spans="1:79" ht="16.5">
      <c r="A34" s="31"/>
      <c r="B34" s="25">
        <f t="shared" si="1"/>
        <v>32</v>
      </c>
      <c r="C34" s="26" t="str">
        <f t="shared" si="0"/>
        <v>امنيه مبروك عيسى على</v>
      </c>
      <c r="D34" s="47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9"/>
      <c r="AG34" s="49"/>
      <c r="AH34" s="49"/>
      <c r="AI34" s="49" t="str">
        <f t="shared" si="2"/>
        <v/>
      </c>
      <c r="AJ34" s="33"/>
      <c r="AR34" s="1" t="str">
        <f t="shared" si="4"/>
        <v/>
      </c>
      <c r="AS34" s="1">
        <f t="shared" si="5"/>
        <v>39</v>
      </c>
      <c r="AT34" s="54">
        <f>بيانات!G34</f>
        <v>6</v>
      </c>
      <c r="AU34" s="55" t="str">
        <f>بيانات!B34</f>
        <v>الاء اسامه حامد امام منصور</v>
      </c>
      <c r="AV34" s="1">
        <f t="shared" si="3"/>
        <v>0</v>
      </c>
    </row>
    <row r="35" spans="1:79" ht="16.5">
      <c r="A35" s="31"/>
      <c r="B35" s="42">
        <f t="shared" si="1"/>
        <v>33</v>
      </c>
      <c r="C35" s="43" t="str">
        <f t="shared" si="0"/>
        <v>امنيه وحيد عبدالباقى ابوالعلا</v>
      </c>
      <c r="D35" s="44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6"/>
      <c r="AG35" s="46"/>
      <c r="AH35" s="46"/>
      <c r="AI35" s="46" t="str">
        <f t="shared" si="2"/>
        <v/>
      </c>
      <c r="AJ35" s="33"/>
      <c r="AR35" s="1">
        <f t="shared" si="4"/>
        <v>35</v>
      </c>
      <c r="AS35" s="1">
        <f t="shared" si="5"/>
        <v>40</v>
      </c>
      <c r="AT35" s="54">
        <f>بيانات!G35</f>
        <v>1</v>
      </c>
      <c r="AU35" s="55" t="str">
        <f>بيانات!B35</f>
        <v>الاء عبدالمجيد اسماعيل عبدالمجيد</v>
      </c>
      <c r="AV35" s="1">
        <f t="shared" si="3"/>
        <v>0</v>
      </c>
    </row>
    <row r="36" spans="1:79" ht="16.5">
      <c r="A36" s="31"/>
      <c r="B36" s="25">
        <f t="shared" si="1"/>
        <v>34</v>
      </c>
      <c r="C36" s="26" t="str">
        <f t="shared" si="0"/>
        <v>اميره عبدالله محمد سيد</v>
      </c>
      <c r="D36" s="47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9"/>
      <c r="AG36" s="49"/>
      <c r="AH36" s="49"/>
      <c r="AI36" s="49" t="str">
        <f t="shared" si="2"/>
        <v/>
      </c>
      <c r="AJ36" s="33"/>
      <c r="AR36" s="1">
        <f t="shared" si="4"/>
        <v>36</v>
      </c>
      <c r="AS36" s="1">
        <f t="shared" si="5"/>
        <v>41</v>
      </c>
      <c r="AT36" s="54">
        <f>بيانات!G36</f>
        <v>1</v>
      </c>
      <c r="AU36" s="55" t="str">
        <f>بيانات!B36</f>
        <v>امال احمد على محمد</v>
      </c>
      <c r="AV36" s="1">
        <f t="shared" si="3"/>
        <v>0</v>
      </c>
    </row>
    <row r="37" spans="1:79" ht="16.5">
      <c r="A37" s="31"/>
      <c r="B37" s="42">
        <f t="shared" si="1"/>
        <v>35</v>
      </c>
      <c r="C37" s="43" t="str">
        <f t="shared" si="0"/>
        <v>اميره محمد السيد طه</v>
      </c>
      <c r="D37" s="44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6"/>
      <c r="AG37" s="46"/>
      <c r="AH37" s="46"/>
      <c r="AI37" s="46" t="str">
        <f t="shared" si="2"/>
        <v/>
      </c>
      <c r="AJ37" s="33"/>
      <c r="AR37" s="1">
        <f t="shared" si="4"/>
        <v>37</v>
      </c>
      <c r="AS37" s="1">
        <f t="shared" si="5"/>
        <v>42</v>
      </c>
      <c r="AT37" s="54">
        <f>بيانات!G37</f>
        <v>1</v>
      </c>
      <c r="AU37" s="55" t="str">
        <f>بيانات!B37</f>
        <v>امانى اشرف صلاح احمد</v>
      </c>
      <c r="AV37" s="1">
        <f t="shared" si="3"/>
        <v>0</v>
      </c>
    </row>
    <row r="38" spans="1:79" ht="16.5">
      <c r="A38" s="31"/>
      <c r="B38" s="25">
        <f t="shared" si="1"/>
        <v>36</v>
      </c>
      <c r="C38" s="26" t="str">
        <f t="shared" si="0"/>
        <v>اميره محمود عبداللاه محمد</v>
      </c>
      <c r="D38" s="47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9"/>
      <c r="AG38" s="49"/>
      <c r="AH38" s="49"/>
      <c r="AI38" s="49" t="str">
        <f t="shared" si="2"/>
        <v/>
      </c>
      <c r="AJ38" s="33"/>
      <c r="AR38" s="1">
        <f t="shared" si="4"/>
        <v>38</v>
      </c>
      <c r="AS38" s="1">
        <f t="shared" si="5"/>
        <v>44</v>
      </c>
      <c r="AT38" s="54">
        <f>بيانات!G38</f>
        <v>1</v>
      </c>
      <c r="AU38" s="55" t="str">
        <f>بيانات!B38</f>
        <v>امنيه رامى محمد محمد</v>
      </c>
      <c r="AV38" s="1">
        <f t="shared" si="3"/>
        <v>0</v>
      </c>
    </row>
    <row r="39" spans="1:79" ht="16.5">
      <c r="A39" s="31"/>
      <c r="B39" s="42">
        <f t="shared" si="1"/>
        <v>37</v>
      </c>
      <c r="C39" s="43" t="str">
        <f t="shared" si="0"/>
        <v>امينه فتحى فؤاد رمضان محمد</v>
      </c>
      <c r="D39" s="44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6"/>
      <c r="AG39" s="46"/>
      <c r="AH39" s="46"/>
      <c r="AI39" s="46" t="str">
        <f t="shared" si="2"/>
        <v/>
      </c>
      <c r="AJ39" s="33"/>
      <c r="AR39" s="1">
        <f t="shared" si="4"/>
        <v>39</v>
      </c>
      <c r="AS39" s="1">
        <f t="shared" si="5"/>
        <v>46</v>
      </c>
      <c r="AT39" s="54">
        <f>بيانات!G39</f>
        <v>1</v>
      </c>
      <c r="AU39" s="55" t="str">
        <f>بيانات!B39</f>
        <v>امنيه سيد محمد محمود</v>
      </c>
      <c r="AV39" s="1">
        <f t="shared" si="3"/>
        <v>0</v>
      </c>
    </row>
    <row r="40" spans="1:79" ht="16.5">
      <c r="A40" s="31"/>
      <c r="B40" s="25">
        <f t="shared" si="1"/>
        <v>38</v>
      </c>
      <c r="C40" s="26" t="str">
        <f t="shared" si="0"/>
        <v>انجى ايمن طلعت محمد</v>
      </c>
      <c r="D40" s="47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9"/>
      <c r="AG40" s="49"/>
      <c r="AH40" s="49"/>
      <c r="AI40" s="49" t="str">
        <f t="shared" si="2"/>
        <v/>
      </c>
      <c r="AJ40" s="33"/>
      <c r="AR40" s="1">
        <f t="shared" si="4"/>
        <v>40</v>
      </c>
      <c r="AS40" s="1">
        <f t="shared" si="5"/>
        <v>47</v>
      </c>
      <c r="AT40" s="54">
        <f>بيانات!G40</f>
        <v>1</v>
      </c>
      <c r="AU40" s="55" t="str">
        <f>بيانات!B40</f>
        <v>امنيه طارق سليمان السيد</v>
      </c>
      <c r="AV40" s="1">
        <f t="shared" si="3"/>
        <v>0</v>
      </c>
    </row>
    <row r="41" spans="1:79" ht="16.5">
      <c r="A41" s="31"/>
      <c r="B41" s="42">
        <f t="shared" si="1"/>
        <v>39</v>
      </c>
      <c r="C41" s="43" t="str">
        <f t="shared" si="0"/>
        <v>ايات احمد محمود خليل</v>
      </c>
      <c r="D41" s="44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6"/>
      <c r="AG41" s="46"/>
      <c r="AH41" s="46"/>
      <c r="AI41" s="46" t="str">
        <f t="shared" si="2"/>
        <v/>
      </c>
      <c r="AJ41" s="33"/>
      <c r="AR41" s="1">
        <f t="shared" si="4"/>
        <v>41</v>
      </c>
      <c r="AS41" s="1">
        <f t="shared" si="5"/>
        <v>48</v>
      </c>
      <c r="AT41" s="54">
        <f>بيانات!G41</f>
        <v>1</v>
      </c>
      <c r="AU41" s="55" t="str">
        <f>بيانات!B41</f>
        <v>امنيه مبروك عيسى على</v>
      </c>
      <c r="AV41" s="1">
        <f t="shared" si="3"/>
        <v>0</v>
      </c>
    </row>
    <row r="42" spans="1:79" ht="16.5">
      <c r="A42" s="31"/>
      <c r="B42" s="25">
        <f t="shared" si="1"/>
        <v>40</v>
      </c>
      <c r="C42" s="26" t="str">
        <f t="shared" si="0"/>
        <v>ايات محمد على محمد</v>
      </c>
      <c r="D42" s="47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9"/>
      <c r="AG42" s="49"/>
      <c r="AH42" s="49"/>
      <c r="AI42" s="49" t="str">
        <f t="shared" si="2"/>
        <v/>
      </c>
      <c r="AJ42" s="33"/>
      <c r="AR42" s="1">
        <f t="shared" si="4"/>
        <v>42</v>
      </c>
      <c r="AS42" s="1">
        <f t="shared" si="5"/>
        <v>49</v>
      </c>
      <c r="AT42" s="54">
        <f>بيانات!G42</f>
        <v>1</v>
      </c>
      <c r="AU42" s="55" t="str">
        <f>بيانات!B42</f>
        <v>امنيه وحيد عبدالباقى ابوالعلا</v>
      </c>
      <c r="AV42" s="1">
        <f t="shared" si="3"/>
        <v>0</v>
      </c>
    </row>
    <row r="43" spans="1:79" ht="16.5">
      <c r="A43" s="31"/>
      <c r="B43" s="42">
        <f t="shared" si="1"/>
        <v>41</v>
      </c>
      <c r="C43" s="43" t="str">
        <f t="shared" si="0"/>
        <v>ايات مصطفى بدوى محمد</v>
      </c>
      <c r="D43" s="44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6"/>
      <c r="AG43" s="46"/>
      <c r="AH43" s="46"/>
      <c r="AI43" s="46" t="str">
        <f t="shared" si="2"/>
        <v/>
      </c>
      <c r="AJ43" s="33"/>
      <c r="AR43" s="1" t="str">
        <f t="shared" si="4"/>
        <v/>
      </c>
      <c r="AS43" s="1">
        <f t="shared" si="5"/>
        <v>50</v>
      </c>
      <c r="AT43" s="54">
        <f>بيانات!G43</f>
        <v>11</v>
      </c>
      <c r="AU43" s="55" t="str">
        <f>بيانات!B43</f>
        <v>اميره باسم منير شندى</v>
      </c>
      <c r="AV43" s="1">
        <f t="shared" si="3"/>
        <v>0</v>
      </c>
    </row>
    <row r="44" spans="1:79" ht="16.5">
      <c r="A44" s="31"/>
      <c r="B44" s="25">
        <f t="shared" si="1"/>
        <v>42</v>
      </c>
      <c r="C44" s="26" t="str">
        <f t="shared" si="0"/>
        <v>ايمان اشرف سمير عطيه</v>
      </c>
      <c r="D44" s="47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9"/>
      <c r="AG44" s="49"/>
      <c r="AH44" s="49"/>
      <c r="AI44" s="49" t="str">
        <f t="shared" si="2"/>
        <v/>
      </c>
      <c r="AJ44" s="33"/>
      <c r="AR44" s="1">
        <f t="shared" si="4"/>
        <v>44</v>
      </c>
      <c r="AS44" s="1">
        <f t="shared" si="5"/>
        <v>51</v>
      </c>
      <c r="AT44" s="54">
        <f>بيانات!G44</f>
        <v>1</v>
      </c>
      <c r="AU44" s="55" t="str">
        <f>بيانات!B44</f>
        <v>اميره عبدالله محمد سيد</v>
      </c>
      <c r="AV44" s="1">
        <f t="shared" si="3"/>
        <v>0</v>
      </c>
    </row>
    <row r="45" spans="1:79" ht="16.5">
      <c r="A45" s="31"/>
      <c r="B45" s="42">
        <f t="shared" si="1"/>
        <v>43</v>
      </c>
      <c r="C45" s="43" t="str">
        <f t="shared" si="0"/>
        <v>ايمان ايمن عبدالفتاح فريد</v>
      </c>
      <c r="D45" s="44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6"/>
      <c r="AG45" s="46"/>
      <c r="AH45" s="46"/>
      <c r="AI45" s="46" t="str">
        <f t="shared" si="2"/>
        <v/>
      </c>
      <c r="AJ45" s="33"/>
      <c r="AR45" s="1" t="str">
        <f t="shared" si="4"/>
        <v/>
      </c>
      <c r="AS45" s="1">
        <f t="shared" si="5"/>
        <v>53</v>
      </c>
      <c r="AT45" s="54">
        <f>بيانات!G45</f>
        <v>10</v>
      </c>
      <c r="AU45" s="55" t="str">
        <f>بيانات!B45</f>
        <v>اميره فتحى محمد رشاد</v>
      </c>
      <c r="AV45" s="1">
        <f t="shared" si="3"/>
        <v>0</v>
      </c>
    </row>
    <row r="46" spans="1:79" ht="16.5">
      <c r="A46" s="31"/>
      <c r="B46" s="25">
        <f t="shared" si="1"/>
        <v>44</v>
      </c>
      <c r="C46" s="26" t="str">
        <f t="shared" si="0"/>
        <v>ايمان ايمن عبده محمد</v>
      </c>
      <c r="D46" s="47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9"/>
      <c r="AG46" s="49"/>
      <c r="AH46" s="49"/>
      <c r="AI46" s="49" t="str">
        <f t="shared" si="2"/>
        <v/>
      </c>
      <c r="AJ46" s="33"/>
      <c r="AR46" s="1">
        <f t="shared" si="4"/>
        <v>46</v>
      </c>
      <c r="AS46" s="1">
        <f t="shared" si="5"/>
        <v>56</v>
      </c>
      <c r="AT46" s="54">
        <f>بيانات!G46</f>
        <v>1</v>
      </c>
      <c r="AU46" s="55" t="str">
        <f>بيانات!B46</f>
        <v>اميره محمد السيد طه</v>
      </c>
      <c r="AV46" s="1">
        <f t="shared" si="3"/>
        <v>0</v>
      </c>
    </row>
    <row r="47" spans="1:79" ht="17.25" thickBot="1">
      <c r="A47" s="31"/>
      <c r="B47" s="42">
        <f>IF(C47="","",ROW()-3+$AL$1)</f>
        <v>45</v>
      </c>
      <c r="C47" s="43" t="str">
        <f>IFERROR(INDEX($AU$1:$AU$1005,AS49),"")</f>
        <v>ايمان حسن صلاح حسن</v>
      </c>
      <c r="D47" s="44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6"/>
      <c r="AG47" s="46"/>
      <c r="AH47" s="46"/>
      <c r="AI47" s="46" t="str">
        <f t="shared" si="2"/>
        <v/>
      </c>
      <c r="AJ47" s="33"/>
      <c r="AR47" s="1">
        <f t="shared" si="4"/>
        <v>47</v>
      </c>
      <c r="AS47" s="1">
        <f t="shared" si="5"/>
        <v>57</v>
      </c>
      <c r="AT47" s="54">
        <f>بيانات!G47</f>
        <v>1</v>
      </c>
      <c r="AU47" s="55" t="str">
        <f>بيانات!B47</f>
        <v>اميره محمود عبداللاه محمد</v>
      </c>
      <c r="AV47" s="1">
        <f t="shared" si="3"/>
        <v>0</v>
      </c>
    </row>
    <row r="48" spans="1:79" ht="16.5" customHeight="1" thickBot="1">
      <c r="A48" s="33"/>
      <c r="B48" s="50" t="s">
        <v>38</v>
      </c>
      <c r="C48" s="51"/>
      <c r="D48" s="35" t="str">
        <f>IF(AV48=0,"",COUNTA(D3:D47))</f>
        <v/>
      </c>
      <c r="E48" s="35" t="str">
        <f t="shared" ref="E48:AH48" si="6">IF(AW48=0,"",COUNTA(E3:E47))</f>
        <v/>
      </c>
      <c r="F48" s="35" t="str">
        <f t="shared" si="6"/>
        <v/>
      </c>
      <c r="G48" s="35" t="str">
        <f t="shared" si="6"/>
        <v/>
      </c>
      <c r="H48" s="35" t="str">
        <f t="shared" si="6"/>
        <v/>
      </c>
      <c r="I48" s="35" t="str">
        <f t="shared" si="6"/>
        <v/>
      </c>
      <c r="J48" s="35" t="str">
        <f t="shared" si="6"/>
        <v/>
      </c>
      <c r="K48" s="35" t="str">
        <f t="shared" si="6"/>
        <v/>
      </c>
      <c r="L48" s="35" t="str">
        <f t="shared" si="6"/>
        <v/>
      </c>
      <c r="M48" s="35" t="str">
        <f t="shared" si="6"/>
        <v/>
      </c>
      <c r="N48" s="35" t="str">
        <f t="shared" si="6"/>
        <v/>
      </c>
      <c r="O48" s="35" t="str">
        <f t="shared" si="6"/>
        <v/>
      </c>
      <c r="P48" s="35" t="str">
        <f t="shared" si="6"/>
        <v/>
      </c>
      <c r="Q48" s="35" t="str">
        <f t="shared" si="6"/>
        <v/>
      </c>
      <c r="R48" s="35" t="str">
        <f t="shared" si="6"/>
        <v/>
      </c>
      <c r="S48" s="35" t="str">
        <f t="shared" si="6"/>
        <v/>
      </c>
      <c r="T48" s="35" t="str">
        <f t="shared" si="6"/>
        <v/>
      </c>
      <c r="U48" s="35" t="str">
        <f t="shared" si="6"/>
        <v/>
      </c>
      <c r="V48" s="35" t="str">
        <f t="shared" si="6"/>
        <v/>
      </c>
      <c r="W48" s="35" t="str">
        <f t="shared" si="6"/>
        <v/>
      </c>
      <c r="X48" s="35" t="str">
        <f t="shared" si="6"/>
        <v/>
      </c>
      <c r="Y48" s="35" t="str">
        <f t="shared" si="6"/>
        <v/>
      </c>
      <c r="Z48" s="35" t="str">
        <f t="shared" si="6"/>
        <v/>
      </c>
      <c r="AA48" s="35" t="str">
        <f t="shared" si="6"/>
        <v/>
      </c>
      <c r="AB48" s="35" t="str">
        <f t="shared" si="6"/>
        <v/>
      </c>
      <c r="AC48" s="35" t="str">
        <f t="shared" si="6"/>
        <v/>
      </c>
      <c r="AD48" s="35" t="str">
        <f t="shared" si="6"/>
        <v/>
      </c>
      <c r="AE48" s="35" t="str">
        <f t="shared" si="6"/>
        <v/>
      </c>
      <c r="AF48" s="35" t="str">
        <f t="shared" si="6"/>
        <v/>
      </c>
      <c r="AG48" s="35" t="str">
        <f t="shared" si="6"/>
        <v/>
      </c>
      <c r="AH48" s="35" t="str">
        <f t="shared" si="6"/>
        <v/>
      </c>
      <c r="AI48" s="35" t="str">
        <f>IF(CA48=0,"",CA48)</f>
        <v/>
      </c>
      <c r="AJ48" s="33"/>
      <c r="AR48" s="1">
        <f t="shared" si="4"/>
        <v>48</v>
      </c>
      <c r="AS48" s="1">
        <f t="shared" si="5"/>
        <v>58</v>
      </c>
      <c r="AT48" s="54">
        <f>بيانات!G48</f>
        <v>1</v>
      </c>
      <c r="AU48" s="55" t="str">
        <f>بيانات!B48</f>
        <v>امينه فتحى فؤاد رمضان محمد</v>
      </c>
      <c r="AV48" s="1">
        <f>COUNTA(D3:D47)</f>
        <v>0</v>
      </c>
      <c r="AW48" s="1">
        <f t="shared" ref="AW48:BH48" si="7">COUNTA(E3:E47)</f>
        <v>0</v>
      </c>
      <c r="AX48" s="1">
        <f t="shared" si="7"/>
        <v>0</v>
      </c>
      <c r="AY48" s="1">
        <f t="shared" si="7"/>
        <v>0</v>
      </c>
      <c r="AZ48" s="1">
        <f t="shared" si="7"/>
        <v>0</v>
      </c>
      <c r="BA48" s="1">
        <f t="shared" si="7"/>
        <v>0</v>
      </c>
      <c r="BB48" s="1">
        <f t="shared" si="7"/>
        <v>0</v>
      </c>
      <c r="BC48" s="1">
        <f t="shared" si="7"/>
        <v>0</v>
      </c>
      <c r="BD48" s="1">
        <f t="shared" si="7"/>
        <v>0</v>
      </c>
      <c r="BE48" s="1">
        <f t="shared" si="7"/>
        <v>0</v>
      </c>
      <c r="BF48" s="1">
        <f t="shared" si="7"/>
        <v>0</v>
      </c>
      <c r="BG48" s="1">
        <f t="shared" si="7"/>
        <v>0</v>
      </c>
      <c r="BH48" s="1">
        <f t="shared" si="7"/>
        <v>0</v>
      </c>
      <c r="BI48" s="1">
        <f t="shared" ref="BI48" si="8">COUNTA(Q3:Q47)</f>
        <v>0</v>
      </c>
      <c r="BJ48" s="1">
        <f t="shared" ref="BJ48" si="9">COUNTA(R3:R47)</f>
        <v>0</v>
      </c>
      <c r="BK48" s="1">
        <f t="shared" ref="BK48" si="10">COUNTA(S3:S47)</f>
        <v>0</v>
      </c>
      <c r="BL48" s="1">
        <f t="shared" ref="BL48" si="11">COUNTA(T3:T47)</f>
        <v>0</v>
      </c>
      <c r="BM48" s="1">
        <f t="shared" ref="BM48" si="12">COUNTA(U3:U47)</f>
        <v>0</v>
      </c>
      <c r="BN48" s="1">
        <f t="shared" ref="BN48" si="13">COUNTA(V3:V47)</f>
        <v>0</v>
      </c>
      <c r="BO48" s="1">
        <f t="shared" ref="BO48" si="14">COUNTA(W3:W47)</f>
        <v>0</v>
      </c>
      <c r="BP48" s="1">
        <f t="shared" ref="BP48" si="15">COUNTA(X3:X47)</f>
        <v>0</v>
      </c>
      <c r="BQ48" s="1">
        <f t="shared" ref="BQ48" si="16">COUNTA(Y3:Y47)</f>
        <v>0</v>
      </c>
      <c r="BR48" s="1">
        <f t="shared" ref="BR48" si="17">COUNTA(Z3:Z47)</f>
        <v>0</v>
      </c>
      <c r="BS48" s="1">
        <f t="shared" ref="BS48" si="18">COUNTA(AA3:AA47)</f>
        <v>0</v>
      </c>
      <c r="BT48" s="1">
        <f t="shared" ref="BT48" si="19">COUNTA(AB3:AB47)</f>
        <v>0</v>
      </c>
      <c r="BU48" s="1">
        <f t="shared" ref="BU48" si="20">COUNTA(AC3:AC47)</f>
        <v>0</v>
      </c>
      <c r="BV48" s="1">
        <f t="shared" ref="BV48" si="21">COUNTA(AD3:AD47)</f>
        <v>0</v>
      </c>
      <c r="BW48" s="1">
        <f t="shared" ref="BW48" si="22">COUNTA(AE3:AE47)</f>
        <v>0</v>
      </c>
      <c r="BX48" s="1">
        <f t="shared" ref="BX48" si="23">COUNTA(AF3:AF47)</f>
        <v>0</v>
      </c>
      <c r="BY48" s="1">
        <f t="shared" ref="BY48" si="24">COUNTA(AG3:AG47)</f>
        <v>0</v>
      </c>
      <c r="BZ48" s="1">
        <f t="shared" ref="BZ48:CA48" si="25">COUNTA(AH3:AH47)</f>
        <v>0</v>
      </c>
      <c r="CA48" s="1">
        <f>SUM(AI3:AI47)</f>
        <v>0</v>
      </c>
    </row>
    <row r="49" spans="1:48" ht="20.25">
      <c r="A49" s="33"/>
      <c r="B49" s="30" t="s">
        <v>18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7"/>
      <c r="N49" s="37"/>
      <c r="O49" s="37"/>
      <c r="P49" s="30"/>
      <c r="Q49" s="30"/>
      <c r="R49" s="30"/>
      <c r="S49" s="30"/>
      <c r="T49" s="30"/>
      <c r="U49" s="30"/>
      <c r="V49" s="38"/>
      <c r="W49" s="38"/>
      <c r="X49" s="39"/>
      <c r="Y49" s="39"/>
      <c r="Z49" s="39"/>
      <c r="AA49" s="30"/>
      <c r="AB49" s="30"/>
      <c r="AC49" s="30"/>
      <c r="AD49" s="30"/>
      <c r="AE49" s="30"/>
      <c r="AF49" s="39"/>
      <c r="AG49" s="39"/>
      <c r="AH49" s="39"/>
      <c r="AI49" s="30"/>
      <c r="AJ49" s="33"/>
      <c r="AR49" s="1">
        <f t="shared" si="4"/>
        <v>49</v>
      </c>
      <c r="AS49" s="1">
        <f t="shared" si="5"/>
        <v>59</v>
      </c>
      <c r="AT49" s="54">
        <f>بيانات!G49</f>
        <v>1</v>
      </c>
      <c r="AU49" s="55" t="str">
        <f>بيانات!B49</f>
        <v>انجى ايمن طلعت محمد</v>
      </c>
    </row>
    <row r="50" spans="1:48" ht="23.25">
      <c r="A50" s="31"/>
      <c r="B50" s="29" t="s">
        <v>1</v>
      </c>
      <c r="C50" s="28" t="s">
        <v>23</v>
      </c>
      <c r="D50" s="41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7" t="s">
        <v>24</v>
      </c>
      <c r="AJ50" s="33"/>
      <c r="AR50" s="1">
        <f t="shared" si="4"/>
        <v>50</v>
      </c>
      <c r="AS50" s="1">
        <f t="shared" si="5"/>
        <v>60</v>
      </c>
      <c r="AT50" s="54">
        <f>بيانات!G50</f>
        <v>1</v>
      </c>
      <c r="AU50" s="55" t="str">
        <f>بيانات!B50</f>
        <v>ايات احمد محمود خليل</v>
      </c>
    </row>
    <row r="51" spans="1:48" ht="16.5">
      <c r="A51" s="31"/>
      <c r="B51" s="42">
        <f>IF(C51="","",ROW()-6+$AL$1)</f>
        <v>46</v>
      </c>
      <c r="C51" s="43" t="str">
        <f>IFERROR(INDEX($AU$1:$AU$1005,AS50),"")</f>
        <v>ايمان رمضان محمد عبدالمقصود</v>
      </c>
      <c r="D51" s="44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6"/>
      <c r="AG51" s="46"/>
      <c r="AH51" s="46"/>
      <c r="AI51" s="46" t="str">
        <f>IF(AV51=0,"",AV51)</f>
        <v/>
      </c>
      <c r="AJ51" s="33"/>
      <c r="AR51" s="1">
        <f t="shared" si="4"/>
        <v>51</v>
      </c>
      <c r="AS51" s="1">
        <f t="shared" si="5"/>
        <v>61</v>
      </c>
      <c r="AT51" s="54">
        <f>بيانات!G51</f>
        <v>1</v>
      </c>
      <c r="AU51" s="55" t="str">
        <f>بيانات!B51</f>
        <v>ايات محمد على محمد</v>
      </c>
      <c r="AV51" s="1">
        <f>COUNTA(D51:AH51)</f>
        <v>0</v>
      </c>
    </row>
    <row r="52" spans="1:48" ht="16.5">
      <c r="A52" s="31"/>
      <c r="B52" s="25">
        <f t="shared" ref="B52:B94" si="26">IF(C52="","",ROW()-6+$AL$1)</f>
        <v>47</v>
      </c>
      <c r="C52" s="26" t="str">
        <f t="shared" ref="C52:C94" si="27">IFERROR(INDEX($AU$1:$AU$1005,AS51),"")</f>
        <v>ايمان سيد حسن عبداللطيف</v>
      </c>
      <c r="D52" s="47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9"/>
      <c r="AG52" s="49"/>
      <c r="AH52" s="49"/>
      <c r="AI52" s="49" t="str">
        <f>IF(AV52=0,"",AV52)</f>
        <v/>
      </c>
      <c r="AJ52" s="33"/>
      <c r="AR52" s="1" t="str">
        <f t="shared" si="4"/>
        <v/>
      </c>
      <c r="AS52" s="1">
        <f t="shared" si="5"/>
        <v>62</v>
      </c>
      <c r="AT52" s="54">
        <f>بيانات!G52</f>
        <v>10</v>
      </c>
      <c r="AU52" s="55" t="str">
        <f>بيانات!B52</f>
        <v>ايات محمد محسن احمد</v>
      </c>
      <c r="AV52" s="1">
        <f>COUNTA(D52:AH52)</f>
        <v>0</v>
      </c>
    </row>
    <row r="53" spans="1:48" ht="16.5">
      <c r="A53" s="31"/>
      <c r="B53" s="42">
        <f t="shared" si="26"/>
        <v>48</v>
      </c>
      <c r="C53" s="43" t="str">
        <f t="shared" si="27"/>
        <v>ايمان صبرى رمضان جمعه</v>
      </c>
      <c r="D53" s="44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6"/>
      <c r="AG53" s="46"/>
      <c r="AH53" s="46"/>
      <c r="AI53" s="46" t="str">
        <f t="shared" ref="AI53:AI95" si="28">IF(AV53=0,"",AV53)</f>
        <v/>
      </c>
      <c r="AJ53" s="33"/>
      <c r="AR53" s="1">
        <f t="shared" si="4"/>
        <v>53</v>
      </c>
      <c r="AS53" s="1">
        <f t="shared" si="5"/>
        <v>63</v>
      </c>
      <c r="AT53" s="54">
        <f>بيانات!G53</f>
        <v>1</v>
      </c>
      <c r="AU53" s="55" t="str">
        <f>بيانات!B53</f>
        <v>ايات مصطفى بدوى محمد</v>
      </c>
      <c r="AV53" s="1">
        <f t="shared" ref="AV53:AV95" si="29">COUNTA(D53:AH53)</f>
        <v>0</v>
      </c>
    </row>
    <row r="54" spans="1:48" ht="16.5">
      <c r="A54" s="31"/>
      <c r="B54" s="25">
        <f t="shared" si="26"/>
        <v>49</v>
      </c>
      <c r="C54" s="26" t="str">
        <f t="shared" si="27"/>
        <v>ايمان صلاح عويس قرنى</v>
      </c>
      <c r="D54" s="47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9"/>
      <c r="AG54" s="49"/>
      <c r="AH54" s="49"/>
      <c r="AI54" s="49" t="str">
        <f t="shared" si="28"/>
        <v/>
      </c>
      <c r="AJ54" s="33"/>
      <c r="AR54" s="1" t="str">
        <f t="shared" si="4"/>
        <v/>
      </c>
      <c r="AS54" s="1">
        <f t="shared" si="5"/>
        <v>64</v>
      </c>
      <c r="AT54" s="54">
        <f>بيانات!G54</f>
        <v>11</v>
      </c>
      <c r="AU54" s="55" t="str">
        <f>بيانات!B54</f>
        <v>ايرين عصمت كمال جندى</v>
      </c>
      <c r="AV54" s="1">
        <f t="shared" si="29"/>
        <v>0</v>
      </c>
    </row>
    <row r="55" spans="1:48" ht="16.5">
      <c r="A55" s="31"/>
      <c r="B55" s="42">
        <f t="shared" si="26"/>
        <v>50</v>
      </c>
      <c r="C55" s="43" t="str">
        <f t="shared" si="27"/>
        <v>ايمان محمد ابورايه امين</v>
      </c>
      <c r="D55" s="44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6"/>
      <c r="AG55" s="46"/>
      <c r="AH55" s="46"/>
      <c r="AI55" s="46" t="str">
        <f t="shared" si="28"/>
        <v/>
      </c>
      <c r="AJ55" s="33"/>
      <c r="AR55" s="1" t="str">
        <f t="shared" si="4"/>
        <v/>
      </c>
      <c r="AS55" s="1">
        <f t="shared" si="5"/>
        <v>65</v>
      </c>
      <c r="AT55" s="54">
        <f>بيانات!G55</f>
        <v>11</v>
      </c>
      <c r="AU55" s="55" t="str">
        <f>بيانات!B55</f>
        <v>ايرينى زكى محروس زكى</v>
      </c>
      <c r="AV55" s="1">
        <f t="shared" si="29"/>
        <v>0</v>
      </c>
    </row>
    <row r="56" spans="1:48" ht="16.5">
      <c r="A56" s="31"/>
      <c r="B56" s="25">
        <f t="shared" si="26"/>
        <v>51</v>
      </c>
      <c r="C56" s="26" t="str">
        <f t="shared" si="27"/>
        <v>ايمان وجدى شعبان التزمازى</v>
      </c>
      <c r="D56" s="47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9"/>
      <c r="AG56" s="49"/>
      <c r="AH56" s="49"/>
      <c r="AI56" s="49" t="str">
        <f t="shared" si="28"/>
        <v/>
      </c>
      <c r="AJ56" s="33"/>
      <c r="AR56" s="1">
        <f t="shared" si="4"/>
        <v>56</v>
      </c>
      <c r="AS56" s="1">
        <f t="shared" si="5"/>
        <v>66</v>
      </c>
      <c r="AT56" s="54">
        <f>بيانات!G56</f>
        <v>1</v>
      </c>
      <c r="AU56" s="55" t="str">
        <f>بيانات!B56</f>
        <v>ايمان اشرف سمير عطيه</v>
      </c>
      <c r="AV56" s="1">
        <f t="shared" si="29"/>
        <v>0</v>
      </c>
    </row>
    <row r="57" spans="1:48" ht="16.5">
      <c r="A57" s="31"/>
      <c r="B57" s="42">
        <f t="shared" si="26"/>
        <v>52</v>
      </c>
      <c r="C57" s="43" t="str">
        <f t="shared" si="27"/>
        <v>ايمان وفدى محمد عشماوى</v>
      </c>
      <c r="D57" s="44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6"/>
      <c r="AG57" s="46"/>
      <c r="AH57" s="46"/>
      <c r="AI57" s="46" t="str">
        <f t="shared" si="28"/>
        <v/>
      </c>
      <c r="AJ57" s="33"/>
      <c r="AR57" s="1">
        <f t="shared" si="4"/>
        <v>57</v>
      </c>
      <c r="AS57" s="1">
        <f t="shared" si="5"/>
        <v>67</v>
      </c>
      <c r="AT57" s="54">
        <f>بيانات!G57</f>
        <v>1</v>
      </c>
      <c r="AU57" s="55" t="str">
        <f>بيانات!B57</f>
        <v>ايمان ايمن عبدالفتاح فريد</v>
      </c>
      <c r="AV57" s="1">
        <f t="shared" si="29"/>
        <v>0</v>
      </c>
    </row>
    <row r="58" spans="1:48" ht="16.5">
      <c r="A58" s="31"/>
      <c r="B58" s="25">
        <f t="shared" si="26"/>
        <v>53</v>
      </c>
      <c r="C58" s="26" t="str">
        <f t="shared" si="27"/>
        <v>ايه احمد عبدالمؤمن حامد</v>
      </c>
      <c r="D58" s="47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9"/>
      <c r="AG58" s="49"/>
      <c r="AH58" s="49"/>
      <c r="AI58" s="49" t="str">
        <f t="shared" si="28"/>
        <v/>
      </c>
      <c r="AJ58" s="33"/>
      <c r="AR58" s="1">
        <f t="shared" si="4"/>
        <v>58</v>
      </c>
      <c r="AS58" s="1">
        <f t="shared" si="5"/>
        <v>68</v>
      </c>
      <c r="AT58" s="54">
        <f>بيانات!G58</f>
        <v>1</v>
      </c>
      <c r="AU58" s="55" t="str">
        <f>بيانات!B58</f>
        <v>ايمان ايمن عبده محمد</v>
      </c>
      <c r="AV58" s="1">
        <f t="shared" si="29"/>
        <v>0</v>
      </c>
    </row>
    <row r="59" spans="1:48" ht="16.5">
      <c r="A59" s="31"/>
      <c r="B59" s="42">
        <f t="shared" si="26"/>
        <v>54</v>
      </c>
      <c r="C59" s="43" t="str">
        <f t="shared" si="27"/>
        <v>ايه اسماعيل احمد محمد اسماعيل</v>
      </c>
      <c r="D59" s="44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6"/>
      <c r="AG59" s="46"/>
      <c r="AH59" s="46"/>
      <c r="AI59" s="46" t="str">
        <f t="shared" si="28"/>
        <v/>
      </c>
      <c r="AJ59" s="33"/>
      <c r="AR59" s="1">
        <f t="shared" si="4"/>
        <v>59</v>
      </c>
      <c r="AS59" s="1">
        <f t="shared" si="5"/>
        <v>69</v>
      </c>
      <c r="AT59" s="54">
        <f>بيانات!G59</f>
        <v>1</v>
      </c>
      <c r="AU59" s="55" t="str">
        <f>بيانات!B59</f>
        <v>ايمان حسن صلاح حسن</v>
      </c>
      <c r="AV59" s="1">
        <f t="shared" si="29"/>
        <v>0</v>
      </c>
    </row>
    <row r="60" spans="1:48" ht="16.5">
      <c r="A60" s="31"/>
      <c r="B60" s="25">
        <f t="shared" si="26"/>
        <v>55</v>
      </c>
      <c r="C60" s="26" t="str">
        <f>IFERROR(INDEX($AU$1:$AU$1005,AS59),"")</f>
        <v>ايه اشرف كامل محمد</v>
      </c>
      <c r="D60" s="47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9"/>
      <c r="AG60" s="49"/>
      <c r="AH60" s="49"/>
      <c r="AI60" s="49" t="str">
        <f t="shared" si="28"/>
        <v/>
      </c>
      <c r="AJ60" s="33"/>
      <c r="AR60" s="1">
        <f t="shared" si="4"/>
        <v>60</v>
      </c>
      <c r="AS60" s="1">
        <f t="shared" si="5"/>
        <v>70</v>
      </c>
      <c r="AT60" s="54">
        <f>بيانات!G60</f>
        <v>1</v>
      </c>
      <c r="AU60" s="55" t="str">
        <f>بيانات!B60</f>
        <v>ايمان رمضان محمد عبدالمقصود</v>
      </c>
      <c r="AV60" s="1">
        <f t="shared" si="29"/>
        <v>0</v>
      </c>
    </row>
    <row r="61" spans="1:48" ht="16.5">
      <c r="A61" s="31"/>
      <c r="B61" s="42">
        <f t="shared" si="26"/>
        <v>56</v>
      </c>
      <c r="C61" s="43" t="str">
        <f t="shared" si="27"/>
        <v>ايه جمال احمد السيد</v>
      </c>
      <c r="D61" s="44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6"/>
      <c r="AG61" s="46"/>
      <c r="AH61" s="46"/>
      <c r="AI61" s="46" t="str">
        <f t="shared" si="28"/>
        <v/>
      </c>
      <c r="AJ61" s="33"/>
      <c r="AR61" s="1">
        <f t="shared" si="4"/>
        <v>61</v>
      </c>
      <c r="AS61" s="1">
        <f t="shared" si="5"/>
        <v>71</v>
      </c>
      <c r="AT61" s="54">
        <f>بيانات!G61</f>
        <v>1</v>
      </c>
      <c r="AU61" s="55" t="str">
        <f>بيانات!B61</f>
        <v>ايمان سيد حسن عبداللطيف</v>
      </c>
      <c r="AV61" s="1">
        <f t="shared" si="29"/>
        <v>0</v>
      </c>
    </row>
    <row r="62" spans="1:48" ht="16.5">
      <c r="A62" s="31"/>
      <c r="B62" s="25">
        <f t="shared" si="26"/>
        <v>57</v>
      </c>
      <c r="C62" s="26" t="str">
        <f t="shared" si="27"/>
        <v>ايه حازم انور عبدالمعبود</v>
      </c>
      <c r="D62" s="47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9"/>
      <c r="AG62" s="49"/>
      <c r="AH62" s="49"/>
      <c r="AI62" s="49" t="str">
        <f t="shared" si="28"/>
        <v/>
      </c>
      <c r="AJ62" s="33"/>
      <c r="AR62" s="1">
        <f t="shared" si="4"/>
        <v>62</v>
      </c>
      <c r="AS62" s="1">
        <f t="shared" si="5"/>
        <v>116</v>
      </c>
      <c r="AT62" s="54">
        <f>بيانات!G62</f>
        <v>1</v>
      </c>
      <c r="AU62" s="55" t="str">
        <f>بيانات!B62</f>
        <v>ايمان صبرى رمضان جمعه</v>
      </c>
      <c r="AV62" s="1">
        <f t="shared" si="29"/>
        <v>0</v>
      </c>
    </row>
    <row r="63" spans="1:48" ht="16.5">
      <c r="A63" s="31"/>
      <c r="B63" s="42">
        <f t="shared" si="26"/>
        <v>58</v>
      </c>
      <c r="C63" s="43" t="str">
        <f t="shared" si="27"/>
        <v>تقى وحيد محمود فرج</v>
      </c>
      <c r="D63" s="44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6"/>
      <c r="AG63" s="46"/>
      <c r="AH63" s="46"/>
      <c r="AI63" s="46" t="str">
        <f t="shared" si="28"/>
        <v/>
      </c>
      <c r="AJ63" s="33"/>
      <c r="AR63" s="1">
        <f t="shared" si="4"/>
        <v>63</v>
      </c>
      <c r="AS63" s="1">
        <f t="shared" si="5"/>
        <v>125</v>
      </c>
      <c r="AT63" s="54">
        <f>بيانات!G63</f>
        <v>1</v>
      </c>
      <c r="AU63" s="55" t="str">
        <f>بيانات!B63</f>
        <v>ايمان صلاح عويس قرنى</v>
      </c>
      <c r="AV63" s="1">
        <f t="shared" si="29"/>
        <v>0</v>
      </c>
    </row>
    <row r="64" spans="1:48" ht="16.5">
      <c r="A64" s="31"/>
      <c r="B64" s="25">
        <f t="shared" si="26"/>
        <v>59</v>
      </c>
      <c r="C64" s="26" t="str">
        <f t="shared" si="27"/>
        <v>جنات احمد محمود خليل</v>
      </c>
      <c r="D64" s="47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9"/>
      <c r="AG64" s="49"/>
      <c r="AH64" s="49"/>
      <c r="AI64" s="49" t="str">
        <f t="shared" si="28"/>
        <v/>
      </c>
      <c r="AJ64" s="33"/>
      <c r="AR64" s="1">
        <f t="shared" si="4"/>
        <v>64</v>
      </c>
      <c r="AS64" s="1">
        <f t="shared" si="5"/>
        <v>133</v>
      </c>
      <c r="AT64" s="54">
        <f>بيانات!G64</f>
        <v>1</v>
      </c>
      <c r="AU64" s="55" t="str">
        <f>بيانات!B64</f>
        <v>ايمان محمد ابورايه امين</v>
      </c>
      <c r="AV64" s="1">
        <f t="shared" si="29"/>
        <v>0</v>
      </c>
    </row>
    <row r="65" spans="1:48" ht="16.5">
      <c r="A65" s="31"/>
      <c r="B65" s="42">
        <f t="shared" si="26"/>
        <v>60</v>
      </c>
      <c r="C65" s="43" t="str">
        <f t="shared" si="27"/>
        <v>جنه محمد عبدالفتاح محمد</v>
      </c>
      <c r="D65" s="44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6"/>
      <c r="AG65" s="46"/>
      <c r="AH65" s="46"/>
      <c r="AI65" s="46" t="str">
        <f t="shared" si="28"/>
        <v/>
      </c>
      <c r="AJ65" s="33"/>
      <c r="AR65" s="1">
        <f t="shared" si="4"/>
        <v>65</v>
      </c>
      <c r="AS65" s="1">
        <f t="shared" si="5"/>
        <v>679</v>
      </c>
      <c r="AT65" s="54">
        <f>بيانات!G65</f>
        <v>1</v>
      </c>
      <c r="AU65" s="55" t="str">
        <f>بيانات!B65</f>
        <v>ايمان وجدى شعبان التزمازى</v>
      </c>
      <c r="AV65" s="1">
        <f t="shared" si="29"/>
        <v>0</v>
      </c>
    </row>
    <row r="66" spans="1:48" ht="16.5">
      <c r="A66" s="31"/>
      <c r="B66" s="25">
        <f t="shared" si="26"/>
        <v>61</v>
      </c>
      <c r="C66" s="26" t="str">
        <f t="shared" si="27"/>
        <v>نور سلطان كمال عامر</v>
      </c>
      <c r="D66" s="47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9"/>
      <c r="AG66" s="49"/>
      <c r="AH66" s="49"/>
      <c r="AI66" s="49" t="str">
        <f t="shared" si="28"/>
        <v/>
      </c>
      <c r="AJ66" s="33"/>
      <c r="AR66" s="1">
        <f t="shared" si="4"/>
        <v>66</v>
      </c>
      <c r="AS66" s="1">
        <f t="shared" si="5"/>
        <v>680</v>
      </c>
      <c r="AT66" s="54">
        <f>بيانات!G66</f>
        <v>1</v>
      </c>
      <c r="AU66" s="55" t="str">
        <f>بيانات!B66</f>
        <v>ايمان وفدى محمد عشماوى</v>
      </c>
      <c r="AV66" s="1">
        <f t="shared" si="29"/>
        <v>0</v>
      </c>
    </row>
    <row r="67" spans="1:48" ht="16.5">
      <c r="A67" s="31"/>
      <c r="B67" s="42">
        <f t="shared" si="26"/>
        <v>62</v>
      </c>
      <c r="C67" s="43" t="str">
        <f>IFERROR(INDEX($AU$1:$AU$1005,AS66),"")</f>
        <v>نور صفوت حشمت محمد</v>
      </c>
      <c r="D67" s="44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6"/>
      <c r="AG67" s="46"/>
      <c r="AH67" s="46"/>
      <c r="AI67" s="46" t="str">
        <f t="shared" si="28"/>
        <v/>
      </c>
      <c r="AJ67" s="33"/>
      <c r="AR67" s="1">
        <f t="shared" si="4"/>
        <v>67</v>
      </c>
      <c r="AS67" s="1" t="str">
        <f t="shared" si="5"/>
        <v/>
      </c>
      <c r="AT67" s="54">
        <f>بيانات!G67</f>
        <v>1</v>
      </c>
      <c r="AU67" s="55" t="str">
        <f>بيانات!B67</f>
        <v>ايه احمد عبدالمؤمن حامد</v>
      </c>
      <c r="AV67" s="1">
        <f t="shared" si="29"/>
        <v>0</v>
      </c>
    </row>
    <row r="68" spans="1:48" ht="16.5">
      <c r="A68" s="31"/>
      <c r="B68" s="25" t="str">
        <f t="shared" si="26"/>
        <v/>
      </c>
      <c r="C68" s="26" t="str">
        <f t="shared" si="27"/>
        <v/>
      </c>
      <c r="D68" s="47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9"/>
      <c r="AG68" s="49"/>
      <c r="AH68" s="49"/>
      <c r="AI68" s="49" t="str">
        <f t="shared" si="28"/>
        <v/>
      </c>
      <c r="AJ68" s="33"/>
      <c r="AR68" s="1">
        <f t="shared" si="4"/>
        <v>68</v>
      </c>
      <c r="AS68" s="1" t="str">
        <f t="shared" si="5"/>
        <v/>
      </c>
      <c r="AT68" s="54">
        <f>بيانات!G68</f>
        <v>1</v>
      </c>
      <c r="AU68" s="55" t="str">
        <f>بيانات!B68</f>
        <v>ايه اسماعيل احمد محمد اسماعيل</v>
      </c>
      <c r="AV68" s="1">
        <f t="shared" si="29"/>
        <v>0</v>
      </c>
    </row>
    <row r="69" spans="1:48" ht="16.5">
      <c r="A69" s="31"/>
      <c r="B69" s="42" t="str">
        <f t="shared" si="26"/>
        <v/>
      </c>
      <c r="C69" s="43" t="str">
        <f t="shared" si="27"/>
        <v/>
      </c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6"/>
      <c r="AG69" s="46"/>
      <c r="AH69" s="46"/>
      <c r="AI69" s="46" t="str">
        <f t="shared" si="28"/>
        <v/>
      </c>
      <c r="AJ69" s="33"/>
      <c r="AR69" s="1">
        <f t="shared" si="4"/>
        <v>69</v>
      </c>
      <c r="AS69" s="1" t="str">
        <f t="shared" si="5"/>
        <v/>
      </c>
      <c r="AT69" s="54">
        <f>بيانات!G69</f>
        <v>1</v>
      </c>
      <c r="AU69" s="55" t="str">
        <f>بيانات!B69</f>
        <v>ايه اشرف كامل محمد</v>
      </c>
      <c r="AV69" s="1">
        <f t="shared" si="29"/>
        <v>0</v>
      </c>
    </row>
    <row r="70" spans="1:48" ht="16.5">
      <c r="A70" s="31"/>
      <c r="B70" s="25" t="str">
        <f t="shared" si="26"/>
        <v/>
      </c>
      <c r="C70" s="26" t="str">
        <f t="shared" si="27"/>
        <v/>
      </c>
      <c r="D70" s="47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9"/>
      <c r="AG70" s="49"/>
      <c r="AH70" s="49"/>
      <c r="AI70" s="49" t="str">
        <f t="shared" si="28"/>
        <v/>
      </c>
      <c r="AJ70" s="33"/>
      <c r="AR70" s="1">
        <f t="shared" ref="AR70:AR133" si="30">IF(AT70:AT1069=$P$1,ROW(),"")</f>
        <v>70</v>
      </c>
      <c r="AS70" s="1" t="str">
        <f t="shared" ref="AS70:AS133" si="31">IFERROR(SMALL($AR$5:$AR$1004,ROW()-4),"")</f>
        <v/>
      </c>
      <c r="AT70" s="54">
        <f>بيانات!G70</f>
        <v>1</v>
      </c>
      <c r="AU70" s="55" t="str">
        <f>بيانات!B70</f>
        <v>ايه جمال احمد السيد</v>
      </c>
      <c r="AV70" s="1">
        <f t="shared" si="29"/>
        <v>0</v>
      </c>
    </row>
    <row r="71" spans="1:48" ht="16.5">
      <c r="A71" s="31"/>
      <c r="B71" s="42" t="str">
        <f t="shared" si="26"/>
        <v/>
      </c>
      <c r="C71" s="43" t="str">
        <f t="shared" si="27"/>
        <v/>
      </c>
      <c r="D71" s="44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6"/>
      <c r="AG71" s="46"/>
      <c r="AH71" s="46"/>
      <c r="AI71" s="46" t="str">
        <f t="shared" si="28"/>
        <v/>
      </c>
      <c r="AJ71" s="33"/>
      <c r="AR71" s="1">
        <f t="shared" si="30"/>
        <v>71</v>
      </c>
      <c r="AS71" s="1" t="str">
        <f t="shared" si="31"/>
        <v/>
      </c>
      <c r="AT71" s="54">
        <f>بيانات!G71</f>
        <v>1</v>
      </c>
      <c r="AU71" s="55" t="str">
        <f>بيانات!B71</f>
        <v>ايه حازم انور عبدالمعبود</v>
      </c>
      <c r="AV71" s="1">
        <f t="shared" si="29"/>
        <v>0</v>
      </c>
    </row>
    <row r="72" spans="1:48" ht="16.5">
      <c r="A72" s="31"/>
      <c r="B72" s="25" t="str">
        <f t="shared" si="26"/>
        <v/>
      </c>
      <c r="C72" s="26" t="str">
        <f t="shared" si="27"/>
        <v/>
      </c>
      <c r="D72" s="47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9"/>
      <c r="AG72" s="49"/>
      <c r="AH72" s="49"/>
      <c r="AI72" s="49" t="str">
        <f t="shared" si="28"/>
        <v/>
      </c>
      <c r="AJ72" s="33"/>
      <c r="AR72" s="1" t="str">
        <f t="shared" si="30"/>
        <v/>
      </c>
      <c r="AS72" s="1" t="str">
        <f t="shared" si="31"/>
        <v/>
      </c>
      <c r="AT72" s="54">
        <f>بيانات!G72</f>
        <v>2</v>
      </c>
      <c r="AU72" s="55" t="str">
        <f>بيانات!B72</f>
        <v>ايه خالد عفيفى محمد عبدالصمد</v>
      </c>
      <c r="AV72" s="1">
        <f t="shared" si="29"/>
        <v>0</v>
      </c>
    </row>
    <row r="73" spans="1:48" ht="16.5">
      <c r="A73" s="31"/>
      <c r="B73" s="42" t="str">
        <f t="shared" si="26"/>
        <v/>
      </c>
      <c r="C73" s="43" t="str">
        <f t="shared" si="27"/>
        <v/>
      </c>
      <c r="D73" s="44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6"/>
      <c r="AG73" s="46"/>
      <c r="AH73" s="46"/>
      <c r="AI73" s="46" t="str">
        <f t="shared" si="28"/>
        <v/>
      </c>
      <c r="AJ73" s="33"/>
      <c r="AR73" s="1" t="str">
        <f t="shared" si="30"/>
        <v/>
      </c>
      <c r="AS73" s="1" t="str">
        <f t="shared" si="31"/>
        <v/>
      </c>
      <c r="AT73" s="54">
        <f>بيانات!G73</f>
        <v>2</v>
      </c>
      <c r="AU73" s="55" t="str">
        <f>بيانات!B73</f>
        <v>ايه شوقى مصطفى ابراهيم</v>
      </c>
      <c r="AV73" s="1">
        <f t="shared" si="29"/>
        <v>0</v>
      </c>
    </row>
    <row r="74" spans="1:48" ht="16.5">
      <c r="A74" s="31"/>
      <c r="B74" s="25" t="str">
        <f t="shared" si="26"/>
        <v/>
      </c>
      <c r="C74" s="26" t="str">
        <f t="shared" si="27"/>
        <v/>
      </c>
      <c r="D74" s="47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9"/>
      <c r="AG74" s="49"/>
      <c r="AH74" s="49"/>
      <c r="AI74" s="49" t="str">
        <f t="shared" si="28"/>
        <v/>
      </c>
      <c r="AJ74" s="33"/>
      <c r="AR74" s="1" t="str">
        <f t="shared" si="30"/>
        <v/>
      </c>
      <c r="AS74" s="1" t="str">
        <f t="shared" si="31"/>
        <v/>
      </c>
      <c r="AT74" s="54">
        <f>بيانات!G74</f>
        <v>2</v>
      </c>
      <c r="AU74" s="55" t="str">
        <f>بيانات!B74</f>
        <v>ايه على محمد ركابى</v>
      </c>
      <c r="AV74" s="1">
        <f t="shared" si="29"/>
        <v>0</v>
      </c>
    </row>
    <row r="75" spans="1:48" ht="16.5">
      <c r="A75" s="31"/>
      <c r="B75" s="42" t="str">
        <f t="shared" si="26"/>
        <v/>
      </c>
      <c r="C75" s="43" t="str">
        <f t="shared" si="27"/>
        <v/>
      </c>
      <c r="D75" s="44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6"/>
      <c r="AG75" s="46"/>
      <c r="AH75" s="46"/>
      <c r="AI75" s="46" t="str">
        <f t="shared" si="28"/>
        <v/>
      </c>
      <c r="AJ75" s="33"/>
      <c r="AR75" s="1" t="str">
        <f t="shared" si="30"/>
        <v/>
      </c>
      <c r="AS75" s="1" t="str">
        <f t="shared" si="31"/>
        <v/>
      </c>
      <c r="AT75" s="54">
        <f>بيانات!G75</f>
        <v>2</v>
      </c>
      <c r="AU75" s="55" t="str">
        <f>بيانات!B75</f>
        <v>ايه كرم عبدالحافظ زكى</v>
      </c>
      <c r="AV75" s="1">
        <f t="shared" si="29"/>
        <v>0</v>
      </c>
    </row>
    <row r="76" spans="1:48" ht="16.5">
      <c r="A76" s="31"/>
      <c r="B76" s="25" t="str">
        <f t="shared" si="26"/>
        <v/>
      </c>
      <c r="C76" s="26" t="str">
        <f t="shared" si="27"/>
        <v/>
      </c>
      <c r="D76" s="47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9"/>
      <c r="AG76" s="49"/>
      <c r="AH76" s="49"/>
      <c r="AI76" s="49" t="str">
        <f t="shared" si="28"/>
        <v/>
      </c>
      <c r="AJ76" s="33"/>
      <c r="AR76" s="1" t="str">
        <f t="shared" si="30"/>
        <v/>
      </c>
      <c r="AS76" s="1" t="str">
        <f t="shared" si="31"/>
        <v/>
      </c>
      <c r="AT76" s="54">
        <f>بيانات!G76</f>
        <v>2</v>
      </c>
      <c r="AU76" s="55" t="str">
        <f>بيانات!B76</f>
        <v>ايه محمد حسن السيد</v>
      </c>
      <c r="AV76" s="1">
        <f t="shared" si="29"/>
        <v>0</v>
      </c>
    </row>
    <row r="77" spans="1:48" ht="16.5">
      <c r="A77" s="31"/>
      <c r="B77" s="42" t="str">
        <f t="shared" si="26"/>
        <v/>
      </c>
      <c r="C77" s="43" t="str">
        <f t="shared" si="27"/>
        <v/>
      </c>
      <c r="D77" s="44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6"/>
      <c r="AG77" s="46"/>
      <c r="AH77" s="46"/>
      <c r="AI77" s="46" t="str">
        <f t="shared" si="28"/>
        <v/>
      </c>
      <c r="AJ77" s="33"/>
      <c r="AR77" s="1" t="str">
        <f t="shared" si="30"/>
        <v/>
      </c>
      <c r="AS77" s="1" t="str">
        <f t="shared" si="31"/>
        <v/>
      </c>
      <c r="AT77" s="54">
        <f>بيانات!G77</f>
        <v>4</v>
      </c>
      <c r="AU77" s="55" t="str">
        <f>بيانات!B77</f>
        <v>ايه محمد سيد محمد على</v>
      </c>
      <c r="AV77" s="1">
        <f t="shared" si="29"/>
        <v>0</v>
      </c>
    </row>
    <row r="78" spans="1:48" ht="16.5">
      <c r="A78" s="31"/>
      <c r="B78" s="25" t="str">
        <f t="shared" si="26"/>
        <v/>
      </c>
      <c r="C78" s="26" t="str">
        <f t="shared" si="27"/>
        <v/>
      </c>
      <c r="D78" s="47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9"/>
      <c r="AG78" s="49"/>
      <c r="AH78" s="49"/>
      <c r="AI78" s="49" t="str">
        <f t="shared" si="28"/>
        <v/>
      </c>
      <c r="AJ78" s="33"/>
      <c r="AR78" s="1" t="str">
        <f t="shared" si="30"/>
        <v/>
      </c>
      <c r="AS78" s="1" t="str">
        <f t="shared" si="31"/>
        <v/>
      </c>
      <c r="AT78" s="54">
        <f>بيانات!G78</f>
        <v>2</v>
      </c>
      <c r="AU78" s="55" t="str">
        <f>بيانات!B78</f>
        <v>ايه محمد عبدالمنعم صبحى</v>
      </c>
      <c r="AV78" s="1">
        <f t="shared" si="29"/>
        <v>0</v>
      </c>
    </row>
    <row r="79" spans="1:48" ht="16.5">
      <c r="A79" s="31"/>
      <c r="B79" s="42" t="str">
        <f t="shared" si="26"/>
        <v/>
      </c>
      <c r="C79" s="43" t="str">
        <f t="shared" si="27"/>
        <v/>
      </c>
      <c r="D79" s="44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6"/>
      <c r="AG79" s="46"/>
      <c r="AH79" s="46"/>
      <c r="AI79" s="46" t="str">
        <f t="shared" si="28"/>
        <v/>
      </c>
      <c r="AJ79" s="33"/>
      <c r="AR79" s="1" t="str">
        <f t="shared" si="30"/>
        <v/>
      </c>
      <c r="AS79" s="1" t="str">
        <f t="shared" si="31"/>
        <v/>
      </c>
      <c r="AT79" s="54">
        <f>بيانات!G79</f>
        <v>2</v>
      </c>
      <c r="AU79" s="55" t="str">
        <f>بيانات!B79</f>
        <v>ايه محمد يحيى حسين</v>
      </c>
      <c r="AV79" s="1">
        <f t="shared" si="29"/>
        <v>0</v>
      </c>
    </row>
    <row r="80" spans="1:48" ht="16.5">
      <c r="A80" s="31"/>
      <c r="B80" s="25" t="str">
        <f t="shared" si="26"/>
        <v/>
      </c>
      <c r="C80" s="26" t="str">
        <f t="shared" si="27"/>
        <v/>
      </c>
      <c r="D80" s="47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9"/>
      <c r="AG80" s="49"/>
      <c r="AH80" s="49"/>
      <c r="AI80" s="49" t="str">
        <f t="shared" si="28"/>
        <v/>
      </c>
      <c r="AJ80" s="33"/>
      <c r="AR80" s="1" t="str">
        <f t="shared" si="30"/>
        <v/>
      </c>
      <c r="AS80" s="1" t="str">
        <f t="shared" si="31"/>
        <v/>
      </c>
      <c r="AT80" s="54">
        <f>بيانات!G80</f>
        <v>2</v>
      </c>
      <c r="AU80" s="55" t="str">
        <f>بيانات!B80</f>
        <v>ايه يوسف سعد مدنى</v>
      </c>
      <c r="AV80" s="1">
        <f t="shared" si="29"/>
        <v>0</v>
      </c>
    </row>
    <row r="81" spans="1:79" ht="16.5">
      <c r="A81" s="31"/>
      <c r="B81" s="42" t="str">
        <f t="shared" si="26"/>
        <v/>
      </c>
      <c r="C81" s="43" t="str">
        <f t="shared" si="27"/>
        <v/>
      </c>
      <c r="D81" s="44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6"/>
      <c r="AG81" s="46"/>
      <c r="AH81" s="46"/>
      <c r="AI81" s="46" t="str">
        <f t="shared" si="28"/>
        <v/>
      </c>
      <c r="AJ81" s="33"/>
      <c r="AR81" s="1" t="str">
        <f t="shared" si="30"/>
        <v/>
      </c>
      <c r="AS81" s="1" t="str">
        <f t="shared" si="31"/>
        <v/>
      </c>
      <c r="AT81" s="54">
        <f>بيانات!G81</f>
        <v>2</v>
      </c>
      <c r="AU81" s="55" t="str">
        <f>بيانات!B81</f>
        <v>بسمله احمد ابراهيم عبدالحليم</v>
      </c>
      <c r="AV81" s="1">
        <f t="shared" si="29"/>
        <v>0</v>
      </c>
    </row>
    <row r="82" spans="1:79" ht="16.5">
      <c r="A82" s="31"/>
      <c r="B82" s="25" t="str">
        <f t="shared" si="26"/>
        <v/>
      </c>
      <c r="C82" s="26" t="str">
        <f t="shared" si="27"/>
        <v/>
      </c>
      <c r="D82" s="47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9"/>
      <c r="AG82" s="49"/>
      <c r="AH82" s="49"/>
      <c r="AI82" s="49" t="str">
        <f t="shared" si="28"/>
        <v/>
      </c>
      <c r="AJ82" s="33"/>
      <c r="AR82" s="1" t="str">
        <f t="shared" si="30"/>
        <v/>
      </c>
      <c r="AS82" s="1" t="str">
        <f t="shared" si="31"/>
        <v/>
      </c>
      <c r="AT82" s="54">
        <f>بيانات!G82</f>
        <v>2</v>
      </c>
      <c r="AU82" s="55" t="str">
        <f>بيانات!B82</f>
        <v>بسمله احمد احمد عبدالعال</v>
      </c>
      <c r="AV82" s="1">
        <f t="shared" si="29"/>
        <v>0</v>
      </c>
    </row>
    <row r="83" spans="1:79" ht="16.5">
      <c r="A83" s="31"/>
      <c r="B83" s="42" t="str">
        <f t="shared" si="26"/>
        <v/>
      </c>
      <c r="C83" s="43" t="str">
        <f t="shared" si="27"/>
        <v/>
      </c>
      <c r="D83" s="44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6"/>
      <c r="AG83" s="46"/>
      <c r="AH83" s="46"/>
      <c r="AI83" s="46" t="str">
        <f t="shared" si="28"/>
        <v/>
      </c>
      <c r="AJ83" s="33"/>
      <c r="AR83" s="1" t="str">
        <f t="shared" si="30"/>
        <v/>
      </c>
      <c r="AS83" s="1" t="str">
        <f t="shared" si="31"/>
        <v/>
      </c>
      <c r="AT83" s="54">
        <f>بيانات!G83</f>
        <v>2</v>
      </c>
      <c r="AU83" s="55" t="str">
        <f>بيانات!B83</f>
        <v>بسمله احمد حسن سيد</v>
      </c>
      <c r="AV83" s="1">
        <f t="shared" si="29"/>
        <v>0</v>
      </c>
    </row>
    <row r="84" spans="1:79" ht="16.5">
      <c r="A84" s="31"/>
      <c r="B84" s="25" t="str">
        <f t="shared" si="26"/>
        <v/>
      </c>
      <c r="C84" s="26" t="str">
        <f t="shared" si="27"/>
        <v/>
      </c>
      <c r="D84" s="47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9"/>
      <c r="AG84" s="49"/>
      <c r="AH84" s="49"/>
      <c r="AI84" s="49" t="str">
        <f t="shared" si="28"/>
        <v/>
      </c>
      <c r="AJ84" s="33"/>
      <c r="AR84" s="1" t="str">
        <f t="shared" si="30"/>
        <v/>
      </c>
      <c r="AS84" s="1" t="str">
        <f t="shared" si="31"/>
        <v/>
      </c>
      <c r="AT84" s="54">
        <f>بيانات!G84</f>
        <v>2</v>
      </c>
      <c r="AU84" s="55" t="str">
        <f>بيانات!B84</f>
        <v>بسمله اكرم محمد رمضان</v>
      </c>
      <c r="AV84" s="1">
        <f t="shared" si="29"/>
        <v>0</v>
      </c>
    </row>
    <row r="85" spans="1:79" ht="16.5">
      <c r="A85" s="31"/>
      <c r="B85" s="42" t="str">
        <f t="shared" si="26"/>
        <v/>
      </c>
      <c r="C85" s="43" t="str">
        <f t="shared" si="27"/>
        <v/>
      </c>
      <c r="D85" s="44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6"/>
      <c r="AG85" s="46"/>
      <c r="AH85" s="46"/>
      <c r="AI85" s="46" t="str">
        <f t="shared" si="28"/>
        <v/>
      </c>
      <c r="AJ85" s="33"/>
      <c r="AR85" s="1" t="str">
        <f t="shared" si="30"/>
        <v/>
      </c>
      <c r="AS85" s="1" t="str">
        <f t="shared" si="31"/>
        <v/>
      </c>
      <c r="AT85" s="54">
        <f>بيانات!G85</f>
        <v>2</v>
      </c>
      <c r="AU85" s="55" t="str">
        <f>بيانات!B85</f>
        <v>بسمله الطاهر احمد محمد بخيت</v>
      </c>
      <c r="AV85" s="1">
        <f t="shared" si="29"/>
        <v>0</v>
      </c>
    </row>
    <row r="86" spans="1:79" ht="16.5">
      <c r="A86" s="31"/>
      <c r="B86" s="25" t="str">
        <f t="shared" si="26"/>
        <v/>
      </c>
      <c r="C86" s="26" t="str">
        <f t="shared" si="27"/>
        <v/>
      </c>
      <c r="D86" s="47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9"/>
      <c r="AG86" s="49"/>
      <c r="AH86" s="49"/>
      <c r="AI86" s="49" t="str">
        <f t="shared" si="28"/>
        <v/>
      </c>
      <c r="AJ86" s="33"/>
      <c r="AR86" s="1" t="str">
        <f t="shared" si="30"/>
        <v/>
      </c>
      <c r="AS86" s="1" t="str">
        <f t="shared" si="31"/>
        <v/>
      </c>
      <c r="AT86" s="54">
        <f>بيانات!G86</f>
        <v>2</v>
      </c>
      <c r="AU86" s="55" t="str">
        <f>بيانات!B86</f>
        <v>بسمله ايمن حسان عبدالفتاح</v>
      </c>
      <c r="AV86" s="1">
        <f t="shared" si="29"/>
        <v>0</v>
      </c>
    </row>
    <row r="87" spans="1:79" ht="16.5">
      <c r="A87" s="31"/>
      <c r="B87" s="42" t="str">
        <f t="shared" si="26"/>
        <v/>
      </c>
      <c r="C87" s="43" t="str">
        <f t="shared" si="27"/>
        <v/>
      </c>
      <c r="D87" s="44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6"/>
      <c r="AG87" s="46"/>
      <c r="AH87" s="46"/>
      <c r="AI87" s="46" t="str">
        <f t="shared" si="28"/>
        <v/>
      </c>
      <c r="AJ87" s="33"/>
      <c r="AR87" s="1" t="str">
        <f t="shared" si="30"/>
        <v/>
      </c>
      <c r="AS87" s="1" t="str">
        <f t="shared" si="31"/>
        <v/>
      </c>
      <c r="AT87" s="54">
        <f>بيانات!G87</f>
        <v>2</v>
      </c>
      <c r="AU87" s="55" t="str">
        <f>بيانات!B87</f>
        <v>بسمله ايمن سيد محمد</v>
      </c>
      <c r="AV87" s="1">
        <f t="shared" si="29"/>
        <v>0</v>
      </c>
    </row>
    <row r="88" spans="1:79" ht="16.5">
      <c r="A88" s="31"/>
      <c r="B88" s="25" t="str">
        <f t="shared" si="26"/>
        <v/>
      </c>
      <c r="C88" s="26" t="str">
        <f t="shared" si="27"/>
        <v/>
      </c>
      <c r="D88" s="47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9"/>
      <c r="AG88" s="49"/>
      <c r="AH88" s="49"/>
      <c r="AI88" s="49" t="str">
        <f t="shared" si="28"/>
        <v/>
      </c>
      <c r="AJ88" s="33"/>
      <c r="AR88" s="1" t="str">
        <f t="shared" si="30"/>
        <v/>
      </c>
      <c r="AS88" s="1" t="str">
        <f t="shared" si="31"/>
        <v/>
      </c>
      <c r="AT88" s="54">
        <f>بيانات!G88</f>
        <v>2</v>
      </c>
      <c r="AU88" s="55" t="str">
        <f>بيانات!B88</f>
        <v>بسمله بليغ حمدى عويس</v>
      </c>
      <c r="AV88" s="1">
        <f t="shared" si="29"/>
        <v>0</v>
      </c>
    </row>
    <row r="89" spans="1:79" ht="16.5">
      <c r="A89" s="31"/>
      <c r="B89" s="42" t="str">
        <f t="shared" si="26"/>
        <v/>
      </c>
      <c r="C89" s="43" t="str">
        <f t="shared" si="27"/>
        <v/>
      </c>
      <c r="D89" s="44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6"/>
      <c r="AG89" s="46"/>
      <c r="AH89" s="46"/>
      <c r="AI89" s="46" t="str">
        <f t="shared" si="28"/>
        <v/>
      </c>
      <c r="AJ89" s="33"/>
      <c r="AR89" s="1" t="str">
        <f t="shared" si="30"/>
        <v/>
      </c>
      <c r="AS89" s="1" t="str">
        <f t="shared" si="31"/>
        <v/>
      </c>
      <c r="AT89" s="54">
        <f>بيانات!G89</f>
        <v>2</v>
      </c>
      <c r="AU89" s="55" t="str">
        <f>بيانات!B89</f>
        <v>بسمله حسن احمد محمد</v>
      </c>
      <c r="AV89" s="1">
        <f t="shared" si="29"/>
        <v>0</v>
      </c>
    </row>
    <row r="90" spans="1:79" ht="16.5">
      <c r="A90" s="31"/>
      <c r="B90" s="25" t="str">
        <f t="shared" si="26"/>
        <v/>
      </c>
      <c r="C90" s="26" t="str">
        <f t="shared" si="27"/>
        <v/>
      </c>
      <c r="D90" s="47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9"/>
      <c r="AG90" s="49"/>
      <c r="AH90" s="49"/>
      <c r="AI90" s="49" t="str">
        <f t="shared" si="28"/>
        <v/>
      </c>
      <c r="AJ90" s="33"/>
      <c r="AR90" s="1" t="str">
        <f t="shared" si="30"/>
        <v/>
      </c>
      <c r="AS90" s="1" t="str">
        <f t="shared" si="31"/>
        <v/>
      </c>
      <c r="AT90" s="54">
        <f>بيانات!G90</f>
        <v>2</v>
      </c>
      <c r="AU90" s="55" t="str">
        <f>بيانات!B90</f>
        <v>بسمله حماده هاشم عطيه</v>
      </c>
      <c r="AV90" s="1">
        <f t="shared" si="29"/>
        <v>0</v>
      </c>
    </row>
    <row r="91" spans="1:79" ht="16.5">
      <c r="A91" s="31"/>
      <c r="B91" s="42" t="str">
        <f t="shared" si="26"/>
        <v/>
      </c>
      <c r="C91" s="43" t="str">
        <f t="shared" si="27"/>
        <v/>
      </c>
      <c r="D91" s="44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6"/>
      <c r="AG91" s="46"/>
      <c r="AH91" s="46"/>
      <c r="AI91" s="46" t="str">
        <f t="shared" si="28"/>
        <v/>
      </c>
      <c r="AJ91" s="33"/>
      <c r="AR91" s="1" t="str">
        <f t="shared" si="30"/>
        <v/>
      </c>
      <c r="AS91" s="1" t="str">
        <f t="shared" si="31"/>
        <v/>
      </c>
      <c r="AT91" s="54">
        <f>بيانات!G91</f>
        <v>2</v>
      </c>
      <c r="AU91" s="55" t="str">
        <f>بيانات!B91</f>
        <v>بسمله زين محمود مصطفى</v>
      </c>
      <c r="AV91" s="1">
        <f t="shared" si="29"/>
        <v>0</v>
      </c>
    </row>
    <row r="92" spans="1:79" ht="16.5">
      <c r="A92" s="31"/>
      <c r="B92" s="25" t="str">
        <f t="shared" si="26"/>
        <v/>
      </c>
      <c r="C92" s="26" t="str">
        <f t="shared" si="27"/>
        <v/>
      </c>
      <c r="D92" s="47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9"/>
      <c r="AG92" s="49"/>
      <c r="AH92" s="49"/>
      <c r="AI92" s="49" t="str">
        <f t="shared" si="28"/>
        <v/>
      </c>
      <c r="AJ92" s="33"/>
      <c r="AR92" s="1" t="str">
        <f t="shared" si="30"/>
        <v/>
      </c>
      <c r="AS92" s="1" t="str">
        <f t="shared" si="31"/>
        <v/>
      </c>
      <c r="AT92" s="54">
        <f>بيانات!G92</f>
        <v>2</v>
      </c>
      <c r="AU92" s="55" t="str">
        <f>بيانات!B92</f>
        <v>بسمله سيد جمال على</v>
      </c>
      <c r="AV92" s="1">
        <f t="shared" si="29"/>
        <v>0</v>
      </c>
    </row>
    <row r="93" spans="1:79" ht="16.5">
      <c r="A93" s="31"/>
      <c r="B93" s="42" t="str">
        <f t="shared" si="26"/>
        <v/>
      </c>
      <c r="C93" s="43" t="str">
        <f t="shared" si="27"/>
        <v/>
      </c>
      <c r="D93" s="44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6"/>
      <c r="AG93" s="46"/>
      <c r="AH93" s="46"/>
      <c r="AI93" s="46" t="str">
        <f t="shared" si="28"/>
        <v/>
      </c>
      <c r="AJ93" s="33"/>
      <c r="AR93" s="1" t="str">
        <f t="shared" si="30"/>
        <v/>
      </c>
      <c r="AS93" s="1" t="str">
        <f t="shared" si="31"/>
        <v/>
      </c>
      <c r="AT93" s="54">
        <f>بيانات!G93</f>
        <v>3</v>
      </c>
      <c r="AU93" s="55" t="str">
        <f>بيانات!B93</f>
        <v>بسمله صابر حسن صابر</v>
      </c>
      <c r="AV93" s="1">
        <f t="shared" si="29"/>
        <v>0</v>
      </c>
    </row>
    <row r="94" spans="1:79" ht="17.25" thickBot="1">
      <c r="A94" s="31"/>
      <c r="B94" s="25" t="str">
        <f t="shared" si="26"/>
        <v/>
      </c>
      <c r="C94" s="26" t="str">
        <f t="shared" si="27"/>
        <v/>
      </c>
      <c r="D94" s="47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9"/>
      <c r="AG94" s="49"/>
      <c r="AH94" s="49"/>
      <c r="AI94" s="49" t="str">
        <f t="shared" si="28"/>
        <v/>
      </c>
      <c r="AJ94" s="33"/>
      <c r="AR94" s="1" t="str">
        <f t="shared" si="30"/>
        <v/>
      </c>
      <c r="AS94" s="1" t="str">
        <f t="shared" si="31"/>
        <v/>
      </c>
      <c r="AT94" s="54">
        <f>بيانات!G94</f>
        <v>6</v>
      </c>
      <c r="AU94" s="55" t="str">
        <f>بيانات!B94</f>
        <v>بسمله عبدالناصر عبدالعاطى عبدالمنعم</v>
      </c>
      <c r="AV94" s="1">
        <f t="shared" si="29"/>
        <v>0</v>
      </c>
    </row>
    <row r="95" spans="1:79" s="24" customFormat="1" ht="18.75" thickBot="1">
      <c r="A95" s="34"/>
      <c r="B95" s="52" t="s">
        <v>38</v>
      </c>
      <c r="C95" s="53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46" t="str">
        <f t="shared" si="28"/>
        <v/>
      </c>
      <c r="AJ95" s="33"/>
      <c r="AM95" s="1"/>
      <c r="AR95" s="1" t="str">
        <f t="shared" si="30"/>
        <v/>
      </c>
      <c r="AS95" s="1" t="str">
        <f t="shared" si="31"/>
        <v/>
      </c>
      <c r="AT95" s="54">
        <f>بيانات!G95</f>
        <v>2</v>
      </c>
      <c r="AU95" s="55" t="str">
        <f>بيانات!B95</f>
        <v>بسمله على كامل احمد بكرى</v>
      </c>
      <c r="AV95" s="1">
        <f t="shared" si="29"/>
        <v>0</v>
      </c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</row>
    <row r="96" spans="1:79" ht="18.75" thickBot="1">
      <c r="A96" s="33"/>
      <c r="B96" s="50" t="s">
        <v>39</v>
      </c>
      <c r="C96" s="51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 t="str">
        <f>IF(CA97=0,"",CA97)</f>
        <v/>
      </c>
      <c r="AJ96" s="33"/>
      <c r="AR96" s="1" t="str">
        <f t="shared" si="30"/>
        <v/>
      </c>
      <c r="AS96" s="1" t="str">
        <f t="shared" si="31"/>
        <v/>
      </c>
      <c r="AT96" s="54">
        <f>بيانات!G96</f>
        <v>2</v>
      </c>
      <c r="AU96" s="55" t="str">
        <f>بيانات!B96</f>
        <v>بسمله عماد حسن غريب</v>
      </c>
      <c r="AV96" s="1">
        <f>COUNTA(D51:D95)</f>
        <v>0</v>
      </c>
      <c r="AW96" s="1">
        <f t="shared" ref="AW96" si="32">COUNTA(E51:E95)</f>
        <v>0</v>
      </c>
      <c r="AX96" s="1">
        <f t="shared" ref="AX96" si="33">COUNTA(F51:F95)</f>
        <v>0</v>
      </c>
      <c r="AY96" s="1">
        <f t="shared" ref="AY96" si="34">COUNTA(G51:G95)</f>
        <v>0</v>
      </c>
      <c r="AZ96" s="1">
        <f t="shared" ref="AZ96" si="35">COUNTA(H51:H95)</f>
        <v>0</v>
      </c>
      <c r="BA96" s="1">
        <f t="shared" ref="BA96" si="36">COUNTA(I51:I95)</f>
        <v>0</v>
      </c>
      <c r="BB96" s="1">
        <f t="shared" ref="BB96" si="37">COUNTA(J51:J95)</f>
        <v>0</v>
      </c>
      <c r="BC96" s="1">
        <f t="shared" ref="BC96" si="38">COUNTA(K51:K95)</f>
        <v>0</v>
      </c>
      <c r="BD96" s="1">
        <f t="shared" ref="BD96" si="39">COUNTA(L51:L95)</f>
        <v>0</v>
      </c>
      <c r="BE96" s="1">
        <f t="shared" ref="BE96" si="40">COUNTA(M51:M95)</f>
        <v>0</v>
      </c>
      <c r="BF96" s="1">
        <f t="shared" ref="BF96" si="41">COUNTA(N51:N95)</f>
        <v>0</v>
      </c>
      <c r="BG96" s="1">
        <f t="shared" ref="BG96" si="42">COUNTA(O51:O95)</f>
        <v>0</v>
      </c>
      <c r="BH96" s="1">
        <f t="shared" ref="BH96" si="43">COUNTA(P51:P95)</f>
        <v>0</v>
      </c>
      <c r="BI96" s="1">
        <f t="shared" ref="BI96" si="44">COUNTA(Q51:Q95)</f>
        <v>0</v>
      </c>
      <c r="BJ96" s="1">
        <f t="shared" ref="BJ96" si="45">COUNTA(R51:R95)</f>
        <v>0</v>
      </c>
      <c r="BK96" s="1">
        <f t="shared" ref="BK96" si="46">COUNTA(S51:S95)</f>
        <v>0</v>
      </c>
      <c r="BL96" s="1">
        <f t="shared" ref="BL96" si="47">COUNTA(T51:T95)</f>
        <v>0</v>
      </c>
      <c r="BM96" s="1">
        <f t="shared" ref="BM96" si="48">COUNTA(U51:U95)</f>
        <v>0</v>
      </c>
      <c r="BN96" s="1">
        <f t="shared" ref="BN96" si="49">COUNTA(V51:V95)</f>
        <v>0</v>
      </c>
      <c r="BO96" s="1">
        <f t="shared" ref="BO96" si="50">COUNTA(W51:W95)</f>
        <v>0</v>
      </c>
      <c r="BP96" s="1">
        <f t="shared" ref="BP96" si="51">COUNTA(X51:X95)</f>
        <v>0</v>
      </c>
      <c r="BQ96" s="1">
        <f t="shared" ref="BQ96" si="52">COUNTA(Y51:Y95)</f>
        <v>0</v>
      </c>
      <c r="BR96" s="1">
        <f t="shared" ref="BR96" si="53">COUNTA(Z51:Z95)</f>
        <v>0</v>
      </c>
      <c r="BS96" s="1">
        <f t="shared" ref="BS96" si="54">COUNTA(AA51:AA95)</f>
        <v>0</v>
      </c>
      <c r="BT96" s="1">
        <f t="shared" ref="BT96" si="55">COUNTA(AB51:AB95)</f>
        <v>0</v>
      </c>
      <c r="BU96" s="1">
        <f t="shared" ref="BU96" si="56">COUNTA(AC51:AC95)</f>
        <v>0</v>
      </c>
      <c r="BV96" s="1">
        <f t="shared" ref="BV96" si="57">COUNTA(AD51:AD95)</f>
        <v>0</v>
      </c>
      <c r="BW96" s="1">
        <f t="shared" ref="BW96" si="58">COUNTA(AE51:AE95)</f>
        <v>0</v>
      </c>
      <c r="BX96" s="1">
        <f t="shared" ref="BX96" si="59">COUNTA(AF51:AF95)</f>
        <v>0</v>
      </c>
      <c r="BY96" s="1">
        <f t="shared" ref="BY96" si="60">COUNTA(AG51:AG95)</f>
        <v>0</v>
      </c>
      <c r="BZ96" s="1">
        <f t="shared" ref="BZ96" si="61">COUNTA(AH51:AH95)</f>
        <v>0</v>
      </c>
      <c r="CA96" s="1">
        <f>SUM(AI51:AI95)</f>
        <v>0</v>
      </c>
    </row>
    <row r="97" spans="1:79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R97" s="1" t="str">
        <f t="shared" si="30"/>
        <v/>
      </c>
      <c r="AS97" s="1" t="str">
        <f t="shared" si="31"/>
        <v/>
      </c>
      <c r="AT97" s="54">
        <f>بيانات!G97</f>
        <v>2</v>
      </c>
      <c r="AU97" s="55" t="str">
        <f>بيانات!B97</f>
        <v>بسمله عماد حمدى كرم</v>
      </c>
      <c r="CA97" s="1">
        <f>CA48+CA96</f>
        <v>0</v>
      </c>
    </row>
    <row r="98" spans="1:79">
      <c r="AR98" s="1" t="str">
        <f t="shared" si="30"/>
        <v/>
      </c>
      <c r="AS98" s="1" t="str">
        <f t="shared" si="31"/>
        <v/>
      </c>
      <c r="AT98" s="54">
        <f>بيانات!G98</f>
        <v>7</v>
      </c>
      <c r="AU98" s="55" t="str">
        <f>بيانات!B98</f>
        <v>بسمله مبروك عبدالغفار امام</v>
      </c>
    </row>
    <row r="99" spans="1:79">
      <c r="AR99" s="1" t="str">
        <f t="shared" si="30"/>
        <v/>
      </c>
      <c r="AS99" s="1" t="str">
        <f t="shared" si="31"/>
        <v/>
      </c>
      <c r="AT99" s="54">
        <f>بيانات!G99</f>
        <v>2</v>
      </c>
      <c r="AU99" s="55" t="str">
        <f>بيانات!B99</f>
        <v>بسمله محمد حسين ابوالسعود</v>
      </c>
    </row>
    <row r="100" spans="1:79">
      <c r="AR100" s="1" t="str">
        <f t="shared" si="30"/>
        <v/>
      </c>
      <c r="AS100" s="1" t="str">
        <f t="shared" si="31"/>
        <v/>
      </c>
      <c r="AT100" s="54">
        <f>بيانات!G100</f>
        <v>2</v>
      </c>
      <c r="AU100" s="55" t="str">
        <f>بيانات!B100</f>
        <v>بسمله محمد سليمان خلف الله</v>
      </c>
    </row>
    <row r="101" spans="1:79">
      <c r="AR101" s="1" t="str">
        <f t="shared" si="30"/>
        <v/>
      </c>
      <c r="AS101" s="1" t="str">
        <f t="shared" si="31"/>
        <v/>
      </c>
      <c r="AT101" s="54">
        <f>بيانات!G101</f>
        <v>3</v>
      </c>
      <c r="AU101" s="55" t="str">
        <f>بيانات!B101</f>
        <v>بسمله محمد عاطف عيد</v>
      </c>
    </row>
    <row r="102" spans="1:79">
      <c r="AR102" s="1" t="str">
        <f t="shared" si="30"/>
        <v/>
      </c>
      <c r="AS102" s="1" t="str">
        <f t="shared" si="31"/>
        <v/>
      </c>
      <c r="AT102" s="54">
        <f>بيانات!G102</f>
        <v>2</v>
      </c>
      <c r="AU102" s="55" t="str">
        <f>بيانات!B102</f>
        <v>بسمله محمد عبدالجابر محمد</v>
      </c>
    </row>
    <row r="103" spans="1:79">
      <c r="AR103" s="1" t="str">
        <f t="shared" si="30"/>
        <v/>
      </c>
      <c r="AS103" s="1" t="str">
        <f t="shared" si="31"/>
        <v/>
      </c>
      <c r="AT103" s="54">
        <f>بيانات!G103</f>
        <v>2</v>
      </c>
      <c r="AU103" s="55" t="str">
        <f>بيانات!B103</f>
        <v>بسمله محمد فرج فرج</v>
      </c>
    </row>
    <row r="104" spans="1:79">
      <c r="AR104" s="1" t="str">
        <f t="shared" si="30"/>
        <v/>
      </c>
      <c r="AS104" s="1" t="str">
        <f t="shared" si="31"/>
        <v/>
      </c>
      <c r="AT104" s="54">
        <f>بيانات!G104</f>
        <v>2</v>
      </c>
      <c r="AU104" s="55" t="str">
        <f>بيانات!B104</f>
        <v>بسمله محمد كامل عبدالعال</v>
      </c>
    </row>
    <row r="105" spans="1:79">
      <c r="AR105" s="1" t="str">
        <f t="shared" si="30"/>
        <v/>
      </c>
      <c r="AS105" s="1" t="str">
        <f t="shared" si="31"/>
        <v/>
      </c>
      <c r="AT105" s="54">
        <f>بيانات!G105</f>
        <v>2</v>
      </c>
      <c r="AU105" s="55" t="str">
        <f>بيانات!B105</f>
        <v>بسمله محمد مدحت عبدالحليم</v>
      </c>
    </row>
    <row r="106" spans="1:79">
      <c r="AR106" s="1" t="str">
        <f t="shared" si="30"/>
        <v/>
      </c>
      <c r="AS106" s="1" t="str">
        <f t="shared" si="31"/>
        <v/>
      </c>
      <c r="AT106" s="54">
        <f>بيانات!G106</f>
        <v>2</v>
      </c>
      <c r="AU106" s="55" t="str">
        <f>بيانات!B106</f>
        <v>بسمله مصطفى الشامى مصطفى</v>
      </c>
    </row>
    <row r="107" spans="1:79">
      <c r="AR107" s="1" t="str">
        <f t="shared" si="30"/>
        <v/>
      </c>
      <c r="AS107" s="1" t="str">
        <f t="shared" si="31"/>
        <v/>
      </c>
      <c r="AT107" s="54">
        <f>بيانات!G107</f>
        <v>2</v>
      </c>
      <c r="AU107" s="55" t="str">
        <f>بيانات!B107</f>
        <v>بسمله مصطفى عزت سيد</v>
      </c>
    </row>
    <row r="108" spans="1:79">
      <c r="AR108" s="1" t="str">
        <f t="shared" si="30"/>
        <v/>
      </c>
      <c r="AS108" s="1" t="str">
        <f t="shared" si="31"/>
        <v/>
      </c>
      <c r="AT108" s="54">
        <f>بيانات!G108</f>
        <v>2</v>
      </c>
      <c r="AU108" s="55" t="str">
        <f>بيانات!B108</f>
        <v>بسمه السيد صلاح الدين محمد</v>
      </c>
    </row>
    <row r="109" spans="1:79">
      <c r="AR109" s="1" t="str">
        <f t="shared" si="30"/>
        <v/>
      </c>
      <c r="AS109" s="1" t="str">
        <f t="shared" si="31"/>
        <v/>
      </c>
      <c r="AT109" s="54">
        <f>بيانات!G109</f>
        <v>2</v>
      </c>
      <c r="AU109" s="55" t="str">
        <f>بيانات!B109</f>
        <v>بسمه جمال طه خليل</v>
      </c>
    </row>
    <row r="110" spans="1:79">
      <c r="AR110" s="1" t="str">
        <f t="shared" si="30"/>
        <v/>
      </c>
      <c r="AS110" s="1" t="str">
        <f t="shared" si="31"/>
        <v/>
      </c>
      <c r="AT110" s="54">
        <f>بيانات!G110</f>
        <v>9</v>
      </c>
      <c r="AU110" s="55" t="str">
        <f>بيانات!B110</f>
        <v>بسمه عمرو توحيد محمد</v>
      </c>
    </row>
    <row r="111" spans="1:79">
      <c r="AR111" s="1" t="str">
        <f t="shared" si="30"/>
        <v/>
      </c>
      <c r="AS111" s="1" t="str">
        <f t="shared" si="31"/>
        <v/>
      </c>
      <c r="AT111" s="54">
        <f>بيانات!G111</f>
        <v>2</v>
      </c>
      <c r="AU111" s="55" t="str">
        <f>بيانات!B111</f>
        <v>بسنت ابراهيم محمد عبداللطيف</v>
      </c>
    </row>
    <row r="112" spans="1:79">
      <c r="AR112" s="1" t="str">
        <f t="shared" si="30"/>
        <v/>
      </c>
      <c r="AS112" s="1" t="str">
        <f t="shared" si="31"/>
        <v/>
      </c>
      <c r="AT112" s="54">
        <f>بيانات!G112</f>
        <v>2</v>
      </c>
      <c r="AU112" s="55" t="str">
        <f>بيانات!B112</f>
        <v>بسنت احمد محمد مدبولى</v>
      </c>
    </row>
    <row r="113" spans="44:47">
      <c r="AR113" s="1" t="str">
        <f t="shared" si="30"/>
        <v/>
      </c>
      <c r="AS113" s="1" t="str">
        <f t="shared" si="31"/>
        <v/>
      </c>
      <c r="AT113" s="54">
        <f>بيانات!G113</f>
        <v>2</v>
      </c>
      <c r="AU113" s="55" t="str">
        <f>بيانات!B113</f>
        <v>بسنت علاء سرحان غريب</v>
      </c>
    </row>
    <row r="114" spans="44:47">
      <c r="AR114" s="1" t="str">
        <f t="shared" si="30"/>
        <v/>
      </c>
      <c r="AS114" s="1" t="str">
        <f t="shared" si="31"/>
        <v/>
      </c>
      <c r="AT114" s="54">
        <f>بيانات!G114</f>
        <v>7</v>
      </c>
      <c r="AU114" s="55" t="str">
        <f>بيانات!B114</f>
        <v>تقى حسن رمضان عبدالحميد</v>
      </c>
    </row>
    <row r="115" spans="44:47">
      <c r="AR115" s="1" t="str">
        <f t="shared" si="30"/>
        <v/>
      </c>
      <c r="AS115" s="1" t="str">
        <f t="shared" si="31"/>
        <v/>
      </c>
      <c r="AT115" s="54">
        <f>بيانات!G115</f>
        <v>2</v>
      </c>
      <c r="AU115" s="55" t="str">
        <f>بيانات!B115</f>
        <v>تقى محمود حسن محمود</v>
      </c>
    </row>
    <row r="116" spans="44:47">
      <c r="AR116" s="1">
        <f t="shared" si="30"/>
        <v>116</v>
      </c>
      <c r="AS116" s="1" t="str">
        <f t="shared" si="31"/>
        <v/>
      </c>
      <c r="AT116" s="54">
        <f>بيانات!G116</f>
        <v>1</v>
      </c>
      <c r="AU116" s="55" t="str">
        <f>بيانات!B116</f>
        <v>تقى وحيد محمود فرج</v>
      </c>
    </row>
    <row r="117" spans="44:47">
      <c r="AR117" s="1" t="str">
        <f t="shared" si="30"/>
        <v/>
      </c>
      <c r="AS117" s="1" t="str">
        <f t="shared" si="31"/>
        <v/>
      </c>
      <c r="AT117" s="54">
        <f>بيانات!G117</f>
        <v>3</v>
      </c>
      <c r="AU117" s="55" t="str">
        <f>بيانات!B117</f>
        <v>جانا طارق محمد ابراهيم</v>
      </c>
    </row>
    <row r="118" spans="44:47">
      <c r="AR118" s="1" t="str">
        <f t="shared" si="30"/>
        <v/>
      </c>
      <c r="AS118" s="1" t="str">
        <f t="shared" si="31"/>
        <v/>
      </c>
      <c r="AT118" s="54">
        <f>بيانات!G118</f>
        <v>2</v>
      </c>
      <c r="AU118" s="55" t="str">
        <f>بيانات!B118</f>
        <v>جميله عادل صابر سعيد</v>
      </c>
    </row>
    <row r="119" spans="44:47">
      <c r="AR119" s="1" t="str">
        <f t="shared" si="30"/>
        <v/>
      </c>
      <c r="AS119" s="1" t="str">
        <f t="shared" si="31"/>
        <v/>
      </c>
      <c r="AT119" s="54">
        <f>بيانات!G119</f>
        <v>2</v>
      </c>
      <c r="AU119" s="55" t="str">
        <f>بيانات!B119</f>
        <v>جميله عبدالقوى حسن النبى</v>
      </c>
    </row>
    <row r="120" spans="44:47">
      <c r="AR120" s="1" t="str">
        <f t="shared" si="30"/>
        <v/>
      </c>
      <c r="AS120" s="1" t="str">
        <f t="shared" si="31"/>
        <v/>
      </c>
      <c r="AT120" s="54">
        <f>بيانات!G120</f>
        <v>2</v>
      </c>
      <c r="AU120" s="55" t="str">
        <f>بيانات!B120</f>
        <v>جنا بدر عبدالقادر احمد</v>
      </c>
    </row>
    <row r="121" spans="44:47">
      <c r="AR121" s="1" t="str">
        <f t="shared" si="30"/>
        <v/>
      </c>
      <c r="AS121" s="1" t="str">
        <f t="shared" si="31"/>
        <v/>
      </c>
      <c r="AT121" s="54">
        <f>بيانات!G121</f>
        <v>2</v>
      </c>
      <c r="AU121" s="55" t="str">
        <f>بيانات!B121</f>
        <v>جنا رامى اسماعيل فتح الله</v>
      </c>
    </row>
    <row r="122" spans="44:47">
      <c r="AR122" s="1" t="str">
        <f t="shared" si="30"/>
        <v/>
      </c>
      <c r="AS122" s="1" t="str">
        <f t="shared" si="31"/>
        <v/>
      </c>
      <c r="AT122" s="54">
        <f>بيانات!G122</f>
        <v>2</v>
      </c>
      <c r="AU122" s="55" t="str">
        <f>بيانات!B122</f>
        <v>جنا فاروق محمد محى عبدالحميد</v>
      </c>
    </row>
    <row r="123" spans="44:47">
      <c r="AR123" s="1" t="str">
        <f t="shared" si="30"/>
        <v/>
      </c>
      <c r="AS123" s="1" t="str">
        <f t="shared" si="31"/>
        <v/>
      </c>
      <c r="AT123" s="54">
        <f>بيانات!G123</f>
        <v>2</v>
      </c>
      <c r="AU123" s="55" t="str">
        <f>بيانات!B123</f>
        <v>جنات احمد ابراهيم عبدالبارى</v>
      </c>
    </row>
    <row r="124" spans="44:47">
      <c r="AR124" s="1" t="str">
        <f t="shared" si="30"/>
        <v/>
      </c>
      <c r="AS124" s="1" t="str">
        <f t="shared" si="31"/>
        <v/>
      </c>
      <c r="AT124" s="54">
        <f>بيانات!G124</f>
        <v>2</v>
      </c>
      <c r="AU124" s="55" t="str">
        <f>بيانات!B124</f>
        <v>جنات احمد مبروك ابوالمجد</v>
      </c>
    </row>
    <row r="125" spans="44:47">
      <c r="AR125" s="1">
        <f t="shared" si="30"/>
        <v>125</v>
      </c>
      <c r="AS125" s="1" t="str">
        <f t="shared" si="31"/>
        <v/>
      </c>
      <c r="AT125" s="54">
        <f>بيانات!G125</f>
        <v>1</v>
      </c>
      <c r="AU125" s="55" t="str">
        <f>بيانات!B125</f>
        <v>جنات احمد محمود خليل</v>
      </c>
    </row>
    <row r="126" spans="44:47">
      <c r="AR126" s="1" t="str">
        <f t="shared" si="30"/>
        <v/>
      </c>
      <c r="AS126" s="1" t="str">
        <f t="shared" si="31"/>
        <v/>
      </c>
      <c r="AT126" s="54">
        <f>بيانات!G126</f>
        <v>2</v>
      </c>
      <c r="AU126" s="55" t="str">
        <f>بيانات!B126</f>
        <v>جنات محمد جادالكريم محمد</v>
      </c>
    </row>
    <row r="127" spans="44:47">
      <c r="AR127" s="1" t="str">
        <f t="shared" si="30"/>
        <v/>
      </c>
      <c r="AS127" s="1" t="str">
        <f t="shared" si="31"/>
        <v/>
      </c>
      <c r="AT127" s="54">
        <f>بيانات!G127</f>
        <v>2</v>
      </c>
      <c r="AU127" s="55" t="str">
        <f>بيانات!B127</f>
        <v>جنات ياسر جمال حسن</v>
      </c>
    </row>
    <row r="128" spans="44:47">
      <c r="AR128" s="1" t="str">
        <f t="shared" si="30"/>
        <v/>
      </c>
      <c r="AS128" s="1" t="str">
        <f t="shared" si="31"/>
        <v/>
      </c>
      <c r="AT128" s="54">
        <f>بيانات!G128</f>
        <v>2</v>
      </c>
      <c r="AU128" s="55" t="str">
        <f>بيانات!B128</f>
        <v>جنه احمد عبدالحيمد عزوز</v>
      </c>
    </row>
    <row r="129" spans="44:47">
      <c r="AR129" s="1" t="str">
        <f t="shared" si="30"/>
        <v/>
      </c>
      <c r="AS129" s="1" t="str">
        <f t="shared" si="31"/>
        <v/>
      </c>
      <c r="AT129" s="54">
        <f>بيانات!G129</f>
        <v>2</v>
      </c>
      <c r="AU129" s="55" t="str">
        <f>بيانات!B129</f>
        <v>جنه خالد احمد سليمان</v>
      </c>
    </row>
    <row r="130" spans="44:47">
      <c r="AR130" s="1" t="str">
        <f t="shared" si="30"/>
        <v/>
      </c>
      <c r="AS130" s="1" t="str">
        <f t="shared" si="31"/>
        <v/>
      </c>
      <c r="AT130" s="54">
        <f>بيانات!G130</f>
        <v>2</v>
      </c>
      <c r="AU130" s="55" t="str">
        <f>بيانات!B130</f>
        <v>جنه سلامه محمد الانور</v>
      </c>
    </row>
    <row r="131" spans="44:47">
      <c r="AR131" s="1" t="str">
        <f t="shared" si="30"/>
        <v/>
      </c>
      <c r="AS131" s="1" t="str">
        <f t="shared" si="31"/>
        <v/>
      </c>
      <c r="AT131" s="54">
        <f>بيانات!G131</f>
        <v>2</v>
      </c>
      <c r="AU131" s="55" t="str">
        <f>بيانات!B131</f>
        <v>جنه عوض عبدالعزيز احمد</v>
      </c>
    </row>
    <row r="132" spans="44:47">
      <c r="AR132" s="1" t="str">
        <f t="shared" si="30"/>
        <v/>
      </c>
      <c r="AS132" s="1" t="str">
        <f t="shared" si="31"/>
        <v/>
      </c>
      <c r="AT132" s="54">
        <f>بيانات!G132</f>
        <v>2</v>
      </c>
      <c r="AU132" s="55" t="str">
        <f>بيانات!B132</f>
        <v>جنه فارس احمد عبدالنعيم</v>
      </c>
    </row>
    <row r="133" spans="44:47">
      <c r="AR133" s="1">
        <f t="shared" si="30"/>
        <v>133</v>
      </c>
      <c r="AS133" s="1" t="str">
        <f t="shared" si="31"/>
        <v/>
      </c>
      <c r="AT133" s="54">
        <f>بيانات!G133</f>
        <v>1</v>
      </c>
      <c r="AU133" s="55" t="str">
        <f>بيانات!B133</f>
        <v>جنه محمد عبدالفتاح محمد</v>
      </c>
    </row>
    <row r="134" spans="44:47">
      <c r="AR134" s="1" t="str">
        <f t="shared" ref="AR134:AR197" si="62">IF(AT134:AT1133=$P$1,ROW(),"")</f>
        <v/>
      </c>
      <c r="AS134" s="1" t="str">
        <f t="shared" ref="AS134:AS197" si="63">IFERROR(SMALL($AR$5:$AR$1004,ROW()-4),"")</f>
        <v/>
      </c>
      <c r="AT134" s="54">
        <f>بيانات!G134</f>
        <v>3</v>
      </c>
      <c r="AU134" s="55" t="str">
        <f>بيانات!B134</f>
        <v>جنه محمد محمود عبدالرحمن</v>
      </c>
    </row>
    <row r="135" spans="44:47">
      <c r="AR135" s="1" t="str">
        <f t="shared" si="62"/>
        <v/>
      </c>
      <c r="AS135" s="1" t="str">
        <f t="shared" si="63"/>
        <v/>
      </c>
      <c r="AT135" s="54">
        <f>بيانات!G135</f>
        <v>3</v>
      </c>
      <c r="AU135" s="55" t="str">
        <f>بيانات!B135</f>
        <v>جنى احمد وجيه محمد</v>
      </c>
    </row>
    <row r="136" spans="44:47">
      <c r="AR136" s="1" t="str">
        <f t="shared" si="62"/>
        <v/>
      </c>
      <c r="AS136" s="1" t="str">
        <f t="shared" si="63"/>
        <v/>
      </c>
      <c r="AT136" s="54">
        <f>بيانات!G136</f>
        <v>7</v>
      </c>
      <c r="AU136" s="55" t="str">
        <f>بيانات!B136</f>
        <v>جنى ايمن محمود صبحى</v>
      </c>
    </row>
    <row r="137" spans="44:47">
      <c r="AR137" s="1" t="str">
        <f t="shared" si="62"/>
        <v/>
      </c>
      <c r="AS137" s="1" t="str">
        <f t="shared" si="63"/>
        <v/>
      </c>
      <c r="AT137" s="54">
        <f>بيانات!G137</f>
        <v>3</v>
      </c>
      <c r="AU137" s="55" t="str">
        <f>بيانات!B137</f>
        <v>جنى جاسر عفيفى محمد</v>
      </c>
    </row>
    <row r="138" spans="44:47">
      <c r="AR138" s="1" t="str">
        <f t="shared" si="62"/>
        <v/>
      </c>
      <c r="AS138" s="1" t="str">
        <f t="shared" si="63"/>
        <v/>
      </c>
      <c r="AT138" s="54">
        <f>بيانات!G138</f>
        <v>3</v>
      </c>
      <c r="AU138" s="55" t="str">
        <f>بيانات!B138</f>
        <v>جنى حسن حجازى عبداللطيف</v>
      </c>
    </row>
    <row r="139" spans="44:47">
      <c r="AR139" s="1" t="str">
        <f t="shared" si="62"/>
        <v/>
      </c>
      <c r="AS139" s="1" t="str">
        <f t="shared" si="63"/>
        <v/>
      </c>
      <c r="AT139" s="54">
        <f>بيانات!G139</f>
        <v>3</v>
      </c>
      <c r="AU139" s="55" t="str">
        <f>بيانات!B139</f>
        <v>جنى حسن محمد عبدالمولى</v>
      </c>
    </row>
    <row r="140" spans="44:47">
      <c r="AR140" s="1" t="str">
        <f t="shared" si="62"/>
        <v/>
      </c>
      <c r="AS140" s="1" t="str">
        <f t="shared" si="63"/>
        <v/>
      </c>
      <c r="AT140" s="54">
        <f>بيانات!G140</f>
        <v>3</v>
      </c>
      <c r="AU140" s="55" t="str">
        <f>بيانات!B140</f>
        <v>جنى سيد احمد سيد</v>
      </c>
    </row>
    <row r="141" spans="44:47">
      <c r="AR141" s="1" t="str">
        <f t="shared" si="62"/>
        <v/>
      </c>
      <c r="AS141" s="1" t="str">
        <f t="shared" si="63"/>
        <v/>
      </c>
      <c r="AT141" s="54">
        <f>بيانات!G141</f>
        <v>3</v>
      </c>
      <c r="AU141" s="55" t="str">
        <f>بيانات!B141</f>
        <v>جنى سيد فاروق العريان</v>
      </c>
    </row>
    <row r="142" spans="44:47">
      <c r="AR142" s="1" t="str">
        <f t="shared" si="62"/>
        <v/>
      </c>
      <c r="AS142" s="1" t="str">
        <f t="shared" si="63"/>
        <v/>
      </c>
      <c r="AT142" s="54">
        <f>بيانات!G142</f>
        <v>3</v>
      </c>
      <c r="AU142" s="55" t="str">
        <f>بيانات!B142</f>
        <v>جنى شريف حسن ابراهيم</v>
      </c>
    </row>
    <row r="143" spans="44:47">
      <c r="AR143" s="1" t="str">
        <f t="shared" si="62"/>
        <v/>
      </c>
      <c r="AS143" s="1" t="str">
        <f t="shared" si="63"/>
        <v/>
      </c>
      <c r="AT143" s="54">
        <f>بيانات!G143</f>
        <v>7</v>
      </c>
      <c r="AU143" s="55" t="str">
        <f>بيانات!B143</f>
        <v>جنى عبدالتواب احمد عبدالتواب</v>
      </c>
    </row>
    <row r="144" spans="44:47">
      <c r="AR144" s="1" t="str">
        <f t="shared" si="62"/>
        <v/>
      </c>
      <c r="AS144" s="1" t="str">
        <f t="shared" si="63"/>
        <v/>
      </c>
      <c r="AT144" s="54">
        <f>بيانات!G144</f>
        <v>3</v>
      </c>
      <c r="AU144" s="55" t="str">
        <f>بيانات!B144</f>
        <v>جنى على عبدالحى يس</v>
      </c>
    </row>
    <row r="145" spans="44:47">
      <c r="AR145" s="1" t="str">
        <f t="shared" si="62"/>
        <v/>
      </c>
      <c r="AS145" s="1" t="str">
        <f t="shared" si="63"/>
        <v/>
      </c>
      <c r="AT145" s="54">
        <f>بيانات!G145</f>
        <v>3</v>
      </c>
      <c r="AU145" s="55" t="str">
        <f>بيانات!B145</f>
        <v>جنى عماد جابر احمد</v>
      </c>
    </row>
    <row r="146" spans="44:47">
      <c r="AR146" s="1" t="str">
        <f t="shared" si="62"/>
        <v/>
      </c>
      <c r="AS146" s="1" t="str">
        <f t="shared" si="63"/>
        <v/>
      </c>
      <c r="AT146" s="54">
        <f>بيانات!G146</f>
        <v>3</v>
      </c>
      <c r="AU146" s="55" t="str">
        <f>بيانات!B146</f>
        <v>جنى عمادالدين جابرعوض عبدالرحمن</v>
      </c>
    </row>
    <row r="147" spans="44:47">
      <c r="AR147" s="1" t="str">
        <f t="shared" si="62"/>
        <v/>
      </c>
      <c r="AS147" s="1" t="str">
        <f t="shared" si="63"/>
        <v/>
      </c>
      <c r="AT147" s="54">
        <f>بيانات!G147</f>
        <v>8</v>
      </c>
      <c r="AU147" s="55" t="str">
        <f>بيانات!B147</f>
        <v>جنى فؤاد احمد على</v>
      </c>
    </row>
    <row r="148" spans="44:47">
      <c r="AR148" s="1" t="str">
        <f t="shared" si="62"/>
        <v/>
      </c>
      <c r="AS148" s="1" t="str">
        <f t="shared" si="63"/>
        <v/>
      </c>
      <c r="AT148" s="54">
        <f>بيانات!G148</f>
        <v>3</v>
      </c>
      <c r="AU148" s="55" t="str">
        <f>بيانات!B148</f>
        <v>جنى فؤاد مختار فؤاد</v>
      </c>
    </row>
    <row r="149" spans="44:47">
      <c r="AR149" s="1" t="str">
        <f t="shared" si="62"/>
        <v/>
      </c>
      <c r="AS149" s="1" t="str">
        <f t="shared" si="63"/>
        <v/>
      </c>
      <c r="AT149" s="54">
        <f>بيانات!G149</f>
        <v>6</v>
      </c>
      <c r="AU149" s="55" t="str">
        <f>بيانات!B149</f>
        <v>جنى كريم رمضان راشد</v>
      </c>
    </row>
    <row r="150" spans="44:47">
      <c r="AR150" s="1" t="str">
        <f t="shared" si="62"/>
        <v/>
      </c>
      <c r="AS150" s="1" t="str">
        <f t="shared" si="63"/>
        <v/>
      </c>
      <c r="AT150" s="54">
        <f>بيانات!G150</f>
        <v>3</v>
      </c>
      <c r="AU150" s="55" t="str">
        <f>بيانات!B150</f>
        <v>جنى ماجد محمد حمدى</v>
      </c>
    </row>
    <row r="151" spans="44:47">
      <c r="AR151" s="1" t="str">
        <f t="shared" si="62"/>
        <v/>
      </c>
      <c r="AS151" s="1" t="str">
        <f t="shared" si="63"/>
        <v/>
      </c>
      <c r="AT151" s="54">
        <f>بيانات!G151</f>
        <v>3</v>
      </c>
      <c r="AU151" s="55" t="str">
        <f>بيانات!B151</f>
        <v>جنى محمد احمد ابوالفتوح</v>
      </c>
    </row>
    <row r="152" spans="44:47">
      <c r="AR152" s="1" t="str">
        <f t="shared" si="62"/>
        <v/>
      </c>
      <c r="AS152" s="1" t="str">
        <f t="shared" si="63"/>
        <v/>
      </c>
      <c r="AT152" s="54">
        <f>بيانات!G152</f>
        <v>3</v>
      </c>
      <c r="AU152" s="55" t="str">
        <f>بيانات!B152</f>
        <v>جنى محمد سيد سيد</v>
      </c>
    </row>
    <row r="153" spans="44:47">
      <c r="AR153" s="1" t="str">
        <f t="shared" si="62"/>
        <v/>
      </c>
      <c r="AS153" s="1" t="str">
        <f t="shared" si="63"/>
        <v/>
      </c>
      <c r="AT153" s="54">
        <f>بيانات!G153</f>
        <v>3</v>
      </c>
      <c r="AU153" s="55" t="str">
        <f>بيانات!B153</f>
        <v>جنى محمد صديق مطاوع</v>
      </c>
    </row>
    <row r="154" spans="44:47">
      <c r="AR154" s="1" t="str">
        <f t="shared" si="62"/>
        <v/>
      </c>
      <c r="AS154" s="1" t="str">
        <f t="shared" si="63"/>
        <v/>
      </c>
      <c r="AT154" s="54">
        <f>بيانات!G154</f>
        <v>3</v>
      </c>
      <c r="AU154" s="55" t="str">
        <f>بيانات!B154</f>
        <v>جنى محمد محمود سالم</v>
      </c>
    </row>
    <row r="155" spans="44:47">
      <c r="AR155" s="1" t="str">
        <f t="shared" si="62"/>
        <v/>
      </c>
      <c r="AS155" s="1" t="str">
        <f t="shared" si="63"/>
        <v/>
      </c>
      <c r="AT155" s="54">
        <f>بيانات!G155</f>
        <v>3</v>
      </c>
      <c r="AU155" s="55" t="str">
        <f>بيانات!B155</f>
        <v>جنى محمد ياسر عبدالعاطى</v>
      </c>
    </row>
    <row r="156" spans="44:47">
      <c r="AR156" s="1" t="str">
        <f t="shared" si="62"/>
        <v/>
      </c>
      <c r="AS156" s="1" t="str">
        <f t="shared" si="63"/>
        <v/>
      </c>
      <c r="AT156" s="54">
        <f>بيانات!G156</f>
        <v>5</v>
      </c>
      <c r="AU156" s="55" t="str">
        <f>بيانات!B156</f>
        <v>جنى مصطفى محمود محمد احمد</v>
      </c>
    </row>
    <row r="157" spans="44:47">
      <c r="AR157" s="1" t="str">
        <f t="shared" si="62"/>
        <v/>
      </c>
      <c r="AS157" s="1" t="str">
        <f t="shared" si="63"/>
        <v/>
      </c>
      <c r="AT157" s="54">
        <f>بيانات!G157</f>
        <v>3</v>
      </c>
      <c r="AU157" s="55" t="str">
        <f>بيانات!B157</f>
        <v>جنى هاشم محمد صديق</v>
      </c>
    </row>
    <row r="158" spans="44:47">
      <c r="AR158" s="1" t="str">
        <f t="shared" si="62"/>
        <v/>
      </c>
      <c r="AS158" s="1" t="str">
        <f t="shared" si="63"/>
        <v/>
      </c>
      <c r="AT158" s="54">
        <f>بيانات!G158</f>
        <v>3</v>
      </c>
      <c r="AU158" s="55" t="str">
        <f>بيانات!B158</f>
        <v>جنى هانى السيد محمد</v>
      </c>
    </row>
    <row r="159" spans="44:47">
      <c r="AR159" s="1" t="str">
        <f t="shared" si="62"/>
        <v/>
      </c>
      <c r="AS159" s="1" t="str">
        <f t="shared" si="63"/>
        <v/>
      </c>
      <c r="AT159" s="54">
        <f>بيانات!G159</f>
        <v>3</v>
      </c>
      <c r="AU159" s="55" t="str">
        <f>بيانات!B159</f>
        <v>جنى هانى على محمد</v>
      </c>
    </row>
    <row r="160" spans="44:47">
      <c r="AR160" s="1" t="str">
        <f t="shared" si="62"/>
        <v/>
      </c>
      <c r="AS160" s="1" t="str">
        <f t="shared" si="63"/>
        <v/>
      </c>
      <c r="AT160" s="54">
        <f>بيانات!G160</f>
        <v>3</v>
      </c>
      <c r="AU160" s="55" t="str">
        <f>بيانات!B160</f>
        <v>جنى هشام سعيد حسن</v>
      </c>
    </row>
    <row r="161" spans="44:47">
      <c r="AR161" s="1" t="str">
        <f t="shared" si="62"/>
        <v/>
      </c>
      <c r="AS161" s="1" t="str">
        <f t="shared" si="63"/>
        <v/>
      </c>
      <c r="AT161" s="54">
        <f>بيانات!G161</f>
        <v>3</v>
      </c>
      <c r="AU161" s="55" t="str">
        <f>بيانات!B161</f>
        <v>جنى هشام محمد عبدالفتاح</v>
      </c>
    </row>
    <row r="162" spans="44:47">
      <c r="AR162" s="1" t="str">
        <f t="shared" si="62"/>
        <v/>
      </c>
      <c r="AS162" s="1" t="str">
        <f t="shared" si="63"/>
        <v/>
      </c>
      <c r="AT162" s="54">
        <f>بيانات!G162</f>
        <v>3</v>
      </c>
      <c r="AU162" s="55" t="str">
        <f>بيانات!B162</f>
        <v>جنى وائل ناجى حسين</v>
      </c>
    </row>
    <row r="163" spans="44:47">
      <c r="AR163" s="1" t="str">
        <f t="shared" si="62"/>
        <v/>
      </c>
      <c r="AS163" s="1" t="str">
        <f t="shared" si="63"/>
        <v/>
      </c>
      <c r="AT163" s="54">
        <f>بيانات!G163</f>
        <v>3</v>
      </c>
      <c r="AU163" s="55" t="str">
        <f>بيانات!B163</f>
        <v>جنى يوسف شعبان احمد</v>
      </c>
    </row>
    <row r="164" spans="44:47">
      <c r="AR164" s="1" t="str">
        <f t="shared" si="62"/>
        <v/>
      </c>
      <c r="AS164" s="1" t="str">
        <f t="shared" si="63"/>
        <v/>
      </c>
      <c r="AT164" s="54">
        <f>بيانات!G164</f>
        <v>4</v>
      </c>
      <c r="AU164" s="55" t="str">
        <f>بيانات!B164</f>
        <v>جودى احمد سعد عبدالمجيد</v>
      </c>
    </row>
    <row r="165" spans="44:47">
      <c r="AR165" s="1" t="str">
        <f t="shared" si="62"/>
        <v/>
      </c>
      <c r="AS165" s="1" t="str">
        <f t="shared" si="63"/>
        <v/>
      </c>
      <c r="AT165" s="54">
        <f>بيانات!G165</f>
        <v>2</v>
      </c>
      <c r="AU165" s="55" t="str">
        <f>بيانات!B165</f>
        <v>جومانه احمد السيد سليمان</v>
      </c>
    </row>
    <row r="166" spans="44:47">
      <c r="AR166" s="1" t="str">
        <f t="shared" si="62"/>
        <v/>
      </c>
      <c r="AS166" s="1" t="str">
        <f t="shared" si="63"/>
        <v/>
      </c>
      <c r="AT166" s="54">
        <f>بيانات!G166</f>
        <v>3</v>
      </c>
      <c r="AU166" s="55" t="str">
        <f>بيانات!B166</f>
        <v>جومانه السيد عبدالواحد .</v>
      </c>
    </row>
    <row r="167" spans="44:47">
      <c r="AR167" s="1" t="str">
        <f t="shared" si="62"/>
        <v/>
      </c>
      <c r="AS167" s="1" t="str">
        <f t="shared" si="63"/>
        <v/>
      </c>
      <c r="AT167" s="54">
        <f>بيانات!G167</f>
        <v>11</v>
      </c>
      <c r="AU167" s="55" t="str">
        <f>بيانات!B167</f>
        <v>جيهان ناصر سيد عبدالراضى</v>
      </c>
    </row>
    <row r="168" spans="44:47">
      <c r="AR168" s="1" t="str">
        <f t="shared" si="62"/>
        <v/>
      </c>
      <c r="AS168" s="1" t="str">
        <f t="shared" si="63"/>
        <v/>
      </c>
      <c r="AT168" s="54">
        <f>بيانات!G168</f>
        <v>10</v>
      </c>
      <c r="AU168" s="55" t="str">
        <f>بيانات!B168</f>
        <v>حبيبه احمد عبدالحميد عويس</v>
      </c>
    </row>
    <row r="169" spans="44:47">
      <c r="AR169" s="1" t="str">
        <f t="shared" si="62"/>
        <v/>
      </c>
      <c r="AS169" s="1" t="str">
        <f t="shared" si="63"/>
        <v/>
      </c>
      <c r="AT169" s="54">
        <f>بيانات!G169</f>
        <v>3</v>
      </c>
      <c r="AU169" s="55" t="str">
        <f>بيانات!B169</f>
        <v>حبيبه اشرف شعبان محمد</v>
      </c>
    </row>
    <row r="170" spans="44:47">
      <c r="AR170" s="1" t="str">
        <f t="shared" si="62"/>
        <v/>
      </c>
      <c r="AS170" s="1" t="str">
        <f t="shared" si="63"/>
        <v/>
      </c>
      <c r="AT170" s="54">
        <f>بيانات!G170</f>
        <v>2</v>
      </c>
      <c r="AU170" s="55" t="str">
        <f>بيانات!B170</f>
        <v>حبيبه اشرف محمد عبدالهادى</v>
      </c>
    </row>
    <row r="171" spans="44:47">
      <c r="AR171" s="1" t="str">
        <f t="shared" si="62"/>
        <v/>
      </c>
      <c r="AS171" s="1" t="str">
        <f t="shared" si="63"/>
        <v/>
      </c>
      <c r="AT171" s="54">
        <f>بيانات!G171</f>
        <v>3</v>
      </c>
      <c r="AU171" s="55" t="str">
        <f>بيانات!B171</f>
        <v>حبيبه ايمن ربيع عبده</v>
      </c>
    </row>
    <row r="172" spans="44:47">
      <c r="AR172" s="1" t="str">
        <f t="shared" si="62"/>
        <v/>
      </c>
      <c r="AS172" s="1" t="str">
        <f t="shared" si="63"/>
        <v/>
      </c>
      <c r="AT172" s="54">
        <f>بيانات!G172</f>
        <v>3</v>
      </c>
      <c r="AU172" s="55" t="str">
        <f>بيانات!B172</f>
        <v>حبيبه تامر حسن ابراهيم</v>
      </c>
    </row>
    <row r="173" spans="44:47">
      <c r="AR173" s="1" t="str">
        <f t="shared" si="62"/>
        <v/>
      </c>
      <c r="AS173" s="1" t="str">
        <f t="shared" si="63"/>
        <v/>
      </c>
      <c r="AT173" s="54">
        <f>بيانات!G173</f>
        <v>4</v>
      </c>
      <c r="AU173" s="55" t="str">
        <f>بيانات!B173</f>
        <v>حبيبه حازم طه محمود</v>
      </c>
    </row>
    <row r="174" spans="44:47">
      <c r="AR174" s="1" t="str">
        <f t="shared" si="62"/>
        <v/>
      </c>
      <c r="AS174" s="1" t="str">
        <f t="shared" si="63"/>
        <v/>
      </c>
      <c r="AT174" s="54">
        <f>بيانات!G174</f>
        <v>3</v>
      </c>
      <c r="AU174" s="55" t="str">
        <f>بيانات!B174</f>
        <v>حبيبه حسن امام حسين</v>
      </c>
    </row>
    <row r="175" spans="44:47">
      <c r="AR175" s="1" t="str">
        <f t="shared" si="62"/>
        <v/>
      </c>
      <c r="AS175" s="1" t="str">
        <f t="shared" si="63"/>
        <v/>
      </c>
      <c r="AT175" s="54">
        <f>بيانات!G175</f>
        <v>3</v>
      </c>
      <c r="AU175" s="55" t="str">
        <f>بيانات!B175</f>
        <v>حبيبه رجب عاشور محمد</v>
      </c>
    </row>
    <row r="176" spans="44:47">
      <c r="AR176" s="1" t="str">
        <f t="shared" si="62"/>
        <v/>
      </c>
      <c r="AS176" s="1" t="str">
        <f t="shared" si="63"/>
        <v/>
      </c>
      <c r="AT176" s="54">
        <f>بيانات!G176</f>
        <v>3</v>
      </c>
      <c r="AU176" s="55" t="str">
        <f>بيانات!B176</f>
        <v>حبيبه رمضان سيد محمد</v>
      </c>
    </row>
    <row r="177" spans="44:47">
      <c r="AR177" s="1" t="str">
        <f t="shared" si="62"/>
        <v/>
      </c>
      <c r="AS177" s="1" t="str">
        <f t="shared" si="63"/>
        <v/>
      </c>
      <c r="AT177" s="54">
        <f>بيانات!G177</f>
        <v>3</v>
      </c>
      <c r="AU177" s="55" t="str">
        <f>بيانات!B177</f>
        <v>حبيبه سامح صلاح عطيه</v>
      </c>
    </row>
    <row r="178" spans="44:47">
      <c r="AR178" s="1" t="str">
        <f t="shared" si="62"/>
        <v/>
      </c>
      <c r="AS178" s="1" t="str">
        <f t="shared" si="63"/>
        <v/>
      </c>
      <c r="AT178" s="54">
        <f>بيانات!G178</f>
        <v>3</v>
      </c>
      <c r="AU178" s="55" t="str">
        <f>بيانات!B178</f>
        <v>حبيبه سعيد خضير ابراهيم</v>
      </c>
    </row>
    <row r="179" spans="44:47">
      <c r="AR179" s="1" t="str">
        <f t="shared" si="62"/>
        <v/>
      </c>
      <c r="AS179" s="1" t="str">
        <f t="shared" si="63"/>
        <v/>
      </c>
      <c r="AT179" s="54">
        <f>بيانات!G179</f>
        <v>3</v>
      </c>
      <c r="AU179" s="55" t="str">
        <f>بيانات!B179</f>
        <v>حبيبه سمير محمد حسان</v>
      </c>
    </row>
    <row r="180" spans="44:47">
      <c r="AR180" s="1" t="str">
        <f t="shared" si="62"/>
        <v/>
      </c>
      <c r="AS180" s="1" t="str">
        <f t="shared" si="63"/>
        <v/>
      </c>
      <c r="AT180" s="54">
        <f>بيانات!G180</f>
        <v>3</v>
      </c>
      <c r="AU180" s="55" t="str">
        <f>بيانات!B180</f>
        <v>حبيبه سيد عبدالله ابراهيم</v>
      </c>
    </row>
    <row r="181" spans="44:47">
      <c r="AR181" s="1" t="str">
        <f t="shared" si="62"/>
        <v/>
      </c>
      <c r="AS181" s="1" t="str">
        <f t="shared" si="63"/>
        <v/>
      </c>
      <c r="AT181" s="54">
        <f>بيانات!G181</f>
        <v>3</v>
      </c>
      <c r="AU181" s="55" t="str">
        <f>بيانات!B181</f>
        <v>حبيبه شعبان السيد محمد على</v>
      </c>
    </row>
    <row r="182" spans="44:47">
      <c r="AR182" s="1" t="str">
        <f t="shared" si="62"/>
        <v/>
      </c>
      <c r="AS182" s="1" t="str">
        <f t="shared" si="63"/>
        <v/>
      </c>
      <c r="AT182" s="54">
        <f>بيانات!G182</f>
        <v>8</v>
      </c>
      <c r="AU182" s="55" t="str">
        <f>بيانات!B182</f>
        <v>حبيبه عاشور سيد مشعال</v>
      </c>
    </row>
    <row r="183" spans="44:47">
      <c r="AR183" s="1" t="str">
        <f t="shared" si="62"/>
        <v/>
      </c>
      <c r="AS183" s="1" t="str">
        <f t="shared" si="63"/>
        <v/>
      </c>
      <c r="AT183" s="54">
        <f>بيانات!G183</f>
        <v>3</v>
      </c>
      <c r="AU183" s="55" t="str">
        <f>بيانات!B183</f>
        <v>حبيبه عاطف سعيد صالح</v>
      </c>
    </row>
    <row r="184" spans="44:47">
      <c r="AR184" s="1" t="str">
        <f t="shared" si="62"/>
        <v/>
      </c>
      <c r="AS184" s="1" t="str">
        <f t="shared" si="63"/>
        <v/>
      </c>
      <c r="AT184" s="54">
        <f>بيانات!G184</f>
        <v>3</v>
      </c>
      <c r="AU184" s="55" t="str">
        <f>بيانات!B184</f>
        <v>حبيبه عبدالرؤف عشم عبدالعال</v>
      </c>
    </row>
    <row r="185" spans="44:47">
      <c r="AR185" s="1" t="str">
        <f t="shared" si="62"/>
        <v/>
      </c>
      <c r="AS185" s="1" t="str">
        <f t="shared" si="63"/>
        <v/>
      </c>
      <c r="AT185" s="54">
        <f>بيانات!G185</f>
        <v>3</v>
      </c>
      <c r="AU185" s="55" t="str">
        <f>بيانات!B185</f>
        <v>حبيبه عبدالعظيم خلف الله محمد</v>
      </c>
    </row>
    <row r="186" spans="44:47">
      <c r="AR186" s="1" t="str">
        <f t="shared" si="62"/>
        <v/>
      </c>
      <c r="AS186" s="1" t="str">
        <f t="shared" si="63"/>
        <v/>
      </c>
      <c r="AT186" s="54">
        <f>بيانات!G186</f>
        <v>3</v>
      </c>
      <c r="AU186" s="55" t="str">
        <f>بيانات!B186</f>
        <v>حبيبه عريان محمد حسن</v>
      </c>
    </row>
    <row r="187" spans="44:47">
      <c r="AR187" s="1" t="str">
        <f t="shared" si="62"/>
        <v/>
      </c>
      <c r="AS187" s="1" t="str">
        <f t="shared" si="63"/>
        <v/>
      </c>
      <c r="AT187" s="54">
        <f>بيانات!G187</f>
        <v>3</v>
      </c>
      <c r="AU187" s="55" t="str">
        <f>بيانات!B187</f>
        <v>حبيبه على احمد محمد</v>
      </c>
    </row>
    <row r="188" spans="44:47">
      <c r="AR188" s="1" t="str">
        <f t="shared" si="62"/>
        <v/>
      </c>
      <c r="AS188" s="1" t="str">
        <f t="shared" si="63"/>
        <v/>
      </c>
      <c r="AT188" s="54">
        <f>بيانات!G188</f>
        <v>3</v>
      </c>
      <c r="AU188" s="55" t="str">
        <f>بيانات!B188</f>
        <v>حبيبه عماد حمدى عبدالواحد</v>
      </c>
    </row>
    <row r="189" spans="44:47">
      <c r="AR189" s="1" t="str">
        <f t="shared" si="62"/>
        <v/>
      </c>
      <c r="AS189" s="1" t="str">
        <f t="shared" si="63"/>
        <v/>
      </c>
      <c r="AT189" s="54">
        <f>بيانات!G189</f>
        <v>4</v>
      </c>
      <c r="AU189" s="55" t="str">
        <f>بيانات!B189</f>
        <v>حبيبه كرم محمد عبدالصادق</v>
      </c>
    </row>
    <row r="190" spans="44:47">
      <c r="AR190" s="1" t="str">
        <f t="shared" si="62"/>
        <v/>
      </c>
      <c r="AS190" s="1" t="str">
        <f t="shared" si="63"/>
        <v/>
      </c>
      <c r="AT190" s="54">
        <f>بيانات!G190</f>
        <v>3</v>
      </c>
      <c r="AU190" s="55" t="str">
        <f>بيانات!B190</f>
        <v>حبيبه مبروك رمضان محمود</v>
      </c>
    </row>
    <row r="191" spans="44:47">
      <c r="AR191" s="1" t="str">
        <f t="shared" si="62"/>
        <v/>
      </c>
      <c r="AS191" s="1" t="str">
        <f t="shared" si="63"/>
        <v/>
      </c>
      <c r="AT191" s="54">
        <f>بيانات!G191</f>
        <v>3</v>
      </c>
      <c r="AU191" s="55" t="str">
        <f>بيانات!B191</f>
        <v>حبيبه مبروك سيد سالم</v>
      </c>
    </row>
    <row r="192" spans="44:47">
      <c r="AR192" s="1" t="str">
        <f t="shared" si="62"/>
        <v/>
      </c>
      <c r="AS192" s="1" t="str">
        <f t="shared" si="63"/>
        <v/>
      </c>
      <c r="AT192" s="54">
        <f>بيانات!G192</f>
        <v>11</v>
      </c>
      <c r="AU192" s="55" t="str">
        <f>بيانات!B192</f>
        <v>حبيبه مجدى ناشد جرجس بقطر</v>
      </c>
    </row>
    <row r="193" spans="44:47">
      <c r="AR193" s="1" t="str">
        <f t="shared" si="62"/>
        <v/>
      </c>
      <c r="AS193" s="1" t="str">
        <f t="shared" si="63"/>
        <v/>
      </c>
      <c r="AT193" s="54">
        <f>بيانات!G193</f>
        <v>3</v>
      </c>
      <c r="AU193" s="55" t="str">
        <f>بيانات!B193</f>
        <v>حبيبه محمد السيد عبدالعزيز</v>
      </c>
    </row>
    <row r="194" spans="44:47">
      <c r="AR194" s="1" t="str">
        <f t="shared" si="62"/>
        <v/>
      </c>
      <c r="AS194" s="1" t="str">
        <f t="shared" si="63"/>
        <v/>
      </c>
      <c r="AT194" s="54">
        <f>بيانات!G194</f>
        <v>3</v>
      </c>
      <c r="AU194" s="55" t="str">
        <f>بيانات!B194</f>
        <v>حبيبه محمد عبدالعال محمود</v>
      </c>
    </row>
    <row r="195" spans="44:47">
      <c r="AR195" s="1" t="str">
        <f t="shared" si="62"/>
        <v/>
      </c>
      <c r="AS195" s="1" t="str">
        <f t="shared" si="63"/>
        <v/>
      </c>
      <c r="AT195" s="54">
        <f>بيانات!G195</f>
        <v>3</v>
      </c>
      <c r="AU195" s="55" t="str">
        <f>بيانات!B195</f>
        <v>حبيبه محمد عبدالمنعم حسن</v>
      </c>
    </row>
    <row r="196" spans="44:47">
      <c r="AR196" s="1" t="str">
        <f t="shared" si="62"/>
        <v/>
      </c>
      <c r="AS196" s="1" t="str">
        <f t="shared" si="63"/>
        <v/>
      </c>
      <c r="AT196" s="54">
        <f>بيانات!G196</f>
        <v>4</v>
      </c>
      <c r="AU196" s="55" t="str">
        <f>بيانات!B196</f>
        <v>حبيبه محمد فتحى محمد</v>
      </c>
    </row>
    <row r="197" spans="44:47">
      <c r="AR197" s="1" t="str">
        <f t="shared" si="62"/>
        <v/>
      </c>
      <c r="AS197" s="1" t="str">
        <f t="shared" si="63"/>
        <v/>
      </c>
      <c r="AT197" s="54">
        <f>بيانات!G197</f>
        <v>4</v>
      </c>
      <c r="AU197" s="55" t="str">
        <f>بيانات!B197</f>
        <v>حبيبه محمود حسن محمد</v>
      </c>
    </row>
    <row r="198" spans="44:47">
      <c r="AR198" s="1" t="str">
        <f t="shared" ref="AR198:AR261" si="64">IF(AT198:AT1197=$P$1,ROW(),"")</f>
        <v/>
      </c>
      <c r="AS198" s="1" t="str">
        <f t="shared" ref="AS198:AS261" si="65">IFERROR(SMALL($AR$5:$AR$1004,ROW()-4),"")</f>
        <v/>
      </c>
      <c r="AT198" s="54">
        <f>بيانات!G198</f>
        <v>4</v>
      </c>
      <c r="AU198" s="55" t="str">
        <f>بيانات!B198</f>
        <v>حبيبه محمود فوزى محمد</v>
      </c>
    </row>
    <row r="199" spans="44:47">
      <c r="AR199" s="1" t="str">
        <f t="shared" si="64"/>
        <v/>
      </c>
      <c r="AS199" s="1" t="str">
        <f t="shared" si="65"/>
        <v/>
      </c>
      <c r="AT199" s="54">
        <f>بيانات!G199</f>
        <v>4</v>
      </c>
      <c r="AU199" s="55" t="str">
        <f>بيانات!B199</f>
        <v>حبيبه محمود منير على</v>
      </c>
    </row>
    <row r="200" spans="44:47">
      <c r="AR200" s="1" t="str">
        <f t="shared" si="64"/>
        <v/>
      </c>
      <c r="AS200" s="1" t="str">
        <f t="shared" si="65"/>
        <v/>
      </c>
      <c r="AT200" s="54">
        <f>بيانات!G200</f>
        <v>4</v>
      </c>
      <c r="AU200" s="55" t="str">
        <f>بيانات!B200</f>
        <v>حبيبه هانى يوسف محمد يوسف</v>
      </c>
    </row>
    <row r="201" spans="44:47">
      <c r="AR201" s="1" t="str">
        <f t="shared" si="64"/>
        <v/>
      </c>
      <c r="AS201" s="1" t="str">
        <f t="shared" si="65"/>
        <v/>
      </c>
      <c r="AT201" s="54">
        <f>بيانات!G201</f>
        <v>4</v>
      </c>
      <c r="AU201" s="55" t="str">
        <f>بيانات!B201</f>
        <v>حبيبه وائل سعيد احمد</v>
      </c>
    </row>
    <row r="202" spans="44:47">
      <c r="AR202" s="1" t="str">
        <f t="shared" si="64"/>
        <v/>
      </c>
      <c r="AS202" s="1" t="str">
        <f t="shared" si="65"/>
        <v/>
      </c>
      <c r="AT202" s="54">
        <f>بيانات!G202</f>
        <v>4</v>
      </c>
      <c r="AU202" s="55" t="str">
        <f>بيانات!B202</f>
        <v>حبيبه ياسر محمد فهمى</v>
      </c>
    </row>
    <row r="203" spans="44:47">
      <c r="AR203" s="1" t="str">
        <f t="shared" si="64"/>
        <v/>
      </c>
      <c r="AS203" s="1" t="str">
        <f t="shared" si="65"/>
        <v/>
      </c>
      <c r="AT203" s="54">
        <f>بيانات!G203</f>
        <v>4</v>
      </c>
      <c r="AU203" s="55" t="str">
        <f>بيانات!B203</f>
        <v>حسناء وائل محمد احمد</v>
      </c>
    </row>
    <row r="204" spans="44:47">
      <c r="AR204" s="1" t="str">
        <f t="shared" si="64"/>
        <v/>
      </c>
      <c r="AS204" s="1" t="str">
        <f t="shared" si="65"/>
        <v/>
      </c>
      <c r="AT204" s="54">
        <f>بيانات!G204</f>
        <v>4</v>
      </c>
      <c r="AU204" s="55" t="str">
        <f>بيانات!B204</f>
        <v>حفصه ناصر محمد على</v>
      </c>
    </row>
    <row r="205" spans="44:47">
      <c r="AR205" s="1" t="str">
        <f t="shared" si="64"/>
        <v/>
      </c>
      <c r="AS205" s="1" t="str">
        <f t="shared" si="65"/>
        <v/>
      </c>
      <c r="AT205" s="54">
        <f>بيانات!G205</f>
        <v>4</v>
      </c>
      <c r="AU205" s="55" t="str">
        <f>بيانات!B205</f>
        <v>حنان حسن جمعه ابراهيم</v>
      </c>
    </row>
    <row r="206" spans="44:47">
      <c r="AR206" s="1" t="str">
        <f t="shared" si="64"/>
        <v/>
      </c>
      <c r="AS206" s="1" t="str">
        <f t="shared" si="65"/>
        <v/>
      </c>
      <c r="AT206" s="54">
        <f>بيانات!G206</f>
        <v>4</v>
      </c>
      <c r="AU206" s="55" t="str">
        <f>بيانات!B206</f>
        <v>حنين احمد محمد السيد</v>
      </c>
    </row>
    <row r="207" spans="44:47">
      <c r="AR207" s="1" t="str">
        <f t="shared" si="64"/>
        <v/>
      </c>
      <c r="AS207" s="1" t="str">
        <f t="shared" si="65"/>
        <v/>
      </c>
      <c r="AT207" s="54">
        <f>بيانات!G207</f>
        <v>4</v>
      </c>
      <c r="AU207" s="55" t="str">
        <f>بيانات!B207</f>
        <v>حنين اسماعيل عطا اسماعيل</v>
      </c>
    </row>
    <row r="208" spans="44:47">
      <c r="AR208" s="1" t="str">
        <f t="shared" si="64"/>
        <v/>
      </c>
      <c r="AS208" s="1" t="str">
        <f t="shared" si="65"/>
        <v/>
      </c>
      <c r="AT208" s="54">
        <f>بيانات!G208</f>
        <v>4</v>
      </c>
      <c r="AU208" s="55" t="str">
        <f>بيانات!B208</f>
        <v>حنين توفيق رمضان توفيق</v>
      </c>
    </row>
    <row r="209" spans="44:47">
      <c r="AR209" s="1" t="str">
        <f t="shared" si="64"/>
        <v/>
      </c>
      <c r="AS209" s="1" t="str">
        <f t="shared" si="65"/>
        <v/>
      </c>
      <c r="AT209" s="54">
        <f>بيانات!G209</f>
        <v>4</v>
      </c>
      <c r="AU209" s="55" t="str">
        <f>بيانات!B209</f>
        <v>حنين رضا اسماعيل عبدالنبى</v>
      </c>
    </row>
    <row r="210" spans="44:47">
      <c r="AR210" s="1" t="str">
        <f t="shared" si="64"/>
        <v/>
      </c>
      <c r="AS210" s="1" t="str">
        <f t="shared" si="65"/>
        <v/>
      </c>
      <c r="AT210" s="54">
        <f>بيانات!G210</f>
        <v>4</v>
      </c>
      <c r="AU210" s="55" t="str">
        <f>بيانات!B210</f>
        <v>حنين رضا حسين محمد</v>
      </c>
    </row>
    <row r="211" spans="44:47">
      <c r="AR211" s="1" t="str">
        <f t="shared" si="64"/>
        <v/>
      </c>
      <c r="AS211" s="1" t="str">
        <f t="shared" si="65"/>
        <v/>
      </c>
      <c r="AT211" s="54">
        <f>بيانات!G211</f>
        <v>4</v>
      </c>
      <c r="AU211" s="55" t="str">
        <f>بيانات!B211</f>
        <v>حنين شوقى طلعت السيد</v>
      </c>
    </row>
    <row r="212" spans="44:47">
      <c r="AR212" s="1" t="str">
        <f t="shared" si="64"/>
        <v/>
      </c>
      <c r="AS212" s="1" t="str">
        <f t="shared" si="65"/>
        <v/>
      </c>
      <c r="AT212" s="54">
        <f>بيانات!G212</f>
        <v>4</v>
      </c>
      <c r="AU212" s="55" t="str">
        <f>بيانات!B212</f>
        <v>حنين طارق السيد السيد</v>
      </c>
    </row>
    <row r="213" spans="44:47">
      <c r="AR213" s="1" t="str">
        <f t="shared" si="64"/>
        <v/>
      </c>
      <c r="AS213" s="1" t="str">
        <f t="shared" si="65"/>
        <v/>
      </c>
      <c r="AT213" s="54">
        <f>بيانات!G213</f>
        <v>10</v>
      </c>
      <c r="AU213" s="55" t="str">
        <f>بيانات!B213</f>
        <v>حنين عبدالمنعم فرحات عبدالفتاح</v>
      </c>
    </row>
    <row r="214" spans="44:47">
      <c r="AR214" s="1" t="str">
        <f t="shared" si="64"/>
        <v/>
      </c>
      <c r="AS214" s="1" t="str">
        <f t="shared" si="65"/>
        <v/>
      </c>
      <c r="AT214" s="54">
        <f>بيانات!G214</f>
        <v>4</v>
      </c>
      <c r="AU214" s="55" t="str">
        <f>بيانات!B214</f>
        <v>حنين عماد محمد احمد</v>
      </c>
    </row>
    <row r="215" spans="44:47">
      <c r="AR215" s="1" t="str">
        <f t="shared" si="64"/>
        <v/>
      </c>
      <c r="AS215" s="1" t="str">
        <f t="shared" si="65"/>
        <v/>
      </c>
      <c r="AT215" s="54">
        <f>بيانات!G215</f>
        <v>4</v>
      </c>
      <c r="AU215" s="55" t="str">
        <f>بيانات!B215</f>
        <v>حنين محمد زين العابدين محمد</v>
      </c>
    </row>
    <row r="216" spans="44:47">
      <c r="AR216" s="1" t="str">
        <f t="shared" si="64"/>
        <v/>
      </c>
      <c r="AS216" s="1" t="str">
        <f t="shared" si="65"/>
        <v/>
      </c>
      <c r="AT216" s="54">
        <f>بيانات!G216</f>
        <v>4</v>
      </c>
      <c r="AU216" s="55" t="str">
        <f>بيانات!B216</f>
        <v>حنين محمد عبدالمنعم عبدالحميد</v>
      </c>
    </row>
    <row r="217" spans="44:47">
      <c r="AR217" s="1" t="str">
        <f t="shared" si="64"/>
        <v/>
      </c>
      <c r="AS217" s="1" t="str">
        <f t="shared" si="65"/>
        <v/>
      </c>
      <c r="AT217" s="54">
        <f>بيانات!G217</f>
        <v>4</v>
      </c>
      <c r="AU217" s="55" t="str">
        <f>بيانات!B217</f>
        <v>حنين ياسر محمد عيد</v>
      </c>
    </row>
    <row r="218" spans="44:47">
      <c r="AR218" s="1" t="str">
        <f t="shared" si="64"/>
        <v/>
      </c>
      <c r="AS218" s="1" t="str">
        <f t="shared" si="65"/>
        <v/>
      </c>
      <c r="AT218" s="54">
        <f>بيانات!G218</f>
        <v>5</v>
      </c>
      <c r="AU218" s="55" t="str">
        <f>بيانات!B218</f>
        <v>حور مصطفى نور الدين</v>
      </c>
    </row>
    <row r="219" spans="44:47">
      <c r="AR219" s="1" t="str">
        <f t="shared" si="64"/>
        <v/>
      </c>
      <c r="AS219" s="1" t="str">
        <f t="shared" si="65"/>
        <v/>
      </c>
      <c r="AT219" s="54">
        <f>بيانات!G219</f>
        <v>4</v>
      </c>
      <c r="AU219" s="55" t="str">
        <f>بيانات!B219</f>
        <v>حوريه محمد عادل فتحى</v>
      </c>
    </row>
    <row r="220" spans="44:47">
      <c r="AR220" s="1" t="str">
        <f t="shared" si="64"/>
        <v/>
      </c>
      <c r="AS220" s="1" t="str">
        <f t="shared" si="65"/>
        <v/>
      </c>
      <c r="AT220" s="54">
        <f>بيانات!G220</f>
        <v>3</v>
      </c>
      <c r="AU220" s="55" t="str">
        <f>بيانات!B220</f>
        <v>حيات عاطف سعيد صالح</v>
      </c>
    </row>
    <row r="221" spans="44:47">
      <c r="AR221" s="1" t="str">
        <f t="shared" si="64"/>
        <v/>
      </c>
      <c r="AS221" s="1" t="str">
        <f t="shared" si="65"/>
        <v/>
      </c>
      <c r="AT221" s="54">
        <f>بيانات!G221</f>
        <v>4</v>
      </c>
      <c r="AU221" s="55" t="str">
        <f>بيانات!B221</f>
        <v>خديجه عاطف عبدالباسط عبدالحافظ</v>
      </c>
    </row>
    <row r="222" spans="44:47">
      <c r="AR222" s="1" t="str">
        <f t="shared" si="64"/>
        <v/>
      </c>
      <c r="AS222" s="1" t="str">
        <f t="shared" si="65"/>
        <v/>
      </c>
      <c r="AT222" s="54">
        <f>بيانات!G222</f>
        <v>4</v>
      </c>
      <c r="AU222" s="55" t="str">
        <f>بيانات!B222</f>
        <v>داليا احمد سعد عبدالله</v>
      </c>
    </row>
    <row r="223" spans="44:47">
      <c r="AR223" s="1" t="str">
        <f t="shared" si="64"/>
        <v/>
      </c>
      <c r="AS223" s="1" t="str">
        <f t="shared" si="65"/>
        <v/>
      </c>
      <c r="AT223" s="54">
        <f>بيانات!G223</f>
        <v>4</v>
      </c>
      <c r="AU223" s="55" t="str">
        <f>بيانات!B223</f>
        <v>داليا محمد محمد احمد احمد الجالس</v>
      </c>
    </row>
    <row r="224" spans="44:47">
      <c r="AR224" s="1" t="str">
        <f t="shared" si="64"/>
        <v/>
      </c>
      <c r="AS224" s="1" t="str">
        <f t="shared" si="65"/>
        <v/>
      </c>
      <c r="AT224" s="54">
        <f>بيانات!G224</f>
        <v>4</v>
      </c>
      <c r="AU224" s="55" t="str">
        <f>بيانات!B224</f>
        <v>داليا محمود محمد نجار</v>
      </c>
    </row>
    <row r="225" spans="44:47">
      <c r="AR225" s="1" t="str">
        <f t="shared" si="64"/>
        <v/>
      </c>
      <c r="AS225" s="1" t="str">
        <f t="shared" si="65"/>
        <v/>
      </c>
      <c r="AT225" s="54">
        <f>بيانات!G225</f>
        <v>4</v>
      </c>
      <c r="AU225" s="55" t="str">
        <f>بيانات!B225</f>
        <v>دعاء على احمد على</v>
      </c>
    </row>
    <row r="226" spans="44:47">
      <c r="AR226" s="1" t="str">
        <f t="shared" si="64"/>
        <v/>
      </c>
      <c r="AS226" s="1" t="str">
        <f t="shared" si="65"/>
        <v/>
      </c>
      <c r="AT226" s="54">
        <f>بيانات!G226</f>
        <v>4</v>
      </c>
      <c r="AU226" s="55" t="str">
        <f>بيانات!B226</f>
        <v>دعاء محمد حنفى محمود</v>
      </c>
    </row>
    <row r="227" spans="44:47">
      <c r="AR227" s="1" t="str">
        <f t="shared" si="64"/>
        <v/>
      </c>
      <c r="AS227" s="1" t="str">
        <f t="shared" si="65"/>
        <v/>
      </c>
      <c r="AT227" s="54">
        <f>بيانات!G227</f>
        <v>11</v>
      </c>
      <c r="AU227" s="55" t="str">
        <f>بيانات!B227</f>
        <v>دميانه صبرى جرجس ذكى</v>
      </c>
    </row>
    <row r="228" spans="44:47">
      <c r="AR228" s="1" t="str">
        <f t="shared" si="64"/>
        <v/>
      </c>
      <c r="AS228" s="1" t="str">
        <f t="shared" si="65"/>
        <v/>
      </c>
      <c r="AT228" s="54">
        <f>بيانات!G228</f>
        <v>11</v>
      </c>
      <c r="AU228" s="55" t="str">
        <f>بيانات!B228</f>
        <v>دميانه عطيه فرج الله عطيه</v>
      </c>
    </row>
    <row r="229" spans="44:47">
      <c r="AR229" s="1" t="str">
        <f t="shared" si="64"/>
        <v/>
      </c>
      <c r="AS229" s="1" t="str">
        <f t="shared" si="65"/>
        <v/>
      </c>
      <c r="AT229" s="54">
        <f>بيانات!G229</f>
        <v>4</v>
      </c>
      <c r="AU229" s="55" t="str">
        <f>بيانات!B229</f>
        <v>دنيا السيد عباس ابراهيم</v>
      </c>
    </row>
    <row r="230" spans="44:47">
      <c r="AR230" s="1" t="str">
        <f t="shared" si="64"/>
        <v/>
      </c>
      <c r="AS230" s="1" t="str">
        <f t="shared" si="65"/>
        <v/>
      </c>
      <c r="AT230" s="54">
        <f>بيانات!G230</f>
        <v>4</v>
      </c>
      <c r="AU230" s="55" t="str">
        <f>بيانات!B230</f>
        <v>دنيا امير محمود عباس</v>
      </c>
    </row>
    <row r="231" spans="44:47">
      <c r="AR231" s="1" t="str">
        <f t="shared" si="64"/>
        <v/>
      </c>
      <c r="AS231" s="1" t="str">
        <f t="shared" si="65"/>
        <v/>
      </c>
      <c r="AT231" s="54">
        <f>بيانات!G231</f>
        <v>4</v>
      </c>
      <c r="AU231" s="55" t="str">
        <f>بيانات!B231</f>
        <v>دنيا رستم مصطفى رستم</v>
      </c>
    </row>
    <row r="232" spans="44:47">
      <c r="AR232" s="1" t="str">
        <f t="shared" si="64"/>
        <v/>
      </c>
      <c r="AS232" s="1" t="str">
        <f t="shared" si="65"/>
        <v/>
      </c>
      <c r="AT232" s="54">
        <f>بيانات!G232</f>
        <v>5</v>
      </c>
      <c r="AU232" s="55" t="str">
        <f>بيانات!B232</f>
        <v>دنيا سيد عثمان فرج عبدالعال</v>
      </c>
    </row>
    <row r="233" spans="44:47">
      <c r="AR233" s="1" t="str">
        <f t="shared" si="64"/>
        <v/>
      </c>
      <c r="AS233" s="1" t="str">
        <f t="shared" si="65"/>
        <v/>
      </c>
      <c r="AT233" s="54">
        <f>بيانات!G233</f>
        <v>4</v>
      </c>
      <c r="AU233" s="55" t="str">
        <f>بيانات!B233</f>
        <v>دنيا عادل عتابى عبدالسلام</v>
      </c>
    </row>
    <row r="234" spans="44:47">
      <c r="AR234" s="1" t="str">
        <f t="shared" si="64"/>
        <v/>
      </c>
      <c r="AS234" s="1" t="str">
        <f t="shared" si="65"/>
        <v/>
      </c>
      <c r="AT234" s="54">
        <f>بيانات!G234</f>
        <v>4</v>
      </c>
      <c r="AU234" s="55" t="str">
        <f>بيانات!B234</f>
        <v>دنيا عاطف سليم على</v>
      </c>
    </row>
    <row r="235" spans="44:47">
      <c r="AR235" s="1" t="str">
        <f t="shared" si="64"/>
        <v/>
      </c>
      <c r="AS235" s="1" t="str">
        <f t="shared" si="65"/>
        <v/>
      </c>
      <c r="AT235" s="54">
        <f>بيانات!G235</f>
        <v>3</v>
      </c>
      <c r="AU235" s="55" t="str">
        <f>بيانات!B235</f>
        <v>دنيا كرم شحات عسران</v>
      </c>
    </row>
    <row r="236" spans="44:47">
      <c r="AR236" s="1" t="str">
        <f t="shared" si="64"/>
        <v/>
      </c>
      <c r="AS236" s="1" t="str">
        <f t="shared" si="65"/>
        <v/>
      </c>
      <c r="AT236" s="54">
        <f>بيانات!G236</f>
        <v>4</v>
      </c>
      <c r="AU236" s="55" t="str">
        <f>بيانات!B236</f>
        <v>دنيا مرزوق عبدالحميد عابدين</v>
      </c>
    </row>
    <row r="237" spans="44:47">
      <c r="AR237" s="1" t="str">
        <f t="shared" si="64"/>
        <v/>
      </c>
      <c r="AS237" s="1" t="str">
        <f t="shared" si="65"/>
        <v/>
      </c>
      <c r="AT237" s="54">
        <f>بيانات!G237</f>
        <v>3</v>
      </c>
      <c r="AU237" s="55" t="str">
        <f>بيانات!B237</f>
        <v>دينا عيد رمضان مرسى</v>
      </c>
    </row>
    <row r="238" spans="44:47">
      <c r="AR238" s="1" t="str">
        <f t="shared" si="64"/>
        <v/>
      </c>
      <c r="AS238" s="1" t="str">
        <f t="shared" si="65"/>
        <v/>
      </c>
      <c r="AT238" s="54">
        <f>بيانات!G238</f>
        <v>4</v>
      </c>
      <c r="AU238" s="55" t="str">
        <f>بيانات!B238</f>
        <v>رانيا عمرو اسماعيل على</v>
      </c>
    </row>
    <row r="239" spans="44:47">
      <c r="AR239" s="1" t="str">
        <f t="shared" si="64"/>
        <v/>
      </c>
      <c r="AS239" s="1" t="str">
        <f t="shared" si="65"/>
        <v/>
      </c>
      <c r="AT239" s="54">
        <f>بيانات!G239</f>
        <v>4</v>
      </c>
      <c r="AU239" s="55" t="str">
        <f>بيانات!B239</f>
        <v>رحاب رضا مكاوى نصر</v>
      </c>
    </row>
    <row r="240" spans="44:47">
      <c r="AR240" s="1" t="str">
        <f t="shared" si="64"/>
        <v/>
      </c>
      <c r="AS240" s="1" t="str">
        <f t="shared" si="65"/>
        <v/>
      </c>
      <c r="AT240" s="54">
        <f>بيانات!G240</f>
        <v>4</v>
      </c>
      <c r="AU240" s="55" t="str">
        <f>بيانات!B240</f>
        <v>رحمه احمد خليل احمد</v>
      </c>
    </row>
    <row r="241" spans="44:47">
      <c r="AR241" s="1" t="str">
        <f t="shared" si="64"/>
        <v/>
      </c>
      <c r="AS241" s="1" t="str">
        <f t="shared" si="65"/>
        <v/>
      </c>
      <c r="AT241" s="54">
        <f>بيانات!G241</f>
        <v>4</v>
      </c>
      <c r="AU241" s="55" t="str">
        <f>بيانات!B241</f>
        <v>رحمه احمد عبداللاه جمعه</v>
      </c>
    </row>
    <row r="242" spans="44:47">
      <c r="AR242" s="1" t="str">
        <f t="shared" si="64"/>
        <v/>
      </c>
      <c r="AS242" s="1" t="str">
        <f t="shared" si="65"/>
        <v/>
      </c>
      <c r="AT242" s="54">
        <f>بيانات!G242</f>
        <v>4</v>
      </c>
      <c r="AU242" s="55" t="str">
        <f>بيانات!B242</f>
        <v>رحمه احمد محمود احمد</v>
      </c>
    </row>
    <row r="243" spans="44:47">
      <c r="AR243" s="1" t="str">
        <f t="shared" si="64"/>
        <v/>
      </c>
      <c r="AS243" s="1" t="str">
        <f t="shared" si="65"/>
        <v/>
      </c>
      <c r="AT243" s="54">
        <f>بيانات!G243</f>
        <v>2</v>
      </c>
      <c r="AU243" s="55" t="str">
        <f>بيانات!B243</f>
        <v>رحمه اسامه حسين عثمان</v>
      </c>
    </row>
    <row r="244" spans="44:47">
      <c r="AR244" s="1" t="str">
        <f t="shared" si="64"/>
        <v/>
      </c>
      <c r="AS244" s="1" t="str">
        <f t="shared" si="65"/>
        <v/>
      </c>
      <c r="AT244" s="54">
        <f>بيانات!G244</f>
        <v>4</v>
      </c>
      <c r="AU244" s="55" t="str">
        <f>بيانات!B244</f>
        <v>رحمه حسن سيد محمد</v>
      </c>
    </row>
    <row r="245" spans="44:47">
      <c r="AR245" s="1" t="str">
        <f t="shared" si="64"/>
        <v/>
      </c>
      <c r="AS245" s="1" t="str">
        <f t="shared" si="65"/>
        <v/>
      </c>
      <c r="AT245" s="54">
        <f>بيانات!G245</f>
        <v>4</v>
      </c>
      <c r="AU245" s="55" t="str">
        <f>بيانات!B245</f>
        <v>رحمه رجب ابوالسعود حسين</v>
      </c>
    </row>
    <row r="246" spans="44:47">
      <c r="AR246" s="1" t="str">
        <f t="shared" si="64"/>
        <v/>
      </c>
      <c r="AS246" s="1" t="str">
        <f t="shared" si="65"/>
        <v/>
      </c>
      <c r="AT246" s="54">
        <f>بيانات!G246</f>
        <v>4</v>
      </c>
      <c r="AU246" s="55" t="str">
        <f>بيانات!B246</f>
        <v>رحمه رشدى محمد همام</v>
      </c>
    </row>
    <row r="247" spans="44:47">
      <c r="AR247" s="1" t="str">
        <f t="shared" si="64"/>
        <v/>
      </c>
      <c r="AS247" s="1" t="str">
        <f t="shared" si="65"/>
        <v/>
      </c>
      <c r="AT247" s="54">
        <f>بيانات!G247</f>
        <v>4</v>
      </c>
      <c r="AU247" s="55" t="str">
        <f>بيانات!B247</f>
        <v>رحمه رضا عبدالمطلب حبيب</v>
      </c>
    </row>
    <row r="248" spans="44:47">
      <c r="AR248" s="1" t="str">
        <f t="shared" si="64"/>
        <v/>
      </c>
      <c r="AS248" s="1" t="str">
        <f t="shared" si="65"/>
        <v/>
      </c>
      <c r="AT248" s="54">
        <f>بيانات!G248</f>
        <v>4</v>
      </c>
      <c r="AU248" s="55" t="str">
        <f>بيانات!B248</f>
        <v>رحمه سيد على محمد</v>
      </c>
    </row>
    <row r="249" spans="44:47">
      <c r="AR249" s="1" t="str">
        <f t="shared" si="64"/>
        <v/>
      </c>
      <c r="AS249" s="1" t="str">
        <f t="shared" si="65"/>
        <v/>
      </c>
      <c r="AT249" s="54">
        <f>بيانات!G249</f>
        <v>6</v>
      </c>
      <c r="AU249" s="55" t="str">
        <f>بيانات!B249</f>
        <v>رحمه عادل مولد حموده</v>
      </c>
    </row>
    <row r="250" spans="44:47">
      <c r="AR250" s="1" t="str">
        <f t="shared" si="64"/>
        <v/>
      </c>
      <c r="AS250" s="1" t="str">
        <f t="shared" si="65"/>
        <v/>
      </c>
      <c r="AT250" s="54">
        <f>بيانات!G250</f>
        <v>4</v>
      </c>
      <c r="AU250" s="55" t="str">
        <f>بيانات!B250</f>
        <v>رحمه عرفات خميس سيد</v>
      </c>
    </row>
    <row r="251" spans="44:47">
      <c r="AR251" s="1" t="str">
        <f t="shared" si="64"/>
        <v/>
      </c>
      <c r="AS251" s="1" t="str">
        <f t="shared" si="65"/>
        <v/>
      </c>
      <c r="AT251" s="54">
        <f>بيانات!G251</f>
        <v>5</v>
      </c>
      <c r="AU251" s="55" t="str">
        <f>بيانات!B251</f>
        <v>رحمه عرفه عبدالقادر محمد</v>
      </c>
    </row>
    <row r="252" spans="44:47">
      <c r="AR252" s="1" t="str">
        <f t="shared" si="64"/>
        <v/>
      </c>
      <c r="AS252" s="1" t="str">
        <f t="shared" si="65"/>
        <v/>
      </c>
      <c r="AT252" s="54">
        <f>بيانات!G252</f>
        <v>4</v>
      </c>
      <c r="AU252" s="55" t="str">
        <f>بيانات!B252</f>
        <v>رحمه محمد حامد مصطفى</v>
      </c>
    </row>
    <row r="253" spans="44:47">
      <c r="AR253" s="1" t="str">
        <f t="shared" si="64"/>
        <v/>
      </c>
      <c r="AS253" s="1" t="str">
        <f t="shared" si="65"/>
        <v/>
      </c>
      <c r="AT253" s="54">
        <f>بيانات!G253</f>
        <v>7</v>
      </c>
      <c r="AU253" s="55" t="str">
        <f>بيانات!B253</f>
        <v>رحمه محمد شحاته عبدالفتاح</v>
      </c>
    </row>
    <row r="254" spans="44:47">
      <c r="AR254" s="1" t="str">
        <f t="shared" si="64"/>
        <v/>
      </c>
      <c r="AS254" s="1" t="str">
        <f t="shared" si="65"/>
        <v/>
      </c>
      <c r="AT254" s="54">
        <f>بيانات!G254</f>
        <v>4</v>
      </c>
      <c r="AU254" s="55" t="str">
        <f>بيانات!B254</f>
        <v>رحمه محمد عبداللطيف محمد</v>
      </c>
    </row>
    <row r="255" spans="44:47">
      <c r="AR255" s="1" t="str">
        <f t="shared" si="64"/>
        <v/>
      </c>
      <c r="AS255" s="1" t="str">
        <f t="shared" si="65"/>
        <v/>
      </c>
      <c r="AT255" s="54">
        <f>بيانات!G255</f>
        <v>4</v>
      </c>
      <c r="AU255" s="55" t="str">
        <f>بيانات!B255</f>
        <v>رحمه وائل على على</v>
      </c>
    </row>
    <row r="256" spans="44:47">
      <c r="AR256" s="1" t="str">
        <f t="shared" si="64"/>
        <v/>
      </c>
      <c r="AS256" s="1" t="str">
        <f t="shared" si="65"/>
        <v/>
      </c>
      <c r="AT256" s="54">
        <f>بيانات!G256</f>
        <v>4</v>
      </c>
      <c r="AU256" s="55" t="str">
        <f>بيانات!B256</f>
        <v>رحمه يسرى عبدالمجيد حسانين</v>
      </c>
    </row>
    <row r="257" spans="44:47">
      <c r="AR257" s="1" t="str">
        <f t="shared" si="64"/>
        <v/>
      </c>
      <c r="AS257" s="1" t="str">
        <f t="shared" si="65"/>
        <v/>
      </c>
      <c r="AT257" s="54">
        <f>بيانات!G257</f>
        <v>4</v>
      </c>
      <c r="AU257" s="55" t="str">
        <f>بيانات!B257</f>
        <v>رزان باسم السيد العربى عبدالقادر</v>
      </c>
    </row>
    <row r="258" spans="44:47">
      <c r="AR258" s="1" t="str">
        <f t="shared" si="64"/>
        <v/>
      </c>
      <c r="AS258" s="1" t="str">
        <f t="shared" si="65"/>
        <v/>
      </c>
      <c r="AT258" s="54">
        <f>بيانات!G258</f>
        <v>4</v>
      </c>
      <c r="AU258" s="55" t="str">
        <f>بيانات!B258</f>
        <v>رضا ايمن عبدالسلام مصطفى</v>
      </c>
    </row>
    <row r="259" spans="44:47">
      <c r="AR259" s="1" t="str">
        <f t="shared" si="64"/>
        <v/>
      </c>
      <c r="AS259" s="1" t="str">
        <f t="shared" si="65"/>
        <v/>
      </c>
      <c r="AT259" s="54">
        <f>بيانات!G259</f>
        <v>5</v>
      </c>
      <c r="AU259" s="55" t="str">
        <f>بيانات!B259</f>
        <v>رضوى ايمن حلمى معوض</v>
      </c>
    </row>
    <row r="260" spans="44:47">
      <c r="AR260" s="1" t="str">
        <f t="shared" si="64"/>
        <v/>
      </c>
      <c r="AS260" s="1" t="str">
        <f t="shared" si="65"/>
        <v/>
      </c>
      <c r="AT260" s="54">
        <f>بيانات!G260</f>
        <v>5</v>
      </c>
      <c r="AU260" s="55" t="str">
        <f>بيانات!B260</f>
        <v>رضوى حسن صابر حسن</v>
      </c>
    </row>
    <row r="261" spans="44:47">
      <c r="AR261" s="1" t="str">
        <f t="shared" si="64"/>
        <v/>
      </c>
      <c r="AS261" s="1" t="str">
        <f t="shared" si="65"/>
        <v/>
      </c>
      <c r="AT261" s="54">
        <f>بيانات!G261</f>
        <v>5</v>
      </c>
      <c r="AU261" s="55" t="str">
        <f>بيانات!B261</f>
        <v>رضوى سيد ابوالقاسم سيد</v>
      </c>
    </row>
    <row r="262" spans="44:47">
      <c r="AR262" s="1" t="str">
        <f t="shared" ref="AR262:AR325" si="66">IF(AT262:AT1261=$P$1,ROW(),"")</f>
        <v/>
      </c>
      <c r="AS262" s="1" t="str">
        <f t="shared" ref="AS262:AS325" si="67">IFERROR(SMALL($AR$5:$AR$1004,ROW()-4),"")</f>
        <v/>
      </c>
      <c r="AT262" s="54">
        <f>بيانات!G262</f>
        <v>5</v>
      </c>
      <c r="AU262" s="55" t="str">
        <f>بيانات!B262</f>
        <v>رضوى شعراوى صلاح عبدالعظيم</v>
      </c>
    </row>
    <row r="263" spans="44:47">
      <c r="AR263" s="1" t="str">
        <f t="shared" si="66"/>
        <v/>
      </c>
      <c r="AS263" s="1" t="str">
        <f t="shared" si="67"/>
        <v/>
      </c>
      <c r="AT263" s="54">
        <f>بيانات!G263</f>
        <v>5</v>
      </c>
      <c r="AU263" s="55" t="str">
        <f>بيانات!B263</f>
        <v>رضوى عبدالفضيل جمال احمد</v>
      </c>
    </row>
    <row r="264" spans="44:47">
      <c r="AR264" s="1" t="str">
        <f t="shared" si="66"/>
        <v/>
      </c>
      <c r="AS264" s="1" t="str">
        <f t="shared" si="67"/>
        <v/>
      </c>
      <c r="AT264" s="54">
        <f>بيانات!G264</f>
        <v>5</v>
      </c>
      <c r="AU264" s="55" t="str">
        <f>بيانات!B264</f>
        <v>رضوى محمد عبده ابراهيم</v>
      </c>
    </row>
    <row r="265" spans="44:47">
      <c r="AR265" s="1" t="str">
        <f t="shared" si="66"/>
        <v/>
      </c>
      <c r="AS265" s="1" t="str">
        <f t="shared" si="67"/>
        <v/>
      </c>
      <c r="AT265" s="54">
        <f>بيانات!G265</f>
        <v>5</v>
      </c>
      <c r="AU265" s="55" t="str">
        <f>بيانات!B265</f>
        <v>رضوى محمد على احمد</v>
      </c>
    </row>
    <row r="266" spans="44:47">
      <c r="AR266" s="1" t="str">
        <f t="shared" si="66"/>
        <v/>
      </c>
      <c r="AS266" s="1" t="str">
        <f t="shared" si="67"/>
        <v/>
      </c>
      <c r="AT266" s="54">
        <f>بيانات!G266</f>
        <v>5</v>
      </c>
      <c r="AU266" s="55" t="str">
        <f>بيانات!B266</f>
        <v>رضوى مصطفى محمود حسن</v>
      </c>
    </row>
    <row r="267" spans="44:47">
      <c r="AR267" s="1" t="str">
        <f t="shared" si="66"/>
        <v/>
      </c>
      <c r="AS267" s="1" t="str">
        <f t="shared" si="67"/>
        <v/>
      </c>
      <c r="AT267" s="54">
        <f>بيانات!G267</f>
        <v>5</v>
      </c>
      <c r="AU267" s="55" t="str">
        <f>بيانات!B267</f>
        <v>رغد عبدالحافظ محمد ابراهيم</v>
      </c>
    </row>
    <row r="268" spans="44:47">
      <c r="AR268" s="1" t="str">
        <f t="shared" si="66"/>
        <v/>
      </c>
      <c r="AS268" s="1" t="str">
        <f t="shared" si="67"/>
        <v/>
      </c>
      <c r="AT268" s="54">
        <f>بيانات!G268</f>
        <v>5</v>
      </c>
      <c r="AU268" s="55" t="str">
        <f>بيانات!B268</f>
        <v>رفيده طارق محمد عثمان</v>
      </c>
    </row>
    <row r="269" spans="44:47">
      <c r="AR269" s="1" t="str">
        <f t="shared" si="66"/>
        <v/>
      </c>
      <c r="AS269" s="1" t="str">
        <f t="shared" si="67"/>
        <v/>
      </c>
      <c r="AT269" s="54">
        <f>بيانات!G269</f>
        <v>5</v>
      </c>
      <c r="AU269" s="55" t="str">
        <f>بيانات!B269</f>
        <v>رقيه احمد صابر حسين احمد</v>
      </c>
    </row>
    <row r="270" spans="44:47">
      <c r="AR270" s="1" t="str">
        <f t="shared" si="66"/>
        <v/>
      </c>
      <c r="AS270" s="1" t="str">
        <f t="shared" si="67"/>
        <v/>
      </c>
      <c r="AT270" s="54">
        <f>بيانات!G270</f>
        <v>5</v>
      </c>
      <c r="AU270" s="55" t="str">
        <f>بيانات!B270</f>
        <v>رقيه احمد محمد عباس</v>
      </c>
    </row>
    <row r="271" spans="44:47">
      <c r="AR271" s="1" t="str">
        <f t="shared" si="66"/>
        <v/>
      </c>
      <c r="AS271" s="1" t="str">
        <f t="shared" si="67"/>
        <v/>
      </c>
      <c r="AT271" s="54">
        <f>بيانات!G271</f>
        <v>5</v>
      </c>
      <c r="AU271" s="55" t="str">
        <f>بيانات!B271</f>
        <v>رقيه السيد فتحى امام</v>
      </c>
    </row>
    <row r="272" spans="44:47">
      <c r="AR272" s="1" t="str">
        <f t="shared" si="66"/>
        <v/>
      </c>
      <c r="AS272" s="1" t="str">
        <f t="shared" si="67"/>
        <v/>
      </c>
      <c r="AT272" s="54">
        <f>بيانات!G272</f>
        <v>5</v>
      </c>
      <c r="AU272" s="55" t="str">
        <f>بيانات!B272</f>
        <v>رقيه حماده محمد على منشتح</v>
      </c>
    </row>
    <row r="273" spans="44:47">
      <c r="AR273" s="1" t="str">
        <f t="shared" si="66"/>
        <v/>
      </c>
      <c r="AS273" s="1" t="str">
        <f t="shared" si="67"/>
        <v/>
      </c>
      <c r="AT273" s="54">
        <f>بيانات!G273</f>
        <v>5</v>
      </c>
      <c r="AU273" s="55" t="str">
        <f>بيانات!B273</f>
        <v>رقيه رأفت عزت صابر</v>
      </c>
    </row>
    <row r="274" spans="44:47">
      <c r="AR274" s="1" t="str">
        <f t="shared" si="66"/>
        <v/>
      </c>
      <c r="AS274" s="1" t="str">
        <f t="shared" si="67"/>
        <v/>
      </c>
      <c r="AT274" s="54">
        <f>بيانات!G274</f>
        <v>5</v>
      </c>
      <c r="AU274" s="55" t="str">
        <f>بيانات!B274</f>
        <v>رقيه سامى عبدالعاطى محمد</v>
      </c>
    </row>
    <row r="275" spans="44:47">
      <c r="AR275" s="1" t="str">
        <f t="shared" si="66"/>
        <v/>
      </c>
      <c r="AS275" s="1" t="str">
        <f t="shared" si="67"/>
        <v/>
      </c>
      <c r="AT275" s="54">
        <f>بيانات!G275</f>
        <v>5</v>
      </c>
      <c r="AU275" s="55" t="str">
        <f>بيانات!B275</f>
        <v>رقيه سامى عبدالفتاح السيد</v>
      </c>
    </row>
    <row r="276" spans="44:47">
      <c r="AR276" s="1" t="str">
        <f t="shared" si="66"/>
        <v/>
      </c>
      <c r="AS276" s="1" t="str">
        <f t="shared" si="67"/>
        <v/>
      </c>
      <c r="AT276" s="54">
        <f>بيانات!G276</f>
        <v>6</v>
      </c>
      <c r="AU276" s="55" t="str">
        <f>بيانات!B276</f>
        <v>رقيه سيد عبدالمنعم سيد</v>
      </c>
    </row>
    <row r="277" spans="44:47">
      <c r="AR277" s="1" t="str">
        <f t="shared" si="66"/>
        <v/>
      </c>
      <c r="AS277" s="1" t="str">
        <f t="shared" si="67"/>
        <v/>
      </c>
      <c r="AT277" s="54">
        <f>بيانات!G277</f>
        <v>5</v>
      </c>
      <c r="AU277" s="55" t="str">
        <f>بيانات!B277</f>
        <v>رقيه صبرى عبدالواحد صالح</v>
      </c>
    </row>
    <row r="278" spans="44:47">
      <c r="AR278" s="1" t="str">
        <f t="shared" si="66"/>
        <v/>
      </c>
      <c r="AS278" s="1" t="str">
        <f t="shared" si="67"/>
        <v/>
      </c>
      <c r="AT278" s="54">
        <f>بيانات!G278</f>
        <v>5</v>
      </c>
      <c r="AU278" s="55" t="str">
        <f>بيانات!B278</f>
        <v>رقيه عادل رجب مصيلحى</v>
      </c>
    </row>
    <row r="279" spans="44:47">
      <c r="AR279" s="1" t="str">
        <f t="shared" si="66"/>
        <v/>
      </c>
      <c r="AS279" s="1" t="str">
        <f t="shared" si="67"/>
        <v/>
      </c>
      <c r="AT279" s="54">
        <f>بيانات!G279</f>
        <v>5</v>
      </c>
      <c r="AU279" s="55" t="str">
        <f>بيانات!B279</f>
        <v>رقيه عبدالسلام احمد على</v>
      </c>
    </row>
    <row r="280" spans="44:47">
      <c r="AR280" s="1" t="str">
        <f t="shared" si="66"/>
        <v/>
      </c>
      <c r="AS280" s="1" t="str">
        <f t="shared" si="67"/>
        <v/>
      </c>
      <c r="AT280" s="54">
        <f>بيانات!G280</f>
        <v>5</v>
      </c>
      <c r="AU280" s="55" t="str">
        <f>بيانات!B280</f>
        <v>رقيه عماد ربيع عبده</v>
      </c>
    </row>
    <row r="281" spans="44:47">
      <c r="AR281" s="1" t="str">
        <f t="shared" si="66"/>
        <v/>
      </c>
      <c r="AS281" s="1" t="str">
        <f t="shared" si="67"/>
        <v/>
      </c>
      <c r="AT281" s="54">
        <f>بيانات!G281</f>
        <v>5</v>
      </c>
      <c r="AU281" s="55" t="str">
        <f>بيانات!B281</f>
        <v>رقيه محمد محمد سيف</v>
      </c>
    </row>
    <row r="282" spans="44:47">
      <c r="AR282" s="1" t="str">
        <f t="shared" si="66"/>
        <v/>
      </c>
      <c r="AS282" s="1" t="str">
        <f t="shared" si="67"/>
        <v/>
      </c>
      <c r="AT282" s="54">
        <f>بيانات!G282</f>
        <v>5</v>
      </c>
      <c r="AU282" s="55" t="str">
        <f>بيانات!B282</f>
        <v>رقيه مصطفى اسماعيل حسن</v>
      </c>
    </row>
    <row r="283" spans="44:47">
      <c r="AR283" s="1" t="str">
        <f t="shared" si="66"/>
        <v/>
      </c>
      <c r="AS283" s="1" t="str">
        <f t="shared" si="67"/>
        <v/>
      </c>
      <c r="AT283" s="54">
        <f>بيانات!G283</f>
        <v>5</v>
      </c>
      <c r="AU283" s="55" t="str">
        <f>بيانات!B283</f>
        <v>رقيه يوسف على عبدالحميد</v>
      </c>
    </row>
    <row r="284" spans="44:47">
      <c r="AR284" s="1" t="str">
        <f t="shared" si="66"/>
        <v/>
      </c>
      <c r="AS284" s="1" t="str">
        <f t="shared" si="67"/>
        <v/>
      </c>
      <c r="AT284" s="54">
        <f>بيانات!G284</f>
        <v>4</v>
      </c>
      <c r="AU284" s="55" t="str">
        <f>بيانات!B284</f>
        <v>رنا خالد جابر عبداللاه</v>
      </c>
    </row>
    <row r="285" spans="44:47">
      <c r="AR285" s="1" t="str">
        <f t="shared" si="66"/>
        <v/>
      </c>
      <c r="AS285" s="1" t="str">
        <f t="shared" si="67"/>
        <v/>
      </c>
      <c r="AT285" s="54">
        <f>بيانات!G285</f>
        <v>5</v>
      </c>
      <c r="AU285" s="55" t="str">
        <f>بيانات!B285</f>
        <v>رنا وليد فريد سعيد</v>
      </c>
    </row>
    <row r="286" spans="44:47">
      <c r="AR286" s="1" t="str">
        <f t="shared" si="66"/>
        <v/>
      </c>
      <c r="AS286" s="1" t="str">
        <f t="shared" si="67"/>
        <v/>
      </c>
      <c r="AT286" s="54">
        <f>بيانات!G286</f>
        <v>5</v>
      </c>
      <c r="AU286" s="55" t="str">
        <f>بيانات!B286</f>
        <v>روان ابراهيم عزالدين ابراهيم</v>
      </c>
    </row>
    <row r="287" spans="44:47">
      <c r="AR287" s="1" t="str">
        <f t="shared" si="66"/>
        <v/>
      </c>
      <c r="AS287" s="1" t="str">
        <f t="shared" si="67"/>
        <v/>
      </c>
      <c r="AT287" s="54">
        <f>بيانات!G287</f>
        <v>5</v>
      </c>
      <c r="AU287" s="55" t="str">
        <f>بيانات!B287</f>
        <v>روان ابوالعلا مصطفى مرسى</v>
      </c>
    </row>
    <row r="288" spans="44:47">
      <c r="AR288" s="1" t="str">
        <f t="shared" si="66"/>
        <v/>
      </c>
      <c r="AS288" s="1" t="str">
        <f t="shared" si="67"/>
        <v/>
      </c>
      <c r="AT288" s="54">
        <f>بيانات!G288</f>
        <v>5</v>
      </c>
      <c r="AU288" s="55" t="str">
        <f>بيانات!B288</f>
        <v>روان حماده مختار جمعه</v>
      </c>
    </row>
    <row r="289" spans="44:47">
      <c r="AR289" s="1" t="str">
        <f t="shared" si="66"/>
        <v/>
      </c>
      <c r="AS289" s="1" t="str">
        <f t="shared" si="67"/>
        <v/>
      </c>
      <c r="AT289" s="54">
        <f>بيانات!G289</f>
        <v>5</v>
      </c>
      <c r="AU289" s="55" t="str">
        <f>بيانات!B289</f>
        <v>روان كمال محمد عبدالجليل</v>
      </c>
    </row>
    <row r="290" spans="44:47">
      <c r="AR290" s="1" t="str">
        <f t="shared" si="66"/>
        <v/>
      </c>
      <c r="AS290" s="1" t="str">
        <f t="shared" si="67"/>
        <v/>
      </c>
      <c r="AT290" s="54">
        <f>بيانات!G290</f>
        <v>5</v>
      </c>
      <c r="AU290" s="55" t="str">
        <f>بيانات!B290</f>
        <v>روان محمد المحمدى قطب ندا</v>
      </c>
    </row>
    <row r="291" spans="44:47">
      <c r="AR291" s="1" t="str">
        <f t="shared" si="66"/>
        <v/>
      </c>
      <c r="AS291" s="1" t="str">
        <f t="shared" si="67"/>
        <v/>
      </c>
      <c r="AT291" s="54">
        <f>بيانات!G291</f>
        <v>5</v>
      </c>
      <c r="AU291" s="55" t="str">
        <f>بيانات!B291</f>
        <v>روان محمد امام احمد</v>
      </c>
    </row>
    <row r="292" spans="44:47">
      <c r="AR292" s="1" t="str">
        <f t="shared" si="66"/>
        <v/>
      </c>
      <c r="AS292" s="1" t="str">
        <f t="shared" si="67"/>
        <v/>
      </c>
      <c r="AT292" s="54">
        <f>بيانات!G292</f>
        <v>5</v>
      </c>
      <c r="AU292" s="55" t="str">
        <f>بيانات!B292</f>
        <v>روان محمد فتحى حسين</v>
      </c>
    </row>
    <row r="293" spans="44:47">
      <c r="AR293" s="1" t="str">
        <f t="shared" si="66"/>
        <v/>
      </c>
      <c r="AS293" s="1" t="str">
        <f t="shared" si="67"/>
        <v/>
      </c>
      <c r="AT293" s="54">
        <f>بيانات!G293</f>
        <v>5</v>
      </c>
      <c r="AU293" s="55" t="str">
        <f>بيانات!B293</f>
        <v>روان محمود احمد محمد</v>
      </c>
    </row>
    <row r="294" spans="44:47">
      <c r="AR294" s="1" t="str">
        <f t="shared" si="66"/>
        <v/>
      </c>
      <c r="AS294" s="1" t="str">
        <f t="shared" si="67"/>
        <v/>
      </c>
      <c r="AT294" s="54">
        <f>بيانات!G294</f>
        <v>5</v>
      </c>
      <c r="AU294" s="55" t="str">
        <f>بيانات!B294</f>
        <v>روان مصطفى نورالدين العجمى</v>
      </c>
    </row>
    <row r="295" spans="44:47">
      <c r="AR295" s="1" t="str">
        <f t="shared" si="66"/>
        <v/>
      </c>
      <c r="AS295" s="1" t="str">
        <f t="shared" si="67"/>
        <v/>
      </c>
      <c r="AT295" s="54">
        <f>بيانات!G295</f>
        <v>5</v>
      </c>
      <c r="AU295" s="55" t="str">
        <f>بيانات!B295</f>
        <v>روان نجادى عبدالغنى نجادى</v>
      </c>
    </row>
    <row r="296" spans="44:47">
      <c r="AR296" s="1" t="str">
        <f t="shared" si="66"/>
        <v/>
      </c>
      <c r="AS296" s="1" t="str">
        <f t="shared" si="67"/>
        <v/>
      </c>
      <c r="AT296" s="54">
        <f>بيانات!G296</f>
        <v>5</v>
      </c>
      <c r="AU296" s="55" t="str">
        <f>بيانات!B296</f>
        <v>روان وائل محمد محمد</v>
      </c>
    </row>
    <row r="297" spans="44:47">
      <c r="AR297" s="1" t="str">
        <f t="shared" si="66"/>
        <v/>
      </c>
      <c r="AS297" s="1" t="str">
        <f t="shared" si="67"/>
        <v/>
      </c>
      <c r="AT297" s="54">
        <f>بيانات!G297</f>
        <v>5</v>
      </c>
      <c r="AU297" s="55" t="str">
        <f>بيانات!B297</f>
        <v>رودينا ابراهيم محمد ابراهيم على</v>
      </c>
    </row>
    <row r="298" spans="44:47">
      <c r="AR298" s="1" t="str">
        <f t="shared" si="66"/>
        <v/>
      </c>
      <c r="AS298" s="1" t="str">
        <f t="shared" si="67"/>
        <v/>
      </c>
      <c r="AT298" s="54">
        <f>بيانات!G298</f>
        <v>5</v>
      </c>
      <c r="AU298" s="55" t="str">
        <f>بيانات!B298</f>
        <v>رودينا احمد السيد سعد</v>
      </c>
    </row>
    <row r="299" spans="44:47">
      <c r="AR299" s="1" t="str">
        <f t="shared" si="66"/>
        <v/>
      </c>
      <c r="AS299" s="1" t="str">
        <f t="shared" si="67"/>
        <v/>
      </c>
      <c r="AT299" s="54">
        <f>بيانات!G299</f>
        <v>6</v>
      </c>
      <c r="AU299" s="55" t="str">
        <f>بيانات!B299</f>
        <v>روضه السيد مصطفى محمد</v>
      </c>
    </row>
    <row r="300" spans="44:47">
      <c r="AR300" s="1" t="str">
        <f t="shared" si="66"/>
        <v/>
      </c>
      <c r="AS300" s="1" t="str">
        <f t="shared" si="67"/>
        <v/>
      </c>
      <c r="AT300" s="54">
        <f>بيانات!G300</f>
        <v>5</v>
      </c>
      <c r="AU300" s="55" t="str">
        <f>بيانات!B300</f>
        <v>رويدا الديب صالح على</v>
      </c>
    </row>
    <row r="301" spans="44:47">
      <c r="AR301" s="1" t="str">
        <f t="shared" si="66"/>
        <v/>
      </c>
      <c r="AS301" s="1" t="str">
        <f t="shared" si="67"/>
        <v/>
      </c>
      <c r="AT301" s="54">
        <f>بيانات!G301</f>
        <v>5</v>
      </c>
      <c r="AU301" s="55" t="str">
        <f>بيانات!B301</f>
        <v>رويدا محمد سعيد عبدالراضى</v>
      </c>
    </row>
    <row r="302" spans="44:47">
      <c r="AR302" s="1" t="str">
        <f t="shared" si="66"/>
        <v/>
      </c>
      <c r="AS302" s="1" t="str">
        <f t="shared" si="67"/>
        <v/>
      </c>
      <c r="AT302" s="54">
        <f>بيانات!G302</f>
        <v>5</v>
      </c>
      <c r="AU302" s="55" t="str">
        <f>بيانات!B302</f>
        <v>رويده احمد صابر حسين احمد</v>
      </c>
    </row>
    <row r="303" spans="44:47">
      <c r="AR303" s="1" t="str">
        <f t="shared" si="66"/>
        <v/>
      </c>
      <c r="AS303" s="1" t="str">
        <f t="shared" si="67"/>
        <v/>
      </c>
      <c r="AT303" s="54">
        <f>بيانات!G303</f>
        <v>5</v>
      </c>
      <c r="AU303" s="55" t="str">
        <f>بيانات!B303</f>
        <v>رؤى سيد احمد عبيد</v>
      </c>
    </row>
    <row r="304" spans="44:47">
      <c r="AR304" s="1" t="str">
        <f t="shared" si="66"/>
        <v/>
      </c>
      <c r="AS304" s="1" t="str">
        <f t="shared" si="67"/>
        <v/>
      </c>
      <c r="AT304" s="54">
        <f>بيانات!G304</f>
        <v>4</v>
      </c>
      <c r="AU304" s="55" t="str">
        <f>بيانات!B304</f>
        <v>ريتاج عصام محمود مرسى</v>
      </c>
    </row>
    <row r="305" spans="44:47">
      <c r="AR305" s="1" t="str">
        <f t="shared" si="66"/>
        <v/>
      </c>
      <c r="AS305" s="1" t="str">
        <f t="shared" si="67"/>
        <v/>
      </c>
      <c r="AT305" s="54">
        <f>بيانات!G305</f>
        <v>5</v>
      </c>
      <c r="AU305" s="55" t="str">
        <f>بيانات!B305</f>
        <v>ريم احمد عرنوس احمد</v>
      </c>
    </row>
    <row r="306" spans="44:47">
      <c r="AR306" s="1" t="str">
        <f t="shared" si="66"/>
        <v/>
      </c>
      <c r="AS306" s="1" t="str">
        <f t="shared" si="67"/>
        <v/>
      </c>
      <c r="AT306" s="54">
        <f>بيانات!G306</f>
        <v>5</v>
      </c>
      <c r="AU306" s="55" t="str">
        <f>بيانات!B306</f>
        <v>ريم حسن سيف محفوظ</v>
      </c>
    </row>
    <row r="307" spans="44:47">
      <c r="AR307" s="1" t="str">
        <f t="shared" si="66"/>
        <v/>
      </c>
      <c r="AS307" s="1" t="str">
        <f t="shared" si="67"/>
        <v/>
      </c>
      <c r="AT307" s="54">
        <f>بيانات!G307</f>
        <v>5</v>
      </c>
      <c r="AU307" s="55" t="str">
        <f>بيانات!B307</f>
        <v>ريم عصام احمد احمد</v>
      </c>
    </row>
    <row r="308" spans="44:47">
      <c r="AR308" s="1" t="str">
        <f t="shared" si="66"/>
        <v/>
      </c>
      <c r="AS308" s="1" t="str">
        <f t="shared" si="67"/>
        <v/>
      </c>
      <c r="AT308" s="54">
        <f>بيانات!G308</f>
        <v>11</v>
      </c>
      <c r="AU308" s="55" t="str">
        <f>بيانات!B308</f>
        <v>رينى عماد فرج الله فوزى</v>
      </c>
    </row>
    <row r="309" spans="44:47">
      <c r="AR309" s="1" t="str">
        <f t="shared" si="66"/>
        <v/>
      </c>
      <c r="AS309" s="1" t="str">
        <f t="shared" si="67"/>
        <v/>
      </c>
      <c r="AT309" s="54">
        <f>بيانات!G309</f>
        <v>5</v>
      </c>
      <c r="AU309" s="55" t="str">
        <f>بيانات!B309</f>
        <v>ريهام حمدى رجب يونس</v>
      </c>
    </row>
    <row r="310" spans="44:47">
      <c r="AR310" s="1" t="str">
        <f t="shared" si="66"/>
        <v/>
      </c>
      <c r="AS310" s="1" t="str">
        <f t="shared" si="67"/>
        <v/>
      </c>
      <c r="AT310" s="54">
        <f>بيانات!G310</f>
        <v>5</v>
      </c>
      <c r="AU310" s="55" t="str">
        <f>بيانات!B310</f>
        <v>ريهام طارق محمد احمد</v>
      </c>
    </row>
    <row r="311" spans="44:47">
      <c r="AR311" s="1" t="str">
        <f t="shared" si="66"/>
        <v/>
      </c>
      <c r="AS311" s="1" t="str">
        <f t="shared" si="67"/>
        <v/>
      </c>
      <c r="AT311" s="54">
        <f>بيانات!G311</f>
        <v>5</v>
      </c>
      <c r="AU311" s="55" t="str">
        <f>بيانات!B311</f>
        <v>زمزم تامر عبدالعال حسن</v>
      </c>
    </row>
    <row r="312" spans="44:47">
      <c r="AR312" s="1" t="str">
        <f t="shared" si="66"/>
        <v/>
      </c>
      <c r="AS312" s="1" t="str">
        <f t="shared" si="67"/>
        <v/>
      </c>
      <c r="AT312" s="54">
        <f>بيانات!G312</f>
        <v>5</v>
      </c>
      <c r="AU312" s="55" t="str">
        <f>بيانات!B312</f>
        <v>زمزم علاء محمد السعيد</v>
      </c>
    </row>
    <row r="313" spans="44:47">
      <c r="AR313" s="1" t="str">
        <f t="shared" si="66"/>
        <v/>
      </c>
      <c r="AS313" s="1" t="str">
        <f t="shared" si="67"/>
        <v/>
      </c>
      <c r="AT313" s="54">
        <f>بيانات!G313</f>
        <v>5</v>
      </c>
      <c r="AU313" s="55" t="str">
        <f>بيانات!B313</f>
        <v>زهره محمد ثابت على محمد</v>
      </c>
    </row>
    <row r="314" spans="44:47">
      <c r="AR314" s="1" t="str">
        <f t="shared" si="66"/>
        <v/>
      </c>
      <c r="AS314" s="1" t="str">
        <f t="shared" si="67"/>
        <v/>
      </c>
      <c r="AT314" s="54">
        <f>بيانات!G314</f>
        <v>5</v>
      </c>
      <c r="AU314" s="55" t="str">
        <f>بيانات!B314</f>
        <v>زينب اشرف حمدان يوسف</v>
      </c>
    </row>
    <row r="315" spans="44:47">
      <c r="AR315" s="1" t="str">
        <f t="shared" si="66"/>
        <v/>
      </c>
      <c r="AS315" s="1" t="str">
        <f t="shared" si="67"/>
        <v/>
      </c>
      <c r="AT315" s="54">
        <f>بيانات!G315</f>
        <v>5</v>
      </c>
      <c r="AU315" s="55" t="str">
        <f>بيانات!B315</f>
        <v>زينب حسام طلعت محمد</v>
      </c>
    </row>
    <row r="316" spans="44:47">
      <c r="AR316" s="1" t="str">
        <f t="shared" si="66"/>
        <v/>
      </c>
      <c r="AS316" s="1" t="str">
        <f t="shared" si="67"/>
        <v/>
      </c>
      <c r="AT316" s="54">
        <f>بيانات!G316</f>
        <v>5</v>
      </c>
      <c r="AU316" s="55" t="str">
        <f>بيانات!B316</f>
        <v>زينب عربى فتحى حسن</v>
      </c>
    </row>
    <row r="317" spans="44:47">
      <c r="AR317" s="1" t="str">
        <f t="shared" si="66"/>
        <v/>
      </c>
      <c r="AS317" s="1" t="str">
        <f t="shared" si="67"/>
        <v/>
      </c>
      <c r="AT317" s="54">
        <f>بيانات!G317</f>
        <v>5</v>
      </c>
      <c r="AU317" s="55" t="str">
        <f>بيانات!B317</f>
        <v>زينب عمرو محمد حسين</v>
      </c>
    </row>
    <row r="318" spans="44:47">
      <c r="AR318" s="1" t="str">
        <f t="shared" si="66"/>
        <v/>
      </c>
      <c r="AS318" s="1" t="str">
        <f t="shared" si="67"/>
        <v/>
      </c>
      <c r="AT318" s="54">
        <f>بيانات!G318</f>
        <v>5</v>
      </c>
      <c r="AU318" s="55" t="str">
        <f>بيانات!B318</f>
        <v>زينب محمد صلاح حسين</v>
      </c>
    </row>
    <row r="319" spans="44:47">
      <c r="AR319" s="1" t="str">
        <f t="shared" si="66"/>
        <v/>
      </c>
      <c r="AS319" s="1" t="str">
        <f t="shared" si="67"/>
        <v/>
      </c>
      <c r="AT319" s="54">
        <f>بيانات!G319</f>
        <v>6</v>
      </c>
      <c r="AU319" s="55" t="str">
        <f>بيانات!B319</f>
        <v>زينب محمد عبدالمنعم سيد</v>
      </c>
    </row>
    <row r="320" spans="44:47">
      <c r="AR320" s="1" t="str">
        <f t="shared" si="66"/>
        <v/>
      </c>
      <c r="AS320" s="1" t="str">
        <f t="shared" si="67"/>
        <v/>
      </c>
      <c r="AT320" s="54">
        <f>بيانات!G320</f>
        <v>5</v>
      </c>
      <c r="AU320" s="55" t="str">
        <f>بيانات!B320</f>
        <v>زينب محمود ابوضيف عمر</v>
      </c>
    </row>
    <row r="321" spans="44:47">
      <c r="AR321" s="1" t="str">
        <f t="shared" si="66"/>
        <v/>
      </c>
      <c r="AS321" s="1" t="str">
        <f t="shared" si="67"/>
        <v/>
      </c>
      <c r="AT321" s="54">
        <f>بيانات!G321</f>
        <v>5</v>
      </c>
      <c r="AU321" s="55" t="str">
        <f>بيانات!B321</f>
        <v>زينب محمود محمود عبدالواحد</v>
      </c>
    </row>
    <row r="322" spans="44:47">
      <c r="AR322" s="1" t="str">
        <f t="shared" si="66"/>
        <v/>
      </c>
      <c r="AS322" s="1" t="str">
        <f t="shared" si="67"/>
        <v/>
      </c>
      <c r="AT322" s="54">
        <f>بيانات!G322</f>
        <v>6</v>
      </c>
      <c r="AU322" s="55" t="str">
        <f>بيانات!B322</f>
        <v>زينب هاشم عبدالوهاب على</v>
      </c>
    </row>
    <row r="323" spans="44:47">
      <c r="AR323" s="1" t="str">
        <f t="shared" si="66"/>
        <v/>
      </c>
      <c r="AS323" s="1" t="str">
        <f t="shared" si="67"/>
        <v/>
      </c>
      <c r="AT323" s="54">
        <f>بيانات!G323</f>
        <v>6</v>
      </c>
      <c r="AU323" s="55" t="str">
        <f>بيانات!B323</f>
        <v>ساره عادل محمد سالم</v>
      </c>
    </row>
    <row r="324" spans="44:47">
      <c r="AR324" s="1" t="str">
        <f t="shared" si="66"/>
        <v/>
      </c>
      <c r="AS324" s="1" t="str">
        <f t="shared" si="67"/>
        <v/>
      </c>
      <c r="AT324" s="54">
        <f>بيانات!G324</f>
        <v>11</v>
      </c>
      <c r="AU324" s="55" t="str">
        <f>بيانات!B324</f>
        <v>ساره فادى نصحى فخرى</v>
      </c>
    </row>
    <row r="325" spans="44:47">
      <c r="AR325" s="1" t="str">
        <f t="shared" si="66"/>
        <v/>
      </c>
      <c r="AS325" s="1" t="str">
        <f t="shared" si="67"/>
        <v/>
      </c>
      <c r="AT325" s="54">
        <f>بيانات!G325</f>
        <v>6</v>
      </c>
      <c r="AU325" s="55" t="str">
        <f>بيانات!B325</f>
        <v>ساره محمود حمدى محمد على</v>
      </c>
    </row>
    <row r="326" spans="44:47">
      <c r="AR326" s="1" t="str">
        <f t="shared" ref="AR326:AR389" si="68">IF(AT326:AT1325=$P$1,ROW(),"")</f>
        <v/>
      </c>
      <c r="AS326" s="1" t="str">
        <f t="shared" ref="AS326:AS389" si="69">IFERROR(SMALL($AR$5:$AR$1004,ROW()-4),"")</f>
        <v/>
      </c>
      <c r="AT326" s="54">
        <f>بيانات!G326</f>
        <v>6</v>
      </c>
      <c r="AU326" s="55" t="str">
        <f>بيانات!B326</f>
        <v>ساره ناصر شوقى عبدالعزيز</v>
      </c>
    </row>
    <row r="327" spans="44:47">
      <c r="AR327" s="1" t="str">
        <f t="shared" si="68"/>
        <v/>
      </c>
      <c r="AS327" s="1" t="str">
        <f t="shared" si="69"/>
        <v/>
      </c>
      <c r="AT327" s="54">
        <f>بيانات!G327</f>
        <v>6</v>
      </c>
      <c r="AU327" s="55" t="str">
        <f>بيانات!B327</f>
        <v>ساره هانى يحيى عبدالعزيز</v>
      </c>
    </row>
    <row r="328" spans="44:47">
      <c r="AR328" s="1" t="str">
        <f t="shared" si="68"/>
        <v/>
      </c>
      <c r="AS328" s="1" t="str">
        <f t="shared" si="69"/>
        <v/>
      </c>
      <c r="AT328" s="54">
        <f>بيانات!G328</f>
        <v>4</v>
      </c>
      <c r="AU328" s="55" t="str">
        <f>بيانات!B328</f>
        <v>ساميه جمال عبدالنبى محمد</v>
      </c>
    </row>
    <row r="329" spans="44:47">
      <c r="AR329" s="1" t="str">
        <f t="shared" si="68"/>
        <v/>
      </c>
      <c r="AS329" s="1" t="str">
        <f t="shared" si="69"/>
        <v/>
      </c>
      <c r="AT329" s="54">
        <f>بيانات!G329</f>
        <v>6</v>
      </c>
      <c r="AU329" s="55" t="str">
        <f>بيانات!B329</f>
        <v>ساميه محمد عبدالمنعم فرج</v>
      </c>
    </row>
    <row r="330" spans="44:47">
      <c r="AR330" s="1" t="str">
        <f t="shared" si="68"/>
        <v/>
      </c>
      <c r="AS330" s="1" t="str">
        <f t="shared" si="69"/>
        <v/>
      </c>
      <c r="AT330" s="54">
        <f>بيانات!G330</f>
        <v>6</v>
      </c>
      <c r="AU330" s="55" t="str">
        <f>بيانات!B330</f>
        <v>ساميه محمد فريد رياض</v>
      </c>
    </row>
    <row r="331" spans="44:47">
      <c r="AR331" s="1" t="str">
        <f t="shared" si="68"/>
        <v/>
      </c>
      <c r="AS331" s="1" t="str">
        <f t="shared" si="69"/>
        <v/>
      </c>
      <c r="AT331" s="54">
        <f>بيانات!G331</f>
        <v>6</v>
      </c>
      <c r="AU331" s="55" t="str">
        <f>بيانات!B331</f>
        <v>سجده اسلام عبدالمحسن عبدالعزيز</v>
      </c>
    </row>
    <row r="332" spans="44:47">
      <c r="AR332" s="1" t="str">
        <f t="shared" si="68"/>
        <v/>
      </c>
      <c r="AS332" s="1" t="str">
        <f t="shared" si="69"/>
        <v/>
      </c>
      <c r="AT332" s="54">
        <f>بيانات!G332</f>
        <v>6</v>
      </c>
      <c r="AU332" s="55" t="str">
        <f>بيانات!B332</f>
        <v>سحر احمد مصطفى حسن</v>
      </c>
    </row>
    <row r="333" spans="44:47">
      <c r="AR333" s="1" t="str">
        <f t="shared" si="68"/>
        <v/>
      </c>
      <c r="AS333" s="1" t="str">
        <f t="shared" si="69"/>
        <v/>
      </c>
      <c r="AT333" s="54">
        <f>بيانات!G333</f>
        <v>6</v>
      </c>
      <c r="AU333" s="55" t="str">
        <f>بيانات!B333</f>
        <v>سعاد بدران رجب صديق</v>
      </c>
    </row>
    <row r="334" spans="44:47">
      <c r="AR334" s="1" t="str">
        <f t="shared" si="68"/>
        <v/>
      </c>
      <c r="AS334" s="1" t="str">
        <f t="shared" si="69"/>
        <v/>
      </c>
      <c r="AT334" s="54">
        <f>بيانات!G334</f>
        <v>5</v>
      </c>
      <c r="AU334" s="55" t="str">
        <f>بيانات!B334</f>
        <v>سعاد صديق رجب صديق</v>
      </c>
    </row>
    <row r="335" spans="44:47">
      <c r="AR335" s="1" t="str">
        <f t="shared" si="68"/>
        <v/>
      </c>
      <c r="AS335" s="1" t="str">
        <f t="shared" si="69"/>
        <v/>
      </c>
      <c r="AT335" s="54">
        <f>بيانات!G335</f>
        <v>6</v>
      </c>
      <c r="AU335" s="55" t="str">
        <f>بيانات!B335</f>
        <v>سلمى احمد على عبدالعال</v>
      </c>
    </row>
    <row r="336" spans="44:47">
      <c r="AR336" s="1" t="str">
        <f t="shared" si="68"/>
        <v/>
      </c>
      <c r="AS336" s="1" t="str">
        <f t="shared" si="69"/>
        <v/>
      </c>
      <c r="AT336" s="54">
        <f>بيانات!G336</f>
        <v>6</v>
      </c>
      <c r="AU336" s="55" t="str">
        <f>بيانات!B336</f>
        <v>سلمى تامر سيد محمد</v>
      </c>
    </row>
    <row r="337" spans="44:47">
      <c r="AR337" s="1" t="str">
        <f t="shared" si="68"/>
        <v/>
      </c>
      <c r="AS337" s="1" t="str">
        <f t="shared" si="69"/>
        <v/>
      </c>
      <c r="AT337" s="54">
        <f>بيانات!G337</f>
        <v>6</v>
      </c>
      <c r="AU337" s="55" t="str">
        <f>بيانات!B337</f>
        <v>سلمى حسن محمد محمد</v>
      </c>
    </row>
    <row r="338" spans="44:47">
      <c r="AR338" s="1" t="str">
        <f t="shared" si="68"/>
        <v/>
      </c>
      <c r="AS338" s="1" t="str">
        <f t="shared" si="69"/>
        <v/>
      </c>
      <c r="AT338" s="54">
        <f>بيانات!G338</f>
        <v>6</v>
      </c>
      <c r="AU338" s="55" t="str">
        <f>بيانات!B338</f>
        <v>سلمى حسين احمد متولى</v>
      </c>
    </row>
    <row r="339" spans="44:47">
      <c r="AR339" s="1" t="str">
        <f t="shared" si="68"/>
        <v/>
      </c>
      <c r="AS339" s="1" t="str">
        <f t="shared" si="69"/>
        <v/>
      </c>
      <c r="AT339" s="54">
        <f>بيانات!G339</f>
        <v>6</v>
      </c>
      <c r="AU339" s="55" t="str">
        <f>بيانات!B339</f>
        <v>سلمى سرحان ابراهيم السيد</v>
      </c>
    </row>
    <row r="340" spans="44:47">
      <c r="AR340" s="1" t="str">
        <f t="shared" si="68"/>
        <v/>
      </c>
      <c r="AS340" s="1" t="str">
        <f t="shared" si="69"/>
        <v/>
      </c>
      <c r="AT340" s="54">
        <f>بيانات!G340</f>
        <v>6</v>
      </c>
      <c r="AU340" s="55" t="str">
        <f>بيانات!B340</f>
        <v>سلمى سعيد عبدالنبى عبدالحليم</v>
      </c>
    </row>
    <row r="341" spans="44:47">
      <c r="AR341" s="1" t="str">
        <f t="shared" si="68"/>
        <v/>
      </c>
      <c r="AS341" s="1" t="str">
        <f t="shared" si="69"/>
        <v/>
      </c>
      <c r="AT341" s="54">
        <f>بيانات!G341</f>
        <v>10</v>
      </c>
      <c r="AU341" s="55" t="str">
        <f>بيانات!B341</f>
        <v>سلمى عبدالفتاح فرحات عبدالفتاح</v>
      </c>
    </row>
    <row r="342" spans="44:47">
      <c r="AR342" s="1" t="str">
        <f t="shared" si="68"/>
        <v/>
      </c>
      <c r="AS342" s="1" t="str">
        <f t="shared" si="69"/>
        <v/>
      </c>
      <c r="AT342" s="54">
        <f>بيانات!G342</f>
        <v>6</v>
      </c>
      <c r="AU342" s="55" t="str">
        <f>بيانات!B342</f>
        <v>سلمى عبدالله حجازى احمد</v>
      </c>
    </row>
    <row r="343" spans="44:47">
      <c r="AR343" s="1" t="str">
        <f t="shared" si="68"/>
        <v/>
      </c>
      <c r="AS343" s="1" t="str">
        <f t="shared" si="69"/>
        <v/>
      </c>
      <c r="AT343" s="54">
        <f>بيانات!G343</f>
        <v>6</v>
      </c>
      <c r="AU343" s="55" t="str">
        <f>بيانات!B343</f>
        <v>سلمى علاء عبدالبصير عبدالعال</v>
      </c>
    </row>
    <row r="344" spans="44:47">
      <c r="AR344" s="1" t="str">
        <f t="shared" si="68"/>
        <v/>
      </c>
      <c r="AS344" s="1" t="str">
        <f t="shared" si="69"/>
        <v/>
      </c>
      <c r="AT344" s="54">
        <f>بيانات!G344</f>
        <v>6</v>
      </c>
      <c r="AU344" s="55" t="str">
        <f>بيانات!B344</f>
        <v>سلمى عماد فاروق محمد محمد</v>
      </c>
    </row>
    <row r="345" spans="44:47">
      <c r="AR345" s="1" t="str">
        <f t="shared" si="68"/>
        <v/>
      </c>
      <c r="AS345" s="1" t="str">
        <f t="shared" si="69"/>
        <v/>
      </c>
      <c r="AT345" s="54">
        <f>بيانات!G345</f>
        <v>8</v>
      </c>
      <c r="AU345" s="55" t="str">
        <f>بيانات!B345</f>
        <v>سلمى عوض محمد عوض</v>
      </c>
    </row>
    <row r="346" spans="44:47">
      <c r="AR346" s="1" t="str">
        <f t="shared" si="68"/>
        <v/>
      </c>
      <c r="AS346" s="1" t="str">
        <f t="shared" si="69"/>
        <v/>
      </c>
      <c r="AT346" s="54">
        <f>بيانات!G346</f>
        <v>6</v>
      </c>
      <c r="AU346" s="55" t="str">
        <f>بيانات!B346</f>
        <v>سلمى محمد خالد عبدالواحد</v>
      </c>
    </row>
    <row r="347" spans="44:47">
      <c r="AR347" s="1" t="str">
        <f t="shared" si="68"/>
        <v/>
      </c>
      <c r="AS347" s="1" t="str">
        <f t="shared" si="69"/>
        <v/>
      </c>
      <c r="AT347" s="54">
        <f>بيانات!G347</f>
        <v>5</v>
      </c>
      <c r="AU347" s="55" t="str">
        <f>بيانات!B347</f>
        <v>سلمى محمد على محمد</v>
      </c>
    </row>
    <row r="348" spans="44:47">
      <c r="AR348" s="1" t="str">
        <f t="shared" si="68"/>
        <v/>
      </c>
      <c r="AS348" s="1" t="str">
        <f t="shared" si="69"/>
        <v/>
      </c>
      <c r="AT348" s="54">
        <f>بيانات!G348</f>
        <v>5</v>
      </c>
      <c r="AU348" s="55" t="str">
        <f>بيانات!B348</f>
        <v>سلمى محمد كرم عبداللطيف</v>
      </c>
    </row>
    <row r="349" spans="44:47">
      <c r="AR349" s="1" t="str">
        <f t="shared" si="68"/>
        <v/>
      </c>
      <c r="AS349" s="1" t="str">
        <f t="shared" si="69"/>
        <v/>
      </c>
      <c r="AT349" s="54">
        <f>بيانات!G349</f>
        <v>6</v>
      </c>
      <c r="AU349" s="55" t="str">
        <f>بيانات!B349</f>
        <v>سلمى محمد معتمد محمد بدر</v>
      </c>
    </row>
    <row r="350" spans="44:47">
      <c r="AR350" s="1" t="str">
        <f t="shared" si="68"/>
        <v/>
      </c>
      <c r="AS350" s="1" t="str">
        <f t="shared" si="69"/>
        <v/>
      </c>
      <c r="AT350" s="54">
        <f>بيانات!G350</f>
        <v>6</v>
      </c>
      <c r="AU350" s="55" t="str">
        <f>بيانات!B350</f>
        <v>سلمى محمود بيومى حسن</v>
      </c>
    </row>
    <row r="351" spans="44:47">
      <c r="AR351" s="1" t="str">
        <f t="shared" si="68"/>
        <v/>
      </c>
      <c r="AS351" s="1" t="str">
        <f t="shared" si="69"/>
        <v/>
      </c>
      <c r="AT351" s="54">
        <f>بيانات!G351</f>
        <v>6</v>
      </c>
      <c r="AU351" s="55" t="str">
        <f>بيانات!B351</f>
        <v>سلمى محمود خلف السيد</v>
      </c>
    </row>
    <row r="352" spans="44:47">
      <c r="AR352" s="1" t="str">
        <f t="shared" si="68"/>
        <v/>
      </c>
      <c r="AS352" s="1" t="str">
        <f t="shared" si="69"/>
        <v/>
      </c>
      <c r="AT352" s="54">
        <f>بيانات!G352</f>
        <v>6</v>
      </c>
      <c r="AU352" s="55" t="str">
        <f>بيانات!B352</f>
        <v>سلمى ناجح عبدالطاهر محمد</v>
      </c>
    </row>
    <row r="353" spans="44:47">
      <c r="AR353" s="1" t="str">
        <f t="shared" si="68"/>
        <v/>
      </c>
      <c r="AS353" s="1" t="str">
        <f t="shared" si="69"/>
        <v/>
      </c>
      <c r="AT353" s="54">
        <f>بيانات!G353</f>
        <v>6</v>
      </c>
      <c r="AU353" s="55" t="str">
        <f>بيانات!B353</f>
        <v>سلمى هانى توفيق السيد</v>
      </c>
    </row>
    <row r="354" spans="44:47">
      <c r="AR354" s="1" t="str">
        <f t="shared" si="68"/>
        <v/>
      </c>
      <c r="AS354" s="1" t="str">
        <f t="shared" si="69"/>
        <v/>
      </c>
      <c r="AT354" s="54">
        <f>بيانات!G354</f>
        <v>6</v>
      </c>
      <c r="AU354" s="55" t="str">
        <f>بيانات!B354</f>
        <v>سلمى هانى على سيد</v>
      </c>
    </row>
    <row r="355" spans="44:47">
      <c r="AR355" s="1" t="str">
        <f t="shared" si="68"/>
        <v/>
      </c>
      <c r="AS355" s="1" t="str">
        <f t="shared" si="69"/>
        <v/>
      </c>
      <c r="AT355" s="54">
        <f>بيانات!G355</f>
        <v>6</v>
      </c>
      <c r="AU355" s="55" t="str">
        <f>بيانات!B355</f>
        <v>سلمى يوسف محمد يوسف</v>
      </c>
    </row>
    <row r="356" spans="44:47">
      <c r="AR356" s="1" t="str">
        <f t="shared" si="68"/>
        <v/>
      </c>
      <c r="AS356" s="1" t="str">
        <f t="shared" si="69"/>
        <v/>
      </c>
      <c r="AT356" s="54">
        <f>بيانات!G356</f>
        <v>6</v>
      </c>
      <c r="AU356" s="55" t="str">
        <f>بيانات!B356</f>
        <v>سما اشرف زين الدين احمد</v>
      </c>
    </row>
    <row r="357" spans="44:47">
      <c r="AR357" s="1" t="str">
        <f t="shared" si="68"/>
        <v/>
      </c>
      <c r="AS357" s="1" t="str">
        <f t="shared" si="69"/>
        <v/>
      </c>
      <c r="AT357" s="54">
        <f>بيانات!G357</f>
        <v>6</v>
      </c>
      <c r="AU357" s="55" t="str">
        <f>بيانات!B357</f>
        <v>سما حسام حسنى محمد</v>
      </c>
    </row>
    <row r="358" spans="44:47">
      <c r="AR358" s="1" t="str">
        <f t="shared" si="68"/>
        <v/>
      </c>
      <c r="AS358" s="1" t="str">
        <f t="shared" si="69"/>
        <v/>
      </c>
      <c r="AT358" s="54">
        <f>بيانات!G358</f>
        <v>6</v>
      </c>
      <c r="AU358" s="55" t="str">
        <f>بيانات!B358</f>
        <v>سما حسام ياسر محمد</v>
      </c>
    </row>
    <row r="359" spans="44:47">
      <c r="AR359" s="1" t="str">
        <f t="shared" si="68"/>
        <v/>
      </c>
      <c r="AS359" s="1" t="str">
        <f t="shared" si="69"/>
        <v/>
      </c>
      <c r="AT359" s="54">
        <f>بيانات!G359</f>
        <v>6</v>
      </c>
      <c r="AU359" s="55" t="str">
        <f>بيانات!B359</f>
        <v>سما سامى مرسى على</v>
      </c>
    </row>
    <row r="360" spans="44:47">
      <c r="AR360" s="1" t="str">
        <f t="shared" si="68"/>
        <v/>
      </c>
      <c r="AS360" s="1" t="str">
        <f t="shared" si="69"/>
        <v/>
      </c>
      <c r="AT360" s="54">
        <f>بيانات!G360</f>
        <v>6</v>
      </c>
      <c r="AU360" s="55" t="str">
        <f>بيانات!B360</f>
        <v>سما عبدالغنى محمد مهنى</v>
      </c>
    </row>
    <row r="361" spans="44:47">
      <c r="AR361" s="1" t="str">
        <f t="shared" si="68"/>
        <v/>
      </c>
      <c r="AS361" s="1" t="str">
        <f t="shared" si="69"/>
        <v/>
      </c>
      <c r="AT361" s="54">
        <f>بيانات!G361</f>
        <v>6</v>
      </c>
      <c r="AU361" s="55" t="str">
        <f>بيانات!B361</f>
        <v>سما عصام حسن احمد</v>
      </c>
    </row>
    <row r="362" spans="44:47">
      <c r="AR362" s="1" t="str">
        <f t="shared" si="68"/>
        <v/>
      </c>
      <c r="AS362" s="1" t="str">
        <f t="shared" si="69"/>
        <v/>
      </c>
      <c r="AT362" s="54">
        <f>بيانات!G362</f>
        <v>6</v>
      </c>
      <c r="AU362" s="55" t="str">
        <f>بيانات!B362</f>
        <v>سما عمرو محمد حسن</v>
      </c>
    </row>
    <row r="363" spans="44:47">
      <c r="AR363" s="1" t="str">
        <f t="shared" si="68"/>
        <v/>
      </c>
      <c r="AS363" s="1" t="str">
        <f t="shared" si="69"/>
        <v/>
      </c>
      <c r="AT363" s="54">
        <f>بيانات!G363</f>
        <v>6</v>
      </c>
      <c r="AU363" s="55" t="str">
        <f>بيانات!B363</f>
        <v>سما محمد ابراهيم عبدالمجيد</v>
      </c>
    </row>
    <row r="364" spans="44:47">
      <c r="AR364" s="1" t="str">
        <f t="shared" si="68"/>
        <v/>
      </c>
      <c r="AS364" s="1" t="str">
        <f t="shared" si="69"/>
        <v/>
      </c>
      <c r="AT364" s="54">
        <f>بيانات!G364</f>
        <v>6</v>
      </c>
      <c r="AU364" s="55" t="str">
        <f>بيانات!B364</f>
        <v>سما محمد على حسن</v>
      </c>
    </row>
    <row r="365" spans="44:47">
      <c r="AR365" s="1" t="str">
        <f t="shared" si="68"/>
        <v/>
      </c>
      <c r="AS365" s="1" t="str">
        <f t="shared" si="69"/>
        <v/>
      </c>
      <c r="AT365" s="54">
        <f>بيانات!G365</f>
        <v>5</v>
      </c>
      <c r="AU365" s="55" t="str">
        <f>بيانات!B365</f>
        <v>سما محمود ابراهيم جوده</v>
      </c>
    </row>
    <row r="366" spans="44:47">
      <c r="AR366" s="1" t="str">
        <f t="shared" si="68"/>
        <v/>
      </c>
      <c r="AS366" s="1" t="str">
        <f t="shared" si="69"/>
        <v/>
      </c>
      <c r="AT366" s="54">
        <f>بيانات!G366</f>
        <v>6</v>
      </c>
      <c r="AU366" s="55" t="str">
        <f>بيانات!B366</f>
        <v>سما هانى السيد عبدالمنعم</v>
      </c>
    </row>
    <row r="367" spans="44:47">
      <c r="AR367" s="1" t="str">
        <f t="shared" si="68"/>
        <v/>
      </c>
      <c r="AS367" s="1" t="str">
        <f t="shared" si="69"/>
        <v/>
      </c>
      <c r="AT367" s="54">
        <f>بيانات!G367</f>
        <v>6</v>
      </c>
      <c r="AU367" s="55" t="str">
        <f>بيانات!B367</f>
        <v>سما هانى محمد محمود</v>
      </c>
    </row>
    <row r="368" spans="44:47">
      <c r="AR368" s="1" t="str">
        <f t="shared" si="68"/>
        <v/>
      </c>
      <c r="AS368" s="1" t="str">
        <f t="shared" si="69"/>
        <v/>
      </c>
      <c r="AT368" s="54">
        <f>بيانات!G368</f>
        <v>6</v>
      </c>
      <c r="AU368" s="55" t="str">
        <f>بيانات!B368</f>
        <v>سما وائل سعيد محمد</v>
      </c>
    </row>
    <row r="369" spans="44:47">
      <c r="AR369" s="1" t="str">
        <f t="shared" si="68"/>
        <v/>
      </c>
      <c r="AS369" s="1" t="str">
        <f t="shared" si="69"/>
        <v/>
      </c>
      <c r="AT369" s="54">
        <f>بيانات!G369</f>
        <v>6</v>
      </c>
      <c r="AU369" s="55" t="str">
        <f>بيانات!B369</f>
        <v>سما وليد ابراهيم محمد</v>
      </c>
    </row>
    <row r="370" spans="44:47">
      <c r="AR370" s="1" t="str">
        <f t="shared" si="68"/>
        <v/>
      </c>
      <c r="AS370" s="1" t="str">
        <f t="shared" si="69"/>
        <v/>
      </c>
      <c r="AT370" s="54">
        <f>بيانات!G370</f>
        <v>6</v>
      </c>
      <c r="AU370" s="55" t="str">
        <f>بيانات!B370</f>
        <v>سما وليد محمد خليل</v>
      </c>
    </row>
    <row r="371" spans="44:47">
      <c r="AR371" s="1" t="str">
        <f t="shared" si="68"/>
        <v/>
      </c>
      <c r="AS371" s="1" t="str">
        <f t="shared" si="69"/>
        <v/>
      </c>
      <c r="AT371" s="54">
        <f>بيانات!G371</f>
        <v>6</v>
      </c>
      <c r="AU371" s="55" t="str">
        <f>بيانات!B371</f>
        <v>سميره جوده محمد حسانين</v>
      </c>
    </row>
    <row r="372" spans="44:47">
      <c r="AR372" s="1" t="str">
        <f t="shared" si="68"/>
        <v/>
      </c>
      <c r="AS372" s="1" t="str">
        <f t="shared" si="69"/>
        <v/>
      </c>
      <c r="AT372" s="54">
        <f>بيانات!G372</f>
        <v>6</v>
      </c>
      <c r="AU372" s="55" t="str">
        <f>بيانات!B372</f>
        <v>سميره عبدالنبى حسن ابراهيم</v>
      </c>
    </row>
    <row r="373" spans="44:47">
      <c r="AR373" s="1" t="str">
        <f t="shared" si="68"/>
        <v/>
      </c>
      <c r="AS373" s="1" t="str">
        <f t="shared" si="69"/>
        <v/>
      </c>
      <c r="AT373" s="54">
        <f>بيانات!G373</f>
        <v>6</v>
      </c>
      <c r="AU373" s="55" t="str">
        <f>بيانات!B373</f>
        <v>سميره عمر فارس اسماعيل</v>
      </c>
    </row>
    <row r="374" spans="44:47">
      <c r="AR374" s="1" t="str">
        <f t="shared" si="68"/>
        <v/>
      </c>
      <c r="AS374" s="1" t="str">
        <f t="shared" si="69"/>
        <v/>
      </c>
      <c r="AT374" s="54">
        <f>بيانات!G374</f>
        <v>6</v>
      </c>
      <c r="AU374" s="55" t="str">
        <f>بيانات!B374</f>
        <v>سناء محمد سعد محمد</v>
      </c>
    </row>
    <row r="375" spans="44:47">
      <c r="AR375" s="1" t="str">
        <f t="shared" si="68"/>
        <v/>
      </c>
      <c r="AS375" s="1" t="str">
        <f t="shared" si="69"/>
        <v/>
      </c>
      <c r="AT375" s="54">
        <f>بيانات!G375</f>
        <v>6</v>
      </c>
      <c r="AU375" s="55" t="str">
        <f>بيانات!B375</f>
        <v>سندس طه خميس عبدالعال</v>
      </c>
    </row>
    <row r="376" spans="44:47">
      <c r="AR376" s="1" t="str">
        <f t="shared" si="68"/>
        <v/>
      </c>
      <c r="AS376" s="1" t="str">
        <f t="shared" si="69"/>
        <v/>
      </c>
      <c r="AT376" s="54">
        <f>بيانات!G376</f>
        <v>6</v>
      </c>
      <c r="AU376" s="55" t="str">
        <f>بيانات!B376</f>
        <v>سندس عصام معوض سيد</v>
      </c>
    </row>
    <row r="377" spans="44:47">
      <c r="AR377" s="1" t="str">
        <f t="shared" si="68"/>
        <v/>
      </c>
      <c r="AS377" s="1" t="str">
        <f t="shared" si="69"/>
        <v/>
      </c>
      <c r="AT377" s="54">
        <f>بيانات!G377</f>
        <v>6</v>
      </c>
      <c r="AU377" s="55" t="str">
        <f>بيانات!B377</f>
        <v>سها احمد يحيى عبدالعزيز رضوان</v>
      </c>
    </row>
    <row r="378" spans="44:47">
      <c r="AR378" s="1" t="str">
        <f t="shared" si="68"/>
        <v/>
      </c>
      <c r="AS378" s="1" t="str">
        <f t="shared" si="69"/>
        <v/>
      </c>
      <c r="AT378" s="54">
        <f>بيانات!G378</f>
        <v>6</v>
      </c>
      <c r="AU378" s="55" t="str">
        <f>بيانات!B378</f>
        <v>سهر فتوح ابراهيم السيد صالحه</v>
      </c>
    </row>
    <row r="379" spans="44:47">
      <c r="AR379" s="1" t="str">
        <f t="shared" si="68"/>
        <v/>
      </c>
      <c r="AS379" s="1" t="str">
        <f t="shared" si="69"/>
        <v/>
      </c>
      <c r="AT379" s="54">
        <f>بيانات!G379</f>
        <v>6</v>
      </c>
      <c r="AU379" s="55" t="str">
        <f>بيانات!B379</f>
        <v>سهير سامى عبدالجليل عبدالحميد</v>
      </c>
    </row>
    <row r="380" spans="44:47">
      <c r="AR380" s="1" t="str">
        <f t="shared" si="68"/>
        <v/>
      </c>
      <c r="AS380" s="1" t="str">
        <f t="shared" si="69"/>
        <v/>
      </c>
      <c r="AT380" s="54">
        <f>بيانات!G380</f>
        <v>6</v>
      </c>
      <c r="AU380" s="55" t="str">
        <f>بيانات!B380</f>
        <v>سهير محمد عزت ربيع</v>
      </c>
    </row>
    <row r="381" spans="44:47">
      <c r="AR381" s="1" t="str">
        <f t="shared" si="68"/>
        <v/>
      </c>
      <c r="AS381" s="1" t="str">
        <f t="shared" si="69"/>
        <v/>
      </c>
      <c r="AT381" s="54">
        <f>بيانات!G381</f>
        <v>11</v>
      </c>
      <c r="AU381" s="55" t="str">
        <f>بيانات!B381</f>
        <v>سيمون ميلاد راغب توفيق</v>
      </c>
    </row>
    <row r="382" spans="44:47">
      <c r="AR382" s="1" t="str">
        <f t="shared" si="68"/>
        <v/>
      </c>
      <c r="AS382" s="1" t="str">
        <f t="shared" si="69"/>
        <v/>
      </c>
      <c r="AT382" s="54">
        <f>بيانات!G382</f>
        <v>6</v>
      </c>
      <c r="AU382" s="55" t="str">
        <f>بيانات!B382</f>
        <v>شاهيناز طارق جمال محمد</v>
      </c>
    </row>
    <row r="383" spans="44:47">
      <c r="AR383" s="1" t="str">
        <f t="shared" si="68"/>
        <v/>
      </c>
      <c r="AS383" s="1" t="str">
        <f t="shared" si="69"/>
        <v/>
      </c>
      <c r="AT383" s="54">
        <f>بيانات!G383</f>
        <v>6</v>
      </c>
      <c r="AU383" s="55" t="str">
        <f>بيانات!B383</f>
        <v>شروق اسامه حمدى عبدالقادر</v>
      </c>
    </row>
    <row r="384" spans="44:47">
      <c r="AR384" s="1" t="str">
        <f t="shared" si="68"/>
        <v/>
      </c>
      <c r="AS384" s="1" t="str">
        <f t="shared" si="69"/>
        <v/>
      </c>
      <c r="AT384" s="54">
        <f>بيانات!G384</f>
        <v>6</v>
      </c>
      <c r="AU384" s="55" t="str">
        <f>بيانات!B384</f>
        <v>شروق سعيد محمد على</v>
      </c>
    </row>
    <row r="385" spans="44:47">
      <c r="AR385" s="1" t="str">
        <f t="shared" si="68"/>
        <v/>
      </c>
      <c r="AS385" s="1" t="str">
        <f t="shared" si="69"/>
        <v/>
      </c>
      <c r="AT385" s="54">
        <f>بيانات!G385</f>
        <v>7</v>
      </c>
      <c r="AU385" s="55" t="str">
        <f>بيانات!B385</f>
        <v>شروق سيد محمد السيد</v>
      </c>
    </row>
    <row r="386" spans="44:47">
      <c r="AR386" s="1" t="str">
        <f t="shared" si="68"/>
        <v/>
      </c>
      <c r="AS386" s="1" t="str">
        <f t="shared" si="69"/>
        <v/>
      </c>
      <c r="AT386" s="54">
        <f>بيانات!G386</f>
        <v>8</v>
      </c>
      <c r="AU386" s="55" t="str">
        <f>بيانات!B386</f>
        <v>شروق طارق عبدالله عمر</v>
      </c>
    </row>
    <row r="387" spans="44:47">
      <c r="AR387" s="1" t="str">
        <f t="shared" si="68"/>
        <v/>
      </c>
      <c r="AS387" s="1" t="str">
        <f t="shared" si="69"/>
        <v/>
      </c>
      <c r="AT387" s="54">
        <f>بيانات!G387</f>
        <v>7</v>
      </c>
      <c r="AU387" s="55" t="str">
        <f>بيانات!B387</f>
        <v>شروق محمد عمر عبدالمجيد</v>
      </c>
    </row>
    <row r="388" spans="44:47">
      <c r="AR388" s="1" t="str">
        <f t="shared" si="68"/>
        <v/>
      </c>
      <c r="AS388" s="1" t="str">
        <f t="shared" si="69"/>
        <v/>
      </c>
      <c r="AT388" s="54">
        <f>بيانات!G388</f>
        <v>9</v>
      </c>
      <c r="AU388" s="55" t="str">
        <f>بيانات!B388</f>
        <v>شروق ناصر احمد على حسن شراقه</v>
      </c>
    </row>
    <row r="389" spans="44:47">
      <c r="AR389" s="1" t="str">
        <f t="shared" si="68"/>
        <v/>
      </c>
      <c r="AS389" s="1" t="str">
        <f t="shared" si="69"/>
        <v/>
      </c>
      <c r="AT389" s="54">
        <f>بيانات!G389</f>
        <v>7</v>
      </c>
      <c r="AU389" s="55" t="str">
        <f>بيانات!B389</f>
        <v>شرين حسن عبدالنبى حسن طراد</v>
      </c>
    </row>
    <row r="390" spans="44:47">
      <c r="AR390" s="1" t="str">
        <f t="shared" ref="AR390:AR453" si="70">IF(AT390:AT1389=$P$1,ROW(),"")</f>
        <v/>
      </c>
      <c r="AS390" s="1" t="str">
        <f t="shared" ref="AS390:AS453" si="71">IFERROR(SMALL($AR$5:$AR$1004,ROW()-4),"")</f>
        <v/>
      </c>
      <c r="AT390" s="54">
        <f>بيانات!G390</f>
        <v>7</v>
      </c>
      <c r="AU390" s="55" t="str">
        <f>بيانات!B390</f>
        <v>شمس احمد عنتر حامد</v>
      </c>
    </row>
    <row r="391" spans="44:47">
      <c r="AR391" s="1" t="str">
        <f t="shared" si="70"/>
        <v/>
      </c>
      <c r="AS391" s="1" t="str">
        <f t="shared" si="71"/>
        <v/>
      </c>
      <c r="AT391" s="54">
        <f>بيانات!G391</f>
        <v>6</v>
      </c>
      <c r="AU391" s="55" t="str">
        <f>بيانات!B391</f>
        <v>شمس سعيد حسن عبدالقوى</v>
      </c>
    </row>
    <row r="392" spans="44:47">
      <c r="AR392" s="1" t="str">
        <f t="shared" si="70"/>
        <v/>
      </c>
      <c r="AS392" s="1" t="str">
        <f t="shared" si="71"/>
        <v/>
      </c>
      <c r="AT392" s="54">
        <f>بيانات!G392</f>
        <v>7</v>
      </c>
      <c r="AU392" s="55" t="str">
        <f>بيانات!B392</f>
        <v>شهد اسامه اسماعيل عبدالنبى</v>
      </c>
    </row>
    <row r="393" spans="44:47">
      <c r="AR393" s="1" t="str">
        <f t="shared" si="70"/>
        <v/>
      </c>
      <c r="AS393" s="1" t="str">
        <f t="shared" si="71"/>
        <v/>
      </c>
      <c r="AT393" s="54">
        <f>بيانات!G393</f>
        <v>10</v>
      </c>
      <c r="AU393" s="55" t="str">
        <f>بيانات!B393</f>
        <v>شهد السيد محمد السيد</v>
      </c>
    </row>
    <row r="394" spans="44:47">
      <c r="AR394" s="1" t="str">
        <f t="shared" si="70"/>
        <v/>
      </c>
      <c r="AS394" s="1" t="str">
        <f t="shared" si="71"/>
        <v/>
      </c>
      <c r="AT394" s="54">
        <f>بيانات!G394</f>
        <v>7</v>
      </c>
      <c r="AU394" s="55" t="str">
        <f>بيانات!B394</f>
        <v>شهد خالد محمد عبدالله ابراهيم</v>
      </c>
    </row>
    <row r="395" spans="44:47">
      <c r="AR395" s="1" t="str">
        <f t="shared" si="70"/>
        <v/>
      </c>
      <c r="AS395" s="1" t="str">
        <f t="shared" si="71"/>
        <v/>
      </c>
      <c r="AT395" s="54">
        <f>بيانات!G395</f>
        <v>6</v>
      </c>
      <c r="AU395" s="55" t="str">
        <f>بيانات!B395</f>
        <v>شهد رشاد شعروى سيد</v>
      </c>
    </row>
    <row r="396" spans="44:47">
      <c r="AR396" s="1" t="str">
        <f t="shared" si="70"/>
        <v/>
      </c>
      <c r="AS396" s="1" t="str">
        <f t="shared" si="71"/>
        <v/>
      </c>
      <c r="AT396" s="54">
        <f>بيانات!G396</f>
        <v>7</v>
      </c>
      <c r="AU396" s="55" t="str">
        <f>بيانات!B396</f>
        <v>شهد رضا طاهر محمد</v>
      </c>
    </row>
    <row r="397" spans="44:47">
      <c r="AR397" s="1" t="str">
        <f t="shared" si="70"/>
        <v/>
      </c>
      <c r="AS397" s="1" t="str">
        <f t="shared" si="71"/>
        <v/>
      </c>
      <c r="AT397" s="54">
        <f>بيانات!G397</f>
        <v>7</v>
      </c>
      <c r="AU397" s="55" t="str">
        <f>بيانات!B397</f>
        <v>شهد سمير محمد احمد</v>
      </c>
    </row>
    <row r="398" spans="44:47">
      <c r="AR398" s="1" t="str">
        <f t="shared" si="70"/>
        <v/>
      </c>
      <c r="AS398" s="1" t="str">
        <f t="shared" si="71"/>
        <v/>
      </c>
      <c r="AT398" s="54">
        <f>بيانات!G398</f>
        <v>7</v>
      </c>
      <c r="AU398" s="55" t="str">
        <f>بيانات!B398</f>
        <v>شهد سيد ابراهيم بندارى</v>
      </c>
    </row>
    <row r="399" spans="44:47">
      <c r="AR399" s="1" t="str">
        <f t="shared" si="70"/>
        <v/>
      </c>
      <c r="AS399" s="1" t="str">
        <f t="shared" si="71"/>
        <v/>
      </c>
      <c r="AT399" s="54">
        <f>بيانات!G399</f>
        <v>7</v>
      </c>
      <c r="AU399" s="55" t="str">
        <f>بيانات!B399</f>
        <v>شهد سيد عطيه عباس</v>
      </c>
    </row>
    <row r="400" spans="44:47">
      <c r="AR400" s="1" t="str">
        <f t="shared" si="70"/>
        <v/>
      </c>
      <c r="AS400" s="1" t="str">
        <f t="shared" si="71"/>
        <v/>
      </c>
      <c r="AT400" s="54">
        <f>بيانات!G400</f>
        <v>7</v>
      </c>
      <c r="AU400" s="55" t="str">
        <f>بيانات!B400</f>
        <v>شهد صبحى السيد سلامه</v>
      </c>
    </row>
    <row r="401" spans="44:47">
      <c r="AR401" s="1" t="str">
        <f t="shared" si="70"/>
        <v/>
      </c>
      <c r="AS401" s="1" t="str">
        <f t="shared" si="71"/>
        <v/>
      </c>
      <c r="AT401" s="54">
        <f>بيانات!G401</f>
        <v>6</v>
      </c>
      <c r="AU401" s="55" t="str">
        <f>بيانات!B401</f>
        <v>شهد عباس مغاورى عبده</v>
      </c>
    </row>
    <row r="402" spans="44:47">
      <c r="AR402" s="1" t="str">
        <f t="shared" si="70"/>
        <v/>
      </c>
      <c r="AS402" s="1" t="str">
        <f t="shared" si="71"/>
        <v/>
      </c>
      <c r="AT402" s="54">
        <f>بيانات!G402</f>
        <v>7</v>
      </c>
      <c r="AU402" s="55" t="str">
        <f>بيانات!B402</f>
        <v>شهد عبدالرحمن احمد يوسف</v>
      </c>
    </row>
    <row r="403" spans="44:47">
      <c r="AR403" s="1" t="str">
        <f t="shared" si="70"/>
        <v/>
      </c>
      <c r="AS403" s="1" t="str">
        <f t="shared" si="71"/>
        <v/>
      </c>
      <c r="AT403" s="54">
        <f>بيانات!G403</f>
        <v>7</v>
      </c>
      <c r="AU403" s="55" t="str">
        <f>بيانات!B403</f>
        <v>شهد عبدالشافى سعيد عبدالشافى</v>
      </c>
    </row>
    <row r="404" spans="44:47">
      <c r="AR404" s="1" t="str">
        <f t="shared" si="70"/>
        <v/>
      </c>
      <c r="AS404" s="1" t="str">
        <f t="shared" si="71"/>
        <v/>
      </c>
      <c r="AT404" s="54">
        <f>بيانات!G404</f>
        <v>7</v>
      </c>
      <c r="AU404" s="55" t="str">
        <f>بيانات!B404</f>
        <v>شهد عصام رمضان عبدالشافى</v>
      </c>
    </row>
    <row r="405" spans="44:47">
      <c r="AR405" s="1" t="str">
        <f t="shared" si="70"/>
        <v/>
      </c>
      <c r="AS405" s="1" t="str">
        <f t="shared" si="71"/>
        <v/>
      </c>
      <c r="AT405" s="54">
        <f>بيانات!G405</f>
        <v>7</v>
      </c>
      <c r="AU405" s="55" t="str">
        <f>بيانات!B405</f>
        <v>شهد علام محمد توفيق</v>
      </c>
    </row>
    <row r="406" spans="44:47">
      <c r="AR406" s="1" t="str">
        <f t="shared" si="70"/>
        <v/>
      </c>
      <c r="AS406" s="1" t="str">
        <f t="shared" si="71"/>
        <v/>
      </c>
      <c r="AT406" s="54">
        <f>بيانات!G406</f>
        <v>7</v>
      </c>
      <c r="AU406" s="55" t="str">
        <f>بيانات!B406</f>
        <v>شهد محسن رمضان عبدالمرضى</v>
      </c>
    </row>
    <row r="407" spans="44:47">
      <c r="AR407" s="1" t="str">
        <f t="shared" si="70"/>
        <v/>
      </c>
      <c r="AS407" s="1" t="str">
        <f t="shared" si="71"/>
        <v/>
      </c>
      <c r="AT407" s="54">
        <f>بيانات!G407</f>
        <v>7</v>
      </c>
      <c r="AU407" s="55" t="str">
        <f>بيانات!B407</f>
        <v>شهد محمد ابوالعلا عشرى محمد</v>
      </c>
    </row>
    <row r="408" spans="44:47">
      <c r="AR408" s="1" t="str">
        <f t="shared" si="70"/>
        <v/>
      </c>
      <c r="AS408" s="1" t="str">
        <f t="shared" si="71"/>
        <v/>
      </c>
      <c r="AT408" s="54">
        <f>بيانات!G408</f>
        <v>7</v>
      </c>
      <c r="AU408" s="55" t="str">
        <f>بيانات!B408</f>
        <v>شهد محمد حسن محمد</v>
      </c>
    </row>
    <row r="409" spans="44:47">
      <c r="AR409" s="1" t="str">
        <f t="shared" si="70"/>
        <v/>
      </c>
      <c r="AS409" s="1" t="str">
        <f t="shared" si="71"/>
        <v/>
      </c>
      <c r="AT409" s="54">
        <f>بيانات!G409</f>
        <v>9</v>
      </c>
      <c r="AU409" s="55" t="str">
        <f>بيانات!B409</f>
        <v>شهد محمد عبدالرحيم حسين</v>
      </c>
    </row>
    <row r="410" spans="44:47">
      <c r="AR410" s="1" t="str">
        <f t="shared" si="70"/>
        <v/>
      </c>
      <c r="AS410" s="1" t="str">
        <f t="shared" si="71"/>
        <v/>
      </c>
      <c r="AT410" s="54">
        <f>بيانات!G410</f>
        <v>7</v>
      </c>
      <c r="AU410" s="55" t="str">
        <f>بيانات!B410</f>
        <v>شهد محمد عبدالله عبدالهادى</v>
      </c>
    </row>
    <row r="411" spans="44:47">
      <c r="AR411" s="1" t="str">
        <f t="shared" si="70"/>
        <v/>
      </c>
      <c r="AS411" s="1" t="str">
        <f t="shared" si="71"/>
        <v/>
      </c>
      <c r="AT411" s="54">
        <f>بيانات!G411</f>
        <v>7</v>
      </c>
      <c r="AU411" s="55" t="str">
        <f>بيانات!B411</f>
        <v>شهد مصطفى محمود سعيد</v>
      </c>
    </row>
    <row r="412" spans="44:47">
      <c r="AR412" s="1" t="str">
        <f t="shared" si="70"/>
        <v/>
      </c>
      <c r="AS412" s="1" t="str">
        <f t="shared" si="71"/>
        <v/>
      </c>
      <c r="AT412" s="54">
        <f>بيانات!G412</f>
        <v>7</v>
      </c>
      <c r="AU412" s="55" t="str">
        <f>بيانات!B412</f>
        <v>شوق عماد احمد حسين</v>
      </c>
    </row>
    <row r="413" spans="44:47">
      <c r="AR413" s="1" t="str">
        <f t="shared" si="70"/>
        <v/>
      </c>
      <c r="AS413" s="1" t="str">
        <f t="shared" si="71"/>
        <v/>
      </c>
      <c r="AT413" s="54">
        <f>بيانات!G413</f>
        <v>7</v>
      </c>
      <c r="AU413" s="55" t="str">
        <f>بيانات!B413</f>
        <v>شيماء احمد اسماعيل داود</v>
      </c>
    </row>
    <row r="414" spans="44:47">
      <c r="AR414" s="1" t="str">
        <f t="shared" si="70"/>
        <v/>
      </c>
      <c r="AS414" s="1" t="str">
        <f t="shared" si="71"/>
        <v/>
      </c>
      <c r="AT414" s="54">
        <f>بيانات!G414</f>
        <v>7</v>
      </c>
      <c r="AU414" s="55" t="str">
        <f>بيانات!B414</f>
        <v>شيماء فؤاد محمد طلعت</v>
      </c>
    </row>
    <row r="415" spans="44:47">
      <c r="AR415" s="1" t="str">
        <f t="shared" si="70"/>
        <v/>
      </c>
      <c r="AS415" s="1" t="str">
        <f t="shared" si="71"/>
        <v/>
      </c>
      <c r="AT415" s="54">
        <f>بيانات!G415</f>
        <v>7</v>
      </c>
      <c r="AU415" s="55" t="str">
        <f>بيانات!B415</f>
        <v>شيماء كرم عبدالعلى احمد</v>
      </c>
    </row>
    <row r="416" spans="44:47">
      <c r="AR416" s="1" t="str">
        <f t="shared" si="70"/>
        <v/>
      </c>
      <c r="AS416" s="1" t="str">
        <f t="shared" si="71"/>
        <v/>
      </c>
      <c r="AT416" s="54">
        <f>بيانات!G416</f>
        <v>7</v>
      </c>
      <c r="AU416" s="55" t="str">
        <f>بيانات!B416</f>
        <v>صباح جوده شوقى جوده</v>
      </c>
    </row>
    <row r="417" spans="44:47">
      <c r="AR417" s="1" t="str">
        <f t="shared" si="70"/>
        <v/>
      </c>
      <c r="AS417" s="1" t="str">
        <f t="shared" si="71"/>
        <v/>
      </c>
      <c r="AT417" s="54">
        <f>بيانات!G417</f>
        <v>7</v>
      </c>
      <c r="AU417" s="55" t="str">
        <f>بيانات!B417</f>
        <v>صفاء عبدالسميع عبدالمطلب عبدالسميع</v>
      </c>
    </row>
    <row r="418" spans="44:47">
      <c r="AR418" s="1" t="str">
        <f t="shared" si="70"/>
        <v/>
      </c>
      <c r="AS418" s="1" t="str">
        <f t="shared" si="71"/>
        <v/>
      </c>
      <c r="AT418" s="54">
        <f>بيانات!G418</f>
        <v>7</v>
      </c>
      <c r="AU418" s="55" t="str">
        <f>بيانات!B418</f>
        <v>صفيه خليفه محمد خليفه</v>
      </c>
    </row>
    <row r="419" spans="44:47">
      <c r="AR419" s="1" t="str">
        <f t="shared" si="70"/>
        <v/>
      </c>
      <c r="AS419" s="1" t="str">
        <f t="shared" si="71"/>
        <v/>
      </c>
      <c r="AT419" s="54">
        <f>بيانات!G419</f>
        <v>7</v>
      </c>
      <c r="AU419" s="55" t="str">
        <f>بيانات!B419</f>
        <v>ضحى مصطفى ثابت عبدالغفار</v>
      </c>
    </row>
    <row r="420" spans="44:47">
      <c r="AR420" s="1" t="str">
        <f t="shared" si="70"/>
        <v/>
      </c>
      <c r="AS420" s="1" t="str">
        <f t="shared" si="71"/>
        <v/>
      </c>
      <c r="AT420" s="54">
        <f>بيانات!G420</f>
        <v>7</v>
      </c>
      <c r="AU420" s="55" t="str">
        <f>بيانات!B420</f>
        <v>عائشه عمر سعيد محمد</v>
      </c>
    </row>
    <row r="421" spans="44:47">
      <c r="AR421" s="1" t="str">
        <f t="shared" si="70"/>
        <v/>
      </c>
      <c r="AS421" s="1" t="str">
        <f t="shared" si="71"/>
        <v/>
      </c>
      <c r="AT421" s="54">
        <f>بيانات!G421</f>
        <v>7</v>
      </c>
      <c r="AU421" s="55" t="str">
        <f>بيانات!B421</f>
        <v>عبير عادل محمد محمد</v>
      </c>
    </row>
    <row r="422" spans="44:47">
      <c r="AR422" s="1" t="str">
        <f t="shared" si="70"/>
        <v/>
      </c>
      <c r="AS422" s="1" t="str">
        <f t="shared" si="71"/>
        <v/>
      </c>
      <c r="AT422" s="54">
        <f>بيانات!G422</f>
        <v>7</v>
      </c>
      <c r="AU422" s="55" t="str">
        <f>بيانات!B422</f>
        <v>عبير محمد مصطفى حسن</v>
      </c>
    </row>
    <row r="423" spans="44:47">
      <c r="AR423" s="1" t="str">
        <f t="shared" si="70"/>
        <v/>
      </c>
      <c r="AS423" s="1" t="str">
        <f t="shared" si="71"/>
        <v/>
      </c>
      <c r="AT423" s="54">
        <f>بيانات!G423</f>
        <v>7</v>
      </c>
      <c r="AU423" s="55" t="str">
        <f>بيانات!B423</f>
        <v>عزه عبدالتواب عزت حسن</v>
      </c>
    </row>
    <row r="424" spans="44:47">
      <c r="AR424" s="1" t="str">
        <f t="shared" si="70"/>
        <v/>
      </c>
      <c r="AS424" s="1" t="str">
        <f t="shared" si="71"/>
        <v/>
      </c>
      <c r="AT424" s="54">
        <f>بيانات!G424</f>
        <v>7</v>
      </c>
      <c r="AU424" s="55" t="str">
        <f>بيانات!B424</f>
        <v>عزه محمد محمود ابراهيم خميس</v>
      </c>
    </row>
    <row r="425" spans="44:47">
      <c r="AR425" s="1" t="str">
        <f t="shared" si="70"/>
        <v/>
      </c>
      <c r="AS425" s="1" t="str">
        <f t="shared" si="71"/>
        <v/>
      </c>
      <c r="AT425" s="54">
        <f>بيانات!G425</f>
        <v>7</v>
      </c>
      <c r="AU425" s="55" t="str">
        <f>بيانات!B425</f>
        <v>عطيات محمد على عبدالعليم</v>
      </c>
    </row>
    <row r="426" spans="44:47">
      <c r="AR426" s="1" t="str">
        <f t="shared" si="70"/>
        <v/>
      </c>
      <c r="AS426" s="1" t="str">
        <f t="shared" si="71"/>
        <v/>
      </c>
      <c r="AT426" s="54">
        <f>بيانات!G426</f>
        <v>7</v>
      </c>
      <c r="AU426" s="55" t="str">
        <f>بيانات!B426</f>
        <v>عفاف انور حنفى محمد</v>
      </c>
    </row>
    <row r="427" spans="44:47">
      <c r="AR427" s="1" t="str">
        <f t="shared" si="70"/>
        <v/>
      </c>
      <c r="AS427" s="1" t="str">
        <f t="shared" si="71"/>
        <v/>
      </c>
      <c r="AT427" s="54">
        <f>بيانات!G427</f>
        <v>7</v>
      </c>
      <c r="AU427" s="55" t="str">
        <f>بيانات!B427</f>
        <v>عفاف علاء محمد رجب</v>
      </c>
    </row>
    <row r="428" spans="44:47">
      <c r="AR428" s="1" t="str">
        <f t="shared" si="70"/>
        <v/>
      </c>
      <c r="AS428" s="1" t="str">
        <f t="shared" si="71"/>
        <v/>
      </c>
      <c r="AT428" s="54">
        <f>بيانات!G428</f>
        <v>7</v>
      </c>
      <c r="AU428" s="55" t="str">
        <f>بيانات!B428</f>
        <v>عليا محمد انور وجدى</v>
      </c>
    </row>
    <row r="429" spans="44:47">
      <c r="AR429" s="1" t="str">
        <f t="shared" si="70"/>
        <v/>
      </c>
      <c r="AS429" s="1" t="str">
        <f t="shared" si="71"/>
        <v/>
      </c>
      <c r="AT429" s="54">
        <f>بيانات!G429</f>
        <v>7</v>
      </c>
      <c r="AU429" s="55" t="str">
        <f>بيانات!B429</f>
        <v>علياء محمود مصطفى محمود</v>
      </c>
    </row>
    <row r="430" spans="44:47">
      <c r="AR430" s="1" t="str">
        <f t="shared" si="70"/>
        <v/>
      </c>
      <c r="AS430" s="1" t="str">
        <f t="shared" si="71"/>
        <v/>
      </c>
      <c r="AT430" s="54">
        <f>بيانات!G430</f>
        <v>8</v>
      </c>
      <c r="AU430" s="55" t="str">
        <f>بيانات!B430</f>
        <v>عليه عاطف اسماعيل معوض</v>
      </c>
    </row>
    <row r="431" spans="44:47">
      <c r="AR431" s="1" t="str">
        <f t="shared" si="70"/>
        <v/>
      </c>
      <c r="AS431" s="1" t="str">
        <f t="shared" si="71"/>
        <v/>
      </c>
      <c r="AT431" s="54">
        <f>بيانات!G431</f>
        <v>7</v>
      </c>
      <c r="AU431" s="55" t="str">
        <f>بيانات!B431</f>
        <v>عواطف ابوالسعود شحاته ابوالسعود</v>
      </c>
    </row>
    <row r="432" spans="44:47">
      <c r="AR432" s="1" t="str">
        <f t="shared" si="70"/>
        <v/>
      </c>
      <c r="AS432" s="1" t="str">
        <f t="shared" si="71"/>
        <v/>
      </c>
      <c r="AT432" s="54">
        <f>بيانات!G432</f>
        <v>7</v>
      </c>
      <c r="AU432" s="55" t="str">
        <f>بيانات!B432</f>
        <v>عواطف هانى حسين فرج</v>
      </c>
    </row>
    <row r="433" spans="44:47">
      <c r="AR433" s="1" t="str">
        <f t="shared" si="70"/>
        <v/>
      </c>
      <c r="AS433" s="1" t="str">
        <f t="shared" si="71"/>
        <v/>
      </c>
      <c r="AT433" s="54">
        <f>بيانات!G433</f>
        <v>7</v>
      </c>
      <c r="AU433" s="55" t="str">
        <f>بيانات!B433</f>
        <v>غاده عادل عبدالصبور محمد</v>
      </c>
    </row>
    <row r="434" spans="44:47">
      <c r="AR434" s="1" t="str">
        <f t="shared" si="70"/>
        <v/>
      </c>
      <c r="AS434" s="1" t="str">
        <f t="shared" si="71"/>
        <v/>
      </c>
      <c r="AT434" s="54">
        <f>بيانات!G434</f>
        <v>7</v>
      </c>
      <c r="AU434" s="55" t="str">
        <f>بيانات!B434</f>
        <v>فاطمه احمد سمير معوض</v>
      </c>
    </row>
    <row r="435" spans="44:47">
      <c r="AR435" s="1" t="str">
        <f t="shared" si="70"/>
        <v/>
      </c>
      <c r="AS435" s="1" t="str">
        <f t="shared" si="71"/>
        <v/>
      </c>
      <c r="AT435" s="54">
        <f>بيانات!G435</f>
        <v>5</v>
      </c>
      <c r="AU435" s="55" t="str">
        <f>بيانات!B435</f>
        <v>فاطمه احمد صابر حسين احمد</v>
      </c>
    </row>
    <row r="436" spans="44:47">
      <c r="AR436" s="1" t="str">
        <f t="shared" si="70"/>
        <v/>
      </c>
      <c r="AS436" s="1" t="str">
        <f t="shared" si="71"/>
        <v/>
      </c>
      <c r="AT436" s="54">
        <f>بيانات!G436</f>
        <v>7</v>
      </c>
      <c r="AU436" s="55" t="str">
        <f>بيانات!B436</f>
        <v>فاطمه احمد عباس حسين</v>
      </c>
    </row>
    <row r="437" spans="44:47">
      <c r="AR437" s="1" t="str">
        <f t="shared" si="70"/>
        <v/>
      </c>
      <c r="AS437" s="1" t="str">
        <f t="shared" si="71"/>
        <v/>
      </c>
      <c r="AT437" s="54">
        <f>بيانات!G437</f>
        <v>7</v>
      </c>
      <c r="AU437" s="55" t="str">
        <f>بيانات!B437</f>
        <v>فاطمه الزهراء عبدالتواب سالم عبدالنبى</v>
      </c>
    </row>
    <row r="438" spans="44:47">
      <c r="AR438" s="1" t="str">
        <f t="shared" si="70"/>
        <v/>
      </c>
      <c r="AS438" s="1" t="str">
        <f t="shared" si="71"/>
        <v/>
      </c>
      <c r="AT438" s="54">
        <f>بيانات!G438</f>
        <v>2</v>
      </c>
      <c r="AU438" s="55" t="str">
        <f>بيانات!B438</f>
        <v>فاطمه السيد صلاح الدين محمد</v>
      </c>
    </row>
    <row r="439" spans="44:47">
      <c r="AR439" s="1" t="str">
        <f t="shared" si="70"/>
        <v/>
      </c>
      <c r="AS439" s="1" t="str">
        <f t="shared" si="71"/>
        <v/>
      </c>
      <c r="AT439" s="54">
        <f>بيانات!G439</f>
        <v>7</v>
      </c>
      <c r="AU439" s="55" t="str">
        <f>بيانات!B439</f>
        <v>فاطمه امام شربينى امام</v>
      </c>
    </row>
    <row r="440" spans="44:47">
      <c r="AR440" s="1" t="str">
        <f t="shared" si="70"/>
        <v/>
      </c>
      <c r="AS440" s="1" t="str">
        <f t="shared" si="71"/>
        <v/>
      </c>
      <c r="AT440" s="54">
        <f>بيانات!G440</f>
        <v>7</v>
      </c>
      <c r="AU440" s="55" t="str">
        <f>بيانات!B440</f>
        <v>فاطمه حسين صلاح احمد</v>
      </c>
    </row>
    <row r="441" spans="44:47">
      <c r="AR441" s="1" t="str">
        <f t="shared" si="70"/>
        <v/>
      </c>
      <c r="AS441" s="1" t="str">
        <f t="shared" si="71"/>
        <v/>
      </c>
      <c r="AT441" s="54">
        <f>بيانات!G441</f>
        <v>7</v>
      </c>
      <c r="AU441" s="55" t="str">
        <f>بيانات!B441</f>
        <v>فاطمه عبدالفتاح مصطفى عبدالله</v>
      </c>
    </row>
    <row r="442" spans="44:47">
      <c r="AR442" s="1" t="str">
        <f t="shared" si="70"/>
        <v/>
      </c>
      <c r="AS442" s="1" t="str">
        <f t="shared" si="71"/>
        <v/>
      </c>
      <c r="AT442" s="54">
        <f>بيانات!G442</f>
        <v>7</v>
      </c>
      <c r="AU442" s="55" t="str">
        <f>بيانات!B442</f>
        <v>فاطمه عبدالمنعم محمد عبدالمنعم</v>
      </c>
    </row>
    <row r="443" spans="44:47">
      <c r="AR443" s="1" t="str">
        <f t="shared" si="70"/>
        <v/>
      </c>
      <c r="AS443" s="1" t="str">
        <f t="shared" si="71"/>
        <v/>
      </c>
      <c r="AT443" s="54">
        <f>بيانات!G443</f>
        <v>7</v>
      </c>
      <c r="AU443" s="55" t="str">
        <f>بيانات!B443</f>
        <v>فاطمه على محمد حسن</v>
      </c>
    </row>
    <row r="444" spans="44:47">
      <c r="AR444" s="1" t="str">
        <f t="shared" si="70"/>
        <v/>
      </c>
      <c r="AS444" s="1" t="str">
        <f t="shared" si="71"/>
        <v/>
      </c>
      <c r="AT444" s="54">
        <f>بيانات!G444</f>
        <v>7</v>
      </c>
      <c r="AU444" s="55" t="str">
        <f>بيانات!B444</f>
        <v>فاطمه عيد فرحات سليمان سلام</v>
      </c>
    </row>
    <row r="445" spans="44:47">
      <c r="AR445" s="1" t="str">
        <f t="shared" si="70"/>
        <v/>
      </c>
      <c r="AS445" s="1" t="str">
        <f t="shared" si="71"/>
        <v/>
      </c>
      <c r="AT445" s="54">
        <f>بيانات!G445</f>
        <v>7</v>
      </c>
      <c r="AU445" s="55" t="str">
        <f>بيانات!B445</f>
        <v>فاطمه عيدالمنسوب محمد محمود</v>
      </c>
    </row>
    <row r="446" spans="44:47">
      <c r="AR446" s="1" t="str">
        <f t="shared" si="70"/>
        <v/>
      </c>
      <c r="AS446" s="1" t="str">
        <f t="shared" si="71"/>
        <v/>
      </c>
      <c r="AT446" s="54">
        <f>بيانات!G446</f>
        <v>7</v>
      </c>
      <c r="AU446" s="55" t="str">
        <f>بيانات!B446</f>
        <v>فاطمه مجدى سعد الدين عبده</v>
      </c>
    </row>
    <row r="447" spans="44:47">
      <c r="AR447" s="1" t="str">
        <f t="shared" si="70"/>
        <v/>
      </c>
      <c r="AS447" s="1" t="str">
        <f t="shared" si="71"/>
        <v/>
      </c>
      <c r="AT447" s="54">
        <f>بيانات!G447</f>
        <v>7</v>
      </c>
      <c r="AU447" s="55" t="str">
        <f>بيانات!B447</f>
        <v>فاطمه محمد رمضان محمود</v>
      </c>
    </row>
    <row r="448" spans="44:47">
      <c r="AR448" s="1" t="str">
        <f t="shared" si="70"/>
        <v/>
      </c>
      <c r="AS448" s="1" t="str">
        <f t="shared" si="71"/>
        <v/>
      </c>
      <c r="AT448" s="54">
        <f>بيانات!G448</f>
        <v>7</v>
      </c>
      <c r="AU448" s="55" t="str">
        <f>بيانات!B448</f>
        <v>فاطمه محمد شعبان محمد</v>
      </c>
    </row>
    <row r="449" spans="44:47">
      <c r="AR449" s="1" t="str">
        <f t="shared" si="70"/>
        <v/>
      </c>
      <c r="AS449" s="1" t="str">
        <f t="shared" si="71"/>
        <v/>
      </c>
      <c r="AT449" s="54">
        <f>بيانات!G449</f>
        <v>7</v>
      </c>
      <c r="AU449" s="55" t="str">
        <f>بيانات!B449</f>
        <v>فاطمه معروف عنتر محمد</v>
      </c>
    </row>
    <row r="450" spans="44:47">
      <c r="AR450" s="1" t="str">
        <f t="shared" si="70"/>
        <v/>
      </c>
      <c r="AS450" s="1" t="str">
        <f t="shared" si="71"/>
        <v/>
      </c>
      <c r="AT450" s="54">
        <f>بيانات!G450</f>
        <v>7</v>
      </c>
      <c r="AU450" s="55" t="str">
        <f>بيانات!B450</f>
        <v>فاطمه ممدوح مصطفى عبدالرحيم</v>
      </c>
    </row>
    <row r="451" spans="44:47">
      <c r="AR451" s="1" t="str">
        <f t="shared" si="70"/>
        <v/>
      </c>
      <c r="AS451" s="1" t="str">
        <f t="shared" si="71"/>
        <v/>
      </c>
      <c r="AT451" s="54">
        <f>بيانات!G451</f>
        <v>7</v>
      </c>
      <c r="AU451" s="55" t="str">
        <f>بيانات!B451</f>
        <v>فاطمه ناصر صباح عبدالعزيز</v>
      </c>
    </row>
    <row r="452" spans="44:47">
      <c r="AR452" s="1" t="str">
        <f t="shared" si="70"/>
        <v/>
      </c>
      <c r="AS452" s="1" t="str">
        <f t="shared" si="71"/>
        <v/>
      </c>
      <c r="AT452" s="54">
        <f>بيانات!G452</f>
        <v>7</v>
      </c>
      <c r="AU452" s="55" t="str">
        <f>بيانات!B452</f>
        <v>فاطمه ناصر عبدالرشيد عبدالمجيد</v>
      </c>
    </row>
    <row r="453" spans="44:47">
      <c r="AR453" s="1" t="str">
        <f t="shared" si="70"/>
        <v/>
      </c>
      <c r="AS453" s="1" t="str">
        <f t="shared" si="71"/>
        <v/>
      </c>
      <c r="AT453" s="54">
        <f>بيانات!G453</f>
        <v>8</v>
      </c>
      <c r="AU453" s="55" t="str">
        <f>بيانات!B453</f>
        <v>فاطمه ياسر على سالم</v>
      </c>
    </row>
    <row r="454" spans="44:47">
      <c r="AR454" s="1" t="str">
        <f t="shared" ref="AR454:AR517" si="72">IF(AT454:AT1453=$P$1,ROW(),"")</f>
        <v/>
      </c>
      <c r="AS454" s="1" t="str">
        <f t="shared" ref="AS454:AS517" si="73">IFERROR(SMALL($AR$5:$AR$1004,ROW()-4),"")</f>
        <v/>
      </c>
      <c r="AT454" s="54">
        <f>بيانات!G454</f>
        <v>8</v>
      </c>
      <c r="AU454" s="55" t="str">
        <f>بيانات!B454</f>
        <v>فايزه مصطفى كامل مصطفى</v>
      </c>
    </row>
    <row r="455" spans="44:47">
      <c r="AR455" s="1" t="str">
        <f t="shared" si="72"/>
        <v/>
      </c>
      <c r="AS455" s="1" t="str">
        <f t="shared" si="73"/>
        <v/>
      </c>
      <c r="AT455" s="54">
        <f>بيانات!G455</f>
        <v>8</v>
      </c>
      <c r="AU455" s="55" t="str">
        <f>بيانات!B455</f>
        <v>فرح احمد احمد محمد</v>
      </c>
    </row>
    <row r="456" spans="44:47">
      <c r="AR456" s="1" t="str">
        <f t="shared" si="72"/>
        <v/>
      </c>
      <c r="AS456" s="1" t="str">
        <f t="shared" si="73"/>
        <v/>
      </c>
      <c r="AT456" s="54">
        <f>بيانات!G456</f>
        <v>8</v>
      </c>
      <c r="AU456" s="55" t="str">
        <f>بيانات!B456</f>
        <v>فرح احمد عبدالفتاح محمد</v>
      </c>
    </row>
    <row r="457" spans="44:47">
      <c r="AR457" s="1" t="str">
        <f t="shared" si="72"/>
        <v/>
      </c>
      <c r="AS457" s="1" t="str">
        <f t="shared" si="73"/>
        <v/>
      </c>
      <c r="AT457" s="54">
        <f>بيانات!G457</f>
        <v>8</v>
      </c>
      <c r="AU457" s="55" t="str">
        <f>بيانات!B457</f>
        <v>فرح احمد عبداللاه عبدالمعبود</v>
      </c>
    </row>
    <row r="458" spans="44:47">
      <c r="AR458" s="1" t="str">
        <f t="shared" si="72"/>
        <v/>
      </c>
      <c r="AS458" s="1" t="str">
        <f t="shared" si="73"/>
        <v/>
      </c>
      <c r="AT458" s="54">
        <f>بيانات!G458</f>
        <v>8</v>
      </c>
      <c r="AU458" s="55" t="str">
        <f>بيانات!B458</f>
        <v>فرح احمد محمود لطفى</v>
      </c>
    </row>
    <row r="459" spans="44:47">
      <c r="AR459" s="1" t="str">
        <f t="shared" si="72"/>
        <v/>
      </c>
      <c r="AS459" s="1" t="str">
        <f t="shared" si="73"/>
        <v/>
      </c>
      <c r="AT459" s="54">
        <f>بيانات!G459</f>
        <v>8</v>
      </c>
      <c r="AU459" s="55" t="str">
        <f>بيانات!B459</f>
        <v>فرح اسامه عبدالوهاب عبدالحميد</v>
      </c>
    </row>
    <row r="460" spans="44:47">
      <c r="AR460" s="1" t="str">
        <f t="shared" si="72"/>
        <v/>
      </c>
      <c r="AS460" s="1" t="str">
        <f t="shared" si="73"/>
        <v/>
      </c>
      <c r="AT460" s="54">
        <f>بيانات!G460</f>
        <v>5</v>
      </c>
      <c r="AU460" s="55" t="str">
        <f>بيانات!B460</f>
        <v>فرح حشمت حسن عبدالمجيد</v>
      </c>
    </row>
    <row r="461" spans="44:47">
      <c r="AR461" s="1" t="str">
        <f t="shared" si="72"/>
        <v/>
      </c>
      <c r="AS461" s="1" t="str">
        <f t="shared" si="73"/>
        <v/>
      </c>
      <c r="AT461" s="54">
        <f>بيانات!G461</f>
        <v>5</v>
      </c>
      <c r="AU461" s="55" t="str">
        <f>بيانات!B461</f>
        <v>فرح سعيد سيد محمد محمد</v>
      </c>
    </row>
    <row r="462" spans="44:47">
      <c r="AR462" s="1" t="str">
        <f t="shared" si="72"/>
        <v/>
      </c>
      <c r="AS462" s="1" t="str">
        <f t="shared" si="73"/>
        <v/>
      </c>
      <c r="AT462" s="54">
        <f>بيانات!G462</f>
        <v>8</v>
      </c>
      <c r="AU462" s="55" t="str">
        <f>بيانات!B462</f>
        <v>فرح محمد عبدالله عبدالرازق</v>
      </c>
    </row>
    <row r="463" spans="44:47">
      <c r="AR463" s="1" t="str">
        <f t="shared" si="72"/>
        <v/>
      </c>
      <c r="AS463" s="1" t="str">
        <f t="shared" si="73"/>
        <v/>
      </c>
      <c r="AT463" s="54">
        <f>بيانات!G463</f>
        <v>8</v>
      </c>
      <c r="AU463" s="55" t="str">
        <f>بيانات!B463</f>
        <v>فرح محمد لطفى الصاوى محمد</v>
      </c>
    </row>
    <row r="464" spans="44:47">
      <c r="AR464" s="1" t="str">
        <f t="shared" si="72"/>
        <v/>
      </c>
      <c r="AS464" s="1" t="str">
        <f t="shared" si="73"/>
        <v/>
      </c>
      <c r="AT464" s="54">
        <f>بيانات!G464</f>
        <v>8</v>
      </c>
      <c r="AU464" s="55" t="str">
        <f>بيانات!B464</f>
        <v>فرح نصر محمد دسوقى</v>
      </c>
    </row>
    <row r="465" spans="44:47">
      <c r="AR465" s="1" t="str">
        <f t="shared" si="72"/>
        <v/>
      </c>
      <c r="AS465" s="1" t="str">
        <f t="shared" si="73"/>
        <v/>
      </c>
      <c r="AT465" s="54">
        <f>بيانات!G465</f>
        <v>8</v>
      </c>
      <c r="AU465" s="55" t="str">
        <f>بيانات!B465</f>
        <v>فرحه محمد المصرى احمد</v>
      </c>
    </row>
    <row r="466" spans="44:47">
      <c r="AR466" s="1" t="str">
        <f t="shared" si="72"/>
        <v/>
      </c>
      <c r="AS466" s="1" t="str">
        <f t="shared" si="73"/>
        <v/>
      </c>
      <c r="AT466" s="54">
        <f>بيانات!G466</f>
        <v>8</v>
      </c>
      <c r="AU466" s="55" t="str">
        <f>بيانات!B466</f>
        <v>فرحه ياسر صبره معوض</v>
      </c>
    </row>
    <row r="467" spans="44:47">
      <c r="AR467" s="1" t="str">
        <f t="shared" si="72"/>
        <v/>
      </c>
      <c r="AS467" s="1" t="str">
        <f t="shared" si="73"/>
        <v/>
      </c>
      <c r="AT467" s="54">
        <f>بيانات!G467</f>
        <v>8</v>
      </c>
      <c r="AU467" s="55" t="str">
        <f>بيانات!B467</f>
        <v>كاميليا سيد خميس احمد</v>
      </c>
    </row>
    <row r="468" spans="44:47">
      <c r="AR468" s="1" t="str">
        <f t="shared" si="72"/>
        <v/>
      </c>
      <c r="AS468" s="1" t="str">
        <f t="shared" si="73"/>
        <v/>
      </c>
      <c r="AT468" s="54">
        <f>بيانات!G468</f>
        <v>8</v>
      </c>
      <c r="AU468" s="55" t="str">
        <f>بيانات!B468</f>
        <v>كريمه حسن محمد حسن</v>
      </c>
    </row>
    <row r="469" spans="44:47">
      <c r="AR469" s="1" t="str">
        <f t="shared" si="72"/>
        <v/>
      </c>
      <c r="AS469" s="1" t="str">
        <f t="shared" si="73"/>
        <v/>
      </c>
      <c r="AT469" s="54">
        <f>بيانات!G469</f>
        <v>8</v>
      </c>
      <c r="AU469" s="55" t="str">
        <f>بيانات!B469</f>
        <v>كريمه محمود عبدالعليم عبدالسلام</v>
      </c>
    </row>
    <row r="470" spans="44:47">
      <c r="AR470" s="1" t="str">
        <f t="shared" si="72"/>
        <v/>
      </c>
      <c r="AS470" s="1" t="str">
        <f t="shared" si="73"/>
        <v/>
      </c>
      <c r="AT470" s="54">
        <f>بيانات!G470</f>
        <v>8</v>
      </c>
      <c r="AU470" s="55" t="str">
        <f>بيانات!B470</f>
        <v>كنزى كريم مجدى سليمان</v>
      </c>
    </row>
    <row r="471" spans="44:47">
      <c r="AR471" s="1" t="str">
        <f t="shared" si="72"/>
        <v/>
      </c>
      <c r="AS471" s="1" t="str">
        <f t="shared" si="73"/>
        <v/>
      </c>
      <c r="AT471" s="54">
        <f>بيانات!G471</f>
        <v>11</v>
      </c>
      <c r="AU471" s="55" t="str">
        <f>بيانات!B471</f>
        <v>كيرمينا عاطف انور زكى</v>
      </c>
    </row>
    <row r="472" spans="44:47">
      <c r="AR472" s="1" t="str">
        <f t="shared" si="72"/>
        <v/>
      </c>
      <c r="AS472" s="1" t="str">
        <f t="shared" si="73"/>
        <v/>
      </c>
      <c r="AT472" s="54">
        <f>بيانات!G472</f>
        <v>8</v>
      </c>
      <c r="AU472" s="55" t="str">
        <f>بيانات!B472</f>
        <v>لميس حسنى جلال عبدالرحيم</v>
      </c>
    </row>
    <row r="473" spans="44:47">
      <c r="AR473" s="1" t="str">
        <f t="shared" si="72"/>
        <v/>
      </c>
      <c r="AS473" s="1" t="str">
        <f t="shared" si="73"/>
        <v/>
      </c>
      <c r="AT473" s="54">
        <f>بيانات!G473</f>
        <v>8</v>
      </c>
      <c r="AU473" s="55" t="str">
        <f>بيانات!B473</f>
        <v>لوجين عمرو جمال محمد</v>
      </c>
    </row>
    <row r="474" spans="44:47">
      <c r="AR474" s="1" t="str">
        <f t="shared" si="72"/>
        <v/>
      </c>
      <c r="AS474" s="1" t="str">
        <f t="shared" si="73"/>
        <v/>
      </c>
      <c r="AT474" s="54">
        <f>بيانات!G474</f>
        <v>8</v>
      </c>
      <c r="AU474" s="55" t="str">
        <f>بيانات!B474</f>
        <v>لوجينا محمد سيد ابوالمجد</v>
      </c>
    </row>
    <row r="475" spans="44:47">
      <c r="AR475" s="1" t="str">
        <f t="shared" si="72"/>
        <v/>
      </c>
      <c r="AS475" s="1" t="str">
        <f t="shared" si="73"/>
        <v/>
      </c>
      <c r="AT475" s="54">
        <f>بيانات!G475</f>
        <v>8</v>
      </c>
      <c r="AU475" s="55" t="str">
        <f>بيانات!B475</f>
        <v>ليلى احمد سيد احمد</v>
      </c>
    </row>
    <row r="476" spans="44:47">
      <c r="AR476" s="1" t="str">
        <f t="shared" si="72"/>
        <v/>
      </c>
      <c r="AS476" s="1" t="str">
        <f t="shared" si="73"/>
        <v/>
      </c>
      <c r="AT476" s="54">
        <f>بيانات!G476</f>
        <v>8</v>
      </c>
      <c r="AU476" s="55" t="str">
        <f>بيانات!B476</f>
        <v>ليلى حسين زكريا غريب</v>
      </c>
    </row>
    <row r="477" spans="44:47">
      <c r="AR477" s="1" t="str">
        <f t="shared" si="72"/>
        <v/>
      </c>
      <c r="AS477" s="1" t="str">
        <f t="shared" si="73"/>
        <v/>
      </c>
      <c r="AT477" s="54">
        <f>بيانات!G477</f>
        <v>8</v>
      </c>
      <c r="AU477" s="55" t="str">
        <f>بيانات!B477</f>
        <v>ليلى ربيع حسين عثمان</v>
      </c>
    </row>
    <row r="478" spans="44:47">
      <c r="AR478" s="1" t="str">
        <f t="shared" si="72"/>
        <v/>
      </c>
      <c r="AS478" s="1" t="str">
        <f t="shared" si="73"/>
        <v/>
      </c>
      <c r="AT478" s="54">
        <f>بيانات!G478</f>
        <v>8</v>
      </c>
      <c r="AU478" s="55" t="str">
        <f>بيانات!B478</f>
        <v>ليلى مغاورى فاروق مغاورى</v>
      </c>
    </row>
    <row r="479" spans="44:47">
      <c r="AR479" s="1" t="str">
        <f t="shared" si="72"/>
        <v/>
      </c>
      <c r="AS479" s="1" t="str">
        <f t="shared" si="73"/>
        <v/>
      </c>
      <c r="AT479" s="54">
        <f>بيانات!G479</f>
        <v>12</v>
      </c>
      <c r="AU479" s="55" t="str">
        <f>بيانات!B479</f>
        <v>مارلى جرجس فتحى ميخائيل</v>
      </c>
    </row>
    <row r="480" spans="44:47">
      <c r="AR480" s="1" t="str">
        <f t="shared" si="72"/>
        <v/>
      </c>
      <c r="AS480" s="1" t="str">
        <f t="shared" si="73"/>
        <v/>
      </c>
      <c r="AT480" s="54">
        <f>بيانات!G480</f>
        <v>12</v>
      </c>
      <c r="AU480" s="55" t="str">
        <f>بيانات!B480</f>
        <v>ماريا عيسى راضى ميخائيل</v>
      </c>
    </row>
    <row r="481" spans="44:47">
      <c r="AR481" s="1" t="str">
        <f t="shared" si="72"/>
        <v/>
      </c>
      <c r="AS481" s="1" t="str">
        <f t="shared" si="73"/>
        <v/>
      </c>
      <c r="AT481" s="54">
        <f>بيانات!G481</f>
        <v>12</v>
      </c>
      <c r="AU481" s="55" t="str">
        <f>بيانات!B481</f>
        <v>مارينا تامر مجدى ابراهيم</v>
      </c>
    </row>
    <row r="482" spans="44:47">
      <c r="AR482" s="1" t="str">
        <f t="shared" si="72"/>
        <v/>
      </c>
      <c r="AS482" s="1" t="str">
        <f t="shared" si="73"/>
        <v/>
      </c>
      <c r="AT482" s="54">
        <f>بيانات!G482</f>
        <v>8</v>
      </c>
      <c r="AU482" s="55" t="str">
        <f>بيانات!B482</f>
        <v>مرفت سيد ابوالحمد محمود</v>
      </c>
    </row>
    <row r="483" spans="44:47">
      <c r="AR483" s="1" t="str">
        <f t="shared" si="72"/>
        <v/>
      </c>
      <c r="AS483" s="1" t="str">
        <f t="shared" si="73"/>
        <v/>
      </c>
      <c r="AT483" s="54">
        <f>بيانات!G483</f>
        <v>8</v>
      </c>
      <c r="AU483" s="55" t="str">
        <f>بيانات!B483</f>
        <v>مرفت عيد عبدالفتاح حنفى</v>
      </c>
    </row>
    <row r="484" spans="44:47">
      <c r="AR484" s="1" t="str">
        <f t="shared" si="72"/>
        <v/>
      </c>
      <c r="AS484" s="1" t="str">
        <f t="shared" si="73"/>
        <v/>
      </c>
      <c r="AT484" s="54">
        <f>بيانات!G484</f>
        <v>8</v>
      </c>
      <c r="AU484" s="55" t="str">
        <f>بيانات!B484</f>
        <v>مروه احمد سيد على</v>
      </c>
    </row>
    <row r="485" spans="44:47">
      <c r="AR485" s="1" t="str">
        <f t="shared" si="72"/>
        <v/>
      </c>
      <c r="AS485" s="1" t="str">
        <f t="shared" si="73"/>
        <v/>
      </c>
      <c r="AT485" s="54">
        <f>بيانات!G485</f>
        <v>8</v>
      </c>
      <c r="AU485" s="55" t="str">
        <f>بيانات!B485</f>
        <v>مروه اسامه مفرح عبدالستار</v>
      </c>
    </row>
    <row r="486" spans="44:47">
      <c r="AR486" s="1" t="str">
        <f t="shared" si="72"/>
        <v/>
      </c>
      <c r="AS486" s="1" t="str">
        <f t="shared" si="73"/>
        <v/>
      </c>
      <c r="AT486" s="54">
        <f>بيانات!G486</f>
        <v>8</v>
      </c>
      <c r="AU486" s="55" t="str">
        <f>بيانات!B486</f>
        <v>مروه ايمن جمال ابراهيم</v>
      </c>
    </row>
    <row r="487" spans="44:47">
      <c r="AR487" s="1" t="str">
        <f t="shared" si="72"/>
        <v/>
      </c>
      <c r="AS487" s="1" t="str">
        <f t="shared" si="73"/>
        <v/>
      </c>
      <c r="AT487" s="54">
        <f>بيانات!G487</f>
        <v>8</v>
      </c>
      <c r="AU487" s="55" t="str">
        <f>بيانات!B487</f>
        <v>مروه على فاروق على</v>
      </c>
    </row>
    <row r="488" spans="44:47">
      <c r="AR488" s="1" t="str">
        <f t="shared" si="72"/>
        <v/>
      </c>
      <c r="AS488" s="1" t="str">
        <f t="shared" si="73"/>
        <v/>
      </c>
      <c r="AT488" s="54">
        <f>بيانات!G488</f>
        <v>8</v>
      </c>
      <c r="AU488" s="55" t="str">
        <f>بيانات!B488</f>
        <v>مريم احمد ابراهيم عبدالسلام</v>
      </c>
    </row>
    <row r="489" spans="44:47">
      <c r="AR489" s="1" t="str">
        <f t="shared" si="72"/>
        <v/>
      </c>
      <c r="AS489" s="1" t="str">
        <f t="shared" si="73"/>
        <v/>
      </c>
      <c r="AT489" s="54">
        <f>بيانات!G489</f>
        <v>8</v>
      </c>
      <c r="AU489" s="55" t="str">
        <f>بيانات!B489</f>
        <v>مريم احمد رأفت مبروك</v>
      </c>
    </row>
    <row r="490" spans="44:47">
      <c r="AR490" s="1" t="str">
        <f t="shared" si="72"/>
        <v/>
      </c>
      <c r="AS490" s="1" t="str">
        <f t="shared" si="73"/>
        <v/>
      </c>
      <c r="AT490" s="54">
        <f>بيانات!G490</f>
        <v>8</v>
      </c>
      <c r="AU490" s="55" t="str">
        <f>بيانات!B490</f>
        <v>مريم احمد سعد بيومى</v>
      </c>
    </row>
    <row r="491" spans="44:47">
      <c r="AR491" s="1" t="str">
        <f t="shared" si="72"/>
        <v/>
      </c>
      <c r="AS491" s="1" t="str">
        <f t="shared" si="73"/>
        <v/>
      </c>
      <c r="AT491" s="54">
        <f>بيانات!G491</f>
        <v>8</v>
      </c>
      <c r="AU491" s="55" t="str">
        <f>بيانات!B491</f>
        <v>مريم اسماعيل فرج اسماعيل</v>
      </c>
    </row>
    <row r="492" spans="44:47">
      <c r="AR492" s="1" t="str">
        <f t="shared" si="72"/>
        <v/>
      </c>
      <c r="AS492" s="1" t="str">
        <f t="shared" si="73"/>
        <v/>
      </c>
      <c r="AT492" s="54">
        <f>بيانات!G492</f>
        <v>8</v>
      </c>
      <c r="AU492" s="55" t="str">
        <f>بيانات!B492</f>
        <v>مريم انور شكرى احمد</v>
      </c>
    </row>
    <row r="493" spans="44:47">
      <c r="AR493" s="1" t="str">
        <f t="shared" si="72"/>
        <v/>
      </c>
      <c r="AS493" s="1" t="str">
        <f t="shared" si="73"/>
        <v/>
      </c>
      <c r="AT493" s="54">
        <f>بيانات!G493</f>
        <v>8</v>
      </c>
      <c r="AU493" s="55" t="str">
        <f>بيانات!B493</f>
        <v>مريم جمال شعبان محمد</v>
      </c>
    </row>
    <row r="494" spans="44:47">
      <c r="AR494" s="1" t="str">
        <f t="shared" si="72"/>
        <v/>
      </c>
      <c r="AS494" s="1" t="str">
        <f t="shared" si="73"/>
        <v/>
      </c>
      <c r="AT494" s="54">
        <f>بيانات!G494</f>
        <v>8</v>
      </c>
      <c r="AU494" s="55" t="str">
        <f>بيانات!B494</f>
        <v>مريم رمضان سعد ابراهيم</v>
      </c>
    </row>
    <row r="495" spans="44:47">
      <c r="AR495" s="1" t="str">
        <f t="shared" si="72"/>
        <v/>
      </c>
      <c r="AS495" s="1" t="str">
        <f t="shared" si="73"/>
        <v/>
      </c>
      <c r="AT495" s="54">
        <f>بيانات!G495</f>
        <v>8</v>
      </c>
      <c r="AU495" s="55" t="str">
        <f>بيانات!B495</f>
        <v>مريم زهران على محمد</v>
      </c>
    </row>
    <row r="496" spans="44:47">
      <c r="AR496" s="1" t="str">
        <f t="shared" si="72"/>
        <v/>
      </c>
      <c r="AS496" s="1" t="str">
        <f t="shared" si="73"/>
        <v/>
      </c>
      <c r="AT496" s="54">
        <f>بيانات!G496</f>
        <v>8</v>
      </c>
      <c r="AU496" s="55" t="str">
        <f>بيانات!B496</f>
        <v>مريم سعيد سيد ابراهيم</v>
      </c>
    </row>
    <row r="497" spans="44:47">
      <c r="AR497" s="1" t="str">
        <f t="shared" si="72"/>
        <v/>
      </c>
      <c r="AS497" s="1" t="str">
        <f t="shared" si="73"/>
        <v/>
      </c>
      <c r="AT497" s="54">
        <f>بيانات!G497</f>
        <v>8</v>
      </c>
      <c r="AU497" s="55" t="str">
        <f>بيانات!B497</f>
        <v>مريم سيد احمد توفيق</v>
      </c>
    </row>
    <row r="498" spans="44:47">
      <c r="AR498" s="1" t="str">
        <f t="shared" si="72"/>
        <v/>
      </c>
      <c r="AS498" s="1" t="str">
        <f t="shared" si="73"/>
        <v/>
      </c>
      <c r="AT498" s="54">
        <f>بيانات!G498</f>
        <v>8</v>
      </c>
      <c r="AU498" s="55" t="str">
        <f>بيانات!B498</f>
        <v>مريم شعبان عبدالله محمد</v>
      </c>
    </row>
    <row r="499" spans="44:47">
      <c r="AR499" s="1" t="str">
        <f t="shared" si="72"/>
        <v/>
      </c>
      <c r="AS499" s="1" t="str">
        <f t="shared" si="73"/>
        <v/>
      </c>
      <c r="AT499" s="54">
        <f>بيانات!G499</f>
        <v>8</v>
      </c>
      <c r="AU499" s="55" t="str">
        <f>بيانات!B499</f>
        <v>مريم عادل حسين على</v>
      </c>
    </row>
    <row r="500" spans="44:47">
      <c r="AR500" s="1" t="str">
        <f t="shared" si="72"/>
        <v/>
      </c>
      <c r="AS500" s="1" t="str">
        <f t="shared" si="73"/>
        <v/>
      </c>
      <c r="AT500" s="54">
        <f>بيانات!G500</f>
        <v>8</v>
      </c>
      <c r="AU500" s="55" t="str">
        <f>بيانات!B500</f>
        <v>مريم عبدالمجيد عبدالوهاب سليمان</v>
      </c>
    </row>
    <row r="501" spans="44:47">
      <c r="AR501" s="1" t="str">
        <f t="shared" si="72"/>
        <v/>
      </c>
      <c r="AS501" s="1" t="str">
        <f t="shared" si="73"/>
        <v/>
      </c>
      <c r="AT501" s="54">
        <f>بيانات!G501</f>
        <v>8</v>
      </c>
      <c r="AU501" s="55" t="str">
        <f>بيانات!B501</f>
        <v>مريم علاء ابراهيم السيد</v>
      </c>
    </row>
    <row r="502" spans="44:47">
      <c r="AR502" s="1" t="str">
        <f t="shared" si="72"/>
        <v/>
      </c>
      <c r="AS502" s="1" t="str">
        <f t="shared" si="73"/>
        <v/>
      </c>
      <c r="AT502" s="54">
        <f>بيانات!G502</f>
        <v>8</v>
      </c>
      <c r="AU502" s="55" t="str">
        <f>بيانات!B502</f>
        <v>مريم عماد عبدالحميد اسماعيل</v>
      </c>
    </row>
    <row r="503" spans="44:47">
      <c r="AR503" s="1" t="str">
        <f t="shared" si="72"/>
        <v/>
      </c>
      <c r="AS503" s="1" t="str">
        <f t="shared" si="73"/>
        <v/>
      </c>
      <c r="AT503" s="54">
        <f>بيانات!G503</f>
        <v>8</v>
      </c>
      <c r="AU503" s="55" t="str">
        <f>بيانات!B503</f>
        <v>مريم عيد عنتر عوض</v>
      </c>
    </row>
    <row r="504" spans="44:47">
      <c r="AR504" s="1" t="str">
        <f t="shared" si="72"/>
        <v/>
      </c>
      <c r="AS504" s="1" t="str">
        <f t="shared" si="73"/>
        <v/>
      </c>
      <c r="AT504" s="54">
        <f>بيانات!G504</f>
        <v>8</v>
      </c>
      <c r="AU504" s="55" t="str">
        <f>بيانات!B504</f>
        <v>مريم عيسى رفعت عيسى</v>
      </c>
    </row>
    <row r="505" spans="44:47">
      <c r="AR505" s="1" t="str">
        <f t="shared" si="72"/>
        <v/>
      </c>
      <c r="AS505" s="1" t="str">
        <f t="shared" si="73"/>
        <v/>
      </c>
      <c r="AT505" s="54">
        <f>بيانات!G505</f>
        <v>12</v>
      </c>
      <c r="AU505" s="55" t="str">
        <f>بيانات!B505</f>
        <v>مريم فادى ظريف برتى</v>
      </c>
    </row>
    <row r="506" spans="44:47">
      <c r="AR506" s="1" t="str">
        <f t="shared" si="72"/>
        <v/>
      </c>
      <c r="AS506" s="1" t="str">
        <f t="shared" si="73"/>
        <v/>
      </c>
      <c r="AT506" s="54">
        <f>بيانات!G506</f>
        <v>8</v>
      </c>
      <c r="AU506" s="55" t="str">
        <f>بيانات!B506</f>
        <v>مريم فاضل صبرى محمد</v>
      </c>
    </row>
    <row r="507" spans="44:47">
      <c r="AR507" s="1" t="str">
        <f t="shared" si="72"/>
        <v/>
      </c>
      <c r="AS507" s="1" t="str">
        <f t="shared" si="73"/>
        <v/>
      </c>
      <c r="AT507" s="54">
        <f>بيانات!G507</f>
        <v>2</v>
      </c>
      <c r="AU507" s="55" t="str">
        <f>بيانات!B507</f>
        <v>مريم كمال محسن محمد</v>
      </c>
    </row>
    <row r="508" spans="44:47">
      <c r="AR508" s="1" t="str">
        <f t="shared" si="72"/>
        <v/>
      </c>
      <c r="AS508" s="1" t="str">
        <f t="shared" si="73"/>
        <v/>
      </c>
      <c r="AT508" s="54">
        <f>بيانات!G508</f>
        <v>8</v>
      </c>
      <c r="AU508" s="55" t="str">
        <f>بيانات!B508</f>
        <v>مريم محمد احمد ماهر</v>
      </c>
    </row>
    <row r="509" spans="44:47">
      <c r="AR509" s="1" t="str">
        <f t="shared" si="72"/>
        <v/>
      </c>
      <c r="AS509" s="1" t="str">
        <f t="shared" si="73"/>
        <v/>
      </c>
      <c r="AT509" s="54">
        <f>بيانات!G509</f>
        <v>8</v>
      </c>
      <c r="AU509" s="55" t="str">
        <f>بيانات!B509</f>
        <v>مريم محمد السعيد طه</v>
      </c>
    </row>
    <row r="510" spans="44:47">
      <c r="AR510" s="1" t="str">
        <f t="shared" si="72"/>
        <v/>
      </c>
      <c r="AS510" s="1" t="str">
        <f t="shared" si="73"/>
        <v/>
      </c>
      <c r="AT510" s="54">
        <f>بيانات!G510</f>
        <v>8</v>
      </c>
      <c r="AU510" s="55" t="str">
        <f>بيانات!B510</f>
        <v>مريم محمد انور احمد</v>
      </c>
    </row>
    <row r="511" spans="44:47">
      <c r="AR511" s="1" t="str">
        <f t="shared" si="72"/>
        <v/>
      </c>
      <c r="AS511" s="1" t="str">
        <f t="shared" si="73"/>
        <v/>
      </c>
      <c r="AT511" s="54">
        <f>بيانات!G511</f>
        <v>8</v>
      </c>
      <c r="AU511" s="55" t="str">
        <f>بيانات!B511</f>
        <v>مريم محمد انور محمد</v>
      </c>
    </row>
    <row r="512" spans="44:47">
      <c r="AR512" s="1" t="str">
        <f t="shared" si="72"/>
        <v/>
      </c>
      <c r="AS512" s="1" t="str">
        <f t="shared" si="73"/>
        <v/>
      </c>
      <c r="AT512" s="54">
        <f>بيانات!G512</f>
        <v>8</v>
      </c>
      <c r="AU512" s="55" t="str">
        <f>بيانات!B512</f>
        <v>مريم محمد حسين محمد</v>
      </c>
    </row>
    <row r="513" spans="44:47">
      <c r="AR513" s="1" t="str">
        <f t="shared" si="72"/>
        <v/>
      </c>
      <c r="AS513" s="1" t="str">
        <f t="shared" si="73"/>
        <v/>
      </c>
      <c r="AT513" s="54">
        <f>بيانات!G513</f>
        <v>8</v>
      </c>
      <c r="AU513" s="55" t="str">
        <f>بيانات!B513</f>
        <v>مريم محمد رضا محمد</v>
      </c>
    </row>
    <row r="514" spans="44:47">
      <c r="AR514" s="1" t="str">
        <f t="shared" si="72"/>
        <v/>
      </c>
      <c r="AS514" s="1" t="str">
        <f t="shared" si="73"/>
        <v/>
      </c>
      <c r="AT514" s="54">
        <f>بيانات!G514</f>
        <v>8</v>
      </c>
      <c r="AU514" s="55" t="str">
        <f>بيانات!B514</f>
        <v>مريم محمد سيد بدوى</v>
      </c>
    </row>
    <row r="515" spans="44:47">
      <c r="AR515" s="1" t="str">
        <f t="shared" si="72"/>
        <v/>
      </c>
      <c r="AS515" s="1" t="str">
        <f t="shared" si="73"/>
        <v/>
      </c>
      <c r="AT515" s="54">
        <f>بيانات!G515</f>
        <v>8</v>
      </c>
      <c r="AU515" s="55" t="str">
        <f>بيانات!B515</f>
        <v>مريم محمد عبدالستار طه</v>
      </c>
    </row>
    <row r="516" spans="44:47">
      <c r="AR516" s="1" t="str">
        <f t="shared" si="72"/>
        <v/>
      </c>
      <c r="AS516" s="1" t="str">
        <f t="shared" si="73"/>
        <v/>
      </c>
      <c r="AT516" s="54">
        <f>بيانات!G516</f>
        <v>8</v>
      </c>
      <c r="AU516" s="55" t="str">
        <f>بيانات!B516</f>
        <v>مريم محمد فاروق عبدالمعز</v>
      </c>
    </row>
    <row r="517" spans="44:47">
      <c r="AR517" s="1" t="str">
        <f t="shared" si="72"/>
        <v/>
      </c>
      <c r="AS517" s="1" t="str">
        <f t="shared" si="73"/>
        <v/>
      </c>
      <c r="AT517" s="54">
        <f>بيانات!G517</f>
        <v>8</v>
      </c>
      <c r="AU517" s="55" t="str">
        <f>بيانات!B517</f>
        <v>مريم محمد محمود قطب</v>
      </c>
    </row>
    <row r="518" spans="44:47">
      <c r="AR518" s="1" t="str">
        <f t="shared" ref="AR518:AR581" si="74">IF(AT518:AT1517=$P$1,ROW(),"")</f>
        <v/>
      </c>
      <c r="AS518" s="1" t="str">
        <f t="shared" ref="AS518:AS581" si="75">IFERROR(SMALL($AR$5:$AR$1004,ROW()-4),"")</f>
        <v/>
      </c>
      <c r="AT518" s="54">
        <f>بيانات!G518</f>
        <v>9</v>
      </c>
      <c r="AU518" s="55" t="str">
        <f>بيانات!B518</f>
        <v>مريم محمد مصطفى احمد محمد</v>
      </c>
    </row>
    <row r="519" spans="44:47">
      <c r="AR519" s="1" t="str">
        <f t="shared" si="74"/>
        <v/>
      </c>
      <c r="AS519" s="1" t="str">
        <f t="shared" si="75"/>
        <v/>
      </c>
      <c r="AT519" s="54">
        <f>بيانات!G519</f>
        <v>9</v>
      </c>
      <c r="AU519" s="55" t="str">
        <f>بيانات!B519</f>
        <v>مريم محمد يسرى عبدالعظيم</v>
      </c>
    </row>
    <row r="520" spans="44:47">
      <c r="AR520" s="1" t="str">
        <f t="shared" si="74"/>
        <v/>
      </c>
      <c r="AS520" s="1" t="str">
        <f t="shared" si="75"/>
        <v/>
      </c>
      <c r="AT520" s="54">
        <f>بيانات!G520</f>
        <v>6</v>
      </c>
      <c r="AU520" s="55" t="str">
        <f>بيانات!B520</f>
        <v>مريم محمود حمدى محمد على</v>
      </c>
    </row>
    <row r="521" spans="44:47">
      <c r="AR521" s="1" t="str">
        <f t="shared" si="74"/>
        <v/>
      </c>
      <c r="AS521" s="1" t="str">
        <f t="shared" si="75"/>
        <v/>
      </c>
      <c r="AT521" s="54">
        <f>بيانات!G521</f>
        <v>9</v>
      </c>
      <c r="AU521" s="55" t="str">
        <f>بيانات!B521</f>
        <v>مريم محمود محمد عبدالفتاح</v>
      </c>
    </row>
    <row r="522" spans="44:47">
      <c r="AR522" s="1" t="str">
        <f t="shared" si="74"/>
        <v/>
      </c>
      <c r="AS522" s="1" t="str">
        <f t="shared" si="75"/>
        <v/>
      </c>
      <c r="AT522" s="54">
        <f>بيانات!G522</f>
        <v>9</v>
      </c>
      <c r="AU522" s="55" t="str">
        <f>بيانات!B522</f>
        <v>مريم هانى توفيق اسماعيل</v>
      </c>
    </row>
    <row r="523" spans="44:47">
      <c r="AR523" s="1" t="str">
        <f t="shared" si="74"/>
        <v/>
      </c>
      <c r="AS523" s="1" t="str">
        <f t="shared" si="75"/>
        <v/>
      </c>
      <c r="AT523" s="54">
        <f>بيانات!G523</f>
        <v>9</v>
      </c>
      <c r="AU523" s="55" t="str">
        <f>بيانات!B523</f>
        <v>مريم هانى شوقى محمود</v>
      </c>
    </row>
    <row r="524" spans="44:47">
      <c r="AR524" s="1" t="str">
        <f t="shared" si="74"/>
        <v/>
      </c>
      <c r="AS524" s="1" t="str">
        <f t="shared" si="75"/>
        <v/>
      </c>
      <c r="AT524" s="54">
        <f>بيانات!G524</f>
        <v>9</v>
      </c>
      <c r="AU524" s="55" t="str">
        <f>بيانات!B524</f>
        <v>مريم هانى عبدالنبى عبدالله</v>
      </c>
    </row>
    <row r="525" spans="44:47">
      <c r="AR525" s="1" t="str">
        <f t="shared" si="74"/>
        <v/>
      </c>
      <c r="AS525" s="1" t="str">
        <f t="shared" si="75"/>
        <v/>
      </c>
      <c r="AT525" s="54">
        <f>بيانات!G525</f>
        <v>9</v>
      </c>
      <c r="AU525" s="55" t="str">
        <f>بيانات!B525</f>
        <v>مريم هشام باهر موسى</v>
      </c>
    </row>
    <row r="526" spans="44:47">
      <c r="AR526" s="1" t="str">
        <f t="shared" si="74"/>
        <v/>
      </c>
      <c r="AS526" s="1" t="str">
        <f t="shared" si="75"/>
        <v/>
      </c>
      <c r="AT526" s="54">
        <f>بيانات!G526</f>
        <v>9</v>
      </c>
      <c r="AU526" s="55" t="str">
        <f>بيانات!B526</f>
        <v>مريم يحيى رمضان حسين</v>
      </c>
    </row>
    <row r="527" spans="44:47">
      <c r="AR527" s="1" t="str">
        <f t="shared" si="74"/>
        <v/>
      </c>
      <c r="AS527" s="1" t="str">
        <f t="shared" si="75"/>
        <v/>
      </c>
      <c r="AT527" s="54">
        <f>بيانات!G527</f>
        <v>9</v>
      </c>
      <c r="AU527" s="55" t="str">
        <f>بيانات!B527</f>
        <v>مريم يحيي احمد على</v>
      </c>
    </row>
    <row r="528" spans="44:47">
      <c r="AR528" s="1" t="str">
        <f t="shared" si="74"/>
        <v/>
      </c>
      <c r="AS528" s="1" t="str">
        <f t="shared" si="75"/>
        <v/>
      </c>
      <c r="AT528" s="54">
        <f>بيانات!G528</f>
        <v>9</v>
      </c>
      <c r="AU528" s="55" t="str">
        <f>بيانات!B528</f>
        <v>ملك ابراهيم السيد ابراهيم</v>
      </c>
    </row>
    <row r="529" spans="44:47">
      <c r="AR529" s="1" t="str">
        <f t="shared" si="74"/>
        <v/>
      </c>
      <c r="AS529" s="1" t="str">
        <f t="shared" si="75"/>
        <v/>
      </c>
      <c r="AT529" s="54">
        <f>بيانات!G529</f>
        <v>9</v>
      </c>
      <c r="AU529" s="55" t="str">
        <f>بيانات!B529</f>
        <v>ملك ابراهيم سيد عبدالعاطى</v>
      </c>
    </row>
    <row r="530" spans="44:47">
      <c r="AR530" s="1" t="str">
        <f t="shared" si="74"/>
        <v/>
      </c>
      <c r="AS530" s="1" t="str">
        <f t="shared" si="75"/>
        <v/>
      </c>
      <c r="AT530" s="54">
        <f>بيانات!G530</f>
        <v>9</v>
      </c>
      <c r="AU530" s="55" t="str">
        <f>بيانات!B530</f>
        <v>ملك ابراهيم علم الدين عبدالسلام سليمان</v>
      </c>
    </row>
    <row r="531" spans="44:47">
      <c r="AR531" s="1" t="str">
        <f t="shared" si="74"/>
        <v/>
      </c>
      <c r="AS531" s="1" t="str">
        <f t="shared" si="75"/>
        <v/>
      </c>
      <c r="AT531" s="54">
        <f>بيانات!G531</f>
        <v>9</v>
      </c>
      <c r="AU531" s="55" t="str">
        <f>بيانات!B531</f>
        <v>ملك ابراهيم فتحى عبدالغنى</v>
      </c>
    </row>
    <row r="532" spans="44:47">
      <c r="AR532" s="1" t="str">
        <f t="shared" si="74"/>
        <v/>
      </c>
      <c r="AS532" s="1" t="str">
        <f t="shared" si="75"/>
        <v/>
      </c>
      <c r="AT532" s="54">
        <f>بيانات!G532</f>
        <v>9</v>
      </c>
      <c r="AU532" s="55" t="str">
        <f>بيانات!B532</f>
        <v>ملك ابراهيم محمود عبدالحكيم</v>
      </c>
    </row>
    <row r="533" spans="44:47">
      <c r="AR533" s="1" t="str">
        <f t="shared" si="74"/>
        <v/>
      </c>
      <c r="AS533" s="1" t="str">
        <f t="shared" si="75"/>
        <v/>
      </c>
      <c r="AT533" s="54">
        <f>بيانات!G533</f>
        <v>9</v>
      </c>
      <c r="AU533" s="55" t="str">
        <f>بيانات!B533</f>
        <v>ملك احمد سيد عبدالحفيظ</v>
      </c>
    </row>
    <row r="534" spans="44:47">
      <c r="AR534" s="1" t="str">
        <f t="shared" si="74"/>
        <v/>
      </c>
      <c r="AS534" s="1" t="str">
        <f t="shared" si="75"/>
        <v/>
      </c>
      <c r="AT534" s="54">
        <f>بيانات!G534</f>
        <v>9</v>
      </c>
      <c r="AU534" s="55" t="str">
        <f>بيانات!B534</f>
        <v>ملك احمد سيد عبدالرحمن</v>
      </c>
    </row>
    <row r="535" spans="44:47">
      <c r="AR535" s="1" t="str">
        <f t="shared" si="74"/>
        <v/>
      </c>
      <c r="AS535" s="1" t="str">
        <f t="shared" si="75"/>
        <v/>
      </c>
      <c r="AT535" s="54">
        <f>بيانات!G535</f>
        <v>9</v>
      </c>
      <c r="AU535" s="55" t="str">
        <f>بيانات!B535</f>
        <v>ملك احمد صابر محمد</v>
      </c>
    </row>
    <row r="536" spans="44:47">
      <c r="AR536" s="1" t="str">
        <f t="shared" si="74"/>
        <v/>
      </c>
      <c r="AS536" s="1" t="str">
        <f t="shared" si="75"/>
        <v/>
      </c>
      <c r="AT536" s="54">
        <f>بيانات!G536</f>
        <v>9</v>
      </c>
      <c r="AU536" s="55" t="str">
        <f>بيانات!B536</f>
        <v>ملك احمد محمد عبدالبر ابوطالب</v>
      </c>
    </row>
    <row r="537" spans="44:47">
      <c r="AR537" s="1" t="str">
        <f t="shared" si="74"/>
        <v/>
      </c>
      <c r="AS537" s="1" t="str">
        <f t="shared" si="75"/>
        <v/>
      </c>
      <c r="AT537" s="54">
        <f>بيانات!G537</f>
        <v>9</v>
      </c>
      <c r="AU537" s="55" t="str">
        <f>بيانات!B537</f>
        <v>ملك اشرف احمد على</v>
      </c>
    </row>
    <row r="538" spans="44:47">
      <c r="AR538" s="1" t="str">
        <f t="shared" si="74"/>
        <v/>
      </c>
      <c r="AS538" s="1" t="str">
        <f t="shared" si="75"/>
        <v/>
      </c>
      <c r="AT538" s="54">
        <f>بيانات!G538</f>
        <v>6</v>
      </c>
      <c r="AU538" s="55" t="str">
        <f>بيانات!B538</f>
        <v>ملك اشرف زين الدين احمد</v>
      </c>
    </row>
    <row r="539" spans="44:47">
      <c r="AR539" s="1" t="str">
        <f t="shared" si="74"/>
        <v/>
      </c>
      <c r="AS539" s="1" t="str">
        <f t="shared" si="75"/>
        <v/>
      </c>
      <c r="AT539" s="54">
        <f>بيانات!G539</f>
        <v>9</v>
      </c>
      <c r="AU539" s="55" t="str">
        <f>بيانات!B539</f>
        <v>ملك ايهاب عويس عبدالفتاح</v>
      </c>
    </row>
    <row r="540" spans="44:47">
      <c r="AR540" s="1" t="str">
        <f t="shared" si="74"/>
        <v/>
      </c>
      <c r="AS540" s="1" t="str">
        <f t="shared" si="75"/>
        <v/>
      </c>
      <c r="AT540" s="54">
        <f>بيانات!G540</f>
        <v>12</v>
      </c>
      <c r="AU540" s="55" t="str">
        <f>بيانات!B540</f>
        <v>ملك ايوب نعيم عبدالملاك</v>
      </c>
    </row>
    <row r="541" spans="44:47">
      <c r="AR541" s="1" t="str">
        <f t="shared" si="74"/>
        <v/>
      </c>
      <c r="AS541" s="1" t="str">
        <f t="shared" si="75"/>
        <v/>
      </c>
      <c r="AT541" s="54">
        <f>بيانات!G541</f>
        <v>9</v>
      </c>
      <c r="AU541" s="55" t="str">
        <f>بيانات!B541</f>
        <v>ملك تامر سعيد عبدالسلام</v>
      </c>
    </row>
    <row r="542" spans="44:47">
      <c r="AR542" s="1" t="str">
        <f t="shared" si="74"/>
        <v/>
      </c>
      <c r="AS542" s="1" t="str">
        <f t="shared" si="75"/>
        <v/>
      </c>
      <c r="AT542" s="54">
        <f>بيانات!G542</f>
        <v>9</v>
      </c>
      <c r="AU542" s="55" t="str">
        <f>بيانات!B542</f>
        <v>ملك حسن رزق سعد</v>
      </c>
    </row>
    <row r="543" spans="44:47">
      <c r="AR543" s="1" t="str">
        <f t="shared" si="74"/>
        <v/>
      </c>
      <c r="AS543" s="1" t="str">
        <f t="shared" si="75"/>
        <v/>
      </c>
      <c r="AT543" s="54">
        <f>بيانات!G543</f>
        <v>9</v>
      </c>
      <c r="AU543" s="55" t="str">
        <f>بيانات!B543</f>
        <v>ملك حسن محمد حسن بدوى</v>
      </c>
    </row>
    <row r="544" spans="44:47">
      <c r="AR544" s="1" t="str">
        <f t="shared" si="74"/>
        <v/>
      </c>
      <c r="AS544" s="1" t="str">
        <f t="shared" si="75"/>
        <v/>
      </c>
      <c r="AT544" s="54">
        <f>بيانات!G544</f>
        <v>9</v>
      </c>
      <c r="AU544" s="55" t="str">
        <f>بيانات!B544</f>
        <v>ملك حسن محمد عبدالباقى</v>
      </c>
    </row>
    <row r="545" spans="44:47">
      <c r="AR545" s="1" t="str">
        <f t="shared" si="74"/>
        <v/>
      </c>
      <c r="AS545" s="1" t="str">
        <f t="shared" si="75"/>
        <v/>
      </c>
      <c r="AT545" s="54">
        <f>بيانات!G545</f>
        <v>9</v>
      </c>
      <c r="AU545" s="55" t="str">
        <f>بيانات!B545</f>
        <v>ملك حسنى محمود على</v>
      </c>
    </row>
    <row r="546" spans="44:47">
      <c r="AR546" s="1" t="str">
        <f t="shared" si="74"/>
        <v/>
      </c>
      <c r="AS546" s="1" t="str">
        <f t="shared" si="75"/>
        <v/>
      </c>
      <c r="AT546" s="54">
        <f>بيانات!G546</f>
        <v>9</v>
      </c>
      <c r="AU546" s="55" t="str">
        <f>بيانات!B546</f>
        <v>ملك خالد رمضان بدر</v>
      </c>
    </row>
    <row r="547" spans="44:47">
      <c r="AR547" s="1" t="str">
        <f t="shared" si="74"/>
        <v/>
      </c>
      <c r="AS547" s="1" t="str">
        <f t="shared" si="75"/>
        <v/>
      </c>
      <c r="AT547" s="54">
        <f>بيانات!G547</f>
        <v>9</v>
      </c>
      <c r="AU547" s="55" t="str">
        <f>بيانات!B547</f>
        <v>ملك خالد سيد عبدالعزيز</v>
      </c>
    </row>
    <row r="548" spans="44:47">
      <c r="AR548" s="1" t="str">
        <f t="shared" si="74"/>
        <v/>
      </c>
      <c r="AS548" s="1" t="str">
        <f t="shared" si="75"/>
        <v/>
      </c>
      <c r="AT548" s="54">
        <f>بيانات!G548</f>
        <v>11</v>
      </c>
      <c r="AU548" s="55" t="str">
        <f>بيانات!B548</f>
        <v>ملك سامح رؤوف شمعون صليب</v>
      </c>
    </row>
    <row r="549" spans="44:47">
      <c r="AR549" s="1" t="str">
        <f t="shared" si="74"/>
        <v/>
      </c>
      <c r="AS549" s="1" t="str">
        <f t="shared" si="75"/>
        <v/>
      </c>
      <c r="AT549" s="54">
        <f>بيانات!G549</f>
        <v>9</v>
      </c>
      <c r="AU549" s="55" t="str">
        <f>بيانات!B549</f>
        <v>ملك سيد حسن يوسف</v>
      </c>
    </row>
    <row r="550" spans="44:47">
      <c r="AR550" s="1" t="str">
        <f t="shared" si="74"/>
        <v/>
      </c>
      <c r="AS550" s="1" t="str">
        <f t="shared" si="75"/>
        <v/>
      </c>
      <c r="AT550" s="54">
        <f>بيانات!G550</f>
        <v>10</v>
      </c>
      <c r="AU550" s="55" t="str">
        <f>بيانات!B550</f>
        <v>ملك سيد فرغلى محمد</v>
      </c>
    </row>
    <row r="551" spans="44:47">
      <c r="AR551" s="1" t="str">
        <f t="shared" si="74"/>
        <v/>
      </c>
      <c r="AS551" s="1" t="str">
        <f t="shared" si="75"/>
        <v/>
      </c>
      <c r="AT551" s="54">
        <f>بيانات!G551</f>
        <v>9</v>
      </c>
      <c r="AU551" s="55" t="str">
        <f>بيانات!B551</f>
        <v>ملك شحاته محمد عبدالحافظ</v>
      </c>
    </row>
    <row r="552" spans="44:47">
      <c r="AR552" s="1" t="str">
        <f t="shared" si="74"/>
        <v/>
      </c>
      <c r="AS552" s="1" t="str">
        <f t="shared" si="75"/>
        <v/>
      </c>
      <c r="AT552" s="54">
        <f>بيانات!G552</f>
        <v>9</v>
      </c>
      <c r="AU552" s="55" t="str">
        <f>بيانات!B552</f>
        <v>ملك طارق سيد محمود</v>
      </c>
    </row>
    <row r="553" spans="44:47">
      <c r="AR553" s="1" t="str">
        <f t="shared" si="74"/>
        <v/>
      </c>
      <c r="AS553" s="1" t="str">
        <f t="shared" si="75"/>
        <v/>
      </c>
      <c r="AT553" s="54">
        <f>بيانات!G553</f>
        <v>9</v>
      </c>
      <c r="AU553" s="55" t="str">
        <f>بيانات!B553</f>
        <v>ملك عادل سيد احمد</v>
      </c>
    </row>
    <row r="554" spans="44:47">
      <c r="AR554" s="1" t="str">
        <f t="shared" si="74"/>
        <v/>
      </c>
      <c r="AS554" s="1" t="str">
        <f t="shared" si="75"/>
        <v/>
      </c>
      <c r="AT554" s="54">
        <f>بيانات!G554</f>
        <v>9</v>
      </c>
      <c r="AU554" s="55" t="str">
        <f>بيانات!B554</f>
        <v>ملك عبدالمهيمن احمد عبدالرحمن</v>
      </c>
    </row>
    <row r="555" spans="44:47">
      <c r="AR555" s="1" t="str">
        <f t="shared" si="74"/>
        <v/>
      </c>
      <c r="AS555" s="1" t="str">
        <f t="shared" si="75"/>
        <v/>
      </c>
      <c r="AT555" s="54">
        <f>بيانات!G555</f>
        <v>9</v>
      </c>
      <c r="AU555" s="55" t="str">
        <f>بيانات!B555</f>
        <v>ملك علاء محمد سليم مسلم</v>
      </c>
    </row>
    <row r="556" spans="44:47">
      <c r="AR556" s="1" t="str">
        <f t="shared" si="74"/>
        <v/>
      </c>
      <c r="AS556" s="1" t="str">
        <f t="shared" si="75"/>
        <v/>
      </c>
      <c r="AT556" s="54">
        <f>بيانات!G556</f>
        <v>9</v>
      </c>
      <c r="AU556" s="55" t="str">
        <f>بيانات!B556</f>
        <v>ملك على فرج عبدالمعين</v>
      </c>
    </row>
    <row r="557" spans="44:47">
      <c r="AR557" s="1" t="str">
        <f t="shared" si="74"/>
        <v/>
      </c>
      <c r="AS557" s="1" t="str">
        <f t="shared" si="75"/>
        <v/>
      </c>
      <c r="AT557" s="54">
        <f>بيانات!G557</f>
        <v>9</v>
      </c>
      <c r="AU557" s="55" t="str">
        <f>بيانات!B557</f>
        <v>ملك عماد سعيد على</v>
      </c>
    </row>
    <row r="558" spans="44:47">
      <c r="AR558" s="1" t="str">
        <f t="shared" si="74"/>
        <v/>
      </c>
      <c r="AS558" s="1" t="str">
        <f t="shared" si="75"/>
        <v/>
      </c>
      <c r="AT558" s="54">
        <f>بيانات!G558</f>
        <v>9</v>
      </c>
      <c r="AU558" s="55" t="str">
        <f>بيانات!B558</f>
        <v>ملك عماد عبدالجليل عبدالحميد</v>
      </c>
    </row>
    <row r="559" spans="44:47">
      <c r="AR559" s="1" t="str">
        <f t="shared" si="74"/>
        <v/>
      </c>
      <c r="AS559" s="1" t="str">
        <f t="shared" si="75"/>
        <v/>
      </c>
      <c r="AT559" s="54">
        <f>بيانات!G559</f>
        <v>9</v>
      </c>
      <c r="AU559" s="55" t="str">
        <f>بيانات!B559</f>
        <v>ملك عماد عبدالغفار امام</v>
      </c>
    </row>
    <row r="560" spans="44:47">
      <c r="AR560" s="1" t="str">
        <f t="shared" si="74"/>
        <v/>
      </c>
      <c r="AS560" s="1" t="str">
        <f t="shared" si="75"/>
        <v/>
      </c>
      <c r="AT560" s="54">
        <f>بيانات!G560</f>
        <v>9</v>
      </c>
      <c r="AU560" s="55" t="str">
        <f>بيانات!B560</f>
        <v>ملك عمر صالح نبوى</v>
      </c>
    </row>
    <row r="561" spans="44:47">
      <c r="AR561" s="1" t="str">
        <f t="shared" si="74"/>
        <v/>
      </c>
      <c r="AS561" s="1" t="str">
        <f t="shared" si="75"/>
        <v/>
      </c>
      <c r="AT561" s="54">
        <f>بيانات!G561</f>
        <v>6</v>
      </c>
      <c r="AU561" s="55" t="str">
        <f>بيانات!B561</f>
        <v>ملك عمرو احمد محمد</v>
      </c>
    </row>
    <row r="562" spans="44:47">
      <c r="AR562" s="1" t="str">
        <f t="shared" si="74"/>
        <v/>
      </c>
      <c r="AS562" s="1" t="str">
        <f t="shared" si="75"/>
        <v/>
      </c>
      <c r="AT562" s="54">
        <f>بيانات!G562</f>
        <v>9</v>
      </c>
      <c r="AU562" s="55" t="str">
        <f>بيانات!B562</f>
        <v>ملك عمرو شعبان تركى</v>
      </c>
    </row>
    <row r="563" spans="44:47">
      <c r="AR563" s="1" t="str">
        <f t="shared" si="74"/>
        <v/>
      </c>
      <c r="AS563" s="1" t="str">
        <f t="shared" si="75"/>
        <v/>
      </c>
      <c r="AT563" s="54">
        <f>بيانات!G563</f>
        <v>9</v>
      </c>
      <c r="AU563" s="55" t="str">
        <f>بيانات!B563</f>
        <v>ملك كريم عبدالغفار عبده</v>
      </c>
    </row>
    <row r="564" spans="44:47">
      <c r="AR564" s="1" t="str">
        <f t="shared" si="74"/>
        <v/>
      </c>
      <c r="AS564" s="1" t="str">
        <f t="shared" si="75"/>
        <v/>
      </c>
      <c r="AT564" s="54">
        <f>بيانات!G564</f>
        <v>9</v>
      </c>
      <c r="AU564" s="55" t="str">
        <f>بيانات!B564</f>
        <v>ملك كمال محمد عبدالكريم</v>
      </c>
    </row>
    <row r="565" spans="44:47">
      <c r="AR565" s="1" t="str">
        <f t="shared" si="74"/>
        <v/>
      </c>
      <c r="AS565" s="1" t="str">
        <f t="shared" si="75"/>
        <v/>
      </c>
      <c r="AT565" s="54">
        <f>بيانات!G565</f>
        <v>9</v>
      </c>
      <c r="AU565" s="55" t="str">
        <f>بيانات!B565</f>
        <v>ملك مجدى السيد عمر</v>
      </c>
    </row>
    <row r="566" spans="44:47">
      <c r="AR566" s="1" t="str">
        <f t="shared" si="74"/>
        <v/>
      </c>
      <c r="AS566" s="1" t="str">
        <f t="shared" si="75"/>
        <v/>
      </c>
      <c r="AT566" s="54">
        <f>بيانات!G566</f>
        <v>9</v>
      </c>
      <c r="AU566" s="55" t="str">
        <f>بيانات!B566</f>
        <v>ملك محمد حسنى محمد</v>
      </c>
    </row>
    <row r="567" spans="44:47">
      <c r="AR567" s="1" t="str">
        <f t="shared" si="74"/>
        <v/>
      </c>
      <c r="AS567" s="1" t="str">
        <f t="shared" si="75"/>
        <v/>
      </c>
      <c r="AT567" s="54">
        <f>بيانات!G567</f>
        <v>9</v>
      </c>
      <c r="AU567" s="55" t="str">
        <f>بيانات!B567</f>
        <v>ملك محمد حسنين احمد</v>
      </c>
    </row>
    <row r="568" spans="44:47">
      <c r="AR568" s="1" t="str">
        <f t="shared" si="74"/>
        <v/>
      </c>
      <c r="AS568" s="1" t="str">
        <f t="shared" si="75"/>
        <v/>
      </c>
      <c r="AT568" s="54">
        <f>بيانات!G568</f>
        <v>9</v>
      </c>
      <c r="AU568" s="55" t="str">
        <f>بيانات!B568</f>
        <v>ملك محمد خضر محمد</v>
      </c>
    </row>
    <row r="569" spans="44:47">
      <c r="AR569" s="1" t="str">
        <f t="shared" si="74"/>
        <v/>
      </c>
      <c r="AS569" s="1" t="str">
        <f t="shared" si="75"/>
        <v/>
      </c>
      <c r="AT569" s="54">
        <f>بيانات!G569</f>
        <v>9</v>
      </c>
      <c r="AU569" s="55" t="str">
        <f>بيانات!B569</f>
        <v>ملك محمد خلف سيد</v>
      </c>
    </row>
    <row r="570" spans="44:47">
      <c r="AR570" s="1" t="str">
        <f t="shared" si="74"/>
        <v/>
      </c>
      <c r="AS570" s="1" t="str">
        <f t="shared" si="75"/>
        <v/>
      </c>
      <c r="AT570" s="54">
        <f>بيانات!G570</f>
        <v>8</v>
      </c>
      <c r="AU570" s="55" t="str">
        <f>بيانات!B570</f>
        <v>ملك محمد سمير متولى حسن</v>
      </c>
    </row>
    <row r="571" spans="44:47">
      <c r="AR571" s="1" t="str">
        <f t="shared" si="74"/>
        <v/>
      </c>
      <c r="AS571" s="1" t="str">
        <f t="shared" si="75"/>
        <v/>
      </c>
      <c r="AT571" s="54">
        <f>بيانات!G571</f>
        <v>9</v>
      </c>
      <c r="AU571" s="55" t="str">
        <f>بيانات!B571</f>
        <v>ملك محمد سيد محمد</v>
      </c>
    </row>
    <row r="572" spans="44:47">
      <c r="AR572" s="1" t="str">
        <f t="shared" si="74"/>
        <v/>
      </c>
      <c r="AS572" s="1" t="str">
        <f t="shared" si="75"/>
        <v/>
      </c>
      <c r="AT572" s="54">
        <f>بيانات!G572</f>
        <v>9</v>
      </c>
      <c r="AU572" s="55" t="str">
        <f>بيانات!B572</f>
        <v>ملك محمد شوين محمد</v>
      </c>
    </row>
    <row r="573" spans="44:47">
      <c r="AR573" s="1" t="str">
        <f t="shared" si="74"/>
        <v/>
      </c>
      <c r="AS573" s="1" t="str">
        <f t="shared" si="75"/>
        <v/>
      </c>
      <c r="AT573" s="54">
        <f>بيانات!G573</f>
        <v>8</v>
      </c>
      <c r="AU573" s="55" t="str">
        <f>بيانات!B573</f>
        <v>ملك محمد عبدالستار طه</v>
      </c>
    </row>
    <row r="574" spans="44:47">
      <c r="AR574" s="1" t="str">
        <f t="shared" si="74"/>
        <v/>
      </c>
      <c r="AS574" s="1" t="str">
        <f t="shared" si="75"/>
        <v/>
      </c>
      <c r="AT574" s="54">
        <f>بيانات!G574</f>
        <v>9</v>
      </c>
      <c r="AU574" s="55" t="str">
        <f>بيانات!B574</f>
        <v>ملك محمد عويس سيد</v>
      </c>
    </row>
    <row r="575" spans="44:47">
      <c r="AR575" s="1" t="str">
        <f t="shared" si="74"/>
        <v/>
      </c>
      <c r="AS575" s="1" t="str">
        <f t="shared" si="75"/>
        <v/>
      </c>
      <c r="AT575" s="54">
        <f>بيانات!G575</f>
        <v>9</v>
      </c>
      <c r="AU575" s="55" t="str">
        <f>بيانات!B575</f>
        <v>ملك محمد مصطفى مهنى</v>
      </c>
    </row>
    <row r="576" spans="44:47">
      <c r="AR576" s="1" t="str">
        <f t="shared" si="74"/>
        <v/>
      </c>
      <c r="AS576" s="1" t="str">
        <f t="shared" si="75"/>
        <v/>
      </c>
      <c r="AT576" s="54">
        <f>بيانات!G576</f>
        <v>9</v>
      </c>
      <c r="AU576" s="55" t="str">
        <f>بيانات!B576</f>
        <v>ملك محمود ابورواش عبدرب النبى</v>
      </c>
    </row>
    <row r="577" spans="44:47">
      <c r="AR577" s="1" t="str">
        <f t="shared" si="74"/>
        <v/>
      </c>
      <c r="AS577" s="1" t="str">
        <f t="shared" si="75"/>
        <v/>
      </c>
      <c r="AT577" s="54">
        <f>بيانات!G577</f>
        <v>9</v>
      </c>
      <c r="AU577" s="55" t="str">
        <f>بيانات!B577</f>
        <v>ملك مسعد سعد على</v>
      </c>
    </row>
    <row r="578" spans="44:47">
      <c r="AR578" s="1" t="str">
        <f t="shared" si="74"/>
        <v/>
      </c>
      <c r="AS578" s="1" t="str">
        <f t="shared" si="75"/>
        <v/>
      </c>
      <c r="AT578" s="54">
        <f>بيانات!G578</f>
        <v>9</v>
      </c>
      <c r="AU578" s="55" t="str">
        <f>بيانات!B578</f>
        <v>ملك مغربى سليمان عيد</v>
      </c>
    </row>
    <row r="579" spans="44:47">
      <c r="AR579" s="1" t="str">
        <f t="shared" si="74"/>
        <v/>
      </c>
      <c r="AS579" s="1" t="str">
        <f t="shared" si="75"/>
        <v/>
      </c>
      <c r="AT579" s="54">
        <f>بيانات!G579</f>
        <v>10</v>
      </c>
      <c r="AU579" s="55" t="str">
        <f>بيانات!B579</f>
        <v>ملك منصور صابر حمدان</v>
      </c>
    </row>
    <row r="580" spans="44:47">
      <c r="AR580" s="1" t="str">
        <f t="shared" si="74"/>
        <v/>
      </c>
      <c r="AS580" s="1" t="str">
        <f t="shared" si="75"/>
        <v/>
      </c>
      <c r="AT580" s="54">
        <f>بيانات!G580</f>
        <v>10</v>
      </c>
      <c r="AU580" s="55" t="str">
        <f>بيانات!B580</f>
        <v>ملك وائل محمد عبدالعظيم</v>
      </c>
    </row>
    <row r="581" spans="44:47">
      <c r="AR581" s="1" t="str">
        <f t="shared" si="74"/>
        <v/>
      </c>
      <c r="AS581" s="1" t="str">
        <f t="shared" si="75"/>
        <v/>
      </c>
      <c r="AT581" s="54">
        <f>بيانات!G581</f>
        <v>10</v>
      </c>
      <c r="AU581" s="55" t="str">
        <f>بيانات!B581</f>
        <v>ملك وليد انس احمد عبدالمنعم</v>
      </c>
    </row>
    <row r="582" spans="44:47">
      <c r="AR582" s="1" t="str">
        <f t="shared" ref="AR582:AR645" si="76">IF(AT582:AT1581=$P$1,ROW(),"")</f>
        <v/>
      </c>
      <c r="AS582" s="1" t="str">
        <f t="shared" ref="AS582:AS645" si="77">IFERROR(SMALL($AR$5:$AR$1004,ROW()-4),"")</f>
        <v/>
      </c>
      <c r="AT582" s="54">
        <f>بيانات!G582</f>
        <v>10</v>
      </c>
      <c r="AU582" s="55" t="str">
        <f>بيانات!B582</f>
        <v>ملك وليد محمد طه</v>
      </c>
    </row>
    <row r="583" spans="44:47">
      <c r="AR583" s="1" t="str">
        <f t="shared" si="76"/>
        <v/>
      </c>
      <c r="AS583" s="1" t="str">
        <f t="shared" si="77"/>
        <v/>
      </c>
      <c r="AT583" s="54">
        <f>بيانات!G583</f>
        <v>10</v>
      </c>
      <c r="AU583" s="55" t="str">
        <f>بيانات!B583</f>
        <v>منال خالد حسن ابوالعلا</v>
      </c>
    </row>
    <row r="584" spans="44:47">
      <c r="AR584" s="1" t="str">
        <f t="shared" si="76"/>
        <v/>
      </c>
      <c r="AS584" s="1" t="str">
        <f t="shared" si="77"/>
        <v/>
      </c>
      <c r="AT584" s="54">
        <f>بيانات!G584</f>
        <v>10</v>
      </c>
      <c r="AU584" s="55" t="str">
        <f>بيانات!B584</f>
        <v>منه احمد محمود يونس</v>
      </c>
    </row>
    <row r="585" spans="44:47">
      <c r="AR585" s="1" t="str">
        <f t="shared" si="76"/>
        <v/>
      </c>
      <c r="AS585" s="1" t="str">
        <f t="shared" si="77"/>
        <v/>
      </c>
      <c r="AT585" s="54">
        <f>بيانات!G585</f>
        <v>10</v>
      </c>
      <c r="AU585" s="55" t="str">
        <f>بيانات!B585</f>
        <v>منه اسماعيل خضير محمود</v>
      </c>
    </row>
    <row r="586" spans="44:47">
      <c r="AR586" s="1" t="str">
        <f t="shared" si="76"/>
        <v/>
      </c>
      <c r="AS586" s="1" t="str">
        <f t="shared" si="77"/>
        <v/>
      </c>
      <c r="AT586" s="54">
        <f>بيانات!G586</f>
        <v>10</v>
      </c>
      <c r="AU586" s="55" t="str">
        <f>بيانات!B586</f>
        <v>منه اشرف بركات محمود</v>
      </c>
    </row>
    <row r="587" spans="44:47">
      <c r="AR587" s="1" t="str">
        <f t="shared" si="76"/>
        <v/>
      </c>
      <c r="AS587" s="1" t="str">
        <f t="shared" si="77"/>
        <v/>
      </c>
      <c r="AT587" s="54">
        <f>بيانات!G587</f>
        <v>10</v>
      </c>
      <c r="AU587" s="55" t="str">
        <f>بيانات!B587</f>
        <v>منه السيد فتحى احمد</v>
      </c>
    </row>
    <row r="588" spans="44:47">
      <c r="AR588" s="1" t="str">
        <f t="shared" si="76"/>
        <v/>
      </c>
      <c r="AS588" s="1" t="str">
        <f t="shared" si="77"/>
        <v/>
      </c>
      <c r="AT588" s="54">
        <f>بيانات!G588</f>
        <v>10</v>
      </c>
      <c r="AU588" s="55" t="str">
        <f>بيانات!B588</f>
        <v>منه الله اشرف باشا عبدالله</v>
      </c>
    </row>
    <row r="589" spans="44:47">
      <c r="AR589" s="1" t="str">
        <f t="shared" si="76"/>
        <v/>
      </c>
      <c r="AS589" s="1" t="str">
        <f t="shared" si="77"/>
        <v/>
      </c>
      <c r="AT589" s="54">
        <f>بيانات!G589</f>
        <v>10</v>
      </c>
      <c r="AU589" s="55" t="str">
        <f>بيانات!B589</f>
        <v>منه الله حسين محمد عبدالحميد</v>
      </c>
    </row>
    <row r="590" spans="44:47">
      <c r="AR590" s="1" t="str">
        <f t="shared" si="76"/>
        <v/>
      </c>
      <c r="AS590" s="1" t="str">
        <f t="shared" si="77"/>
        <v/>
      </c>
      <c r="AT590" s="54">
        <f>بيانات!G590</f>
        <v>10</v>
      </c>
      <c r="AU590" s="55" t="str">
        <f>بيانات!B590</f>
        <v>منه الله خالد دسوقى على</v>
      </c>
    </row>
    <row r="591" spans="44:47">
      <c r="AR591" s="1" t="str">
        <f t="shared" si="76"/>
        <v/>
      </c>
      <c r="AS591" s="1" t="str">
        <f t="shared" si="77"/>
        <v/>
      </c>
      <c r="AT591" s="54">
        <f>بيانات!G591</f>
        <v>10</v>
      </c>
      <c r="AU591" s="55" t="str">
        <f>بيانات!B591</f>
        <v>منه الله خالد محمد حسين</v>
      </c>
    </row>
    <row r="592" spans="44:47">
      <c r="AR592" s="1" t="str">
        <f t="shared" si="76"/>
        <v/>
      </c>
      <c r="AS592" s="1" t="str">
        <f t="shared" si="77"/>
        <v/>
      </c>
      <c r="AT592" s="54">
        <f>بيانات!G592</f>
        <v>10</v>
      </c>
      <c r="AU592" s="55" t="str">
        <f>بيانات!B592</f>
        <v>منه الله شريف مجاهد محمد</v>
      </c>
    </row>
    <row r="593" spans="44:47">
      <c r="AR593" s="1" t="str">
        <f t="shared" si="76"/>
        <v/>
      </c>
      <c r="AS593" s="1" t="str">
        <f t="shared" si="77"/>
        <v/>
      </c>
      <c r="AT593" s="54">
        <f>بيانات!G593</f>
        <v>10</v>
      </c>
      <c r="AU593" s="55" t="str">
        <f>بيانات!B593</f>
        <v>منه الله على عبدالرحيم طه</v>
      </c>
    </row>
    <row r="594" spans="44:47">
      <c r="AR594" s="1" t="str">
        <f t="shared" si="76"/>
        <v/>
      </c>
      <c r="AS594" s="1" t="str">
        <f t="shared" si="77"/>
        <v/>
      </c>
      <c r="AT594" s="54">
        <f>بيانات!G594</f>
        <v>10</v>
      </c>
      <c r="AU594" s="55" t="str">
        <f>بيانات!B594</f>
        <v>منه الله عماد محمد معبدى</v>
      </c>
    </row>
    <row r="595" spans="44:47">
      <c r="AR595" s="1" t="str">
        <f t="shared" si="76"/>
        <v/>
      </c>
      <c r="AS595" s="1" t="str">
        <f t="shared" si="77"/>
        <v/>
      </c>
      <c r="AT595" s="54">
        <f>بيانات!G595</f>
        <v>10</v>
      </c>
      <c r="AU595" s="55" t="str">
        <f>بيانات!B595</f>
        <v>منه الله عمرو السيد عبدالحميد</v>
      </c>
    </row>
    <row r="596" spans="44:47">
      <c r="AR596" s="1" t="str">
        <f t="shared" si="76"/>
        <v/>
      </c>
      <c r="AS596" s="1" t="str">
        <f t="shared" si="77"/>
        <v/>
      </c>
      <c r="AT596" s="54">
        <f>بيانات!G596</f>
        <v>10</v>
      </c>
      <c r="AU596" s="55" t="str">
        <f>بيانات!B596</f>
        <v>منه الله محمد ابراهيم محمد</v>
      </c>
    </row>
    <row r="597" spans="44:47">
      <c r="AR597" s="1" t="str">
        <f t="shared" si="76"/>
        <v/>
      </c>
      <c r="AS597" s="1" t="str">
        <f t="shared" si="77"/>
        <v/>
      </c>
      <c r="AT597" s="54">
        <f>بيانات!G597</f>
        <v>10</v>
      </c>
      <c r="AU597" s="55" t="str">
        <f>بيانات!B597</f>
        <v>منه الله محمد ابوالنور عبدالرحمن</v>
      </c>
    </row>
    <row r="598" spans="44:47">
      <c r="AR598" s="1" t="str">
        <f t="shared" si="76"/>
        <v/>
      </c>
      <c r="AS598" s="1" t="str">
        <f t="shared" si="77"/>
        <v/>
      </c>
      <c r="AT598" s="54">
        <f>بيانات!G598</f>
        <v>9</v>
      </c>
      <c r="AU598" s="55" t="str">
        <f>بيانات!B598</f>
        <v>منه الله محمد السيد سلام</v>
      </c>
    </row>
    <row r="599" spans="44:47">
      <c r="AR599" s="1" t="str">
        <f t="shared" si="76"/>
        <v/>
      </c>
      <c r="AS599" s="1" t="str">
        <f t="shared" si="77"/>
        <v/>
      </c>
      <c r="AT599" s="54">
        <f>بيانات!G599</f>
        <v>10</v>
      </c>
      <c r="AU599" s="55" t="str">
        <f>بيانات!B599</f>
        <v>منه الله محمد جلال محمد</v>
      </c>
    </row>
    <row r="600" spans="44:47">
      <c r="AR600" s="1" t="str">
        <f t="shared" si="76"/>
        <v/>
      </c>
      <c r="AS600" s="1" t="str">
        <f t="shared" si="77"/>
        <v/>
      </c>
      <c r="AT600" s="54">
        <f>بيانات!G600</f>
        <v>9</v>
      </c>
      <c r="AU600" s="55" t="str">
        <f>بيانات!B600</f>
        <v>منه الله محمد عبدالغنى امام</v>
      </c>
    </row>
    <row r="601" spans="44:47">
      <c r="AR601" s="1" t="str">
        <f t="shared" si="76"/>
        <v/>
      </c>
      <c r="AS601" s="1" t="str">
        <f t="shared" si="77"/>
        <v/>
      </c>
      <c r="AT601" s="54">
        <f>بيانات!G601</f>
        <v>10</v>
      </c>
      <c r="AU601" s="55" t="str">
        <f>بيانات!B601</f>
        <v>منه ايمن يوسف عبدالظاهر</v>
      </c>
    </row>
    <row r="602" spans="44:47">
      <c r="AR602" s="1" t="str">
        <f t="shared" si="76"/>
        <v/>
      </c>
      <c r="AS602" s="1" t="str">
        <f t="shared" si="77"/>
        <v/>
      </c>
      <c r="AT602" s="54">
        <f>بيانات!G602</f>
        <v>10</v>
      </c>
      <c r="AU602" s="55" t="str">
        <f>بيانات!B602</f>
        <v>منه خالد عمر احمد محمد</v>
      </c>
    </row>
    <row r="603" spans="44:47">
      <c r="AR603" s="1" t="str">
        <f t="shared" si="76"/>
        <v/>
      </c>
      <c r="AS603" s="1" t="str">
        <f t="shared" si="77"/>
        <v/>
      </c>
      <c r="AT603" s="54">
        <f>بيانات!G603</f>
        <v>10</v>
      </c>
      <c r="AU603" s="55" t="str">
        <f>بيانات!B603</f>
        <v>منه رزق سيد محمد</v>
      </c>
    </row>
    <row r="604" spans="44:47">
      <c r="AR604" s="1" t="str">
        <f t="shared" si="76"/>
        <v/>
      </c>
      <c r="AS604" s="1" t="str">
        <f t="shared" si="77"/>
        <v/>
      </c>
      <c r="AT604" s="54">
        <f>بيانات!G604</f>
        <v>10</v>
      </c>
      <c r="AU604" s="55" t="str">
        <f>بيانات!B604</f>
        <v>منه رضا رمضان عبدالعظيم</v>
      </c>
    </row>
    <row r="605" spans="44:47">
      <c r="AR605" s="1" t="str">
        <f t="shared" si="76"/>
        <v/>
      </c>
      <c r="AS605" s="1" t="str">
        <f t="shared" si="77"/>
        <v/>
      </c>
      <c r="AT605" s="54">
        <f>بيانات!G605</f>
        <v>10</v>
      </c>
      <c r="AU605" s="55" t="str">
        <f>بيانات!B605</f>
        <v>منه طارق فاروق عبدالرحمن</v>
      </c>
    </row>
    <row r="606" spans="44:47">
      <c r="AR606" s="1" t="str">
        <f t="shared" si="76"/>
        <v/>
      </c>
      <c r="AS606" s="1" t="str">
        <f t="shared" si="77"/>
        <v/>
      </c>
      <c r="AT606" s="54">
        <f>بيانات!G606</f>
        <v>10</v>
      </c>
      <c r="AU606" s="55" t="str">
        <f>بيانات!B606</f>
        <v>منه عرفه عزوز محمد</v>
      </c>
    </row>
    <row r="607" spans="44:47">
      <c r="AR607" s="1" t="str">
        <f t="shared" si="76"/>
        <v/>
      </c>
      <c r="AS607" s="1" t="str">
        <f t="shared" si="77"/>
        <v/>
      </c>
      <c r="AT607" s="54">
        <f>بيانات!G607</f>
        <v>10</v>
      </c>
      <c r="AU607" s="55" t="str">
        <f>بيانات!B607</f>
        <v>منه على محمد محمود</v>
      </c>
    </row>
    <row r="608" spans="44:47">
      <c r="AR608" s="1" t="str">
        <f t="shared" si="76"/>
        <v/>
      </c>
      <c r="AS608" s="1" t="str">
        <f t="shared" si="77"/>
        <v/>
      </c>
      <c r="AT608" s="54">
        <f>بيانات!G608</f>
        <v>10</v>
      </c>
      <c r="AU608" s="55" t="str">
        <f>بيانات!B608</f>
        <v>منه مجدى حسن سيد</v>
      </c>
    </row>
    <row r="609" spans="44:47">
      <c r="AR609" s="1" t="str">
        <f t="shared" si="76"/>
        <v/>
      </c>
      <c r="AS609" s="1" t="str">
        <f t="shared" si="77"/>
        <v/>
      </c>
      <c r="AT609" s="54">
        <f>بيانات!G609</f>
        <v>10</v>
      </c>
      <c r="AU609" s="55" t="str">
        <f>بيانات!B609</f>
        <v>منه محمد السيد عبداللطيف</v>
      </c>
    </row>
    <row r="610" spans="44:47">
      <c r="AR610" s="1" t="str">
        <f t="shared" si="76"/>
        <v/>
      </c>
      <c r="AS610" s="1" t="str">
        <f t="shared" si="77"/>
        <v/>
      </c>
      <c r="AT610" s="54">
        <f>بيانات!G610</f>
        <v>10</v>
      </c>
      <c r="AU610" s="55" t="str">
        <f>بيانات!B610</f>
        <v>منه محمد حسن عبده</v>
      </c>
    </row>
    <row r="611" spans="44:47">
      <c r="AR611" s="1" t="str">
        <f t="shared" si="76"/>
        <v/>
      </c>
      <c r="AS611" s="1" t="str">
        <f t="shared" si="77"/>
        <v/>
      </c>
      <c r="AT611" s="54">
        <f>بيانات!G611</f>
        <v>10</v>
      </c>
      <c r="AU611" s="55" t="str">
        <f>بيانات!B611</f>
        <v>منه محمد عبدالسلام محمد</v>
      </c>
    </row>
    <row r="612" spans="44:47">
      <c r="AR612" s="1" t="str">
        <f t="shared" si="76"/>
        <v/>
      </c>
      <c r="AS612" s="1" t="str">
        <f t="shared" si="77"/>
        <v/>
      </c>
      <c r="AT612" s="54">
        <f>بيانات!G612</f>
        <v>10</v>
      </c>
      <c r="AU612" s="55" t="str">
        <f>بيانات!B612</f>
        <v>منه محمد فرحات عبدالمقصود</v>
      </c>
    </row>
    <row r="613" spans="44:47">
      <c r="AR613" s="1" t="str">
        <f t="shared" si="76"/>
        <v/>
      </c>
      <c r="AS613" s="1" t="str">
        <f t="shared" si="77"/>
        <v/>
      </c>
      <c r="AT613" s="54">
        <f>بيانات!G613</f>
        <v>10</v>
      </c>
      <c r="AU613" s="55" t="str">
        <f>بيانات!B613</f>
        <v>منه محمد محمود السيد</v>
      </c>
    </row>
    <row r="614" spans="44:47">
      <c r="AR614" s="1" t="str">
        <f t="shared" si="76"/>
        <v/>
      </c>
      <c r="AS614" s="1" t="str">
        <f t="shared" si="77"/>
        <v/>
      </c>
      <c r="AT614" s="54">
        <f>بيانات!G614</f>
        <v>10</v>
      </c>
      <c r="AU614" s="55" t="str">
        <f>بيانات!B614</f>
        <v>منه محمود محمد عبدالباقى</v>
      </c>
    </row>
    <row r="615" spans="44:47">
      <c r="AR615" s="1" t="str">
        <f t="shared" si="76"/>
        <v/>
      </c>
      <c r="AS615" s="1" t="str">
        <f t="shared" si="77"/>
        <v/>
      </c>
      <c r="AT615" s="54">
        <f>بيانات!G615</f>
        <v>9</v>
      </c>
      <c r="AU615" s="55" t="str">
        <f>بيانات!B615</f>
        <v>منه مصطفى جمال أمين أحمد</v>
      </c>
    </row>
    <row r="616" spans="44:47">
      <c r="AR616" s="1" t="str">
        <f t="shared" si="76"/>
        <v/>
      </c>
      <c r="AS616" s="1" t="str">
        <f t="shared" si="77"/>
        <v/>
      </c>
      <c r="AT616" s="54">
        <f>بيانات!G616</f>
        <v>10</v>
      </c>
      <c r="AU616" s="55" t="str">
        <f>بيانات!B616</f>
        <v>منه مصطفى محمود مصطفى</v>
      </c>
    </row>
    <row r="617" spans="44:47">
      <c r="AR617" s="1" t="str">
        <f t="shared" si="76"/>
        <v/>
      </c>
      <c r="AS617" s="1" t="str">
        <f t="shared" si="77"/>
        <v/>
      </c>
      <c r="AT617" s="54">
        <f>بيانات!G617</f>
        <v>10</v>
      </c>
      <c r="AU617" s="55" t="str">
        <f>بيانات!B617</f>
        <v>منه هيثم محمد محمد</v>
      </c>
    </row>
    <row r="618" spans="44:47">
      <c r="AR618" s="1" t="str">
        <f t="shared" si="76"/>
        <v/>
      </c>
      <c r="AS618" s="1" t="str">
        <f t="shared" si="77"/>
        <v/>
      </c>
      <c r="AT618" s="54">
        <f>بيانات!G618</f>
        <v>10</v>
      </c>
      <c r="AU618" s="55" t="str">
        <f>بيانات!B618</f>
        <v>منه وائل مبروك ابورواش</v>
      </c>
    </row>
    <row r="619" spans="44:47">
      <c r="AR619" s="1" t="str">
        <f t="shared" si="76"/>
        <v/>
      </c>
      <c r="AS619" s="1" t="str">
        <f t="shared" si="77"/>
        <v/>
      </c>
      <c r="AT619" s="54">
        <f>بيانات!G619</f>
        <v>10</v>
      </c>
      <c r="AU619" s="55" t="str">
        <f>بيانات!B619</f>
        <v>منه ياسر عشرى محمد عطا</v>
      </c>
    </row>
    <row r="620" spans="44:47">
      <c r="AR620" s="1" t="str">
        <f t="shared" si="76"/>
        <v/>
      </c>
      <c r="AS620" s="1" t="str">
        <f t="shared" si="77"/>
        <v/>
      </c>
      <c r="AT620" s="54">
        <f>بيانات!G620</f>
        <v>10</v>
      </c>
      <c r="AU620" s="55" t="str">
        <f>بيانات!B620</f>
        <v>منى محمد عزت عيد</v>
      </c>
    </row>
    <row r="621" spans="44:47">
      <c r="AR621" s="1" t="str">
        <f t="shared" si="76"/>
        <v/>
      </c>
      <c r="AS621" s="1" t="str">
        <f t="shared" si="77"/>
        <v/>
      </c>
      <c r="AT621" s="54">
        <f>بيانات!G621</f>
        <v>10</v>
      </c>
      <c r="AU621" s="55" t="str">
        <f>بيانات!B621</f>
        <v>منى محمود ياسين محمد</v>
      </c>
    </row>
    <row r="622" spans="44:47">
      <c r="AR622" s="1" t="str">
        <f t="shared" si="76"/>
        <v/>
      </c>
      <c r="AS622" s="1" t="str">
        <f t="shared" si="77"/>
        <v/>
      </c>
      <c r="AT622" s="54">
        <f>بيانات!G622</f>
        <v>10</v>
      </c>
      <c r="AU622" s="55" t="str">
        <f>بيانات!B622</f>
        <v>منى ياسر السيد مرزوق</v>
      </c>
    </row>
    <row r="623" spans="44:47">
      <c r="AR623" s="1" t="str">
        <f t="shared" si="76"/>
        <v/>
      </c>
      <c r="AS623" s="1" t="str">
        <f t="shared" si="77"/>
        <v/>
      </c>
      <c r="AT623" s="54">
        <f>بيانات!G623</f>
        <v>10</v>
      </c>
      <c r="AU623" s="55" t="str">
        <f>بيانات!B623</f>
        <v>منيره عباس الفاضل ادريس</v>
      </c>
    </row>
    <row r="624" spans="44:47">
      <c r="AR624" s="1" t="str">
        <f t="shared" si="76"/>
        <v/>
      </c>
      <c r="AS624" s="1" t="str">
        <f t="shared" si="77"/>
        <v/>
      </c>
      <c r="AT624" s="54">
        <f>بيانات!G624</f>
        <v>12</v>
      </c>
      <c r="AU624" s="55" t="str">
        <f>بيانات!B624</f>
        <v>مهرائيل ماهر صدقى عزيز</v>
      </c>
    </row>
    <row r="625" spans="44:47">
      <c r="AR625" s="1" t="str">
        <f t="shared" si="76"/>
        <v/>
      </c>
      <c r="AS625" s="1" t="str">
        <f t="shared" si="77"/>
        <v/>
      </c>
      <c r="AT625" s="54">
        <f>بيانات!G625</f>
        <v>9</v>
      </c>
      <c r="AU625" s="55" t="str">
        <f>بيانات!B625</f>
        <v>موده ايمن شعبان احمد</v>
      </c>
    </row>
    <row r="626" spans="44:47">
      <c r="AR626" s="1" t="str">
        <f t="shared" si="76"/>
        <v/>
      </c>
      <c r="AS626" s="1" t="str">
        <f t="shared" si="77"/>
        <v/>
      </c>
      <c r="AT626" s="54">
        <f>بيانات!G626</f>
        <v>10</v>
      </c>
      <c r="AU626" s="55" t="str">
        <f>بيانات!B626</f>
        <v>موده عزب محمد صديق</v>
      </c>
    </row>
    <row r="627" spans="44:47">
      <c r="AR627" s="1" t="str">
        <f t="shared" si="76"/>
        <v/>
      </c>
      <c r="AS627" s="1" t="str">
        <f t="shared" si="77"/>
        <v/>
      </c>
      <c r="AT627" s="54">
        <f>بيانات!G627</f>
        <v>6</v>
      </c>
      <c r="AU627" s="55" t="str">
        <f>بيانات!B627</f>
        <v>موده على ماهر على</v>
      </c>
    </row>
    <row r="628" spans="44:47">
      <c r="AR628" s="1" t="str">
        <f t="shared" si="76"/>
        <v/>
      </c>
      <c r="AS628" s="1" t="str">
        <f t="shared" si="77"/>
        <v/>
      </c>
      <c r="AT628" s="54">
        <f>بيانات!G628</f>
        <v>10</v>
      </c>
      <c r="AU628" s="55" t="str">
        <f>بيانات!B628</f>
        <v>مى احمد محمد عبدالله</v>
      </c>
    </row>
    <row r="629" spans="44:47">
      <c r="AR629" s="1" t="str">
        <f t="shared" si="76"/>
        <v/>
      </c>
      <c r="AS629" s="1" t="str">
        <f t="shared" si="77"/>
        <v/>
      </c>
      <c r="AT629" s="54">
        <f>بيانات!G629</f>
        <v>10</v>
      </c>
      <c r="AU629" s="55" t="str">
        <f>بيانات!B629</f>
        <v>مى ايهاب رياض عمار</v>
      </c>
    </row>
    <row r="630" spans="44:47">
      <c r="AR630" s="1" t="str">
        <f t="shared" si="76"/>
        <v/>
      </c>
      <c r="AS630" s="1" t="str">
        <f t="shared" si="77"/>
        <v/>
      </c>
      <c r="AT630" s="54">
        <f>بيانات!G630</f>
        <v>5</v>
      </c>
      <c r="AU630" s="55" t="str">
        <f>بيانات!B630</f>
        <v>مى سيد محمد محمد</v>
      </c>
    </row>
    <row r="631" spans="44:47">
      <c r="AR631" s="1" t="str">
        <f t="shared" si="76"/>
        <v/>
      </c>
      <c r="AS631" s="1" t="str">
        <f t="shared" si="77"/>
        <v/>
      </c>
      <c r="AT631" s="54">
        <f>بيانات!G631</f>
        <v>10</v>
      </c>
      <c r="AU631" s="55" t="str">
        <f>بيانات!B631</f>
        <v>مى صلاح فهمى محمود</v>
      </c>
    </row>
    <row r="632" spans="44:47">
      <c r="AR632" s="1" t="str">
        <f t="shared" si="76"/>
        <v/>
      </c>
      <c r="AS632" s="1" t="str">
        <f t="shared" si="77"/>
        <v/>
      </c>
      <c r="AT632" s="54">
        <f>بيانات!G632</f>
        <v>10</v>
      </c>
      <c r="AU632" s="55" t="str">
        <f>بيانات!B632</f>
        <v>مى عبدالله عطيه الكيلانى</v>
      </c>
    </row>
    <row r="633" spans="44:47">
      <c r="AR633" s="1" t="str">
        <f t="shared" si="76"/>
        <v/>
      </c>
      <c r="AS633" s="1" t="str">
        <f t="shared" si="77"/>
        <v/>
      </c>
      <c r="AT633" s="54">
        <f>بيانات!G633</f>
        <v>10</v>
      </c>
      <c r="AU633" s="55" t="str">
        <f>بيانات!B633</f>
        <v>مى محمد شوقى مجلى</v>
      </c>
    </row>
    <row r="634" spans="44:47">
      <c r="AR634" s="1" t="str">
        <f t="shared" si="76"/>
        <v/>
      </c>
      <c r="AS634" s="1" t="str">
        <f t="shared" si="77"/>
        <v/>
      </c>
      <c r="AT634" s="54">
        <f>بيانات!G634</f>
        <v>10</v>
      </c>
      <c r="AU634" s="55" t="str">
        <f>بيانات!B634</f>
        <v>مى محمد محمد كامل</v>
      </c>
    </row>
    <row r="635" spans="44:47">
      <c r="AR635" s="1" t="str">
        <f t="shared" si="76"/>
        <v/>
      </c>
      <c r="AS635" s="1" t="str">
        <f t="shared" si="77"/>
        <v/>
      </c>
      <c r="AT635" s="54">
        <f>بيانات!G635</f>
        <v>10</v>
      </c>
      <c r="AU635" s="55" t="str">
        <f>بيانات!B635</f>
        <v>مى نبيل حسن محمود</v>
      </c>
    </row>
    <row r="636" spans="44:47">
      <c r="AR636" s="1" t="str">
        <f t="shared" si="76"/>
        <v/>
      </c>
      <c r="AS636" s="1" t="str">
        <f t="shared" si="77"/>
        <v/>
      </c>
      <c r="AT636" s="54">
        <f>بيانات!G636</f>
        <v>10</v>
      </c>
      <c r="AU636" s="55" t="str">
        <f>بيانات!B636</f>
        <v>مياده سمير سيد احمد</v>
      </c>
    </row>
    <row r="637" spans="44:47">
      <c r="AR637" s="1" t="str">
        <f t="shared" si="76"/>
        <v/>
      </c>
      <c r="AS637" s="1" t="str">
        <f t="shared" si="77"/>
        <v/>
      </c>
      <c r="AT637" s="54">
        <f>بيانات!G637</f>
        <v>4</v>
      </c>
      <c r="AU637" s="55" t="str">
        <f>بيانات!B637</f>
        <v>مياده عربى يوسف محمد</v>
      </c>
    </row>
    <row r="638" spans="44:47">
      <c r="AR638" s="1" t="str">
        <f t="shared" si="76"/>
        <v/>
      </c>
      <c r="AS638" s="1" t="str">
        <f t="shared" si="77"/>
        <v/>
      </c>
      <c r="AT638" s="54">
        <f>بيانات!G638</f>
        <v>10</v>
      </c>
      <c r="AU638" s="55" t="str">
        <f>بيانات!B638</f>
        <v>ميار محمد اسماعيل سليمان</v>
      </c>
    </row>
    <row r="639" spans="44:47">
      <c r="AR639" s="1" t="str">
        <f t="shared" si="76"/>
        <v/>
      </c>
      <c r="AS639" s="1" t="str">
        <f t="shared" si="77"/>
        <v/>
      </c>
      <c r="AT639" s="54">
        <f>بيانات!G639</f>
        <v>10</v>
      </c>
      <c r="AU639" s="55" t="str">
        <f>بيانات!B639</f>
        <v>ميار هانى سيد عبدالهادى</v>
      </c>
    </row>
    <row r="640" spans="44:47">
      <c r="AR640" s="1" t="str">
        <f t="shared" si="76"/>
        <v/>
      </c>
      <c r="AS640" s="1" t="str">
        <f t="shared" si="77"/>
        <v/>
      </c>
      <c r="AT640" s="54">
        <f>بيانات!G640</f>
        <v>7</v>
      </c>
      <c r="AU640" s="55" t="str">
        <f>بيانات!B640</f>
        <v>ميران رمضان محمد الامين</v>
      </c>
    </row>
    <row r="641" spans="44:47">
      <c r="AR641" s="1" t="str">
        <f t="shared" si="76"/>
        <v/>
      </c>
      <c r="AS641" s="1" t="str">
        <f t="shared" si="77"/>
        <v/>
      </c>
      <c r="AT641" s="54">
        <f>بيانات!G641</f>
        <v>12</v>
      </c>
      <c r="AU641" s="55" t="str">
        <f>بيانات!B641</f>
        <v>ميرنا عادل ثابت اسكروس ابراهيم</v>
      </c>
    </row>
    <row r="642" spans="44:47">
      <c r="AR642" s="1" t="str">
        <f t="shared" si="76"/>
        <v/>
      </c>
      <c r="AS642" s="1" t="str">
        <f t="shared" si="77"/>
        <v/>
      </c>
      <c r="AT642" s="54">
        <f>بيانات!G642</f>
        <v>12</v>
      </c>
      <c r="AU642" s="55" t="str">
        <f>بيانات!B642</f>
        <v>ميرنا كرم راتب ونيس</v>
      </c>
    </row>
    <row r="643" spans="44:47">
      <c r="AR643" s="1" t="str">
        <f t="shared" si="76"/>
        <v/>
      </c>
      <c r="AS643" s="1" t="str">
        <f t="shared" si="77"/>
        <v/>
      </c>
      <c r="AT643" s="54">
        <f>بيانات!G643</f>
        <v>12</v>
      </c>
      <c r="AU643" s="55" t="str">
        <f>بيانات!B643</f>
        <v>نادين يوسف نصيف يوسف</v>
      </c>
    </row>
    <row r="644" spans="44:47">
      <c r="AR644" s="1" t="str">
        <f t="shared" si="76"/>
        <v/>
      </c>
      <c r="AS644" s="1" t="str">
        <f t="shared" si="77"/>
        <v/>
      </c>
      <c r="AT644" s="54">
        <f>بيانات!G644</f>
        <v>10</v>
      </c>
      <c r="AU644" s="55" t="str">
        <f>بيانات!B644</f>
        <v>ناديه رمضان عبدالعطى عبدالرحمن</v>
      </c>
    </row>
    <row r="645" spans="44:47">
      <c r="AR645" s="1" t="str">
        <f t="shared" si="76"/>
        <v/>
      </c>
      <c r="AS645" s="1" t="str">
        <f t="shared" si="77"/>
        <v/>
      </c>
      <c r="AT645" s="54">
        <f>بيانات!G645</f>
        <v>10</v>
      </c>
      <c r="AU645" s="55" t="str">
        <f>بيانات!B645</f>
        <v>ناديه عبدالفتاح الخولى عبدالكريم</v>
      </c>
    </row>
    <row r="646" spans="44:47">
      <c r="AR646" s="1" t="str">
        <f t="shared" ref="AR646:AR709" si="78">IF(AT646:AT1645=$P$1,ROW(),"")</f>
        <v/>
      </c>
      <c r="AS646" s="1" t="str">
        <f t="shared" ref="AS646:AS709" si="79">IFERROR(SMALL($AR$5:$AR$1004,ROW()-4),"")</f>
        <v/>
      </c>
      <c r="AT646" s="54">
        <f>بيانات!G646</f>
        <v>11</v>
      </c>
      <c r="AU646" s="55" t="str">
        <f>بيانات!B646</f>
        <v>ناديه عبدالله رمضان عبدالله</v>
      </c>
    </row>
    <row r="647" spans="44:47">
      <c r="AR647" s="1" t="str">
        <f t="shared" si="78"/>
        <v/>
      </c>
      <c r="AS647" s="1" t="str">
        <f t="shared" si="79"/>
        <v/>
      </c>
      <c r="AT647" s="54">
        <f>بيانات!G647</f>
        <v>11</v>
      </c>
      <c r="AU647" s="55" t="str">
        <f>بيانات!B647</f>
        <v>ناديه عماد مجدى جلال</v>
      </c>
    </row>
    <row r="648" spans="44:47">
      <c r="AR648" s="1" t="str">
        <f t="shared" si="78"/>
        <v/>
      </c>
      <c r="AS648" s="1" t="str">
        <f t="shared" si="79"/>
        <v/>
      </c>
      <c r="AT648" s="54">
        <f>بيانات!G648</f>
        <v>12</v>
      </c>
      <c r="AU648" s="55" t="str">
        <f>بيانات!B648</f>
        <v>ناديه فتحى عياد شحاته</v>
      </c>
    </row>
    <row r="649" spans="44:47">
      <c r="AR649" s="1" t="str">
        <f t="shared" si="78"/>
        <v/>
      </c>
      <c r="AS649" s="1" t="str">
        <f t="shared" si="79"/>
        <v/>
      </c>
      <c r="AT649" s="54">
        <f>بيانات!G649</f>
        <v>11</v>
      </c>
      <c r="AU649" s="55" t="str">
        <f>بيانات!B649</f>
        <v>ناديه مسعد عادل على</v>
      </c>
    </row>
    <row r="650" spans="44:47">
      <c r="AR650" s="1" t="str">
        <f t="shared" si="78"/>
        <v/>
      </c>
      <c r="AS650" s="1" t="str">
        <f t="shared" si="79"/>
        <v/>
      </c>
      <c r="AT650" s="54">
        <f>بيانات!G650</f>
        <v>12</v>
      </c>
      <c r="AU650" s="55" t="str">
        <f>بيانات!B650</f>
        <v>نانسى يوسف فتحى يوسف</v>
      </c>
    </row>
    <row r="651" spans="44:47">
      <c r="AR651" s="1" t="str">
        <f t="shared" si="78"/>
        <v/>
      </c>
      <c r="AS651" s="1" t="str">
        <f t="shared" si="79"/>
        <v/>
      </c>
      <c r="AT651" s="54">
        <f>بيانات!G651</f>
        <v>11</v>
      </c>
      <c r="AU651" s="55" t="str">
        <f>بيانات!B651</f>
        <v>ناهد محمد مصطفى فؤاد</v>
      </c>
    </row>
    <row r="652" spans="44:47">
      <c r="AR652" s="1" t="str">
        <f t="shared" si="78"/>
        <v/>
      </c>
      <c r="AS652" s="1" t="str">
        <f t="shared" si="79"/>
        <v/>
      </c>
      <c r="AT652" s="54">
        <f>بيانات!G652</f>
        <v>11</v>
      </c>
      <c r="AU652" s="55" t="str">
        <f>بيانات!B652</f>
        <v>نجاه شحات شعبان جوده</v>
      </c>
    </row>
    <row r="653" spans="44:47">
      <c r="AR653" s="1" t="str">
        <f t="shared" si="78"/>
        <v/>
      </c>
      <c r="AS653" s="1" t="str">
        <f t="shared" si="79"/>
        <v/>
      </c>
      <c r="AT653" s="54">
        <f>بيانات!G653</f>
        <v>10</v>
      </c>
      <c r="AU653" s="55" t="str">
        <f>بيانات!B653</f>
        <v>نجلاء محمد فتحى عبدالسلام</v>
      </c>
    </row>
    <row r="654" spans="44:47">
      <c r="AR654" s="1" t="str">
        <f t="shared" si="78"/>
        <v/>
      </c>
      <c r="AS654" s="1" t="str">
        <f t="shared" si="79"/>
        <v/>
      </c>
      <c r="AT654" s="54">
        <f>بيانات!G654</f>
        <v>11</v>
      </c>
      <c r="AU654" s="55" t="str">
        <f>بيانات!B654</f>
        <v>ندا ايهاب عبدالمنعم عبدالحافظ عراقى</v>
      </c>
    </row>
    <row r="655" spans="44:47">
      <c r="AR655" s="1" t="str">
        <f t="shared" si="78"/>
        <v/>
      </c>
      <c r="AS655" s="1" t="str">
        <f t="shared" si="79"/>
        <v/>
      </c>
      <c r="AT655" s="54">
        <f>بيانات!G655</f>
        <v>11</v>
      </c>
      <c r="AU655" s="55" t="str">
        <f>بيانات!B655</f>
        <v>ندى احمد محمد على خليدى</v>
      </c>
    </row>
    <row r="656" spans="44:47">
      <c r="AR656" s="1" t="str">
        <f t="shared" si="78"/>
        <v/>
      </c>
      <c r="AS656" s="1" t="str">
        <f t="shared" si="79"/>
        <v/>
      </c>
      <c r="AT656" s="54">
        <f>بيانات!G656</f>
        <v>11</v>
      </c>
      <c r="AU656" s="55" t="str">
        <f>بيانات!B656</f>
        <v>ندى اسامه ربيع عبدالمجيد</v>
      </c>
    </row>
    <row r="657" spans="44:47">
      <c r="AR657" s="1" t="str">
        <f t="shared" si="78"/>
        <v/>
      </c>
      <c r="AS657" s="1" t="str">
        <f t="shared" si="79"/>
        <v/>
      </c>
      <c r="AT657" s="54">
        <f>بيانات!G657</f>
        <v>11</v>
      </c>
      <c r="AU657" s="55" t="str">
        <f>بيانات!B657</f>
        <v>ندى اسامه عبدالسميع شعراوى</v>
      </c>
    </row>
    <row r="658" spans="44:47">
      <c r="AR658" s="1" t="str">
        <f t="shared" si="78"/>
        <v/>
      </c>
      <c r="AS658" s="1" t="str">
        <f t="shared" si="79"/>
        <v/>
      </c>
      <c r="AT658" s="54">
        <f>بيانات!G658</f>
        <v>11</v>
      </c>
      <c r="AU658" s="55" t="str">
        <f>بيانات!B658</f>
        <v>ندى ايمن رمضان السيد</v>
      </c>
    </row>
    <row r="659" spans="44:47">
      <c r="AR659" s="1" t="str">
        <f t="shared" si="78"/>
        <v/>
      </c>
      <c r="AS659" s="1" t="str">
        <f t="shared" si="79"/>
        <v/>
      </c>
      <c r="AT659" s="54">
        <f>بيانات!G659</f>
        <v>11</v>
      </c>
      <c r="AU659" s="55" t="str">
        <f>بيانات!B659</f>
        <v>ندى سامح نجيب سليم احمد</v>
      </c>
    </row>
    <row r="660" spans="44:47">
      <c r="AR660" s="1" t="str">
        <f t="shared" si="78"/>
        <v/>
      </c>
      <c r="AS660" s="1" t="str">
        <f t="shared" si="79"/>
        <v/>
      </c>
      <c r="AT660" s="54">
        <f>بيانات!G660</f>
        <v>11</v>
      </c>
      <c r="AU660" s="55" t="str">
        <f>بيانات!B660</f>
        <v>ندى سمير محمد خميس</v>
      </c>
    </row>
    <row r="661" spans="44:47">
      <c r="AR661" s="1" t="str">
        <f t="shared" si="78"/>
        <v/>
      </c>
      <c r="AS661" s="1" t="str">
        <f t="shared" si="79"/>
        <v/>
      </c>
      <c r="AT661" s="54">
        <f>بيانات!G661</f>
        <v>11</v>
      </c>
      <c r="AU661" s="55" t="str">
        <f>بيانات!B661</f>
        <v>ندى طارق محمد عبدالقوى</v>
      </c>
    </row>
    <row r="662" spans="44:47">
      <c r="AR662" s="1" t="str">
        <f t="shared" si="78"/>
        <v/>
      </c>
      <c r="AS662" s="1" t="str">
        <f t="shared" si="79"/>
        <v/>
      </c>
      <c r="AT662" s="54">
        <f>بيانات!G662</f>
        <v>11</v>
      </c>
      <c r="AU662" s="55" t="str">
        <f>بيانات!B662</f>
        <v>ندى عابد محمد ابراهيم</v>
      </c>
    </row>
    <row r="663" spans="44:47">
      <c r="AR663" s="1" t="str">
        <f t="shared" si="78"/>
        <v/>
      </c>
      <c r="AS663" s="1" t="str">
        <f t="shared" si="79"/>
        <v/>
      </c>
      <c r="AT663" s="54">
        <f>بيانات!G663</f>
        <v>11</v>
      </c>
      <c r="AU663" s="55" t="str">
        <f>بيانات!B663</f>
        <v>ندى عبدالرحيم عبدالله محمد</v>
      </c>
    </row>
    <row r="664" spans="44:47">
      <c r="AR664" s="1" t="str">
        <f t="shared" si="78"/>
        <v/>
      </c>
      <c r="AS664" s="1" t="str">
        <f t="shared" si="79"/>
        <v/>
      </c>
      <c r="AT664" s="54">
        <f>بيانات!G664</f>
        <v>11</v>
      </c>
      <c r="AU664" s="55" t="str">
        <f>بيانات!B664</f>
        <v>ندى عزت صابر محمد عيسى</v>
      </c>
    </row>
    <row r="665" spans="44:47">
      <c r="AR665" s="1" t="str">
        <f t="shared" si="78"/>
        <v/>
      </c>
      <c r="AS665" s="1" t="str">
        <f t="shared" si="79"/>
        <v/>
      </c>
      <c r="AT665" s="54">
        <f>بيانات!G665</f>
        <v>10</v>
      </c>
      <c r="AU665" s="55" t="str">
        <f>بيانات!B665</f>
        <v>ندى علاء عمر احمد محمد</v>
      </c>
    </row>
    <row r="666" spans="44:47">
      <c r="AR666" s="1" t="str">
        <f t="shared" si="78"/>
        <v/>
      </c>
      <c r="AS666" s="1" t="str">
        <f t="shared" si="79"/>
        <v/>
      </c>
      <c r="AT666" s="54">
        <f>بيانات!G666</f>
        <v>11</v>
      </c>
      <c r="AU666" s="55" t="str">
        <f>بيانات!B666</f>
        <v>ندى عماد حلمى امين عبدالصمد</v>
      </c>
    </row>
    <row r="667" spans="44:47">
      <c r="AR667" s="1" t="str">
        <f t="shared" si="78"/>
        <v/>
      </c>
      <c r="AS667" s="1" t="str">
        <f t="shared" si="79"/>
        <v/>
      </c>
      <c r="AT667" s="54">
        <f>بيانات!G667</f>
        <v>11</v>
      </c>
      <c r="AU667" s="55" t="str">
        <f>بيانات!B667</f>
        <v>ندى محمد السيد السيد</v>
      </c>
    </row>
    <row r="668" spans="44:47">
      <c r="AR668" s="1" t="str">
        <f t="shared" si="78"/>
        <v/>
      </c>
      <c r="AS668" s="1" t="str">
        <f t="shared" si="79"/>
        <v/>
      </c>
      <c r="AT668" s="54">
        <f>بيانات!G668</f>
        <v>11</v>
      </c>
      <c r="AU668" s="55" t="str">
        <f>بيانات!B668</f>
        <v>ندى محمد زكريا عبدالمالك</v>
      </c>
    </row>
    <row r="669" spans="44:47">
      <c r="AR669" s="1" t="str">
        <f t="shared" si="78"/>
        <v/>
      </c>
      <c r="AS669" s="1" t="str">
        <f t="shared" si="79"/>
        <v/>
      </c>
      <c r="AT669" s="54">
        <f>بيانات!G669</f>
        <v>11</v>
      </c>
      <c r="AU669" s="55" t="str">
        <f>بيانات!B669</f>
        <v>ندى ممدوح رمضان محمد</v>
      </c>
    </row>
    <row r="670" spans="44:47">
      <c r="AR670" s="1" t="str">
        <f t="shared" si="78"/>
        <v/>
      </c>
      <c r="AS670" s="1" t="str">
        <f t="shared" si="79"/>
        <v/>
      </c>
      <c r="AT670" s="54">
        <f>بيانات!G670</f>
        <v>11</v>
      </c>
      <c r="AU670" s="55" t="str">
        <f>بيانات!B670</f>
        <v>ندى ناصر محمد عبدالباقى</v>
      </c>
    </row>
    <row r="671" spans="44:47">
      <c r="AR671" s="1" t="str">
        <f t="shared" si="78"/>
        <v/>
      </c>
      <c r="AS671" s="1" t="str">
        <f t="shared" si="79"/>
        <v/>
      </c>
      <c r="AT671" s="54">
        <f>بيانات!G671</f>
        <v>11</v>
      </c>
      <c r="AU671" s="55" t="str">
        <f>بيانات!B671</f>
        <v>نعمه خالد محمد احمد</v>
      </c>
    </row>
    <row r="672" spans="44:47">
      <c r="AR672" s="1" t="str">
        <f t="shared" si="78"/>
        <v/>
      </c>
      <c r="AS672" s="1" t="str">
        <f t="shared" si="79"/>
        <v/>
      </c>
      <c r="AT672" s="54">
        <f>بيانات!G672</f>
        <v>11</v>
      </c>
      <c r="AU672" s="55" t="str">
        <f>بيانات!B672</f>
        <v>نفيسه عماد حمدى محمود</v>
      </c>
    </row>
    <row r="673" spans="44:47">
      <c r="AR673" s="1" t="str">
        <f t="shared" si="78"/>
        <v/>
      </c>
      <c r="AS673" s="1" t="str">
        <f t="shared" si="79"/>
        <v/>
      </c>
      <c r="AT673" s="54">
        <f>بيانات!G673</f>
        <v>11</v>
      </c>
      <c r="AU673" s="55" t="str">
        <f>بيانات!B673</f>
        <v>نوال بدر سيد محمد</v>
      </c>
    </row>
    <row r="674" spans="44:47">
      <c r="AR674" s="1" t="str">
        <f t="shared" si="78"/>
        <v/>
      </c>
      <c r="AS674" s="1" t="str">
        <f t="shared" si="79"/>
        <v/>
      </c>
      <c r="AT674" s="54">
        <f>بيانات!G674</f>
        <v>11</v>
      </c>
      <c r="AU674" s="55" t="str">
        <f>بيانات!B674</f>
        <v>نور احمد اشرف جاد</v>
      </c>
    </row>
    <row r="675" spans="44:47">
      <c r="AR675" s="1" t="str">
        <f t="shared" si="78"/>
        <v/>
      </c>
      <c r="AS675" s="1" t="str">
        <f t="shared" si="79"/>
        <v/>
      </c>
      <c r="AT675" s="54">
        <f>بيانات!G675</f>
        <v>11</v>
      </c>
      <c r="AU675" s="55" t="str">
        <f>بيانات!B675</f>
        <v>نور احمد فؤاد عبدالمعبود</v>
      </c>
    </row>
    <row r="676" spans="44:47">
      <c r="AR676" s="1" t="str">
        <f t="shared" si="78"/>
        <v/>
      </c>
      <c r="AS676" s="1" t="str">
        <f t="shared" si="79"/>
        <v/>
      </c>
      <c r="AT676" s="54">
        <f>بيانات!G676</f>
        <v>11</v>
      </c>
      <c r="AU676" s="55" t="str">
        <f>بيانات!B676</f>
        <v>نور احمد محمد حسين</v>
      </c>
    </row>
    <row r="677" spans="44:47">
      <c r="AR677" s="1" t="str">
        <f t="shared" si="78"/>
        <v/>
      </c>
      <c r="AS677" s="1" t="str">
        <f t="shared" si="79"/>
        <v/>
      </c>
      <c r="AT677" s="54">
        <f>بيانات!G677</f>
        <v>8</v>
      </c>
      <c r="AU677" s="55" t="str">
        <f>بيانات!B677</f>
        <v>نور اشرف احمد عبدالمجيد محمد</v>
      </c>
    </row>
    <row r="678" spans="44:47">
      <c r="AR678" s="1" t="str">
        <f t="shared" si="78"/>
        <v/>
      </c>
      <c r="AS678" s="1" t="str">
        <f t="shared" si="79"/>
        <v/>
      </c>
      <c r="AT678" s="54">
        <f>بيانات!G678</f>
        <v>7</v>
      </c>
      <c r="AU678" s="55" t="str">
        <f>بيانات!B678</f>
        <v>نور رجب على حسن</v>
      </c>
    </row>
    <row r="679" spans="44:47">
      <c r="AR679" s="1">
        <f t="shared" si="78"/>
        <v>679</v>
      </c>
      <c r="AS679" s="1" t="str">
        <f t="shared" si="79"/>
        <v/>
      </c>
      <c r="AT679" s="54">
        <f>بيانات!G679</f>
        <v>1</v>
      </c>
      <c r="AU679" s="55" t="str">
        <f>بيانات!B679</f>
        <v>نور سلطان كمال عامر</v>
      </c>
    </row>
    <row r="680" spans="44:47">
      <c r="AR680" s="1">
        <f t="shared" si="78"/>
        <v>680</v>
      </c>
      <c r="AS680" s="1" t="str">
        <f t="shared" si="79"/>
        <v/>
      </c>
      <c r="AT680" s="54">
        <f>بيانات!G680</f>
        <v>1</v>
      </c>
      <c r="AU680" s="55" t="str">
        <f>بيانات!B680</f>
        <v>نور صفوت حشمت محمد</v>
      </c>
    </row>
    <row r="681" spans="44:47">
      <c r="AR681" s="1" t="str">
        <f t="shared" si="78"/>
        <v/>
      </c>
      <c r="AS681" s="1" t="str">
        <f t="shared" si="79"/>
        <v/>
      </c>
      <c r="AT681" s="54">
        <f>بيانات!G681</f>
        <v>11</v>
      </c>
      <c r="AU681" s="55" t="str">
        <f>بيانات!B681</f>
        <v>نور عبدالرحمن حمدى عبدالرحمن</v>
      </c>
    </row>
    <row r="682" spans="44:47">
      <c r="AR682" s="1" t="str">
        <f t="shared" si="78"/>
        <v/>
      </c>
      <c r="AS682" s="1" t="str">
        <f t="shared" si="79"/>
        <v/>
      </c>
      <c r="AT682" s="54">
        <f>بيانات!G682</f>
        <v>11</v>
      </c>
      <c r="AU682" s="55" t="str">
        <f>بيانات!B682</f>
        <v>نور عمر عطا مصطفى</v>
      </c>
    </row>
    <row r="683" spans="44:47">
      <c r="AR683" s="1" t="str">
        <f t="shared" si="78"/>
        <v/>
      </c>
      <c r="AS683" s="1" t="str">
        <f t="shared" si="79"/>
        <v/>
      </c>
      <c r="AT683" s="54">
        <f>بيانات!G683</f>
        <v>11</v>
      </c>
      <c r="AU683" s="55" t="str">
        <f>بيانات!B683</f>
        <v>نور محمد حسن على صالح</v>
      </c>
    </row>
    <row r="684" spans="44:47">
      <c r="AR684" s="1" t="str">
        <f t="shared" si="78"/>
        <v/>
      </c>
      <c r="AS684" s="1" t="str">
        <f t="shared" si="79"/>
        <v/>
      </c>
      <c r="AT684" s="54">
        <f>بيانات!G684</f>
        <v>11</v>
      </c>
      <c r="AU684" s="55" t="str">
        <f>بيانات!B684</f>
        <v>نورا احمد خيرى محمود</v>
      </c>
    </row>
    <row r="685" spans="44:47">
      <c r="AR685" s="1" t="str">
        <f t="shared" si="78"/>
        <v/>
      </c>
      <c r="AS685" s="1" t="str">
        <f t="shared" si="79"/>
        <v/>
      </c>
      <c r="AT685" s="54">
        <f>بيانات!G685</f>
        <v>11</v>
      </c>
      <c r="AU685" s="55" t="str">
        <f>بيانات!B685</f>
        <v>نورا خالد رمضان مرسى</v>
      </c>
    </row>
    <row r="686" spans="44:47">
      <c r="AR686" s="1" t="str">
        <f t="shared" si="78"/>
        <v/>
      </c>
      <c r="AS686" s="1" t="str">
        <f t="shared" si="79"/>
        <v/>
      </c>
      <c r="AT686" s="54">
        <f>بيانات!G686</f>
        <v>11</v>
      </c>
      <c r="AU686" s="55" t="str">
        <f>بيانات!B686</f>
        <v>نورا سامح عبداللطيف محمد</v>
      </c>
    </row>
    <row r="687" spans="44:47">
      <c r="AR687" s="1" t="str">
        <f t="shared" si="78"/>
        <v/>
      </c>
      <c r="AS687" s="1" t="str">
        <f t="shared" si="79"/>
        <v/>
      </c>
      <c r="AT687" s="54">
        <f>بيانات!G687</f>
        <v>11</v>
      </c>
      <c r="AU687" s="55" t="str">
        <f>بيانات!B687</f>
        <v>نورا محمود ابراهيم عثمان</v>
      </c>
    </row>
    <row r="688" spans="44:47">
      <c r="AR688" s="1" t="str">
        <f t="shared" si="78"/>
        <v/>
      </c>
      <c r="AS688" s="1" t="str">
        <f t="shared" si="79"/>
        <v/>
      </c>
      <c r="AT688" s="54">
        <f>بيانات!G688</f>
        <v>11</v>
      </c>
      <c r="AU688" s="55" t="str">
        <f>بيانات!B688</f>
        <v>نوران رضا مصطفى عبدالرحمن</v>
      </c>
    </row>
    <row r="689" spans="44:47">
      <c r="AR689" s="1" t="str">
        <f t="shared" si="78"/>
        <v/>
      </c>
      <c r="AS689" s="1" t="str">
        <f t="shared" si="79"/>
        <v/>
      </c>
      <c r="AT689" s="54">
        <f>بيانات!G689</f>
        <v>11</v>
      </c>
      <c r="AU689" s="55" t="str">
        <f>بيانات!B689</f>
        <v>نوره ابراهيم خلاف فراج</v>
      </c>
    </row>
    <row r="690" spans="44:47">
      <c r="AR690" s="1" t="str">
        <f t="shared" si="78"/>
        <v/>
      </c>
      <c r="AS690" s="1" t="str">
        <f t="shared" si="79"/>
        <v/>
      </c>
      <c r="AT690" s="54">
        <f>بيانات!G690</f>
        <v>11</v>
      </c>
      <c r="AU690" s="55" t="str">
        <f>بيانات!B690</f>
        <v>نوره هانى سيد محمد</v>
      </c>
    </row>
    <row r="691" spans="44:47">
      <c r="AR691" s="1" t="str">
        <f t="shared" si="78"/>
        <v/>
      </c>
      <c r="AS691" s="1" t="str">
        <f t="shared" si="79"/>
        <v/>
      </c>
      <c r="AT691" s="54">
        <f>بيانات!G691</f>
        <v>11</v>
      </c>
      <c r="AU691" s="55" t="str">
        <f>بيانات!B691</f>
        <v>نورهان سعيد محمد بدر محمد</v>
      </c>
    </row>
    <row r="692" spans="44:47">
      <c r="AR692" s="1" t="str">
        <f t="shared" si="78"/>
        <v/>
      </c>
      <c r="AS692" s="1" t="str">
        <f t="shared" si="79"/>
        <v/>
      </c>
      <c r="AT692" s="54">
        <f>بيانات!G692</f>
        <v>11</v>
      </c>
      <c r="AU692" s="55" t="str">
        <f>بيانات!B692</f>
        <v>نورهان نبيل مبروك عبداللطيف</v>
      </c>
    </row>
    <row r="693" spans="44:47">
      <c r="AR693" s="1" t="str">
        <f t="shared" si="78"/>
        <v/>
      </c>
      <c r="AS693" s="1" t="str">
        <f t="shared" si="79"/>
        <v/>
      </c>
      <c r="AT693" s="54">
        <f>بيانات!G693</f>
        <v>11</v>
      </c>
      <c r="AU693" s="55" t="str">
        <f>بيانات!B693</f>
        <v>نيجار ايمن على محمد</v>
      </c>
    </row>
    <row r="694" spans="44:47">
      <c r="AR694" s="1" t="str">
        <f t="shared" si="78"/>
        <v/>
      </c>
      <c r="AS694" s="1" t="str">
        <f t="shared" si="79"/>
        <v/>
      </c>
      <c r="AT694" s="54">
        <f>بيانات!G694</f>
        <v>11</v>
      </c>
      <c r="AU694" s="55" t="str">
        <f>بيانات!B694</f>
        <v>نيره احمد محمد عشرى</v>
      </c>
    </row>
    <row r="695" spans="44:47">
      <c r="AR695" s="1" t="str">
        <f t="shared" si="78"/>
        <v/>
      </c>
      <c r="AS695" s="1" t="str">
        <f t="shared" si="79"/>
        <v/>
      </c>
      <c r="AT695" s="54">
        <f>بيانات!G695</f>
        <v>11</v>
      </c>
      <c r="AU695" s="55" t="str">
        <f>بيانات!B695</f>
        <v>نيللى ياسر محمد ابراهيم</v>
      </c>
    </row>
    <row r="696" spans="44:47">
      <c r="AR696" s="1" t="str">
        <f t="shared" si="78"/>
        <v/>
      </c>
      <c r="AS696" s="1" t="str">
        <f t="shared" si="79"/>
        <v/>
      </c>
      <c r="AT696" s="54">
        <f>بيانات!G696</f>
        <v>11</v>
      </c>
      <c r="AU696" s="55" t="str">
        <f>بيانات!B696</f>
        <v>هاجر ايمن جابر احمد</v>
      </c>
    </row>
    <row r="697" spans="44:47">
      <c r="AR697" s="1" t="str">
        <f t="shared" si="78"/>
        <v/>
      </c>
      <c r="AS697" s="1" t="str">
        <f t="shared" si="79"/>
        <v/>
      </c>
      <c r="AT697" s="54">
        <f>بيانات!G697</f>
        <v>12</v>
      </c>
      <c r="AU697" s="55" t="str">
        <f>بيانات!B697</f>
        <v>هاجر سعيد مصطفى عبدالعزيز</v>
      </c>
    </row>
    <row r="698" spans="44:47">
      <c r="AR698" s="1" t="str">
        <f t="shared" si="78"/>
        <v/>
      </c>
      <c r="AS698" s="1" t="str">
        <f t="shared" si="79"/>
        <v/>
      </c>
      <c r="AT698" s="54">
        <f>بيانات!G698</f>
        <v>12</v>
      </c>
      <c r="AU698" s="55" t="str">
        <f>بيانات!B698</f>
        <v>هاجر سيد حميد عبدالنبى</v>
      </c>
    </row>
    <row r="699" spans="44:47">
      <c r="AR699" s="1" t="str">
        <f t="shared" si="78"/>
        <v/>
      </c>
      <c r="AS699" s="1" t="str">
        <f t="shared" si="79"/>
        <v/>
      </c>
      <c r="AT699" s="54">
        <f>بيانات!G699</f>
        <v>12</v>
      </c>
      <c r="AU699" s="55" t="str">
        <f>بيانات!B699</f>
        <v>هاجر شريف صبحى يوسف</v>
      </c>
    </row>
    <row r="700" spans="44:47">
      <c r="AR700" s="1" t="str">
        <f t="shared" si="78"/>
        <v/>
      </c>
      <c r="AS700" s="1" t="str">
        <f t="shared" si="79"/>
        <v/>
      </c>
      <c r="AT700" s="54">
        <f>بيانات!G700</f>
        <v>12</v>
      </c>
      <c r="AU700" s="55" t="str">
        <f>بيانات!B700</f>
        <v>هاجر عيد عمر ابوسريع</v>
      </c>
    </row>
    <row r="701" spans="44:47">
      <c r="AR701" s="1" t="str">
        <f t="shared" si="78"/>
        <v/>
      </c>
      <c r="AS701" s="1" t="str">
        <f t="shared" si="79"/>
        <v/>
      </c>
      <c r="AT701" s="54">
        <f>بيانات!G701</f>
        <v>12</v>
      </c>
      <c r="AU701" s="55" t="str">
        <f>بيانات!B701</f>
        <v>هاجر مجدى ابورواش محمد</v>
      </c>
    </row>
    <row r="702" spans="44:47">
      <c r="AR702" s="1" t="str">
        <f t="shared" si="78"/>
        <v/>
      </c>
      <c r="AS702" s="1" t="str">
        <f t="shared" si="79"/>
        <v/>
      </c>
      <c r="AT702" s="54">
        <f>بيانات!G702</f>
        <v>12</v>
      </c>
      <c r="AU702" s="55" t="str">
        <f>بيانات!B702</f>
        <v>هاجر مؤمن محمود احمد</v>
      </c>
    </row>
    <row r="703" spans="44:47">
      <c r="AR703" s="1" t="str">
        <f t="shared" si="78"/>
        <v/>
      </c>
      <c r="AS703" s="1" t="str">
        <f t="shared" si="79"/>
        <v/>
      </c>
      <c r="AT703" s="54">
        <f>بيانات!G703</f>
        <v>12</v>
      </c>
      <c r="AU703" s="55" t="str">
        <f>بيانات!B703</f>
        <v>هاجر هانى حربى احمد</v>
      </c>
    </row>
    <row r="704" spans="44:47">
      <c r="AR704" s="1" t="str">
        <f t="shared" si="78"/>
        <v/>
      </c>
      <c r="AS704" s="1" t="str">
        <f t="shared" si="79"/>
        <v/>
      </c>
      <c r="AT704" s="54">
        <f>بيانات!G704</f>
        <v>12</v>
      </c>
      <c r="AU704" s="55" t="str">
        <f>بيانات!B704</f>
        <v>هاله رضا عبدالفتاح محمد</v>
      </c>
    </row>
    <row r="705" spans="44:47">
      <c r="AR705" s="1" t="str">
        <f t="shared" si="78"/>
        <v/>
      </c>
      <c r="AS705" s="1" t="str">
        <f t="shared" si="79"/>
        <v/>
      </c>
      <c r="AT705" s="54">
        <f>بيانات!G705</f>
        <v>12</v>
      </c>
      <c r="AU705" s="55" t="str">
        <f>بيانات!B705</f>
        <v>هانم حسونه محمد ابوزيد</v>
      </c>
    </row>
    <row r="706" spans="44:47">
      <c r="AR706" s="1" t="str">
        <f t="shared" si="78"/>
        <v/>
      </c>
      <c r="AS706" s="1" t="str">
        <f t="shared" si="79"/>
        <v/>
      </c>
      <c r="AT706" s="54">
        <f>بيانات!G706</f>
        <v>12</v>
      </c>
      <c r="AU706" s="55" t="str">
        <f>بيانات!B706</f>
        <v>هايدى عاطف عيد اسماعيل</v>
      </c>
    </row>
    <row r="707" spans="44:47">
      <c r="AR707" s="1" t="str">
        <f t="shared" si="78"/>
        <v/>
      </c>
      <c r="AS707" s="1" t="str">
        <f t="shared" si="79"/>
        <v/>
      </c>
      <c r="AT707" s="54">
        <f>بيانات!G707</f>
        <v>12</v>
      </c>
      <c r="AU707" s="55" t="str">
        <f>بيانات!B707</f>
        <v>هايدى مصطفى زهرى سيد</v>
      </c>
    </row>
    <row r="708" spans="44:47">
      <c r="AR708" s="1" t="str">
        <f t="shared" si="78"/>
        <v/>
      </c>
      <c r="AS708" s="1" t="str">
        <f t="shared" si="79"/>
        <v/>
      </c>
      <c r="AT708" s="54">
        <f>بيانات!G708</f>
        <v>12</v>
      </c>
      <c r="AU708" s="55" t="str">
        <f>بيانات!B708</f>
        <v>هبه الله حسن محمد حسن</v>
      </c>
    </row>
    <row r="709" spans="44:47">
      <c r="AR709" s="1" t="str">
        <f t="shared" si="78"/>
        <v/>
      </c>
      <c r="AS709" s="1" t="str">
        <f t="shared" si="79"/>
        <v/>
      </c>
      <c r="AT709" s="54">
        <f>بيانات!G709</f>
        <v>12</v>
      </c>
      <c r="AU709" s="55" t="str">
        <f>بيانات!B709</f>
        <v>هبه حازم دياب غانم</v>
      </c>
    </row>
    <row r="710" spans="44:47">
      <c r="AR710" s="1" t="str">
        <f t="shared" ref="AR710:AR773" si="80">IF(AT710:AT1709=$P$1,ROW(),"")</f>
        <v/>
      </c>
      <c r="AS710" s="1" t="str">
        <f t="shared" ref="AS710:AS773" si="81">IFERROR(SMALL($AR$5:$AR$1004,ROW()-4),"")</f>
        <v/>
      </c>
      <c r="AT710" s="54">
        <f>بيانات!G710</f>
        <v>12</v>
      </c>
      <c r="AU710" s="55" t="str">
        <f>بيانات!B710</f>
        <v>هبه طلعت اسماعيل مهران</v>
      </c>
    </row>
    <row r="711" spans="44:47">
      <c r="AR711" s="1" t="str">
        <f t="shared" si="80"/>
        <v/>
      </c>
      <c r="AS711" s="1" t="str">
        <f t="shared" si="81"/>
        <v/>
      </c>
      <c r="AT711" s="54">
        <f>بيانات!G711</f>
        <v>12</v>
      </c>
      <c r="AU711" s="55" t="str">
        <f>بيانات!B711</f>
        <v>هبه عبدالواحد احمد رضا</v>
      </c>
    </row>
    <row r="712" spans="44:47">
      <c r="AR712" s="1" t="str">
        <f t="shared" si="80"/>
        <v/>
      </c>
      <c r="AS712" s="1" t="str">
        <f t="shared" si="81"/>
        <v/>
      </c>
      <c r="AT712" s="54">
        <f>بيانات!G712</f>
        <v>12</v>
      </c>
      <c r="AU712" s="55" t="str">
        <f>بيانات!B712</f>
        <v>هبه محمد فاروق على</v>
      </c>
    </row>
    <row r="713" spans="44:47">
      <c r="AR713" s="1" t="str">
        <f t="shared" si="80"/>
        <v/>
      </c>
      <c r="AS713" s="1" t="str">
        <f t="shared" si="81"/>
        <v/>
      </c>
      <c r="AT713" s="54">
        <f>بيانات!G713</f>
        <v>12</v>
      </c>
      <c r="AU713" s="55" t="str">
        <f>بيانات!B713</f>
        <v>هدى ابراهيم جمال عبدالعظيم</v>
      </c>
    </row>
    <row r="714" spans="44:47">
      <c r="AR714" s="1" t="str">
        <f t="shared" si="80"/>
        <v/>
      </c>
      <c r="AS714" s="1" t="str">
        <f t="shared" si="81"/>
        <v/>
      </c>
      <c r="AT714" s="54">
        <f>بيانات!G714</f>
        <v>12</v>
      </c>
      <c r="AU714" s="55" t="str">
        <f>بيانات!B714</f>
        <v>هدى احمد محمد مصطفى</v>
      </c>
    </row>
    <row r="715" spans="44:47">
      <c r="AR715" s="1" t="str">
        <f t="shared" si="80"/>
        <v/>
      </c>
      <c r="AS715" s="1" t="str">
        <f t="shared" si="81"/>
        <v/>
      </c>
      <c r="AT715" s="54">
        <f>بيانات!G715</f>
        <v>12</v>
      </c>
      <c r="AU715" s="55" t="str">
        <f>بيانات!B715</f>
        <v>هدى ايمن حسن رمضان</v>
      </c>
    </row>
    <row r="716" spans="44:47">
      <c r="AR716" s="1" t="str">
        <f t="shared" si="80"/>
        <v/>
      </c>
      <c r="AS716" s="1" t="str">
        <f t="shared" si="81"/>
        <v/>
      </c>
      <c r="AT716" s="54">
        <f>بيانات!G716</f>
        <v>12</v>
      </c>
      <c r="AU716" s="55" t="str">
        <f>بيانات!B716</f>
        <v>هدى سيد رمضان احمد</v>
      </c>
    </row>
    <row r="717" spans="44:47">
      <c r="AR717" s="1" t="str">
        <f t="shared" si="80"/>
        <v/>
      </c>
      <c r="AS717" s="1" t="str">
        <f t="shared" si="81"/>
        <v/>
      </c>
      <c r="AT717" s="54">
        <f>بيانات!G717</f>
        <v>12</v>
      </c>
      <c r="AU717" s="55" t="str">
        <f>بيانات!B717</f>
        <v>هدى محمد فهمى محمد</v>
      </c>
    </row>
    <row r="718" spans="44:47">
      <c r="AR718" s="1" t="str">
        <f t="shared" si="80"/>
        <v/>
      </c>
      <c r="AS718" s="1" t="str">
        <f t="shared" si="81"/>
        <v/>
      </c>
      <c r="AT718" s="54">
        <f>بيانات!G718</f>
        <v>12</v>
      </c>
      <c r="AU718" s="55" t="str">
        <f>بيانات!B718</f>
        <v>هدير خالد عيد خليل</v>
      </c>
    </row>
    <row r="719" spans="44:47">
      <c r="AR719" s="1" t="str">
        <f t="shared" si="80"/>
        <v/>
      </c>
      <c r="AS719" s="1" t="str">
        <f t="shared" si="81"/>
        <v/>
      </c>
      <c r="AT719" s="54">
        <f>بيانات!G719</f>
        <v>12</v>
      </c>
      <c r="AU719" s="55" t="str">
        <f>بيانات!B719</f>
        <v>هدير مطاوع السيد حماد</v>
      </c>
    </row>
    <row r="720" spans="44:47">
      <c r="AR720" s="1" t="str">
        <f t="shared" si="80"/>
        <v/>
      </c>
      <c r="AS720" s="1" t="str">
        <f t="shared" si="81"/>
        <v/>
      </c>
      <c r="AT720" s="54">
        <f>بيانات!G720</f>
        <v>12</v>
      </c>
      <c r="AU720" s="55" t="str">
        <f>بيانات!B720</f>
        <v>همسه مجدى سيد شحاته</v>
      </c>
    </row>
    <row r="721" spans="44:47">
      <c r="AR721" s="1" t="str">
        <f t="shared" si="80"/>
        <v/>
      </c>
      <c r="AS721" s="1" t="str">
        <f t="shared" si="81"/>
        <v/>
      </c>
      <c r="AT721" s="54">
        <f>بيانات!G721</f>
        <v>12</v>
      </c>
      <c r="AU721" s="55" t="str">
        <f>بيانات!B721</f>
        <v>هنا ابراهيم محمد عبدالغنى</v>
      </c>
    </row>
    <row r="722" spans="44:47">
      <c r="AR722" s="1" t="str">
        <f t="shared" si="80"/>
        <v/>
      </c>
      <c r="AS722" s="1" t="str">
        <f t="shared" si="81"/>
        <v/>
      </c>
      <c r="AT722" s="54">
        <f>بيانات!G722</f>
        <v>12</v>
      </c>
      <c r="AU722" s="55" t="str">
        <f>بيانات!B722</f>
        <v>هنا اكرامى حسن محمد</v>
      </c>
    </row>
    <row r="723" spans="44:47">
      <c r="AR723" s="1" t="str">
        <f t="shared" si="80"/>
        <v/>
      </c>
      <c r="AS723" s="1" t="str">
        <f t="shared" si="81"/>
        <v/>
      </c>
      <c r="AT723" s="54">
        <f>بيانات!G723</f>
        <v>12</v>
      </c>
      <c r="AU723" s="55" t="str">
        <f>بيانات!B723</f>
        <v>هنا حسن سيد محمود</v>
      </c>
    </row>
    <row r="724" spans="44:47">
      <c r="AR724" s="1" t="str">
        <f t="shared" si="80"/>
        <v/>
      </c>
      <c r="AS724" s="1" t="str">
        <f t="shared" si="81"/>
        <v/>
      </c>
      <c r="AT724" s="54">
        <f>بيانات!G724</f>
        <v>12</v>
      </c>
      <c r="AU724" s="55" t="str">
        <f>بيانات!B724</f>
        <v>هنا حسنى محمد احمد</v>
      </c>
    </row>
    <row r="725" spans="44:47">
      <c r="AR725" s="1" t="str">
        <f t="shared" si="80"/>
        <v/>
      </c>
      <c r="AS725" s="1" t="str">
        <f t="shared" si="81"/>
        <v/>
      </c>
      <c r="AT725" s="54">
        <f>بيانات!G725</f>
        <v>12</v>
      </c>
      <c r="AU725" s="55" t="str">
        <f>بيانات!B725</f>
        <v>هنا رامى عنتر رزق</v>
      </c>
    </row>
    <row r="726" spans="44:47">
      <c r="AR726" s="1" t="str">
        <f t="shared" si="80"/>
        <v/>
      </c>
      <c r="AS726" s="1" t="str">
        <f t="shared" si="81"/>
        <v/>
      </c>
      <c r="AT726" s="54">
        <f>بيانات!G726</f>
        <v>12</v>
      </c>
      <c r="AU726" s="55" t="str">
        <f>بيانات!B726</f>
        <v>هنا عبدالحميد عبدالغنى عبدالمقصود</v>
      </c>
    </row>
    <row r="727" spans="44:47">
      <c r="AR727" s="1" t="str">
        <f t="shared" si="80"/>
        <v/>
      </c>
      <c r="AS727" s="1" t="str">
        <f t="shared" si="81"/>
        <v/>
      </c>
      <c r="AT727" s="54">
        <f>بيانات!G727</f>
        <v>12</v>
      </c>
      <c r="AU727" s="55" t="str">
        <f>بيانات!B727</f>
        <v>هنا عبدالعزيز عبدالنبى عبدالعزيز</v>
      </c>
    </row>
    <row r="728" spans="44:47">
      <c r="AR728" s="1" t="str">
        <f t="shared" si="80"/>
        <v/>
      </c>
      <c r="AS728" s="1" t="str">
        <f t="shared" si="81"/>
        <v/>
      </c>
      <c r="AT728" s="54">
        <f>بيانات!G728</f>
        <v>12</v>
      </c>
      <c r="AU728" s="55" t="str">
        <f>بيانات!B728</f>
        <v>هنا عصام صلاح محمد عبدالرحيم</v>
      </c>
    </row>
    <row r="729" spans="44:47">
      <c r="AR729" s="1" t="str">
        <f t="shared" si="80"/>
        <v/>
      </c>
      <c r="AS729" s="1" t="str">
        <f t="shared" si="81"/>
        <v/>
      </c>
      <c r="AT729" s="54">
        <f>بيانات!G729</f>
        <v>12</v>
      </c>
      <c r="AU729" s="55" t="str">
        <f>بيانات!B729</f>
        <v>هنا وائل يوسف على</v>
      </c>
    </row>
    <row r="730" spans="44:47">
      <c r="AR730" s="1" t="str">
        <f t="shared" si="80"/>
        <v/>
      </c>
      <c r="AS730" s="1" t="str">
        <f t="shared" si="81"/>
        <v/>
      </c>
      <c r="AT730" s="54">
        <f>بيانات!G730</f>
        <v>12</v>
      </c>
      <c r="AU730" s="55" t="str">
        <f>بيانات!B730</f>
        <v>هند سعيد عبدالكريم عبدالوالى</v>
      </c>
    </row>
    <row r="731" spans="44:47">
      <c r="AR731" s="1" t="str">
        <f t="shared" si="80"/>
        <v/>
      </c>
      <c r="AS731" s="1" t="str">
        <f t="shared" si="81"/>
        <v/>
      </c>
      <c r="AT731" s="54">
        <f>بيانات!G731</f>
        <v>12</v>
      </c>
      <c r="AU731" s="55" t="str">
        <f>بيانات!B731</f>
        <v>هنيه مصطفى سيد محمد</v>
      </c>
    </row>
    <row r="732" spans="44:47">
      <c r="AR732" s="1" t="str">
        <f t="shared" si="80"/>
        <v/>
      </c>
      <c r="AS732" s="1" t="str">
        <f t="shared" si="81"/>
        <v/>
      </c>
      <c r="AT732" s="54">
        <f>بيانات!G732</f>
        <v>12</v>
      </c>
      <c r="AU732" s="55" t="str">
        <f>بيانات!B732</f>
        <v>هويدا مصطفى سيد مصطفى</v>
      </c>
    </row>
    <row r="733" spans="44:47">
      <c r="AR733" s="1" t="str">
        <f t="shared" si="80"/>
        <v/>
      </c>
      <c r="AS733" s="1" t="str">
        <f t="shared" si="81"/>
        <v/>
      </c>
      <c r="AT733" s="54">
        <f>بيانات!G733</f>
        <v>12</v>
      </c>
      <c r="AU733" s="55" t="str">
        <f>بيانات!B733</f>
        <v>هيا سيد فهمى عبدالعزيز</v>
      </c>
    </row>
    <row r="734" spans="44:47">
      <c r="AR734" s="1" t="str">
        <f t="shared" si="80"/>
        <v/>
      </c>
      <c r="AS734" s="1" t="str">
        <f t="shared" si="81"/>
        <v/>
      </c>
      <c r="AT734" s="54">
        <f>بيانات!G734</f>
        <v>5</v>
      </c>
      <c r="AU734" s="55" t="str">
        <f>بيانات!B734</f>
        <v>هيا منصور نجم الدين حسين</v>
      </c>
    </row>
    <row r="735" spans="44:47">
      <c r="AR735" s="1" t="str">
        <f t="shared" si="80"/>
        <v/>
      </c>
      <c r="AS735" s="1" t="str">
        <f t="shared" si="81"/>
        <v/>
      </c>
      <c r="AT735" s="54">
        <f>بيانات!G735</f>
        <v>12</v>
      </c>
      <c r="AU735" s="55" t="str">
        <f>بيانات!B735</f>
        <v>ورده محمود عيد منصور</v>
      </c>
    </row>
    <row r="736" spans="44:47">
      <c r="AR736" s="1" t="str">
        <f t="shared" si="80"/>
        <v/>
      </c>
      <c r="AS736" s="1" t="str">
        <f t="shared" si="81"/>
        <v/>
      </c>
      <c r="AT736" s="54">
        <f>بيانات!G736</f>
        <v>12</v>
      </c>
      <c r="AU736" s="55" t="str">
        <f>بيانات!B736</f>
        <v>وعد شريف سعيد عبدالغفار</v>
      </c>
    </row>
    <row r="737" spans="44:47">
      <c r="AR737" s="1" t="str">
        <f t="shared" si="80"/>
        <v/>
      </c>
      <c r="AS737" s="1" t="str">
        <f t="shared" si="81"/>
        <v/>
      </c>
      <c r="AT737" s="54">
        <f>بيانات!G737</f>
        <v>12</v>
      </c>
      <c r="AU737" s="55" t="str">
        <f>بيانات!B737</f>
        <v>وفاء فؤاد محمد عبدالشافى</v>
      </c>
    </row>
    <row r="738" spans="44:47">
      <c r="AR738" s="1" t="str">
        <f t="shared" si="80"/>
        <v/>
      </c>
      <c r="AS738" s="1" t="str">
        <f t="shared" si="81"/>
        <v/>
      </c>
      <c r="AT738" s="54">
        <f>بيانات!G738</f>
        <v>12</v>
      </c>
      <c r="AU738" s="55" t="str">
        <f>بيانات!B738</f>
        <v>ولاء وليد شعبان حسين</v>
      </c>
    </row>
    <row r="739" spans="44:47">
      <c r="AR739" s="1" t="str">
        <f t="shared" si="80"/>
        <v/>
      </c>
      <c r="AS739" s="1" t="str">
        <f t="shared" si="81"/>
        <v/>
      </c>
      <c r="AT739" s="54">
        <f>بيانات!G739</f>
        <v>12</v>
      </c>
      <c r="AU739" s="55" t="str">
        <f>بيانات!B739</f>
        <v>وئام محمد عبدالنبى عباس</v>
      </c>
    </row>
    <row r="740" spans="44:47">
      <c r="AR740" s="1" t="str">
        <f t="shared" si="80"/>
        <v/>
      </c>
      <c r="AS740" s="1" t="str">
        <f t="shared" si="81"/>
        <v/>
      </c>
      <c r="AT740" s="54">
        <f>بيانات!G740</f>
        <v>12</v>
      </c>
      <c r="AU740" s="55" t="str">
        <f>بيانات!B740</f>
        <v>يارا محمد السعيد امين</v>
      </c>
    </row>
    <row r="741" spans="44:47">
      <c r="AR741" s="1" t="str">
        <f t="shared" si="80"/>
        <v/>
      </c>
      <c r="AS741" s="1" t="str">
        <f t="shared" si="81"/>
        <v/>
      </c>
      <c r="AT741" s="54">
        <f>بيانات!G741</f>
        <v>12</v>
      </c>
      <c r="AU741" s="55" t="str">
        <f>بيانات!B741</f>
        <v>ياسمين احمد رجب محمد</v>
      </c>
    </row>
    <row r="742" spans="44:47">
      <c r="AR742" s="1" t="str">
        <f t="shared" si="80"/>
        <v/>
      </c>
      <c r="AS742" s="1" t="str">
        <f t="shared" si="81"/>
        <v/>
      </c>
      <c r="AT742" s="54">
        <f>بيانات!G742</f>
        <v>12</v>
      </c>
      <c r="AU742" s="55" t="str">
        <f>بيانات!B742</f>
        <v>ياسمين احمد محمد غايت الله</v>
      </c>
    </row>
    <row r="743" spans="44:47">
      <c r="AR743" s="1" t="str">
        <f t="shared" si="80"/>
        <v/>
      </c>
      <c r="AS743" s="1" t="str">
        <f t="shared" si="81"/>
        <v/>
      </c>
      <c r="AT743" s="54">
        <f>بيانات!G743</f>
        <v>12</v>
      </c>
      <c r="AU743" s="55" t="str">
        <f>بيانات!B743</f>
        <v>ياسمين امجد عبدالمعطى يوسف</v>
      </c>
    </row>
    <row r="744" spans="44:47">
      <c r="AR744" s="1" t="str">
        <f t="shared" si="80"/>
        <v/>
      </c>
      <c r="AS744" s="1" t="str">
        <f t="shared" si="81"/>
        <v/>
      </c>
      <c r="AT744" s="54">
        <f>بيانات!G744</f>
        <v>12</v>
      </c>
      <c r="AU744" s="55" t="str">
        <f>بيانات!B744</f>
        <v>ياسمين حسام الدين عبدالمنعم ابراهيم</v>
      </c>
    </row>
    <row r="745" spans="44:47">
      <c r="AR745" s="1" t="str">
        <f t="shared" si="80"/>
        <v/>
      </c>
      <c r="AS745" s="1" t="str">
        <f t="shared" si="81"/>
        <v/>
      </c>
      <c r="AT745" s="54">
        <f>بيانات!G745</f>
        <v>12</v>
      </c>
      <c r="AU745" s="55" t="str">
        <f>بيانات!B745</f>
        <v>ياسمين خالد احمد عزب</v>
      </c>
    </row>
    <row r="746" spans="44:47">
      <c r="AR746" s="1" t="str">
        <f t="shared" si="80"/>
        <v/>
      </c>
      <c r="AS746" s="1" t="str">
        <f t="shared" si="81"/>
        <v/>
      </c>
      <c r="AT746" s="54">
        <f>بيانات!G746</f>
        <v>12</v>
      </c>
      <c r="AU746" s="55" t="str">
        <f>بيانات!B746</f>
        <v>ياسمين عبدالستار عبدالنبى بدر</v>
      </c>
    </row>
    <row r="747" spans="44:47">
      <c r="AR747" s="1" t="str">
        <f t="shared" si="80"/>
        <v/>
      </c>
      <c r="AS747" s="1" t="str">
        <f t="shared" si="81"/>
        <v/>
      </c>
      <c r="AT747" s="54">
        <f>بيانات!G747</f>
        <v>12</v>
      </c>
      <c r="AU747" s="55" t="str">
        <f>بيانات!B747</f>
        <v>ياسمين علاء محمد عبدالعزيز</v>
      </c>
    </row>
    <row r="748" spans="44:47">
      <c r="AR748" s="1" t="str">
        <f t="shared" si="80"/>
        <v/>
      </c>
      <c r="AS748" s="1" t="str">
        <f t="shared" si="81"/>
        <v/>
      </c>
      <c r="AT748" s="54">
        <f>بيانات!G748</f>
        <v>12</v>
      </c>
      <c r="AU748" s="55" t="str">
        <f>بيانات!B748</f>
        <v>ياسمين مصطفى فؤاد مصطفى</v>
      </c>
    </row>
    <row r="749" spans="44:47">
      <c r="AR749" s="1" t="str">
        <f t="shared" si="80"/>
        <v/>
      </c>
      <c r="AS749" s="1" t="str">
        <f t="shared" si="81"/>
        <v/>
      </c>
      <c r="AT749" s="54">
        <f>بيانات!G749</f>
        <v>0</v>
      </c>
      <c r="AU749" s="55">
        <f>بيانات!B749</f>
        <v>0</v>
      </c>
    </row>
    <row r="750" spans="44:47">
      <c r="AR750" s="1" t="str">
        <f t="shared" si="80"/>
        <v/>
      </c>
      <c r="AS750" s="1" t="str">
        <f t="shared" si="81"/>
        <v/>
      </c>
      <c r="AT750" s="54">
        <f>بيانات!G750</f>
        <v>0</v>
      </c>
      <c r="AU750" s="55">
        <f>بيانات!B750</f>
        <v>0</v>
      </c>
    </row>
    <row r="751" spans="44:47">
      <c r="AR751" s="1" t="str">
        <f t="shared" si="80"/>
        <v/>
      </c>
      <c r="AS751" s="1" t="str">
        <f t="shared" si="81"/>
        <v/>
      </c>
      <c r="AT751" s="54">
        <f>بيانات!G751</f>
        <v>0</v>
      </c>
      <c r="AU751" s="55">
        <f>بيانات!B751</f>
        <v>0</v>
      </c>
    </row>
    <row r="752" spans="44:47">
      <c r="AR752" s="1" t="str">
        <f t="shared" si="80"/>
        <v/>
      </c>
      <c r="AS752" s="1" t="str">
        <f t="shared" si="81"/>
        <v/>
      </c>
      <c r="AT752" s="54">
        <f>بيانات!G752</f>
        <v>0</v>
      </c>
      <c r="AU752" s="55">
        <f>بيانات!B752</f>
        <v>0</v>
      </c>
    </row>
    <row r="753" spans="44:47">
      <c r="AR753" s="1" t="str">
        <f t="shared" si="80"/>
        <v/>
      </c>
      <c r="AS753" s="1" t="str">
        <f t="shared" si="81"/>
        <v/>
      </c>
      <c r="AT753" s="54">
        <f>بيانات!G753</f>
        <v>0</v>
      </c>
      <c r="AU753" s="55">
        <f>بيانات!B753</f>
        <v>0</v>
      </c>
    </row>
    <row r="754" spans="44:47">
      <c r="AR754" s="1" t="str">
        <f t="shared" si="80"/>
        <v/>
      </c>
      <c r="AS754" s="1" t="str">
        <f t="shared" si="81"/>
        <v/>
      </c>
      <c r="AT754" s="54">
        <f>بيانات!G754</f>
        <v>0</v>
      </c>
      <c r="AU754" s="55">
        <f>بيانات!B754</f>
        <v>0</v>
      </c>
    </row>
    <row r="755" spans="44:47">
      <c r="AR755" s="1" t="str">
        <f t="shared" si="80"/>
        <v/>
      </c>
      <c r="AS755" s="1" t="str">
        <f t="shared" si="81"/>
        <v/>
      </c>
      <c r="AT755" s="54">
        <f>بيانات!G755</f>
        <v>0</v>
      </c>
      <c r="AU755" s="55">
        <f>بيانات!B755</f>
        <v>0</v>
      </c>
    </row>
    <row r="756" spans="44:47">
      <c r="AR756" s="1" t="str">
        <f t="shared" si="80"/>
        <v/>
      </c>
      <c r="AS756" s="1" t="str">
        <f t="shared" si="81"/>
        <v/>
      </c>
      <c r="AT756" s="54">
        <f>بيانات!G756</f>
        <v>0</v>
      </c>
      <c r="AU756" s="55">
        <f>بيانات!B756</f>
        <v>0</v>
      </c>
    </row>
    <row r="757" spans="44:47">
      <c r="AR757" s="1" t="str">
        <f t="shared" si="80"/>
        <v/>
      </c>
      <c r="AS757" s="1" t="str">
        <f t="shared" si="81"/>
        <v/>
      </c>
      <c r="AT757" s="54">
        <f>بيانات!G757</f>
        <v>0</v>
      </c>
      <c r="AU757" s="55">
        <f>بيانات!B757</f>
        <v>0</v>
      </c>
    </row>
    <row r="758" spans="44:47">
      <c r="AR758" s="1" t="str">
        <f t="shared" si="80"/>
        <v/>
      </c>
      <c r="AS758" s="1" t="str">
        <f t="shared" si="81"/>
        <v/>
      </c>
      <c r="AT758" s="54">
        <f>بيانات!G758</f>
        <v>0</v>
      </c>
      <c r="AU758" s="55">
        <f>بيانات!B758</f>
        <v>0</v>
      </c>
    </row>
    <row r="759" spans="44:47">
      <c r="AR759" s="1" t="str">
        <f t="shared" si="80"/>
        <v/>
      </c>
      <c r="AS759" s="1" t="str">
        <f t="shared" si="81"/>
        <v/>
      </c>
      <c r="AT759" s="54">
        <f>بيانات!G759</f>
        <v>0</v>
      </c>
      <c r="AU759" s="55">
        <f>بيانات!B759</f>
        <v>0</v>
      </c>
    </row>
    <row r="760" spans="44:47">
      <c r="AR760" s="1" t="str">
        <f t="shared" si="80"/>
        <v/>
      </c>
      <c r="AS760" s="1" t="str">
        <f t="shared" si="81"/>
        <v/>
      </c>
      <c r="AT760" s="54">
        <f>بيانات!G760</f>
        <v>0</v>
      </c>
      <c r="AU760" s="55">
        <f>بيانات!B760</f>
        <v>0</v>
      </c>
    </row>
    <row r="761" spans="44:47">
      <c r="AR761" s="1" t="str">
        <f t="shared" si="80"/>
        <v/>
      </c>
      <c r="AS761" s="1" t="str">
        <f t="shared" si="81"/>
        <v/>
      </c>
      <c r="AT761" s="54">
        <f>بيانات!G761</f>
        <v>0</v>
      </c>
      <c r="AU761" s="55">
        <f>بيانات!B761</f>
        <v>0</v>
      </c>
    </row>
    <row r="762" spans="44:47">
      <c r="AR762" s="1" t="str">
        <f t="shared" si="80"/>
        <v/>
      </c>
      <c r="AS762" s="1" t="str">
        <f t="shared" si="81"/>
        <v/>
      </c>
      <c r="AT762" s="54">
        <f>بيانات!G762</f>
        <v>0</v>
      </c>
      <c r="AU762" s="55">
        <f>بيانات!B762</f>
        <v>0</v>
      </c>
    </row>
    <row r="763" spans="44:47">
      <c r="AR763" s="1" t="str">
        <f t="shared" si="80"/>
        <v/>
      </c>
      <c r="AS763" s="1" t="str">
        <f t="shared" si="81"/>
        <v/>
      </c>
      <c r="AT763" s="54">
        <f>بيانات!G763</f>
        <v>0</v>
      </c>
      <c r="AU763" s="55">
        <f>بيانات!B763</f>
        <v>0</v>
      </c>
    </row>
    <row r="764" spans="44:47">
      <c r="AR764" s="1" t="str">
        <f t="shared" si="80"/>
        <v/>
      </c>
      <c r="AS764" s="1" t="str">
        <f t="shared" si="81"/>
        <v/>
      </c>
      <c r="AT764" s="54">
        <f>بيانات!G764</f>
        <v>0</v>
      </c>
      <c r="AU764" s="55">
        <f>بيانات!B764</f>
        <v>0</v>
      </c>
    </row>
    <row r="765" spans="44:47">
      <c r="AR765" s="1" t="str">
        <f t="shared" si="80"/>
        <v/>
      </c>
      <c r="AS765" s="1" t="str">
        <f t="shared" si="81"/>
        <v/>
      </c>
      <c r="AT765" s="54">
        <f>بيانات!G765</f>
        <v>0</v>
      </c>
      <c r="AU765" s="55">
        <f>بيانات!B765</f>
        <v>0</v>
      </c>
    </row>
    <row r="766" spans="44:47">
      <c r="AR766" s="1" t="str">
        <f t="shared" si="80"/>
        <v/>
      </c>
      <c r="AS766" s="1" t="str">
        <f t="shared" si="81"/>
        <v/>
      </c>
      <c r="AT766" s="54">
        <f>بيانات!G766</f>
        <v>0</v>
      </c>
      <c r="AU766" s="55">
        <f>بيانات!B766</f>
        <v>0</v>
      </c>
    </row>
    <row r="767" spans="44:47">
      <c r="AR767" s="1" t="str">
        <f t="shared" si="80"/>
        <v/>
      </c>
      <c r="AS767" s="1" t="str">
        <f t="shared" si="81"/>
        <v/>
      </c>
      <c r="AT767" s="54">
        <f>بيانات!G767</f>
        <v>0</v>
      </c>
      <c r="AU767" s="55">
        <f>بيانات!B767</f>
        <v>0</v>
      </c>
    </row>
    <row r="768" spans="44:47">
      <c r="AR768" s="1" t="str">
        <f t="shared" si="80"/>
        <v/>
      </c>
      <c r="AS768" s="1" t="str">
        <f t="shared" si="81"/>
        <v/>
      </c>
      <c r="AT768" s="54">
        <f>بيانات!G768</f>
        <v>0</v>
      </c>
      <c r="AU768" s="55">
        <f>بيانات!B768</f>
        <v>0</v>
      </c>
    </row>
    <row r="769" spans="44:47">
      <c r="AR769" s="1" t="str">
        <f t="shared" si="80"/>
        <v/>
      </c>
      <c r="AS769" s="1" t="str">
        <f t="shared" si="81"/>
        <v/>
      </c>
      <c r="AT769" s="54">
        <f>بيانات!G769</f>
        <v>0</v>
      </c>
      <c r="AU769" s="55">
        <f>بيانات!B769</f>
        <v>0</v>
      </c>
    </row>
    <row r="770" spans="44:47">
      <c r="AR770" s="1" t="str">
        <f t="shared" si="80"/>
        <v/>
      </c>
      <c r="AS770" s="1" t="str">
        <f t="shared" si="81"/>
        <v/>
      </c>
      <c r="AT770" s="54">
        <f>بيانات!G770</f>
        <v>0</v>
      </c>
      <c r="AU770" s="55">
        <f>بيانات!B770</f>
        <v>0</v>
      </c>
    </row>
    <row r="771" spans="44:47">
      <c r="AR771" s="1" t="str">
        <f t="shared" si="80"/>
        <v/>
      </c>
      <c r="AS771" s="1" t="str">
        <f t="shared" si="81"/>
        <v/>
      </c>
      <c r="AT771" s="54">
        <f>بيانات!G771</f>
        <v>0</v>
      </c>
      <c r="AU771" s="55">
        <f>بيانات!B771</f>
        <v>0</v>
      </c>
    </row>
    <row r="772" spans="44:47">
      <c r="AR772" s="1" t="str">
        <f t="shared" si="80"/>
        <v/>
      </c>
      <c r="AS772" s="1" t="str">
        <f t="shared" si="81"/>
        <v/>
      </c>
      <c r="AT772" s="54">
        <f>بيانات!G772</f>
        <v>0</v>
      </c>
      <c r="AU772" s="55">
        <f>بيانات!B772</f>
        <v>0</v>
      </c>
    </row>
    <row r="773" spans="44:47">
      <c r="AR773" s="1" t="str">
        <f t="shared" si="80"/>
        <v/>
      </c>
      <c r="AS773" s="1" t="str">
        <f t="shared" si="81"/>
        <v/>
      </c>
      <c r="AT773" s="54">
        <f>بيانات!G773</f>
        <v>0</v>
      </c>
      <c r="AU773" s="55">
        <f>بيانات!B773</f>
        <v>0</v>
      </c>
    </row>
    <row r="774" spans="44:47">
      <c r="AR774" s="1" t="str">
        <f t="shared" ref="AR774:AR837" si="82">IF(AT774:AT1773=$P$1,ROW(),"")</f>
        <v/>
      </c>
      <c r="AS774" s="1" t="str">
        <f t="shared" ref="AS774:AS837" si="83">IFERROR(SMALL($AR$5:$AR$1004,ROW()-4),"")</f>
        <v/>
      </c>
      <c r="AT774" s="54">
        <f>بيانات!G774</f>
        <v>0</v>
      </c>
      <c r="AU774" s="55">
        <f>بيانات!B774</f>
        <v>0</v>
      </c>
    </row>
    <row r="775" spans="44:47">
      <c r="AR775" s="1" t="str">
        <f t="shared" si="82"/>
        <v/>
      </c>
      <c r="AS775" s="1" t="str">
        <f t="shared" si="83"/>
        <v/>
      </c>
      <c r="AT775" s="54">
        <f>بيانات!G775</f>
        <v>0</v>
      </c>
      <c r="AU775" s="55">
        <f>بيانات!B775</f>
        <v>0</v>
      </c>
    </row>
    <row r="776" spans="44:47">
      <c r="AR776" s="1" t="str">
        <f t="shared" si="82"/>
        <v/>
      </c>
      <c r="AS776" s="1" t="str">
        <f t="shared" si="83"/>
        <v/>
      </c>
      <c r="AT776" s="54">
        <f>بيانات!G776</f>
        <v>0</v>
      </c>
      <c r="AU776" s="55">
        <f>بيانات!B776</f>
        <v>0</v>
      </c>
    </row>
    <row r="777" spans="44:47">
      <c r="AR777" s="1" t="str">
        <f t="shared" si="82"/>
        <v/>
      </c>
      <c r="AS777" s="1" t="str">
        <f t="shared" si="83"/>
        <v/>
      </c>
      <c r="AT777" s="54">
        <f>بيانات!G777</f>
        <v>0</v>
      </c>
      <c r="AU777" s="55">
        <f>بيانات!B777</f>
        <v>0</v>
      </c>
    </row>
    <row r="778" spans="44:47">
      <c r="AR778" s="1" t="str">
        <f t="shared" si="82"/>
        <v/>
      </c>
      <c r="AS778" s="1" t="str">
        <f t="shared" si="83"/>
        <v/>
      </c>
      <c r="AT778" s="54">
        <f>بيانات!G778</f>
        <v>0</v>
      </c>
      <c r="AU778" s="55">
        <f>بيانات!B778</f>
        <v>0</v>
      </c>
    </row>
    <row r="779" spans="44:47">
      <c r="AR779" s="1" t="str">
        <f t="shared" si="82"/>
        <v/>
      </c>
      <c r="AS779" s="1" t="str">
        <f t="shared" si="83"/>
        <v/>
      </c>
      <c r="AT779" s="54">
        <f>بيانات!G779</f>
        <v>0</v>
      </c>
      <c r="AU779" s="55">
        <f>بيانات!B779</f>
        <v>0</v>
      </c>
    </row>
    <row r="780" spans="44:47">
      <c r="AR780" s="1" t="str">
        <f t="shared" si="82"/>
        <v/>
      </c>
      <c r="AS780" s="1" t="str">
        <f t="shared" si="83"/>
        <v/>
      </c>
      <c r="AT780" s="54">
        <f>بيانات!G780</f>
        <v>0</v>
      </c>
      <c r="AU780" s="55">
        <f>بيانات!B780</f>
        <v>0</v>
      </c>
    </row>
    <row r="781" spans="44:47">
      <c r="AR781" s="1" t="str">
        <f t="shared" si="82"/>
        <v/>
      </c>
      <c r="AS781" s="1" t="str">
        <f t="shared" si="83"/>
        <v/>
      </c>
      <c r="AT781" s="54">
        <f>بيانات!G781</f>
        <v>0</v>
      </c>
      <c r="AU781" s="55">
        <f>بيانات!B781</f>
        <v>0</v>
      </c>
    </row>
    <row r="782" spans="44:47">
      <c r="AR782" s="1" t="str">
        <f t="shared" si="82"/>
        <v/>
      </c>
      <c r="AS782" s="1" t="str">
        <f t="shared" si="83"/>
        <v/>
      </c>
      <c r="AT782" s="54">
        <f>بيانات!G782</f>
        <v>0</v>
      </c>
      <c r="AU782" s="55">
        <f>بيانات!B782</f>
        <v>0</v>
      </c>
    </row>
    <row r="783" spans="44:47">
      <c r="AR783" s="1" t="str">
        <f t="shared" si="82"/>
        <v/>
      </c>
      <c r="AS783" s="1" t="str">
        <f t="shared" si="83"/>
        <v/>
      </c>
      <c r="AT783" s="54">
        <f>بيانات!G783</f>
        <v>0</v>
      </c>
      <c r="AU783" s="55">
        <f>بيانات!B783</f>
        <v>0</v>
      </c>
    </row>
    <row r="784" spans="44:47">
      <c r="AR784" s="1" t="str">
        <f t="shared" si="82"/>
        <v/>
      </c>
      <c r="AS784" s="1" t="str">
        <f t="shared" si="83"/>
        <v/>
      </c>
      <c r="AT784" s="54">
        <f>بيانات!G784</f>
        <v>0</v>
      </c>
      <c r="AU784" s="55">
        <f>بيانات!B784</f>
        <v>0</v>
      </c>
    </row>
    <row r="785" spans="44:47">
      <c r="AR785" s="1" t="str">
        <f t="shared" si="82"/>
        <v/>
      </c>
      <c r="AS785" s="1" t="str">
        <f t="shared" si="83"/>
        <v/>
      </c>
      <c r="AT785" s="54">
        <f>بيانات!G785</f>
        <v>0</v>
      </c>
      <c r="AU785" s="55">
        <f>بيانات!B785</f>
        <v>0</v>
      </c>
    </row>
    <row r="786" spans="44:47">
      <c r="AR786" s="1" t="str">
        <f t="shared" si="82"/>
        <v/>
      </c>
      <c r="AS786" s="1" t="str">
        <f t="shared" si="83"/>
        <v/>
      </c>
      <c r="AT786" s="54">
        <f>بيانات!G786</f>
        <v>0</v>
      </c>
      <c r="AU786" s="55">
        <f>بيانات!B786</f>
        <v>0</v>
      </c>
    </row>
    <row r="787" spans="44:47">
      <c r="AR787" s="1" t="str">
        <f t="shared" si="82"/>
        <v/>
      </c>
      <c r="AS787" s="1" t="str">
        <f t="shared" si="83"/>
        <v/>
      </c>
      <c r="AT787" s="54">
        <f>بيانات!G787</f>
        <v>0</v>
      </c>
      <c r="AU787" s="55">
        <f>بيانات!B787</f>
        <v>0</v>
      </c>
    </row>
    <row r="788" spans="44:47">
      <c r="AR788" s="1" t="str">
        <f t="shared" si="82"/>
        <v/>
      </c>
      <c r="AS788" s="1" t="str">
        <f t="shared" si="83"/>
        <v/>
      </c>
      <c r="AT788" s="54">
        <f>بيانات!G788</f>
        <v>0</v>
      </c>
      <c r="AU788" s="55">
        <f>بيانات!B788</f>
        <v>0</v>
      </c>
    </row>
    <row r="789" spans="44:47">
      <c r="AR789" s="1" t="str">
        <f t="shared" si="82"/>
        <v/>
      </c>
      <c r="AS789" s="1" t="str">
        <f t="shared" si="83"/>
        <v/>
      </c>
      <c r="AT789" s="54">
        <f>بيانات!G789</f>
        <v>0</v>
      </c>
      <c r="AU789" s="55">
        <f>بيانات!B789</f>
        <v>0</v>
      </c>
    </row>
    <row r="790" spans="44:47">
      <c r="AR790" s="1" t="str">
        <f t="shared" si="82"/>
        <v/>
      </c>
      <c r="AS790" s="1" t="str">
        <f t="shared" si="83"/>
        <v/>
      </c>
      <c r="AT790" s="54">
        <f>بيانات!G790</f>
        <v>0</v>
      </c>
      <c r="AU790" s="55">
        <f>بيانات!B790</f>
        <v>0</v>
      </c>
    </row>
    <row r="791" spans="44:47">
      <c r="AR791" s="1" t="str">
        <f t="shared" si="82"/>
        <v/>
      </c>
      <c r="AS791" s="1" t="str">
        <f t="shared" si="83"/>
        <v/>
      </c>
      <c r="AT791" s="54">
        <f>بيانات!G791</f>
        <v>0</v>
      </c>
      <c r="AU791" s="55">
        <f>بيانات!B791</f>
        <v>0</v>
      </c>
    </row>
    <row r="792" spans="44:47">
      <c r="AR792" s="1" t="str">
        <f t="shared" si="82"/>
        <v/>
      </c>
      <c r="AS792" s="1" t="str">
        <f t="shared" si="83"/>
        <v/>
      </c>
      <c r="AT792" s="54">
        <f>بيانات!G792</f>
        <v>0</v>
      </c>
      <c r="AU792" s="55">
        <f>بيانات!B792</f>
        <v>0</v>
      </c>
    </row>
    <row r="793" spans="44:47">
      <c r="AR793" s="1" t="str">
        <f t="shared" si="82"/>
        <v/>
      </c>
      <c r="AS793" s="1" t="str">
        <f t="shared" si="83"/>
        <v/>
      </c>
      <c r="AT793" s="54">
        <f>بيانات!G793</f>
        <v>0</v>
      </c>
      <c r="AU793" s="55">
        <f>بيانات!B793</f>
        <v>0</v>
      </c>
    </row>
    <row r="794" spans="44:47">
      <c r="AR794" s="1" t="str">
        <f t="shared" si="82"/>
        <v/>
      </c>
      <c r="AS794" s="1" t="str">
        <f t="shared" si="83"/>
        <v/>
      </c>
      <c r="AT794" s="54">
        <f>بيانات!G794</f>
        <v>0</v>
      </c>
      <c r="AU794" s="55">
        <f>بيانات!B794</f>
        <v>0</v>
      </c>
    </row>
    <row r="795" spans="44:47">
      <c r="AR795" s="1" t="str">
        <f t="shared" si="82"/>
        <v/>
      </c>
      <c r="AS795" s="1" t="str">
        <f t="shared" si="83"/>
        <v/>
      </c>
      <c r="AT795" s="54">
        <f>بيانات!G795</f>
        <v>0</v>
      </c>
      <c r="AU795" s="55">
        <f>بيانات!B795</f>
        <v>0</v>
      </c>
    </row>
    <row r="796" spans="44:47">
      <c r="AR796" s="1" t="str">
        <f t="shared" si="82"/>
        <v/>
      </c>
      <c r="AS796" s="1" t="str">
        <f t="shared" si="83"/>
        <v/>
      </c>
      <c r="AT796" s="54">
        <f>بيانات!G796</f>
        <v>0</v>
      </c>
      <c r="AU796" s="55">
        <f>بيانات!B796</f>
        <v>0</v>
      </c>
    </row>
    <row r="797" spans="44:47">
      <c r="AR797" s="1" t="str">
        <f t="shared" si="82"/>
        <v/>
      </c>
      <c r="AS797" s="1" t="str">
        <f t="shared" si="83"/>
        <v/>
      </c>
      <c r="AT797" s="54">
        <f>بيانات!G797</f>
        <v>0</v>
      </c>
      <c r="AU797" s="55">
        <f>بيانات!B797</f>
        <v>0</v>
      </c>
    </row>
    <row r="798" spans="44:47">
      <c r="AR798" s="1" t="str">
        <f t="shared" si="82"/>
        <v/>
      </c>
      <c r="AS798" s="1" t="str">
        <f t="shared" si="83"/>
        <v/>
      </c>
      <c r="AT798" s="54">
        <f>بيانات!G798</f>
        <v>0</v>
      </c>
      <c r="AU798" s="55">
        <f>بيانات!B798</f>
        <v>0</v>
      </c>
    </row>
    <row r="799" spans="44:47">
      <c r="AR799" s="1" t="str">
        <f t="shared" si="82"/>
        <v/>
      </c>
      <c r="AS799" s="1" t="str">
        <f t="shared" si="83"/>
        <v/>
      </c>
      <c r="AT799" s="54">
        <f>بيانات!G799</f>
        <v>0</v>
      </c>
      <c r="AU799" s="55">
        <f>بيانات!B799</f>
        <v>0</v>
      </c>
    </row>
    <row r="800" spans="44:47">
      <c r="AR800" s="1" t="str">
        <f t="shared" si="82"/>
        <v/>
      </c>
      <c r="AS800" s="1" t="str">
        <f t="shared" si="83"/>
        <v/>
      </c>
      <c r="AT800" s="54">
        <f>بيانات!G800</f>
        <v>0</v>
      </c>
      <c r="AU800" s="55">
        <f>بيانات!B800</f>
        <v>0</v>
      </c>
    </row>
    <row r="801" spans="44:47">
      <c r="AR801" s="1" t="str">
        <f t="shared" si="82"/>
        <v/>
      </c>
      <c r="AS801" s="1" t="str">
        <f t="shared" si="83"/>
        <v/>
      </c>
      <c r="AT801" s="54">
        <f>بيانات!G801</f>
        <v>0</v>
      </c>
      <c r="AU801" s="55">
        <f>بيانات!B801</f>
        <v>0</v>
      </c>
    </row>
    <row r="802" spans="44:47">
      <c r="AR802" s="1" t="str">
        <f t="shared" si="82"/>
        <v/>
      </c>
      <c r="AS802" s="1" t="str">
        <f t="shared" si="83"/>
        <v/>
      </c>
      <c r="AT802" s="54">
        <f>بيانات!G802</f>
        <v>0</v>
      </c>
      <c r="AU802" s="55">
        <f>بيانات!B802</f>
        <v>0</v>
      </c>
    </row>
    <row r="803" spans="44:47">
      <c r="AR803" s="1" t="str">
        <f t="shared" si="82"/>
        <v/>
      </c>
      <c r="AS803" s="1" t="str">
        <f t="shared" si="83"/>
        <v/>
      </c>
      <c r="AT803" s="54">
        <f>بيانات!G803</f>
        <v>0</v>
      </c>
      <c r="AU803" s="55">
        <f>بيانات!B803</f>
        <v>0</v>
      </c>
    </row>
    <row r="804" spans="44:47">
      <c r="AR804" s="1" t="str">
        <f t="shared" si="82"/>
        <v/>
      </c>
      <c r="AS804" s="1" t="str">
        <f t="shared" si="83"/>
        <v/>
      </c>
      <c r="AT804" s="54">
        <f>بيانات!G804</f>
        <v>0</v>
      </c>
      <c r="AU804" s="55">
        <f>بيانات!B804</f>
        <v>0</v>
      </c>
    </row>
    <row r="805" spans="44:47">
      <c r="AR805" s="1" t="str">
        <f t="shared" si="82"/>
        <v/>
      </c>
      <c r="AS805" s="1" t="str">
        <f t="shared" si="83"/>
        <v/>
      </c>
      <c r="AT805" s="54">
        <f>بيانات!G805</f>
        <v>0</v>
      </c>
      <c r="AU805" s="55">
        <f>بيانات!B805</f>
        <v>0</v>
      </c>
    </row>
    <row r="806" spans="44:47">
      <c r="AR806" s="1" t="str">
        <f t="shared" si="82"/>
        <v/>
      </c>
      <c r="AS806" s="1" t="str">
        <f t="shared" si="83"/>
        <v/>
      </c>
      <c r="AT806" s="54">
        <f>بيانات!G806</f>
        <v>0</v>
      </c>
      <c r="AU806" s="55">
        <f>بيانات!B806</f>
        <v>0</v>
      </c>
    </row>
    <row r="807" spans="44:47">
      <c r="AR807" s="1" t="str">
        <f t="shared" si="82"/>
        <v/>
      </c>
      <c r="AS807" s="1" t="str">
        <f t="shared" si="83"/>
        <v/>
      </c>
      <c r="AT807" s="54">
        <f>بيانات!G807</f>
        <v>0</v>
      </c>
      <c r="AU807" s="55">
        <f>بيانات!B807</f>
        <v>0</v>
      </c>
    </row>
    <row r="808" spans="44:47">
      <c r="AR808" s="1" t="str">
        <f t="shared" si="82"/>
        <v/>
      </c>
      <c r="AS808" s="1" t="str">
        <f t="shared" si="83"/>
        <v/>
      </c>
      <c r="AT808" s="54">
        <f>بيانات!G808</f>
        <v>0</v>
      </c>
      <c r="AU808" s="55">
        <f>بيانات!B808</f>
        <v>0</v>
      </c>
    </row>
    <row r="809" spans="44:47">
      <c r="AR809" s="1" t="str">
        <f t="shared" si="82"/>
        <v/>
      </c>
      <c r="AS809" s="1" t="str">
        <f t="shared" si="83"/>
        <v/>
      </c>
      <c r="AT809" s="54">
        <f>بيانات!G809</f>
        <v>0</v>
      </c>
      <c r="AU809" s="55">
        <f>بيانات!B809</f>
        <v>0</v>
      </c>
    </row>
    <row r="810" spans="44:47">
      <c r="AR810" s="1" t="str">
        <f t="shared" si="82"/>
        <v/>
      </c>
      <c r="AS810" s="1" t="str">
        <f t="shared" si="83"/>
        <v/>
      </c>
      <c r="AT810" s="54">
        <f>بيانات!G810</f>
        <v>0</v>
      </c>
      <c r="AU810" s="55">
        <f>بيانات!B810</f>
        <v>0</v>
      </c>
    </row>
    <row r="811" spans="44:47">
      <c r="AR811" s="1" t="str">
        <f t="shared" si="82"/>
        <v/>
      </c>
      <c r="AS811" s="1" t="str">
        <f t="shared" si="83"/>
        <v/>
      </c>
      <c r="AT811" s="54">
        <f>بيانات!G811</f>
        <v>0</v>
      </c>
      <c r="AU811" s="55">
        <f>بيانات!B811</f>
        <v>0</v>
      </c>
    </row>
    <row r="812" spans="44:47">
      <c r="AR812" s="1" t="str">
        <f t="shared" si="82"/>
        <v/>
      </c>
      <c r="AS812" s="1" t="str">
        <f t="shared" si="83"/>
        <v/>
      </c>
      <c r="AT812" s="54">
        <f>بيانات!G812</f>
        <v>0</v>
      </c>
      <c r="AU812" s="55">
        <f>بيانات!B812</f>
        <v>0</v>
      </c>
    </row>
    <row r="813" spans="44:47">
      <c r="AR813" s="1" t="str">
        <f t="shared" si="82"/>
        <v/>
      </c>
      <c r="AS813" s="1" t="str">
        <f t="shared" si="83"/>
        <v/>
      </c>
      <c r="AT813" s="54">
        <f>بيانات!G813</f>
        <v>0</v>
      </c>
      <c r="AU813" s="55">
        <f>بيانات!B813</f>
        <v>0</v>
      </c>
    </row>
    <row r="814" spans="44:47">
      <c r="AR814" s="1" t="str">
        <f t="shared" si="82"/>
        <v/>
      </c>
      <c r="AS814" s="1" t="str">
        <f t="shared" si="83"/>
        <v/>
      </c>
      <c r="AT814" s="54">
        <f>بيانات!G814</f>
        <v>0</v>
      </c>
      <c r="AU814" s="55">
        <f>بيانات!B814</f>
        <v>0</v>
      </c>
    </row>
    <row r="815" spans="44:47">
      <c r="AR815" s="1" t="str">
        <f t="shared" si="82"/>
        <v/>
      </c>
      <c r="AS815" s="1" t="str">
        <f t="shared" si="83"/>
        <v/>
      </c>
      <c r="AT815" s="54">
        <f>بيانات!G815</f>
        <v>0</v>
      </c>
      <c r="AU815" s="55">
        <f>بيانات!B815</f>
        <v>0</v>
      </c>
    </row>
    <row r="816" spans="44:47">
      <c r="AR816" s="1" t="str">
        <f t="shared" si="82"/>
        <v/>
      </c>
      <c r="AS816" s="1" t="str">
        <f t="shared" si="83"/>
        <v/>
      </c>
      <c r="AT816" s="54">
        <f>بيانات!G816</f>
        <v>0</v>
      </c>
      <c r="AU816" s="55">
        <f>بيانات!B816</f>
        <v>0</v>
      </c>
    </row>
    <row r="817" spans="44:47">
      <c r="AR817" s="1" t="str">
        <f t="shared" si="82"/>
        <v/>
      </c>
      <c r="AS817" s="1" t="str">
        <f t="shared" si="83"/>
        <v/>
      </c>
      <c r="AT817" s="54">
        <f>بيانات!G817</f>
        <v>0</v>
      </c>
      <c r="AU817" s="55">
        <f>بيانات!B817</f>
        <v>0</v>
      </c>
    </row>
    <row r="818" spans="44:47">
      <c r="AR818" s="1" t="str">
        <f t="shared" si="82"/>
        <v/>
      </c>
      <c r="AS818" s="1" t="str">
        <f t="shared" si="83"/>
        <v/>
      </c>
      <c r="AT818" s="54">
        <f>بيانات!G818</f>
        <v>0</v>
      </c>
      <c r="AU818" s="55">
        <f>بيانات!B818</f>
        <v>0</v>
      </c>
    </row>
    <row r="819" spans="44:47">
      <c r="AR819" s="1" t="str">
        <f t="shared" si="82"/>
        <v/>
      </c>
      <c r="AS819" s="1" t="str">
        <f t="shared" si="83"/>
        <v/>
      </c>
      <c r="AT819" s="54">
        <f>بيانات!G819</f>
        <v>0</v>
      </c>
      <c r="AU819" s="55">
        <f>بيانات!B819</f>
        <v>0</v>
      </c>
    </row>
    <row r="820" spans="44:47">
      <c r="AR820" s="1" t="str">
        <f t="shared" si="82"/>
        <v/>
      </c>
      <c r="AS820" s="1" t="str">
        <f t="shared" si="83"/>
        <v/>
      </c>
      <c r="AT820" s="54">
        <f>بيانات!G820</f>
        <v>0</v>
      </c>
      <c r="AU820" s="55">
        <f>بيانات!B820</f>
        <v>0</v>
      </c>
    </row>
    <row r="821" spans="44:47">
      <c r="AR821" s="1" t="str">
        <f t="shared" si="82"/>
        <v/>
      </c>
      <c r="AS821" s="1" t="str">
        <f t="shared" si="83"/>
        <v/>
      </c>
      <c r="AT821" s="54">
        <f>بيانات!G821</f>
        <v>0</v>
      </c>
      <c r="AU821" s="55">
        <f>بيانات!B821</f>
        <v>0</v>
      </c>
    </row>
    <row r="822" spans="44:47">
      <c r="AR822" s="1" t="str">
        <f t="shared" si="82"/>
        <v/>
      </c>
      <c r="AS822" s="1" t="str">
        <f t="shared" si="83"/>
        <v/>
      </c>
      <c r="AT822" s="54">
        <f>بيانات!G822</f>
        <v>0</v>
      </c>
      <c r="AU822" s="55">
        <f>بيانات!B822</f>
        <v>0</v>
      </c>
    </row>
    <row r="823" spans="44:47">
      <c r="AR823" s="1" t="str">
        <f t="shared" si="82"/>
        <v/>
      </c>
      <c r="AS823" s="1" t="str">
        <f t="shared" si="83"/>
        <v/>
      </c>
      <c r="AT823" s="54">
        <f>بيانات!G823</f>
        <v>0</v>
      </c>
      <c r="AU823" s="55">
        <f>بيانات!B823</f>
        <v>0</v>
      </c>
    </row>
    <row r="824" spans="44:47">
      <c r="AR824" s="1" t="str">
        <f t="shared" si="82"/>
        <v/>
      </c>
      <c r="AS824" s="1" t="str">
        <f t="shared" si="83"/>
        <v/>
      </c>
      <c r="AT824" s="54">
        <f>بيانات!G824</f>
        <v>0</v>
      </c>
      <c r="AU824" s="55">
        <f>بيانات!B824</f>
        <v>0</v>
      </c>
    </row>
    <row r="825" spans="44:47">
      <c r="AR825" s="1" t="str">
        <f t="shared" si="82"/>
        <v/>
      </c>
      <c r="AS825" s="1" t="str">
        <f t="shared" si="83"/>
        <v/>
      </c>
      <c r="AT825" s="54">
        <f>بيانات!G825</f>
        <v>0</v>
      </c>
      <c r="AU825" s="55">
        <f>بيانات!B825</f>
        <v>0</v>
      </c>
    </row>
    <row r="826" spans="44:47">
      <c r="AR826" s="1" t="str">
        <f t="shared" si="82"/>
        <v/>
      </c>
      <c r="AS826" s="1" t="str">
        <f t="shared" si="83"/>
        <v/>
      </c>
      <c r="AT826" s="54">
        <f>بيانات!G826</f>
        <v>0</v>
      </c>
      <c r="AU826" s="55">
        <f>بيانات!B826</f>
        <v>0</v>
      </c>
    </row>
    <row r="827" spans="44:47">
      <c r="AR827" s="1" t="str">
        <f t="shared" si="82"/>
        <v/>
      </c>
      <c r="AS827" s="1" t="str">
        <f t="shared" si="83"/>
        <v/>
      </c>
      <c r="AT827" s="54">
        <f>بيانات!G827</f>
        <v>0</v>
      </c>
      <c r="AU827" s="55">
        <f>بيانات!B827</f>
        <v>0</v>
      </c>
    </row>
    <row r="828" spans="44:47">
      <c r="AR828" s="1" t="str">
        <f t="shared" si="82"/>
        <v/>
      </c>
      <c r="AS828" s="1" t="str">
        <f t="shared" si="83"/>
        <v/>
      </c>
      <c r="AT828" s="54">
        <f>بيانات!G828</f>
        <v>0</v>
      </c>
      <c r="AU828" s="55">
        <f>بيانات!B828</f>
        <v>0</v>
      </c>
    </row>
    <row r="829" spans="44:47">
      <c r="AR829" s="1" t="str">
        <f t="shared" si="82"/>
        <v/>
      </c>
      <c r="AS829" s="1" t="str">
        <f t="shared" si="83"/>
        <v/>
      </c>
      <c r="AT829" s="54">
        <f>بيانات!G829</f>
        <v>0</v>
      </c>
      <c r="AU829" s="55">
        <f>بيانات!B829</f>
        <v>0</v>
      </c>
    </row>
    <row r="830" spans="44:47">
      <c r="AR830" s="1" t="str">
        <f t="shared" si="82"/>
        <v/>
      </c>
      <c r="AS830" s="1" t="str">
        <f t="shared" si="83"/>
        <v/>
      </c>
      <c r="AT830" s="54">
        <f>بيانات!G830</f>
        <v>0</v>
      </c>
      <c r="AU830" s="55">
        <f>بيانات!B830</f>
        <v>0</v>
      </c>
    </row>
    <row r="831" spans="44:47">
      <c r="AR831" s="1" t="str">
        <f t="shared" si="82"/>
        <v/>
      </c>
      <c r="AS831" s="1" t="str">
        <f t="shared" si="83"/>
        <v/>
      </c>
      <c r="AT831" s="54">
        <f>بيانات!G831</f>
        <v>0</v>
      </c>
      <c r="AU831" s="55">
        <f>بيانات!B831</f>
        <v>0</v>
      </c>
    </row>
    <row r="832" spans="44:47">
      <c r="AR832" s="1" t="str">
        <f t="shared" si="82"/>
        <v/>
      </c>
      <c r="AS832" s="1" t="str">
        <f t="shared" si="83"/>
        <v/>
      </c>
      <c r="AT832" s="54">
        <f>بيانات!G832</f>
        <v>0</v>
      </c>
      <c r="AU832" s="55">
        <f>بيانات!B832</f>
        <v>0</v>
      </c>
    </row>
    <row r="833" spans="44:47">
      <c r="AR833" s="1" t="str">
        <f t="shared" si="82"/>
        <v/>
      </c>
      <c r="AS833" s="1" t="str">
        <f t="shared" si="83"/>
        <v/>
      </c>
      <c r="AT833" s="54">
        <f>بيانات!G833</f>
        <v>0</v>
      </c>
      <c r="AU833" s="55">
        <f>بيانات!B833</f>
        <v>0</v>
      </c>
    </row>
    <row r="834" spans="44:47">
      <c r="AR834" s="1" t="str">
        <f t="shared" si="82"/>
        <v/>
      </c>
      <c r="AS834" s="1" t="str">
        <f t="shared" si="83"/>
        <v/>
      </c>
      <c r="AT834" s="54">
        <f>بيانات!G834</f>
        <v>0</v>
      </c>
      <c r="AU834" s="55">
        <f>بيانات!B834</f>
        <v>0</v>
      </c>
    </row>
    <row r="835" spans="44:47">
      <c r="AR835" s="1" t="str">
        <f t="shared" si="82"/>
        <v/>
      </c>
      <c r="AS835" s="1" t="str">
        <f t="shared" si="83"/>
        <v/>
      </c>
      <c r="AT835" s="54">
        <f>بيانات!G835</f>
        <v>0</v>
      </c>
      <c r="AU835" s="55">
        <f>بيانات!B835</f>
        <v>0</v>
      </c>
    </row>
    <row r="836" spans="44:47">
      <c r="AR836" s="1" t="str">
        <f t="shared" si="82"/>
        <v/>
      </c>
      <c r="AS836" s="1" t="str">
        <f t="shared" si="83"/>
        <v/>
      </c>
      <c r="AT836" s="54">
        <f>بيانات!G836</f>
        <v>0</v>
      </c>
      <c r="AU836" s="55">
        <f>بيانات!B836</f>
        <v>0</v>
      </c>
    </row>
    <row r="837" spans="44:47">
      <c r="AR837" s="1" t="str">
        <f t="shared" si="82"/>
        <v/>
      </c>
      <c r="AS837" s="1" t="str">
        <f t="shared" si="83"/>
        <v/>
      </c>
      <c r="AT837" s="54">
        <f>بيانات!G837</f>
        <v>0</v>
      </c>
      <c r="AU837" s="55">
        <f>بيانات!B837</f>
        <v>0</v>
      </c>
    </row>
    <row r="838" spans="44:47">
      <c r="AR838" s="1" t="str">
        <f t="shared" ref="AR838:AR901" si="84">IF(AT838:AT1837=$P$1,ROW(),"")</f>
        <v/>
      </c>
      <c r="AS838" s="1" t="str">
        <f t="shared" ref="AS838:AS901" si="85">IFERROR(SMALL($AR$5:$AR$1004,ROW()-4),"")</f>
        <v/>
      </c>
      <c r="AT838" s="54">
        <f>بيانات!G838</f>
        <v>0</v>
      </c>
      <c r="AU838" s="55">
        <f>بيانات!B838</f>
        <v>0</v>
      </c>
    </row>
    <row r="839" spans="44:47">
      <c r="AR839" s="1" t="str">
        <f t="shared" si="84"/>
        <v/>
      </c>
      <c r="AS839" s="1" t="str">
        <f t="shared" si="85"/>
        <v/>
      </c>
      <c r="AT839" s="54">
        <f>بيانات!G839</f>
        <v>0</v>
      </c>
      <c r="AU839" s="55">
        <f>بيانات!B839</f>
        <v>0</v>
      </c>
    </row>
    <row r="840" spans="44:47">
      <c r="AR840" s="1" t="str">
        <f t="shared" si="84"/>
        <v/>
      </c>
      <c r="AS840" s="1" t="str">
        <f t="shared" si="85"/>
        <v/>
      </c>
      <c r="AT840" s="54">
        <f>بيانات!G840</f>
        <v>0</v>
      </c>
      <c r="AU840" s="55">
        <f>بيانات!B840</f>
        <v>0</v>
      </c>
    </row>
    <row r="841" spans="44:47">
      <c r="AR841" s="1" t="str">
        <f t="shared" si="84"/>
        <v/>
      </c>
      <c r="AS841" s="1" t="str">
        <f t="shared" si="85"/>
        <v/>
      </c>
      <c r="AT841" s="54">
        <f>بيانات!G841</f>
        <v>0</v>
      </c>
      <c r="AU841" s="55">
        <f>بيانات!B841</f>
        <v>0</v>
      </c>
    </row>
    <row r="842" spans="44:47">
      <c r="AR842" s="1" t="str">
        <f t="shared" si="84"/>
        <v/>
      </c>
      <c r="AS842" s="1" t="str">
        <f t="shared" si="85"/>
        <v/>
      </c>
      <c r="AT842" s="54">
        <f>بيانات!G842</f>
        <v>0</v>
      </c>
      <c r="AU842" s="55">
        <f>بيانات!B842</f>
        <v>0</v>
      </c>
    </row>
    <row r="843" spans="44:47">
      <c r="AR843" s="1" t="str">
        <f t="shared" si="84"/>
        <v/>
      </c>
      <c r="AS843" s="1" t="str">
        <f t="shared" si="85"/>
        <v/>
      </c>
      <c r="AT843" s="54">
        <f>بيانات!G843</f>
        <v>0</v>
      </c>
      <c r="AU843" s="55">
        <f>بيانات!B843</f>
        <v>0</v>
      </c>
    </row>
    <row r="844" spans="44:47">
      <c r="AR844" s="1" t="str">
        <f t="shared" si="84"/>
        <v/>
      </c>
      <c r="AS844" s="1" t="str">
        <f t="shared" si="85"/>
        <v/>
      </c>
      <c r="AT844" s="54">
        <f>بيانات!G844</f>
        <v>0</v>
      </c>
      <c r="AU844" s="55">
        <f>بيانات!B844</f>
        <v>0</v>
      </c>
    </row>
    <row r="845" spans="44:47">
      <c r="AR845" s="1" t="str">
        <f t="shared" si="84"/>
        <v/>
      </c>
      <c r="AS845" s="1" t="str">
        <f t="shared" si="85"/>
        <v/>
      </c>
      <c r="AT845" s="54">
        <f>بيانات!G845</f>
        <v>0</v>
      </c>
      <c r="AU845" s="55">
        <f>بيانات!B845</f>
        <v>0</v>
      </c>
    </row>
    <row r="846" spans="44:47">
      <c r="AR846" s="1" t="str">
        <f t="shared" si="84"/>
        <v/>
      </c>
      <c r="AS846" s="1" t="str">
        <f t="shared" si="85"/>
        <v/>
      </c>
      <c r="AT846" s="54">
        <f>بيانات!G846</f>
        <v>0</v>
      </c>
      <c r="AU846" s="55">
        <f>بيانات!B846</f>
        <v>0</v>
      </c>
    </row>
    <row r="847" spans="44:47">
      <c r="AR847" s="1" t="str">
        <f t="shared" si="84"/>
        <v/>
      </c>
      <c r="AS847" s="1" t="str">
        <f t="shared" si="85"/>
        <v/>
      </c>
      <c r="AT847" s="54">
        <f>بيانات!G847</f>
        <v>0</v>
      </c>
      <c r="AU847" s="55">
        <f>بيانات!B847</f>
        <v>0</v>
      </c>
    </row>
    <row r="848" spans="44:47">
      <c r="AR848" s="1" t="str">
        <f t="shared" si="84"/>
        <v/>
      </c>
      <c r="AS848" s="1" t="str">
        <f t="shared" si="85"/>
        <v/>
      </c>
      <c r="AT848" s="54">
        <f>بيانات!G848</f>
        <v>0</v>
      </c>
      <c r="AU848" s="55">
        <f>بيانات!B848</f>
        <v>0</v>
      </c>
    </row>
    <row r="849" spans="44:47">
      <c r="AR849" s="1" t="str">
        <f t="shared" si="84"/>
        <v/>
      </c>
      <c r="AS849" s="1" t="str">
        <f t="shared" si="85"/>
        <v/>
      </c>
      <c r="AT849" s="54">
        <f>بيانات!G849</f>
        <v>0</v>
      </c>
      <c r="AU849" s="55">
        <f>بيانات!B849</f>
        <v>0</v>
      </c>
    </row>
    <row r="850" spans="44:47">
      <c r="AR850" s="1" t="str">
        <f t="shared" si="84"/>
        <v/>
      </c>
      <c r="AS850" s="1" t="str">
        <f t="shared" si="85"/>
        <v/>
      </c>
      <c r="AT850" s="54">
        <f>بيانات!G850</f>
        <v>0</v>
      </c>
      <c r="AU850" s="55">
        <f>بيانات!B850</f>
        <v>0</v>
      </c>
    </row>
    <row r="851" spans="44:47">
      <c r="AR851" s="1" t="str">
        <f t="shared" si="84"/>
        <v/>
      </c>
      <c r="AS851" s="1" t="str">
        <f t="shared" si="85"/>
        <v/>
      </c>
      <c r="AT851" s="54">
        <f>بيانات!G851</f>
        <v>0</v>
      </c>
      <c r="AU851" s="55">
        <f>بيانات!B851</f>
        <v>0</v>
      </c>
    </row>
    <row r="852" spans="44:47">
      <c r="AR852" s="1" t="str">
        <f t="shared" si="84"/>
        <v/>
      </c>
      <c r="AS852" s="1" t="str">
        <f t="shared" si="85"/>
        <v/>
      </c>
      <c r="AT852" s="54">
        <f>بيانات!G852</f>
        <v>0</v>
      </c>
      <c r="AU852" s="55">
        <f>بيانات!B852</f>
        <v>0</v>
      </c>
    </row>
    <row r="853" spans="44:47">
      <c r="AR853" s="1" t="str">
        <f t="shared" si="84"/>
        <v/>
      </c>
      <c r="AS853" s="1" t="str">
        <f t="shared" si="85"/>
        <v/>
      </c>
      <c r="AT853" s="54">
        <f>بيانات!G853</f>
        <v>0</v>
      </c>
      <c r="AU853" s="55">
        <f>بيانات!B853</f>
        <v>0</v>
      </c>
    </row>
    <row r="854" spans="44:47">
      <c r="AR854" s="1" t="str">
        <f t="shared" si="84"/>
        <v/>
      </c>
      <c r="AS854" s="1" t="str">
        <f t="shared" si="85"/>
        <v/>
      </c>
      <c r="AT854" s="54">
        <f>بيانات!G854</f>
        <v>0</v>
      </c>
      <c r="AU854" s="55">
        <f>بيانات!B854</f>
        <v>0</v>
      </c>
    </row>
    <row r="855" spans="44:47">
      <c r="AR855" s="1" t="str">
        <f t="shared" si="84"/>
        <v/>
      </c>
      <c r="AS855" s="1" t="str">
        <f t="shared" si="85"/>
        <v/>
      </c>
      <c r="AT855" s="54">
        <f>بيانات!G855</f>
        <v>0</v>
      </c>
      <c r="AU855" s="55">
        <f>بيانات!B855</f>
        <v>0</v>
      </c>
    </row>
    <row r="856" spans="44:47">
      <c r="AR856" s="1" t="str">
        <f t="shared" si="84"/>
        <v/>
      </c>
      <c r="AS856" s="1" t="str">
        <f t="shared" si="85"/>
        <v/>
      </c>
      <c r="AT856" s="54">
        <f>بيانات!G856</f>
        <v>0</v>
      </c>
      <c r="AU856" s="55">
        <f>بيانات!B856</f>
        <v>0</v>
      </c>
    </row>
    <row r="857" spans="44:47">
      <c r="AR857" s="1" t="str">
        <f t="shared" si="84"/>
        <v/>
      </c>
      <c r="AS857" s="1" t="str">
        <f t="shared" si="85"/>
        <v/>
      </c>
      <c r="AT857" s="54">
        <f>بيانات!G857</f>
        <v>0</v>
      </c>
      <c r="AU857" s="55">
        <f>بيانات!B857</f>
        <v>0</v>
      </c>
    </row>
    <row r="858" spans="44:47">
      <c r="AR858" s="1" t="str">
        <f t="shared" si="84"/>
        <v/>
      </c>
      <c r="AS858" s="1" t="str">
        <f t="shared" si="85"/>
        <v/>
      </c>
      <c r="AT858" s="54">
        <f>بيانات!G858</f>
        <v>0</v>
      </c>
      <c r="AU858" s="55">
        <f>بيانات!B858</f>
        <v>0</v>
      </c>
    </row>
    <row r="859" spans="44:47">
      <c r="AR859" s="1" t="str">
        <f t="shared" si="84"/>
        <v/>
      </c>
      <c r="AS859" s="1" t="str">
        <f t="shared" si="85"/>
        <v/>
      </c>
      <c r="AT859" s="54">
        <f>بيانات!G859</f>
        <v>0</v>
      </c>
      <c r="AU859" s="55">
        <f>بيانات!B859</f>
        <v>0</v>
      </c>
    </row>
    <row r="860" spans="44:47">
      <c r="AR860" s="1" t="str">
        <f t="shared" si="84"/>
        <v/>
      </c>
      <c r="AS860" s="1" t="str">
        <f t="shared" si="85"/>
        <v/>
      </c>
      <c r="AT860" s="54">
        <f>بيانات!G860</f>
        <v>0</v>
      </c>
      <c r="AU860" s="55">
        <f>بيانات!B860</f>
        <v>0</v>
      </c>
    </row>
    <row r="861" spans="44:47">
      <c r="AR861" s="1" t="str">
        <f t="shared" si="84"/>
        <v/>
      </c>
      <c r="AS861" s="1" t="str">
        <f t="shared" si="85"/>
        <v/>
      </c>
      <c r="AT861" s="54">
        <f>بيانات!G861</f>
        <v>0</v>
      </c>
      <c r="AU861" s="55">
        <f>بيانات!B861</f>
        <v>0</v>
      </c>
    </row>
    <row r="862" spans="44:47">
      <c r="AR862" s="1" t="str">
        <f t="shared" si="84"/>
        <v/>
      </c>
      <c r="AS862" s="1" t="str">
        <f t="shared" si="85"/>
        <v/>
      </c>
      <c r="AT862" s="54">
        <f>بيانات!G862</f>
        <v>0</v>
      </c>
      <c r="AU862" s="55">
        <f>بيانات!B862</f>
        <v>0</v>
      </c>
    </row>
    <row r="863" spans="44:47">
      <c r="AR863" s="1" t="str">
        <f t="shared" si="84"/>
        <v/>
      </c>
      <c r="AS863" s="1" t="str">
        <f t="shared" si="85"/>
        <v/>
      </c>
      <c r="AT863" s="54">
        <f>بيانات!G863</f>
        <v>0</v>
      </c>
      <c r="AU863" s="55">
        <f>بيانات!B863</f>
        <v>0</v>
      </c>
    </row>
    <row r="864" spans="44:47">
      <c r="AR864" s="1" t="str">
        <f t="shared" si="84"/>
        <v/>
      </c>
      <c r="AS864" s="1" t="str">
        <f t="shared" si="85"/>
        <v/>
      </c>
      <c r="AT864" s="54">
        <f>بيانات!G864</f>
        <v>0</v>
      </c>
      <c r="AU864" s="55">
        <f>بيانات!B864</f>
        <v>0</v>
      </c>
    </row>
    <row r="865" spans="44:47">
      <c r="AR865" s="1" t="str">
        <f t="shared" si="84"/>
        <v/>
      </c>
      <c r="AS865" s="1" t="str">
        <f t="shared" si="85"/>
        <v/>
      </c>
      <c r="AT865" s="54">
        <f>بيانات!G865</f>
        <v>0</v>
      </c>
      <c r="AU865" s="55">
        <f>بيانات!B865</f>
        <v>0</v>
      </c>
    </row>
    <row r="866" spans="44:47">
      <c r="AR866" s="1" t="str">
        <f t="shared" si="84"/>
        <v/>
      </c>
      <c r="AS866" s="1" t="str">
        <f t="shared" si="85"/>
        <v/>
      </c>
      <c r="AT866" s="54">
        <f>بيانات!G866</f>
        <v>0</v>
      </c>
      <c r="AU866" s="55">
        <f>بيانات!B866</f>
        <v>0</v>
      </c>
    </row>
    <row r="867" spans="44:47">
      <c r="AR867" s="1" t="str">
        <f t="shared" si="84"/>
        <v/>
      </c>
      <c r="AS867" s="1" t="str">
        <f t="shared" si="85"/>
        <v/>
      </c>
      <c r="AT867" s="54">
        <f>بيانات!G867</f>
        <v>0</v>
      </c>
      <c r="AU867" s="55">
        <f>بيانات!B867</f>
        <v>0</v>
      </c>
    </row>
    <row r="868" spans="44:47">
      <c r="AR868" s="1" t="str">
        <f t="shared" si="84"/>
        <v/>
      </c>
      <c r="AS868" s="1" t="str">
        <f t="shared" si="85"/>
        <v/>
      </c>
      <c r="AT868" s="54">
        <f>بيانات!G868</f>
        <v>0</v>
      </c>
      <c r="AU868" s="55">
        <f>بيانات!B868</f>
        <v>0</v>
      </c>
    </row>
    <row r="869" spans="44:47">
      <c r="AR869" s="1" t="str">
        <f t="shared" si="84"/>
        <v/>
      </c>
      <c r="AS869" s="1" t="str">
        <f t="shared" si="85"/>
        <v/>
      </c>
      <c r="AT869" s="54">
        <f>بيانات!G869</f>
        <v>0</v>
      </c>
      <c r="AU869" s="55">
        <f>بيانات!B869</f>
        <v>0</v>
      </c>
    </row>
    <row r="870" spans="44:47">
      <c r="AR870" s="1" t="str">
        <f t="shared" si="84"/>
        <v/>
      </c>
      <c r="AS870" s="1" t="str">
        <f t="shared" si="85"/>
        <v/>
      </c>
      <c r="AT870" s="54">
        <f>بيانات!G870</f>
        <v>0</v>
      </c>
      <c r="AU870" s="55">
        <f>بيانات!B870</f>
        <v>0</v>
      </c>
    </row>
    <row r="871" spans="44:47">
      <c r="AR871" s="1" t="str">
        <f t="shared" si="84"/>
        <v/>
      </c>
      <c r="AS871" s="1" t="str">
        <f t="shared" si="85"/>
        <v/>
      </c>
      <c r="AT871" s="54">
        <f>بيانات!G871</f>
        <v>0</v>
      </c>
      <c r="AU871" s="55">
        <f>بيانات!B871</f>
        <v>0</v>
      </c>
    </row>
    <row r="872" spans="44:47">
      <c r="AR872" s="1" t="str">
        <f t="shared" si="84"/>
        <v/>
      </c>
      <c r="AS872" s="1" t="str">
        <f t="shared" si="85"/>
        <v/>
      </c>
      <c r="AT872" s="54">
        <f>بيانات!G872</f>
        <v>0</v>
      </c>
      <c r="AU872" s="55">
        <f>بيانات!B872</f>
        <v>0</v>
      </c>
    </row>
    <row r="873" spans="44:47">
      <c r="AR873" s="1" t="str">
        <f t="shared" si="84"/>
        <v/>
      </c>
      <c r="AS873" s="1" t="str">
        <f t="shared" si="85"/>
        <v/>
      </c>
      <c r="AT873" s="54">
        <f>بيانات!G873</f>
        <v>0</v>
      </c>
      <c r="AU873" s="55">
        <f>بيانات!B873</f>
        <v>0</v>
      </c>
    </row>
    <row r="874" spans="44:47">
      <c r="AR874" s="1" t="str">
        <f t="shared" si="84"/>
        <v/>
      </c>
      <c r="AS874" s="1" t="str">
        <f t="shared" si="85"/>
        <v/>
      </c>
      <c r="AT874" s="54">
        <f>بيانات!G874</f>
        <v>0</v>
      </c>
      <c r="AU874" s="55">
        <f>بيانات!B874</f>
        <v>0</v>
      </c>
    </row>
    <row r="875" spans="44:47">
      <c r="AR875" s="1" t="str">
        <f t="shared" si="84"/>
        <v/>
      </c>
      <c r="AS875" s="1" t="str">
        <f t="shared" si="85"/>
        <v/>
      </c>
      <c r="AT875" s="54">
        <f>بيانات!G875</f>
        <v>0</v>
      </c>
      <c r="AU875" s="55">
        <f>بيانات!B875</f>
        <v>0</v>
      </c>
    </row>
    <row r="876" spans="44:47">
      <c r="AR876" s="1" t="str">
        <f t="shared" si="84"/>
        <v/>
      </c>
      <c r="AS876" s="1" t="str">
        <f t="shared" si="85"/>
        <v/>
      </c>
      <c r="AT876" s="54">
        <f>بيانات!G876</f>
        <v>0</v>
      </c>
      <c r="AU876" s="55">
        <f>بيانات!B876</f>
        <v>0</v>
      </c>
    </row>
    <row r="877" spans="44:47">
      <c r="AR877" s="1" t="str">
        <f t="shared" si="84"/>
        <v/>
      </c>
      <c r="AS877" s="1" t="str">
        <f t="shared" si="85"/>
        <v/>
      </c>
      <c r="AT877" s="54">
        <f>بيانات!G877</f>
        <v>0</v>
      </c>
      <c r="AU877" s="55">
        <f>بيانات!B877</f>
        <v>0</v>
      </c>
    </row>
    <row r="878" spans="44:47">
      <c r="AR878" s="1" t="str">
        <f t="shared" si="84"/>
        <v/>
      </c>
      <c r="AS878" s="1" t="str">
        <f t="shared" si="85"/>
        <v/>
      </c>
      <c r="AT878" s="54">
        <f>بيانات!G878</f>
        <v>0</v>
      </c>
      <c r="AU878" s="55">
        <f>بيانات!B878</f>
        <v>0</v>
      </c>
    </row>
    <row r="879" spans="44:47">
      <c r="AR879" s="1" t="str">
        <f t="shared" si="84"/>
        <v/>
      </c>
      <c r="AS879" s="1" t="str">
        <f t="shared" si="85"/>
        <v/>
      </c>
      <c r="AT879" s="54">
        <f>بيانات!G879</f>
        <v>0</v>
      </c>
      <c r="AU879" s="55">
        <f>بيانات!B879</f>
        <v>0</v>
      </c>
    </row>
    <row r="880" spans="44:47">
      <c r="AR880" s="1" t="str">
        <f t="shared" si="84"/>
        <v/>
      </c>
      <c r="AS880" s="1" t="str">
        <f t="shared" si="85"/>
        <v/>
      </c>
      <c r="AT880" s="54">
        <f>بيانات!G880</f>
        <v>0</v>
      </c>
      <c r="AU880" s="55">
        <f>بيانات!B880</f>
        <v>0</v>
      </c>
    </row>
    <row r="881" spans="44:47">
      <c r="AR881" s="1" t="str">
        <f t="shared" si="84"/>
        <v/>
      </c>
      <c r="AS881" s="1" t="str">
        <f t="shared" si="85"/>
        <v/>
      </c>
      <c r="AT881" s="54">
        <f>بيانات!G881</f>
        <v>0</v>
      </c>
      <c r="AU881" s="55">
        <f>بيانات!B881</f>
        <v>0</v>
      </c>
    </row>
    <row r="882" spans="44:47">
      <c r="AR882" s="1" t="str">
        <f t="shared" si="84"/>
        <v/>
      </c>
      <c r="AS882" s="1" t="str">
        <f t="shared" si="85"/>
        <v/>
      </c>
      <c r="AT882" s="54">
        <f>بيانات!G882</f>
        <v>0</v>
      </c>
      <c r="AU882" s="55">
        <f>بيانات!B882</f>
        <v>0</v>
      </c>
    </row>
    <row r="883" spans="44:47">
      <c r="AR883" s="1" t="str">
        <f t="shared" si="84"/>
        <v/>
      </c>
      <c r="AS883" s="1" t="str">
        <f t="shared" si="85"/>
        <v/>
      </c>
      <c r="AT883" s="54">
        <f>بيانات!G883</f>
        <v>0</v>
      </c>
      <c r="AU883" s="55">
        <f>بيانات!B883</f>
        <v>0</v>
      </c>
    </row>
    <row r="884" spans="44:47">
      <c r="AR884" s="1" t="str">
        <f t="shared" si="84"/>
        <v/>
      </c>
      <c r="AS884" s="1" t="str">
        <f t="shared" si="85"/>
        <v/>
      </c>
      <c r="AT884" s="54">
        <f>بيانات!G884</f>
        <v>0</v>
      </c>
      <c r="AU884" s="55">
        <f>بيانات!B884</f>
        <v>0</v>
      </c>
    </row>
    <row r="885" spans="44:47">
      <c r="AR885" s="1" t="str">
        <f t="shared" si="84"/>
        <v/>
      </c>
      <c r="AS885" s="1" t="str">
        <f t="shared" si="85"/>
        <v/>
      </c>
      <c r="AT885" s="54">
        <f>بيانات!G885</f>
        <v>0</v>
      </c>
      <c r="AU885" s="55">
        <f>بيانات!B885</f>
        <v>0</v>
      </c>
    </row>
    <row r="886" spans="44:47">
      <c r="AR886" s="1" t="str">
        <f t="shared" si="84"/>
        <v/>
      </c>
      <c r="AS886" s="1" t="str">
        <f t="shared" si="85"/>
        <v/>
      </c>
      <c r="AT886" s="54">
        <f>بيانات!G886</f>
        <v>0</v>
      </c>
      <c r="AU886" s="55">
        <f>بيانات!B886</f>
        <v>0</v>
      </c>
    </row>
    <row r="887" spans="44:47">
      <c r="AR887" s="1" t="str">
        <f t="shared" si="84"/>
        <v/>
      </c>
      <c r="AS887" s="1" t="str">
        <f t="shared" si="85"/>
        <v/>
      </c>
      <c r="AT887" s="54">
        <f>بيانات!G887</f>
        <v>0</v>
      </c>
      <c r="AU887" s="55">
        <f>بيانات!B887</f>
        <v>0</v>
      </c>
    </row>
    <row r="888" spans="44:47">
      <c r="AR888" s="1" t="str">
        <f t="shared" si="84"/>
        <v/>
      </c>
      <c r="AS888" s="1" t="str">
        <f t="shared" si="85"/>
        <v/>
      </c>
      <c r="AT888" s="54">
        <f>بيانات!G888</f>
        <v>0</v>
      </c>
      <c r="AU888" s="55">
        <f>بيانات!B888</f>
        <v>0</v>
      </c>
    </row>
    <row r="889" spans="44:47">
      <c r="AR889" s="1" t="str">
        <f t="shared" si="84"/>
        <v/>
      </c>
      <c r="AS889" s="1" t="str">
        <f t="shared" si="85"/>
        <v/>
      </c>
      <c r="AT889" s="54">
        <f>بيانات!G889</f>
        <v>0</v>
      </c>
      <c r="AU889" s="55">
        <f>بيانات!B889</f>
        <v>0</v>
      </c>
    </row>
    <row r="890" spans="44:47">
      <c r="AR890" s="1" t="str">
        <f t="shared" si="84"/>
        <v/>
      </c>
      <c r="AS890" s="1" t="str">
        <f t="shared" si="85"/>
        <v/>
      </c>
      <c r="AT890" s="54">
        <f>بيانات!G890</f>
        <v>0</v>
      </c>
      <c r="AU890" s="55">
        <f>بيانات!B890</f>
        <v>0</v>
      </c>
    </row>
    <row r="891" spans="44:47">
      <c r="AR891" s="1" t="str">
        <f t="shared" si="84"/>
        <v/>
      </c>
      <c r="AS891" s="1" t="str">
        <f t="shared" si="85"/>
        <v/>
      </c>
      <c r="AT891" s="54">
        <f>بيانات!G891</f>
        <v>0</v>
      </c>
      <c r="AU891" s="55">
        <f>بيانات!B891</f>
        <v>0</v>
      </c>
    </row>
    <row r="892" spans="44:47">
      <c r="AR892" s="1" t="str">
        <f t="shared" si="84"/>
        <v/>
      </c>
      <c r="AS892" s="1" t="str">
        <f t="shared" si="85"/>
        <v/>
      </c>
      <c r="AT892" s="54">
        <f>بيانات!G892</f>
        <v>0</v>
      </c>
      <c r="AU892" s="55">
        <f>بيانات!B892</f>
        <v>0</v>
      </c>
    </row>
    <row r="893" spans="44:47">
      <c r="AR893" s="1" t="str">
        <f t="shared" si="84"/>
        <v/>
      </c>
      <c r="AS893" s="1" t="str">
        <f t="shared" si="85"/>
        <v/>
      </c>
      <c r="AT893" s="54">
        <f>بيانات!G893</f>
        <v>0</v>
      </c>
      <c r="AU893" s="55">
        <f>بيانات!B893</f>
        <v>0</v>
      </c>
    </row>
    <row r="894" spans="44:47">
      <c r="AR894" s="1" t="str">
        <f t="shared" si="84"/>
        <v/>
      </c>
      <c r="AS894" s="1" t="str">
        <f t="shared" si="85"/>
        <v/>
      </c>
      <c r="AT894" s="54">
        <f>بيانات!G894</f>
        <v>0</v>
      </c>
      <c r="AU894" s="55">
        <f>بيانات!B894</f>
        <v>0</v>
      </c>
    </row>
    <row r="895" spans="44:47">
      <c r="AR895" s="1" t="str">
        <f t="shared" si="84"/>
        <v/>
      </c>
      <c r="AS895" s="1" t="str">
        <f t="shared" si="85"/>
        <v/>
      </c>
      <c r="AT895" s="54">
        <f>بيانات!G895</f>
        <v>0</v>
      </c>
      <c r="AU895" s="55">
        <f>بيانات!B895</f>
        <v>0</v>
      </c>
    </row>
    <row r="896" spans="44:47">
      <c r="AR896" s="1" t="str">
        <f t="shared" si="84"/>
        <v/>
      </c>
      <c r="AS896" s="1" t="str">
        <f t="shared" si="85"/>
        <v/>
      </c>
      <c r="AT896" s="54">
        <f>بيانات!G896</f>
        <v>0</v>
      </c>
      <c r="AU896" s="55">
        <f>بيانات!B896</f>
        <v>0</v>
      </c>
    </row>
    <row r="897" spans="44:47">
      <c r="AR897" s="1" t="str">
        <f t="shared" si="84"/>
        <v/>
      </c>
      <c r="AS897" s="1" t="str">
        <f t="shared" si="85"/>
        <v/>
      </c>
      <c r="AT897" s="54">
        <f>بيانات!G897</f>
        <v>0</v>
      </c>
      <c r="AU897" s="55">
        <f>بيانات!B897</f>
        <v>0</v>
      </c>
    </row>
    <row r="898" spans="44:47">
      <c r="AR898" s="1" t="str">
        <f t="shared" si="84"/>
        <v/>
      </c>
      <c r="AS898" s="1" t="str">
        <f t="shared" si="85"/>
        <v/>
      </c>
      <c r="AT898" s="54">
        <f>بيانات!G898</f>
        <v>0</v>
      </c>
      <c r="AU898" s="55">
        <f>بيانات!B898</f>
        <v>0</v>
      </c>
    </row>
    <row r="899" spans="44:47">
      <c r="AR899" s="1" t="str">
        <f t="shared" si="84"/>
        <v/>
      </c>
      <c r="AS899" s="1" t="str">
        <f t="shared" si="85"/>
        <v/>
      </c>
      <c r="AT899" s="54">
        <f>بيانات!G899</f>
        <v>0</v>
      </c>
      <c r="AU899" s="55">
        <f>بيانات!B899</f>
        <v>0</v>
      </c>
    </row>
    <row r="900" spans="44:47">
      <c r="AR900" s="1" t="str">
        <f t="shared" si="84"/>
        <v/>
      </c>
      <c r="AS900" s="1" t="str">
        <f t="shared" si="85"/>
        <v/>
      </c>
      <c r="AT900" s="54">
        <f>بيانات!G900</f>
        <v>0</v>
      </c>
      <c r="AU900" s="55">
        <f>بيانات!B900</f>
        <v>0</v>
      </c>
    </row>
    <row r="901" spans="44:47">
      <c r="AR901" s="1" t="str">
        <f t="shared" si="84"/>
        <v/>
      </c>
      <c r="AS901" s="1" t="str">
        <f t="shared" si="85"/>
        <v/>
      </c>
      <c r="AT901" s="54">
        <f>بيانات!G901</f>
        <v>0</v>
      </c>
      <c r="AU901" s="55">
        <f>بيانات!B901</f>
        <v>0</v>
      </c>
    </row>
    <row r="902" spans="44:47">
      <c r="AR902" s="1" t="str">
        <f t="shared" ref="AR902:AR965" si="86">IF(AT902:AT1901=$P$1,ROW(),"")</f>
        <v/>
      </c>
      <c r="AS902" s="1" t="str">
        <f t="shared" ref="AS902:AS965" si="87">IFERROR(SMALL($AR$5:$AR$1004,ROW()-4),"")</f>
        <v/>
      </c>
      <c r="AT902" s="54">
        <f>بيانات!G902</f>
        <v>0</v>
      </c>
      <c r="AU902" s="55">
        <f>بيانات!B902</f>
        <v>0</v>
      </c>
    </row>
    <row r="903" spans="44:47">
      <c r="AR903" s="1" t="str">
        <f t="shared" si="86"/>
        <v/>
      </c>
      <c r="AS903" s="1" t="str">
        <f t="shared" si="87"/>
        <v/>
      </c>
      <c r="AT903" s="54">
        <f>بيانات!G903</f>
        <v>0</v>
      </c>
      <c r="AU903" s="55">
        <f>بيانات!B903</f>
        <v>0</v>
      </c>
    </row>
    <row r="904" spans="44:47">
      <c r="AR904" s="1" t="str">
        <f t="shared" si="86"/>
        <v/>
      </c>
      <c r="AS904" s="1" t="str">
        <f t="shared" si="87"/>
        <v/>
      </c>
      <c r="AT904" s="54">
        <f>بيانات!G904</f>
        <v>0</v>
      </c>
      <c r="AU904" s="55">
        <f>بيانات!B904</f>
        <v>0</v>
      </c>
    </row>
    <row r="905" spans="44:47">
      <c r="AR905" s="1" t="str">
        <f t="shared" si="86"/>
        <v/>
      </c>
      <c r="AS905" s="1" t="str">
        <f t="shared" si="87"/>
        <v/>
      </c>
      <c r="AT905" s="54">
        <f>بيانات!G905</f>
        <v>0</v>
      </c>
      <c r="AU905" s="55">
        <f>بيانات!B905</f>
        <v>0</v>
      </c>
    </row>
    <row r="906" spans="44:47">
      <c r="AR906" s="1" t="str">
        <f t="shared" si="86"/>
        <v/>
      </c>
      <c r="AS906" s="1" t="str">
        <f t="shared" si="87"/>
        <v/>
      </c>
      <c r="AT906" s="54">
        <f>بيانات!G906</f>
        <v>0</v>
      </c>
      <c r="AU906" s="55">
        <f>بيانات!B906</f>
        <v>0</v>
      </c>
    </row>
    <row r="907" spans="44:47">
      <c r="AR907" s="1" t="str">
        <f t="shared" si="86"/>
        <v/>
      </c>
      <c r="AS907" s="1" t="str">
        <f t="shared" si="87"/>
        <v/>
      </c>
      <c r="AT907" s="54">
        <f>بيانات!G907</f>
        <v>0</v>
      </c>
      <c r="AU907" s="55">
        <f>بيانات!B907</f>
        <v>0</v>
      </c>
    </row>
    <row r="908" spans="44:47">
      <c r="AR908" s="1" t="str">
        <f t="shared" si="86"/>
        <v/>
      </c>
      <c r="AS908" s="1" t="str">
        <f t="shared" si="87"/>
        <v/>
      </c>
      <c r="AT908" s="54">
        <f>بيانات!G908</f>
        <v>0</v>
      </c>
      <c r="AU908" s="55">
        <f>بيانات!B908</f>
        <v>0</v>
      </c>
    </row>
    <row r="909" spans="44:47">
      <c r="AR909" s="1" t="str">
        <f t="shared" si="86"/>
        <v/>
      </c>
      <c r="AS909" s="1" t="str">
        <f t="shared" si="87"/>
        <v/>
      </c>
      <c r="AT909" s="54">
        <f>بيانات!G909</f>
        <v>0</v>
      </c>
      <c r="AU909" s="55">
        <f>بيانات!B909</f>
        <v>0</v>
      </c>
    </row>
    <row r="910" spans="44:47">
      <c r="AR910" s="1" t="str">
        <f t="shared" si="86"/>
        <v/>
      </c>
      <c r="AS910" s="1" t="str">
        <f t="shared" si="87"/>
        <v/>
      </c>
      <c r="AT910" s="54">
        <f>بيانات!G910</f>
        <v>0</v>
      </c>
      <c r="AU910" s="55">
        <f>بيانات!B910</f>
        <v>0</v>
      </c>
    </row>
    <row r="911" spans="44:47">
      <c r="AR911" s="1" t="str">
        <f t="shared" si="86"/>
        <v/>
      </c>
      <c r="AS911" s="1" t="str">
        <f t="shared" si="87"/>
        <v/>
      </c>
      <c r="AT911" s="54">
        <f>بيانات!G911</f>
        <v>0</v>
      </c>
      <c r="AU911" s="55">
        <f>بيانات!B911</f>
        <v>0</v>
      </c>
    </row>
    <row r="912" spans="44:47">
      <c r="AR912" s="1" t="str">
        <f t="shared" si="86"/>
        <v/>
      </c>
      <c r="AS912" s="1" t="str">
        <f t="shared" si="87"/>
        <v/>
      </c>
      <c r="AT912" s="54">
        <f>بيانات!G912</f>
        <v>0</v>
      </c>
      <c r="AU912" s="55">
        <f>بيانات!B912</f>
        <v>0</v>
      </c>
    </row>
    <row r="913" spans="44:47">
      <c r="AR913" s="1" t="str">
        <f t="shared" si="86"/>
        <v/>
      </c>
      <c r="AS913" s="1" t="str">
        <f t="shared" si="87"/>
        <v/>
      </c>
      <c r="AT913" s="54">
        <f>بيانات!G913</f>
        <v>0</v>
      </c>
      <c r="AU913" s="55">
        <f>بيانات!B913</f>
        <v>0</v>
      </c>
    </row>
    <row r="914" spans="44:47">
      <c r="AR914" s="1" t="str">
        <f t="shared" si="86"/>
        <v/>
      </c>
      <c r="AS914" s="1" t="str">
        <f t="shared" si="87"/>
        <v/>
      </c>
      <c r="AT914" s="54">
        <f>بيانات!G914</f>
        <v>0</v>
      </c>
      <c r="AU914" s="55">
        <f>بيانات!B914</f>
        <v>0</v>
      </c>
    </row>
    <row r="915" spans="44:47">
      <c r="AR915" s="1" t="str">
        <f t="shared" si="86"/>
        <v/>
      </c>
      <c r="AS915" s="1" t="str">
        <f t="shared" si="87"/>
        <v/>
      </c>
      <c r="AT915" s="54">
        <f>بيانات!G915</f>
        <v>0</v>
      </c>
      <c r="AU915" s="55">
        <f>بيانات!B915</f>
        <v>0</v>
      </c>
    </row>
    <row r="916" spans="44:47">
      <c r="AR916" s="1" t="str">
        <f t="shared" si="86"/>
        <v/>
      </c>
      <c r="AS916" s="1" t="str">
        <f t="shared" si="87"/>
        <v/>
      </c>
      <c r="AT916" s="54">
        <f>بيانات!G916</f>
        <v>0</v>
      </c>
      <c r="AU916" s="55">
        <f>بيانات!B916</f>
        <v>0</v>
      </c>
    </row>
    <row r="917" spans="44:47">
      <c r="AR917" s="1" t="str">
        <f t="shared" si="86"/>
        <v/>
      </c>
      <c r="AS917" s="1" t="str">
        <f t="shared" si="87"/>
        <v/>
      </c>
      <c r="AT917" s="54">
        <f>بيانات!G917</f>
        <v>0</v>
      </c>
      <c r="AU917" s="55">
        <f>بيانات!B917</f>
        <v>0</v>
      </c>
    </row>
    <row r="918" spans="44:47">
      <c r="AR918" s="1" t="str">
        <f t="shared" si="86"/>
        <v/>
      </c>
      <c r="AS918" s="1" t="str">
        <f t="shared" si="87"/>
        <v/>
      </c>
      <c r="AT918" s="54">
        <f>بيانات!G918</f>
        <v>0</v>
      </c>
      <c r="AU918" s="55">
        <f>بيانات!B918</f>
        <v>0</v>
      </c>
    </row>
    <row r="919" spans="44:47">
      <c r="AR919" s="1" t="str">
        <f t="shared" si="86"/>
        <v/>
      </c>
      <c r="AS919" s="1" t="str">
        <f t="shared" si="87"/>
        <v/>
      </c>
      <c r="AT919" s="54">
        <f>بيانات!G919</f>
        <v>0</v>
      </c>
      <c r="AU919" s="55">
        <f>بيانات!B919</f>
        <v>0</v>
      </c>
    </row>
    <row r="920" spans="44:47">
      <c r="AR920" s="1" t="str">
        <f t="shared" si="86"/>
        <v/>
      </c>
      <c r="AS920" s="1" t="str">
        <f t="shared" si="87"/>
        <v/>
      </c>
      <c r="AT920" s="54">
        <f>بيانات!G920</f>
        <v>0</v>
      </c>
      <c r="AU920" s="55">
        <f>بيانات!B920</f>
        <v>0</v>
      </c>
    </row>
    <row r="921" spans="44:47">
      <c r="AR921" s="1" t="str">
        <f t="shared" si="86"/>
        <v/>
      </c>
      <c r="AS921" s="1" t="str">
        <f t="shared" si="87"/>
        <v/>
      </c>
      <c r="AT921" s="54">
        <f>بيانات!G921</f>
        <v>0</v>
      </c>
      <c r="AU921" s="55">
        <f>بيانات!B921</f>
        <v>0</v>
      </c>
    </row>
    <row r="922" spans="44:47">
      <c r="AR922" s="1" t="str">
        <f t="shared" si="86"/>
        <v/>
      </c>
      <c r="AS922" s="1" t="str">
        <f t="shared" si="87"/>
        <v/>
      </c>
      <c r="AT922" s="54">
        <f>بيانات!G922</f>
        <v>0</v>
      </c>
      <c r="AU922" s="55">
        <f>بيانات!B922</f>
        <v>0</v>
      </c>
    </row>
    <row r="923" spans="44:47">
      <c r="AR923" s="1" t="str">
        <f t="shared" si="86"/>
        <v/>
      </c>
      <c r="AS923" s="1" t="str">
        <f t="shared" si="87"/>
        <v/>
      </c>
      <c r="AT923" s="54">
        <f>بيانات!G923</f>
        <v>0</v>
      </c>
      <c r="AU923" s="55">
        <f>بيانات!B923</f>
        <v>0</v>
      </c>
    </row>
    <row r="924" spans="44:47">
      <c r="AR924" s="1" t="str">
        <f t="shared" si="86"/>
        <v/>
      </c>
      <c r="AS924" s="1" t="str">
        <f t="shared" si="87"/>
        <v/>
      </c>
      <c r="AT924" s="54">
        <f>بيانات!G924</f>
        <v>0</v>
      </c>
      <c r="AU924" s="55">
        <f>بيانات!B924</f>
        <v>0</v>
      </c>
    </row>
    <row r="925" spans="44:47">
      <c r="AR925" s="1" t="str">
        <f t="shared" si="86"/>
        <v/>
      </c>
      <c r="AS925" s="1" t="str">
        <f t="shared" si="87"/>
        <v/>
      </c>
      <c r="AT925" s="54">
        <f>بيانات!G925</f>
        <v>0</v>
      </c>
      <c r="AU925" s="55">
        <f>بيانات!B925</f>
        <v>0</v>
      </c>
    </row>
    <row r="926" spans="44:47">
      <c r="AR926" s="1" t="str">
        <f t="shared" si="86"/>
        <v/>
      </c>
      <c r="AS926" s="1" t="str">
        <f t="shared" si="87"/>
        <v/>
      </c>
      <c r="AT926" s="54">
        <f>بيانات!G926</f>
        <v>0</v>
      </c>
      <c r="AU926" s="55">
        <f>بيانات!B926</f>
        <v>0</v>
      </c>
    </row>
    <row r="927" spans="44:47">
      <c r="AR927" s="1" t="str">
        <f t="shared" si="86"/>
        <v/>
      </c>
      <c r="AS927" s="1" t="str">
        <f t="shared" si="87"/>
        <v/>
      </c>
      <c r="AT927" s="54">
        <f>بيانات!G927</f>
        <v>0</v>
      </c>
      <c r="AU927" s="55">
        <f>بيانات!B927</f>
        <v>0</v>
      </c>
    </row>
    <row r="928" spans="44:47">
      <c r="AR928" s="1" t="str">
        <f t="shared" si="86"/>
        <v/>
      </c>
      <c r="AS928" s="1" t="str">
        <f t="shared" si="87"/>
        <v/>
      </c>
      <c r="AT928" s="54">
        <f>بيانات!G928</f>
        <v>0</v>
      </c>
      <c r="AU928" s="55">
        <f>بيانات!B928</f>
        <v>0</v>
      </c>
    </row>
    <row r="929" spans="44:47">
      <c r="AR929" s="1" t="str">
        <f t="shared" si="86"/>
        <v/>
      </c>
      <c r="AS929" s="1" t="str">
        <f t="shared" si="87"/>
        <v/>
      </c>
      <c r="AT929" s="54">
        <f>بيانات!G929</f>
        <v>0</v>
      </c>
      <c r="AU929" s="55">
        <f>بيانات!B929</f>
        <v>0</v>
      </c>
    </row>
    <row r="930" spans="44:47">
      <c r="AR930" s="1" t="str">
        <f t="shared" si="86"/>
        <v/>
      </c>
      <c r="AS930" s="1" t="str">
        <f t="shared" si="87"/>
        <v/>
      </c>
      <c r="AT930" s="54">
        <f>بيانات!G930</f>
        <v>0</v>
      </c>
      <c r="AU930" s="55">
        <f>بيانات!B930</f>
        <v>0</v>
      </c>
    </row>
    <row r="931" spans="44:47">
      <c r="AR931" s="1" t="str">
        <f t="shared" si="86"/>
        <v/>
      </c>
      <c r="AS931" s="1" t="str">
        <f t="shared" si="87"/>
        <v/>
      </c>
      <c r="AT931" s="54">
        <f>بيانات!G931</f>
        <v>0</v>
      </c>
      <c r="AU931" s="55">
        <f>بيانات!B931</f>
        <v>0</v>
      </c>
    </row>
    <row r="932" spans="44:47">
      <c r="AR932" s="1" t="str">
        <f t="shared" si="86"/>
        <v/>
      </c>
      <c r="AS932" s="1" t="str">
        <f t="shared" si="87"/>
        <v/>
      </c>
      <c r="AT932" s="54">
        <f>بيانات!G932</f>
        <v>0</v>
      </c>
      <c r="AU932" s="55">
        <f>بيانات!B932</f>
        <v>0</v>
      </c>
    </row>
    <row r="933" spans="44:47">
      <c r="AR933" s="1" t="str">
        <f t="shared" si="86"/>
        <v/>
      </c>
      <c r="AS933" s="1" t="str">
        <f t="shared" si="87"/>
        <v/>
      </c>
      <c r="AT933" s="54">
        <f>بيانات!G933</f>
        <v>0</v>
      </c>
      <c r="AU933" s="55">
        <f>بيانات!B933</f>
        <v>0</v>
      </c>
    </row>
    <row r="934" spans="44:47">
      <c r="AR934" s="1" t="str">
        <f t="shared" si="86"/>
        <v/>
      </c>
      <c r="AS934" s="1" t="str">
        <f t="shared" si="87"/>
        <v/>
      </c>
      <c r="AT934" s="54">
        <f>بيانات!G934</f>
        <v>0</v>
      </c>
      <c r="AU934" s="55">
        <f>بيانات!B934</f>
        <v>0</v>
      </c>
    </row>
    <row r="935" spans="44:47">
      <c r="AR935" s="1" t="str">
        <f t="shared" si="86"/>
        <v/>
      </c>
      <c r="AS935" s="1" t="str">
        <f t="shared" si="87"/>
        <v/>
      </c>
      <c r="AT935" s="54">
        <f>بيانات!G935</f>
        <v>0</v>
      </c>
      <c r="AU935" s="55">
        <f>بيانات!B935</f>
        <v>0</v>
      </c>
    </row>
    <row r="936" spans="44:47">
      <c r="AR936" s="1" t="str">
        <f t="shared" si="86"/>
        <v/>
      </c>
      <c r="AS936" s="1" t="str">
        <f t="shared" si="87"/>
        <v/>
      </c>
      <c r="AT936" s="54">
        <f>بيانات!G936</f>
        <v>0</v>
      </c>
      <c r="AU936" s="55">
        <f>بيانات!B936</f>
        <v>0</v>
      </c>
    </row>
    <row r="937" spans="44:47">
      <c r="AR937" s="1" t="str">
        <f t="shared" si="86"/>
        <v/>
      </c>
      <c r="AS937" s="1" t="str">
        <f t="shared" si="87"/>
        <v/>
      </c>
      <c r="AT937" s="54">
        <f>بيانات!G937</f>
        <v>0</v>
      </c>
      <c r="AU937" s="55">
        <f>بيانات!B937</f>
        <v>0</v>
      </c>
    </row>
    <row r="938" spans="44:47">
      <c r="AR938" s="1" t="str">
        <f t="shared" si="86"/>
        <v/>
      </c>
      <c r="AS938" s="1" t="str">
        <f t="shared" si="87"/>
        <v/>
      </c>
      <c r="AT938" s="54">
        <f>بيانات!G938</f>
        <v>0</v>
      </c>
      <c r="AU938" s="55">
        <f>بيانات!B938</f>
        <v>0</v>
      </c>
    </row>
    <row r="939" spans="44:47">
      <c r="AR939" s="1" t="str">
        <f t="shared" si="86"/>
        <v/>
      </c>
      <c r="AS939" s="1" t="str">
        <f t="shared" si="87"/>
        <v/>
      </c>
      <c r="AT939" s="54">
        <f>بيانات!G939</f>
        <v>0</v>
      </c>
      <c r="AU939" s="55">
        <f>بيانات!B939</f>
        <v>0</v>
      </c>
    </row>
    <row r="940" spans="44:47">
      <c r="AR940" s="1" t="str">
        <f t="shared" si="86"/>
        <v/>
      </c>
      <c r="AS940" s="1" t="str">
        <f t="shared" si="87"/>
        <v/>
      </c>
      <c r="AT940" s="54">
        <f>بيانات!G940</f>
        <v>0</v>
      </c>
      <c r="AU940" s="55">
        <f>بيانات!B940</f>
        <v>0</v>
      </c>
    </row>
    <row r="941" spans="44:47">
      <c r="AR941" s="1" t="str">
        <f t="shared" si="86"/>
        <v/>
      </c>
      <c r="AS941" s="1" t="str">
        <f t="shared" si="87"/>
        <v/>
      </c>
      <c r="AT941" s="54">
        <f>بيانات!G941</f>
        <v>0</v>
      </c>
      <c r="AU941" s="55">
        <f>بيانات!B941</f>
        <v>0</v>
      </c>
    </row>
    <row r="942" spans="44:47">
      <c r="AR942" s="1" t="str">
        <f t="shared" si="86"/>
        <v/>
      </c>
      <c r="AS942" s="1" t="str">
        <f t="shared" si="87"/>
        <v/>
      </c>
      <c r="AT942" s="54">
        <f>بيانات!G942</f>
        <v>0</v>
      </c>
      <c r="AU942" s="55">
        <f>بيانات!B942</f>
        <v>0</v>
      </c>
    </row>
    <row r="943" spans="44:47">
      <c r="AR943" s="1" t="str">
        <f t="shared" si="86"/>
        <v/>
      </c>
      <c r="AS943" s="1" t="str">
        <f t="shared" si="87"/>
        <v/>
      </c>
      <c r="AT943" s="54">
        <f>بيانات!G943</f>
        <v>0</v>
      </c>
      <c r="AU943" s="55">
        <f>بيانات!B943</f>
        <v>0</v>
      </c>
    </row>
    <row r="944" spans="44:47">
      <c r="AR944" s="1" t="str">
        <f t="shared" si="86"/>
        <v/>
      </c>
      <c r="AS944" s="1" t="str">
        <f t="shared" si="87"/>
        <v/>
      </c>
      <c r="AT944" s="54">
        <f>بيانات!G944</f>
        <v>0</v>
      </c>
      <c r="AU944" s="55">
        <f>بيانات!B944</f>
        <v>0</v>
      </c>
    </row>
    <row r="945" spans="44:47">
      <c r="AR945" s="1" t="str">
        <f t="shared" si="86"/>
        <v/>
      </c>
      <c r="AS945" s="1" t="str">
        <f t="shared" si="87"/>
        <v/>
      </c>
      <c r="AT945" s="54">
        <f>بيانات!G945</f>
        <v>0</v>
      </c>
      <c r="AU945" s="55">
        <f>بيانات!B945</f>
        <v>0</v>
      </c>
    </row>
    <row r="946" spans="44:47">
      <c r="AR946" s="1" t="str">
        <f t="shared" si="86"/>
        <v/>
      </c>
      <c r="AS946" s="1" t="str">
        <f t="shared" si="87"/>
        <v/>
      </c>
      <c r="AT946" s="54">
        <f>بيانات!G946</f>
        <v>0</v>
      </c>
      <c r="AU946" s="55">
        <f>بيانات!B946</f>
        <v>0</v>
      </c>
    </row>
    <row r="947" spans="44:47">
      <c r="AR947" s="1" t="str">
        <f t="shared" si="86"/>
        <v/>
      </c>
      <c r="AS947" s="1" t="str">
        <f t="shared" si="87"/>
        <v/>
      </c>
      <c r="AT947" s="54">
        <f>بيانات!G947</f>
        <v>0</v>
      </c>
      <c r="AU947" s="55">
        <f>بيانات!B947</f>
        <v>0</v>
      </c>
    </row>
    <row r="948" spans="44:47">
      <c r="AR948" s="1" t="str">
        <f t="shared" si="86"/>
        <v/>
      </c>
      <c r="AS948" s="1" t="str">
        <f t="shared" si="87"/>
        <v/>
      </c>
      <c r="AT948" s="54">
        <f>بيانات!G948</f>
        <v>0</v>
      </c>
      <c r="AU948" s="55">
        <f>بيانات!B948</f>
        <v>0</v>
      </c>
    </row>
    <row r="949" spans="44:47">
      <c r="AR949" s="1" t="str">
        <f t="shared" si="86"/>
        <v/>
      </c>
      <c r="AS949" s="1" t="str">
        <f t="shared" si="87"/>
        <v/>
      </c>
      <c r="AT949" s="54">
        <f>بيانات!G949</f>
        <v>0</v>
      </c>
      <c r="AU949" s="55">
        <f>بيانات!B949</f>
        <v>0</v>
      </c>
    </row>
    <row r="950" spans="44:47">
      <c r="AR950" s="1" t="str">
        <f t="shared" si="86"/>
        <v/>
      </c>
      <c r="AS950" s="1" t="str">
        <f t="shared" si="87"/>
        <v/>
      </c>
      <c r="AT950" s="54">
        <f>بيانات!G950</f>
        <v>0</v>
      </c>
      <c r="AU950" s="55">
        <f>بيانات!B950</f>
        <v>0</v>
      </c>
    </row>
    <row r="951" spans="44:47">
      <c r="AR951" s="1" t="str">
        <f t="shared" si="86"/>
        <v/>
      </c>
      <c r="AS951" s="1" t="str">
        <f t="shared" si="87"/>
        <v/>
      </c>
      <c r="AT951" s="54">
        <f>بيانات!G951</f>
        <v>0</v>
      </c>
      <c r="AU951" s="55">
        <f>بيانات!B951</f>
        <v>0</v>
      </c>
    </row>
    <row r="952" spans="44:47">
      <c r="AR952" s="1" t="str">
        <f t="shared" si="86"/>
        <v/>
      </c>
      <c r="AS952" s="1" t="str">
        <f t="shared" si="87"/>
        <v/>
      </c>
      <c r="AT952" s="54">
        <f>بيانات!G952</f>
        <v>0</v>
      </c>
      <c r="AU952" s="55">
        <f>بيانات!B952</f>
        <v>0</v>
      </c>
    </row>
    <row r="953" spans="44:47">
      <c r="AR953" s="1" t="str">
        <f t="shared" si="86"/>
        <v/>
      </c>
      <c r="AS953" s="1" t="str">
        <f t="shared" si="87"/>
        <v/>
      </c>
      <c r="AT953" s="54">
        <f>بيانات!G953</f>
        <v>0</v>
      </c>
      <c r="AU953" s="55">
        <f>بيانات!B953</f>
        <v>0</v>
      </c>
    </row>
    <row r="954" spans="44:47">
      <c r="AR954" s="1" t="str">
        <f t="shared" si="86"/>
        <v/>
      </c>
      <c r="AS954" s="1" t="str">
        <f t="shared" si="87"/>
        <v/>
      </c>
      <c r="AT954" s="54">
        <f>بيانات!G954</f>
        <v>0</v>
      </c>
      <c r="AU954" s="55">
        <f>بيانات!B954</f>
        <v>0</v>
      </c>
    </row>
    <row r="955" spans="44:47">
      <c r="AR955" s="1" t="str">
        <f t="shared" si="86"/>
        <v/>
      </c>
      <c r="AS955" s="1" t="str">
        <f t="shared" si="87"/>
        <v/>
      </c>
      <c r="AT955" s="54">
        <f>بيانات!G955</f>
        <v>0</v>
      </c>
      <c r="AU955" s="55">
        <f>بيانات!B955</f>
        <v>0</v>
      </c>
    </row>
    <row r="956" spans="44:47">
      <c r="AR956" s="1" t="str">
        <f t="shared" si="86"/>
        <v/>
      </c>
      <c r="AS956" s="1" t="str">
        <f t="shared" si="87"/>
        <v/>
      </c>
      <c r="AT956" s="54">
        <f>بيانات!G956</f>
        <v>0</v>
      </c>
      <c r="AU956" s="55">
        <f>بيانات!B956</f>
        <v>0</v>
      </c>
    </row>
    <row r="957" spans="44:47">
      <c r="AR957" s="1" t="str">
        <f t="shared" si="86"/>
        <v/>
      </c>
      <c r="AS957" s="1" t="str">
        <f t="shared" si="87"/>
        <v/>
      </c>
      <c r="AT957" s="54">
        <f>بيانات!G957</f>
        <v>0</v>
      </c>
      <c r="AU957" s="55">
        <f>بيانات!B957</f>
        <v>0</v>
      </c>
    </row>
    <row r="958" spans="44:47">
      <c r="AR958" s="1" t="str">
        <f t="shared" si="86"/>
        <v/>
      </c>
      <c r="AS958" s="1" t="str">
        <f t="shared" si="87"/>
        <v/>
      </c>
      <c r="AT958" s="54">
        <f>بيانات!G958</f>
        <v>0</v>
      </c>
      <c r="AU958" s="55">
        <f>بيانات!B958</f>
        <v>0</v>
      </c>
    </row>
    <row r="959" spans="44:47">
      <c r="AR959" s="1" t="str">
        <f t="shared" si="86"/>
        <v/>
      </c>
      <c r="AS959" s="1" t="str">
        <f t="shared" si="87"/>
        <v/>
      </c>
      <c r="AT959" s="54">
        <f>بيانات!G959</f>
        <v>0</v>
      </c>
      <c r="AU959" s="55">
        <f>بيانات!B959</f>
        <v>0</v>
      </c>
    </row>
    <row r="960" spans="44:47">
      <c r="AR960" s="1" t="str">
        <f t="shared" si="86"/>
        <v/>
      </c>
      <c r="AS960" s="1" t="str">
        <f t="shared" si="87"/>
        <v/>
      </c>
      <c r="AT960" s="54">
        <f>بيانات!G960</f>
        <v>0</v>
      </c>
      <c r="AU960" s="55">
        <f>بيانات!B960</f>
        <v>0</v>
      </c>
    </row>
    <row r="961" spans="44:47">
      <c r="AR961" s="1" t="str">
        <f t="shared" si="86"/>
        <v/>
      </c>
      <c r="AS961" s="1" t="str">
        <f t="shared" si="87"/>
        <v/>
      </c>
      <c r="AT961" s="54">
        <f>بيانات!G961</f>
        <v>0</v>
      </c>
      <c r="AU961" s="55">
        <f>بيانات!B961</f>
        <v>0</v>
      </c>
    </row>
    <row r="962" spans="44:47">
      <c r="AR962" s="1" t="str">
        <f t="shared" si="86"/>
        <v/>
      </c>
      <c r="AS962" s="1" t="str">
        <f t="shared" si="87"/>
        <v/>
      </c>
      <c r="AT962" s="54">
        <f>بيانات!G962</f>
        <v>0</v>
      </c>
      <c r="AU962" s="55">
        <f>بيانات!B962</f>
        <v>0</v>
      </c>
    </row>
    <row r="963" spans="44:47">
      <c r="AR963" s="1" t="str">
        <f t="shared" si="86"/>
        <v/>
      </c>
      <c r="AS963" s="1" t="str">
        <f t="shared" si="87"/>
        <v/>
      </c>
      <c r="AT963" s="54">
        <f>بيانات!G963</f>
        <v>0</v>
      </c>
      <c r="AU963" s="55">
        <f>بيانات!B963</f>
        <v>0</v>
      </c>
    </row>
    <row r="964" spans="44:47">
      <c r="AR964" s="1" t="str">
        <f t="shared" si="86"/>
        <v/>
      </c>
      <c r="AS964" s="1" t="str">
        <f t="shared" si="87"/>
        <v/>
      </c>
      <c r="AT964" s="54">
        <f>بيانات!G964</f>
        <v>0</v>
      </c>
      <c r="AU964" s="55">
        <f>بيانات!B964</f>
        <v>0</v>
      </c>
    </row>
    <row r="965" spans="44:47">
      <c r="AR965" s="1" t="str">
        <f t="shared" si="86"/>
        <v/>
      </c>
      <c r="AS965" s="1" t="str">
        <f t="shared" si="87"/>
        <v/>
      </c>
      <c r="AT965" s="54">
        <f>بيانات!G965</f>
        <v>0</v>
      </c>
      <c r="AU965" s="55">
        <f>بيانات!B965</f>
        <v>0</v>
      </c>
    </row>
    <row r="966" spans="44:47">
      <c r="AR966" s="1" t="str">
        <f t="shared" ref="AR966:AR1005" si="88">IF(AT966:AT1965=$P$1,ROW(),"")</f>
        <v/>
      </c>
      <c r="AS966" s="1" t="str">
        <f t="shared" ref="AS966:AS1005" si="89">IFERROR(SMALL($AR$5:$AR$1004,ROW()-4),"")</f>
        <v/>
      </c>
      <c r="AT966" s="54">
        <f>بيانات!G966</f>
        <v>0</v>
      </c>
      <c r="AU966" s="55">
        <f>بيانات!B966</f>
        <v>0</v>
      </c>
    </row>
    <row r="967" spans="44:47">
      <c r="AR967" s="1" t="str">
        <f t="shared" si="88"/>
        <v/>
      </c>
      <c r="AS967" s="1" t="str">
        <f t="shared" si="89"/>
        <v/>
      </c>
      <c r="AT967" s="54">
        <f>بيانات!G967</f>
        <v>0</v>
      </c>
      <c r="AU967" s="55">
        <f>بيانات!B967</f>
        <v>0</v>
      </c>
    </row>
    <row r="968" spans="44:47">
      <c r="AR968" s="1" t="str">
        <f t="shared" si="88"/>
        <v/>
      </c>
      <c r="AS968" s="1" t="str">
        <f t="shared" si="89"/>
        <v/>
      </c>
      <c r="AT968" s="54">
        <f>بيانات!G968</f>
        <v>0</v>
      </c>
      <c r="AU968" s="55">
        <f>بيانات!B968</f>
        <v>0</v>
      </c>
    </row>
    <row r="969" spans="44:47">
      <c r="AR969" s="1" t="str">
        <f t="shared" si="88"/>
        <v/>
      </c>
      <c r="AS969" s="1" t="str">
        <f t="shared" si="89"/>
        <v/>
      </c>
      <c r="AT969" s="54">
        <f>بيانات!G969</f>
        <v>0</v>
      </c>
      <c r="AU969" s="55">
        <f>بيانات!B969</f>
        <v>0</v>
      </c>
    </row>
    <row r="970" spans="44:47">
      <c r="AR970" s="1" t="str">
        <f t="shared" si="88"/>
        <v/>
      </c>
      <c r="AS970" s="1" t="str">
        <f t="shared" si="89"/>
        <v/>
      </c>
      <c r="AT970" s="54">
        <f>بيانات!G970</f>
        <v>0</v>
      </c>
      <c r="AU970" s="55">
        <f>بيانات!B970</f>
        <v>0</v>
      </c>
    </row>
    <row r="971" spans="44:47">
      <c r="AR971" s="1" t="str">
        <f t="shared" si="88"/>
        <v/>
      </c>
      <c r="AS971" s="1" t="str">
        <f t="shared" si="89"/>
        <v/>
      </c>
      <c r="AT971" s="54">
        <f>بيانات!G971</f>
        <v>0</v>
      </c>
      <c r="AU971" s="55">
        <f>بيانات!B971</f>
        <v>0</v>
      </c>
    </row>
    <row r="972" spans="44:47">
      <c r="AR972" s="1" t="str">
        <f t="shared" si="88"/>
        <v/>
      </c>
      <c r="AS972" s="1" t="str">
        <f t="shared" si="89"/>
        <v/>
      </c>
      <c r="AT972" s="54">
        <f>بيانات!G972</f>
        <v>0</v>
      </c>
      <c r="AU972" s="55">
        <f>بيانات!B972</f>
        <v>0</v>
      </c>
    </row>
    <row r="973" spans="44:47">
      <c r="AR973" s="1" t="str">
        <f t="shared" si="88"/>
        <v/>
      </c>
      <c r="AS973" s="1" t="str">
        <f t="shared" si="89"/>
        <v/>
      </c>
      <c r="AT973" s="54">
        <f>بيانات!G973</f>
        <v>0</v>
      </c>
      <c r="AU973" s="55">
        <f>بيانات!B973</f>
        <v>0</v>
      </c>
    </row>
    <row r="974" spans="44:47">
      <c r="AR974" s="1" t="str">
        <f t="shared" si="88"/>
        <v/>
      </c>
      <c r="AS974" s="1" t="str">
        <f t="shared" si="89"/>
        <v/>
      </c>
      <c r="AT974" s="54">
        <f>بيانات!G974</f>
        <v>0</v>
      </c>
      <c r="AU974" s="55">
        <f>بيانات!B974</f>
        <v>0</v>
      </c>
    </row>
    <row r="975" spans="44:47">
      <c r="AR975" s="1" t="str">
        <f t="shared" si="88"/>
        <v/>
      </c>
      <c r="AS975" s="1" t="str">
        <f t="shared" si="89"/>
        <v/>
      </c>
      <c r="AT975" s="54">
        <f>بيانات!G975</f>
        <v>0</v>
      </c>
      <c r="AU975" s="55">
        <f>بيانات!B975</f>
        <v>0</v>
      </c>
    </row>
    <row r="976" spans="44:47">
      <c r="AR976" s="1" t="str">
        <f t="shared" si="88"/>
        <v/>
      </c>
      <c r="AS976" s="1" t="str">
        <f t="shared" si="89"/>
        <v/>
      </c>
      <c r="AT976" s="54">
        <f>بيانات!G976</f>
        <v>0</v>
      </c>
      <c r="AU976" s="55">
        <f>بيانات!B976</f>
        <v>0</v>
      </c>
    </row>
    <row r="977" spans="44:47">
      <c r="AR977" s="1" t="str">
        <f t="shared" si="88"/>
        <v/>
      </c>
      <c r="AS977" s="1" t="str">
        <f t="shared" si="89"/>
        <v/>
      </c>
      <c r="AT977" s="54">
        <f>بيانات!G977</f>
        <v>0</v>
      </c>
      <c r="AU977" s="55">
        <f>بيانات!B977</f>
        <v>0</v>
      </c>
    </row>
    <row r="978" spans="44:47">
      <c r="AR978" s="1" t="str">
        <f t="shared" si="88"/>
        <v/>
      </c>
      <c r="AS978" s="1" t="str">
        <f t="shared" si="89"/>
        <v/>
      </c>
      <c r="AT978" s="54">
        <f>بيانات!G978</f>
        <v>0</v>
      </c>
      <c r="AU978" s="55">
        <f>بيانات!B978</f>
        <v>0</v>
      </c>
    </row>
    <row r="979" spans="44:47">
      <c r="AR979" s="1" t="str">
        <f t="shared" si="88"/>
        <v/>
      </c>
      <c r="AS979" s="1" t="str">
        <f t="shared" si="89"/>
        <v/>
      </c>
      <c r="AT979" s="54">
        <f>بيانات!G979</f>
        <v>0</v>
      </c>
      <c r="AU979" s="55">
        <f>بيانات!B979</f>
        <v>0</v>
      </c>
    </row>
    <row r="980" spans="44:47">
      <c r="AR980" s="1" t="str">
        <f t="shared" si="88"/>
        <v/>
      </c>
      <c r="AS980" s="1" t="str">
        <f t="shared" si="89"/>
        <v/>
      </c>
      <c r="AT980" s="54">
        <f>بيانات!G980</f>
        <v>0</v>
      </c>
      <c r="AU980" s="55">
        <f>بيانات!B980</f>
        <v>0</v>
      </c>
    </row>
    <row r="981" spans="44:47">
      <c r="AR981" s="1" t="str">
        <f t="shared" si="88"/>
        <v/>
      </c>
      <c r="AS981" s="1" t="str">
        <f t="shared" si="89"/>
        <v/>
      </c>
      <c r="AT981" s="54">
        <f>بيانات!G981</f>
        <v>0</v>
      </c>
      <c r="AU981" s="55">
        <f>بيانات!B981</f>
        <v>0</v>
      </c>
    </row>
    <row r="982" spans="44:47">
      <c r="AR982" s="1" t="str">
        <f t="shared" si="88"/>
        <v/>
      </c>
      <c r="AS982" s="1" t="str">
        <f t="shared" si="89"/>
        <v/>
      </c>
      <c r="AT982" s="54">
        <f>بيانات!G982</f>
        <v>0</v>
      </c>
      <c r="AU982" s="55">
        <f>بيانات!B982</f>
        <v>0</v>
      </c>
    </row>
    <row r="983" spans="44:47">
      <c r="AR983" s="1" t="str">
        <f t="shared" si="88"/>
        <v/>
      </c>
      <c r="AS983" s="1" t="str">
        <f t="shared" si="89"/>
        <v/>
      </c>
      <c r="AT983" s="54">
        <f>بيانات!G983</f>
        <v>0</v>
      </c>
      <c r="AU983" s="55">
        <f>بيانات!B983</f>
        <v>0</v>
      </c>
    </row>
    <row r="984" spans="44:47">
      <c r="AR984" s="1" t="str">
        <f t="shared" si="88"/>
        <v/>
      </c>
      <c r="AS984" s="1" t="str">
        <f t="shared" si="89"/>
        <v/>
      </c>
      <c r="AT984" s="54">
        <f>بيانات!G984</f>
        <v>0</v>
      </c>
      <c r="AU984" s="55">
        <f>بيانات!B984</f>
        <v>0</v>
      </c>
    </row>
    <row r="985" spans="44:47">
      <c r="AR985" s="1" t="str">
        <f t="shared" si="88"/>
        <v/>
      </c>
      <c r="AS985" s="1" t="str">
        <f t="shared" si="89"/>
        <v/>
      </c>
      <c r="AT985" s="54">
        <f>بيانات!G985</f>
        <v>0</v>
      </c>
      <c r="AU985" s="55">
        <f>بيانات!B985</f>
        <v>0</v>
      </c>
    </row>
    <row r="986" spans="44:47">
      <c r="AR986" s="1" t="str">
        <f t="shared" si="88"/>
        <v/>
      </c>
      <c r="AS986" s="1" t="str">
        <f t="shared" si="89"/>
        <v/>
      </c>
      <c r="AT986" s="54">
        <f>بيانات!G986</f>
        <v>0</v>
      </c>
      <c r="AU986" s="55">
        <f>بيانات!B986</f>
        <v>0</v>
      </c>
    </row>
    <row r="987" spans="44:47">
      <c r="AR987" s="1" t="str">
        <f t="shared" si="88"/>
        <v/>
      </c>
      <c r="AS987" s="1" t="str">
        <f t="shared" si="89"/>
        <v/>
      </c>
      <c r="AT987" s="54">
        <f>بيانات!G987</f>
        <v>0</v>
      </c>
      <c r="AU987" s="55">
        <f>بيانات!B987</f>
        <v>0</v>
      </c>
    </row>
    <row r="988" spans="44:47">
      <c r="AR988" s="1" t="str">
        <f t="shared" si="88"/>
        <v/>
      </c>
      <c r="AS988" s="1" t="str">
        <f t="shared" si="89"/>
        <v/>
      </c>
      <c r="AT988" s="54">
        <f>بيانات!G988</f>
        <v>0</v>
      </c>
      <c r="AU988" s="55">
        <f>بيانات!B988</f>
        <v>0</v>
      </c>
    </row>
    <row r="989" spans="44:47">
      <c r="AR989" s="1" t="str">
        <f t="shared" si="88"/>
        <v/>
      </c>
      <c r="AS989" s="1" t="str">
        <f t="shared" si="89"/>
        <v/>
      </c>
      <c r="AT989" s="54">
        <f>بيانات!G989</f>
        <v>0</v>
      </c>
      <c r="AU989" s="55">
        <f>بيانات!B989</f>
        <v>0</v>
      </c>
    </row>
    <row r="990" spans="44:47">
      <c r="AR990" s="1" t="str">
        <f t="shared" si="88"/>
        <v/>
      </c>
      <c r="AS990" s="1" t="str">
        <f t="shared" si="89"/>
        <v/>
      </c>
      <c r="AT990" s="54">
        <f>بيانات!G990</f>
        <v>0</v>
      </c>
      <c r="AU990" s="55">
        <f>بيانات!B990</f>
        <v>0</v>
      </c>
    </row>
    <row r="991" spans="44:47">
      <c r="AR991" s="1" t="str">
        <f t="shared" si="88"/>
        <v/>
      </c>
      <c r="AS991" s="1" t="str">
        <f t="shared" si="89"/>
        <v/>
      </c>
      <c r="AT991" s="54">
        <f>بيانات!G991</f>
        <v>0</v>
      </c>
      <c r="AU991" s="55">
        <f>بيانات!B991</f>
        <v>0</v>
      </c>
    </row>
    <row r="992" spans="44:47">
      <c r="AR992" s="1" t="str">
        <f t="shared" si="88"/>
        <v/>
      </c>
      <c r="AS992" s="1" t="str">
        <f t="shared" si="89"/>
        <v/>
      </c>
      <c r="AT992" s="54">
        <f>بيانات!G992</f>
        <v>0</v>
      </c>
      <c r="AU992" s="55">
        <f>بيانات!B992</f>
        <v>0</v>
      </c>
    </row>
    <row r="993" spans="44:47">
      <c r="AR993" s="1" t="str">
        <f t="shared" si="88"/>
        <v/>
      </c>
      <c r="AS993" s="1" t="str">
        <f t="shared" si="89"/>
        <v/>
      </c>
      <c r="AT993" s="54">
        <f>بيانات!G993</f>
        <v>0</v>
      </c>
      <c r="AU993" s="55">
        <f>بيانات!B993</f>
        <v>0</v>
      </c>
    </row>
    <row r="994" spans="44:47">
      <c r="AR994" s="1" t="str">
        <f t="shared" si="88"/>
        <v/>
      </c>
      <c r="AS994" s="1" t="str">
        <f t="shared" si="89"/>
        <v/>
      </c>
      <c r="AT994" s="54">
        <f>بيانات!G994</f>
        <v>0</v>
      </c>
      <c r="AU994" s="55">
        <f>بيانات!B994</f>
        <v>0</v>
      </c>
    </row>
    <row r="995" spans="44:47">
      <c r="AR995" s="1" t="str">
        <f t="shared" si="88"/>
        <v/>
      </c>
      <c r="AS995" s="1" t="str">
        <f t="shared" si="89"/>
        <v/>
      </c>
      <c r="AT995" s="54">
        <f>بيانات!G995</f>
        <v>0</v>
      </c>
      <c r="AU995" s="55">
        <f>بيانات!B995</f>
        <v>0</v>
      </c>
    </row>
    <row r="996" spans="44:47">
      <c r="AR996" s="1" t="str">
        <f t="shared" si="88"/>
        <v/>
      </c>
      <c r="AS996" s="1" t="str">
        <f t="shared" si="89"/>
        <v/>
      </c>
      <c r="AT996" s="54">
        <f>بيانات!G996</f>
        <v>0</v>
      </c>
      <c r="AU996" s="55">
        <f>بيانات!B996</f>
        <v>0</v>
      </c>
    </row>
    <row r="997" spans="44:47">
      <c r="AR997" s="1" t="str">
        <f t="shared" si="88"/>
        <v/>
      </c>
      <c r="AS997" s="1" t="str">
        <f t="shared" si="89"/>
        <v/>
      </c>
      <c r="AT997" s="54">
        <f>بيانات!G997</f>
        <v>0</v>
      </c>
      <c r="AU997" s="55">
        <f>بيانات!B997</f>
        <v>0</v>
      </c>
    </row>
    <row r="998" spans="44:47">
      <c r="AR998" s="1" t="str">
        <f t="shared" si="88"/>
        <v/>
      </c>
      <c r="AS998" s="1" t="str">
        <f t="shared" si="89"/>
        <v/>
      </c>
      <c r="AT998" s="54">
        <f>بيانات!G998</f>
        <v>0</v>
      </c>
      <c r="AU998" s="55">
        <f>بيانات!B998</f>
        <v>0</v>
      </c>
    </row>
    <row r="999" spans="44:47">
      <c r="AR999" s="1" t="str">
        <f t="shared" si="88"/>
        <v/>
      </c>
      <c r="AS999" s="1" t="str">
        <f t="shared" si="89"/>
        <v/>
      </c>
      <c r="AT999" s="54">
        <f>بيانات!G999</f>
        <v>0</v>
      </c>
      <c r="AU999" s="55">
        <f>بيانات!B999</f>
        <v>0</v>
      </c>
    </row>
    <row r="1000" spans="44:47">
      <c r="AR1000" s="1" t="str">
        <f t="shared" si="88"/>
        <v/>
      </c>
      <c r="AS1000" s="1" t="str">
        <f t="shared" si="89"/>
        <v/>
      </c>
      <c r="AT1000" s="54">
        <f>بيانات!G1000</f>
        <v>0</v>
      </c>
      <c r="AU1000" s="55">
        <f>بيانات!B1000</f>
        <v>0</v>
      </c>
    </row>
    <row r="1001" spans="44:47">
      <c r="AR1001" s="1" t="str">
        <f t="shared" si="88"/>
        <v/>
      </c>
      <c r="AS1001" s="1" t="str">
        <f t="shared" si="89"/>
        <v/>
      </c>
      <c r="AT1001" s="54">
        <f>بيانات!G1001</f>
        <v>0</v>
      </c>
      <c r="AU1001" s="55">
        <f>بيانات!B1001</f>
        <v>0</v>
      </c>
    </row>
    <row r="1002" spans="44:47">
      <c r="AR1002" s="1" t="str">
        <f t="shared" si="88"/>
        <v/>
      </c>
      <c r="AS1002" s="1" t="str">
        <f t="shared" si="89"/>
        <v/>
      </c>
      <c r="AT1002" s="54">
        <f>بيانات!G1002</f>
        <v>0</v>
      </c>
      <c r="AU1002" s="55">
        <f>بيانات!B1002</f>
        <v>0</v>
      </c>
    </row>
    <row r="1003" spans="44:47">
      <c r="AR1003" s="1" t="str">
        <f t="shared" si="88"/>
        <v/>
      </c>
      <c r="AS1003" s="1" t="str">
        <f t="shared" si="89"/>
        <v/>
      </c>
      <c r="AT1003" s="54">
        <f>بيانات!G1003</f>
        <v>0</v>
      </c>
      <c r="AU1003" s="55">
        <f>بيانات!B1003</f>
        <v>0</v>
      </c>
    </row>
    <row r="1004" spans="44:47">
      <c r="AR1004" s="1" t="str">
        <f t="shared" si="88"/>
        <v/>
      </c>
      <c r="AS1004" s="1" t="str">
        <f t="shared" si="89"/>
        <v/>
      </c>
      <c r="AT1004" s="54">
        <f>بيانات!G1004</f>
        <v>0</v>
      </c>
      <c r="AU1004" s="55">
        <f>بيانات!B1004</f>
        <v>0</v>
      </c>
    </row>
    <row r="1005" spans="44:47">
      <c r="AR1005" s="1" t="str">
        <f t="shared" si="88"/>
        <v/>
      </c>
      <c r="AS1005" s="1" t="str">
        <f t="shared" si="89"/>
        <v/>
      </c>
      <c r="AT1005" s="54">
        <f>بيانات!G1005</f>
        <v>0</v>
      </c>
      <c r="AU1005" s="55">
        <f>بيانات!B1005</f>
        <v>0</v>
      </c>
    </row>
  </sheetData>
  <mergeCells count="11">
    <mergeCell ref="B95:C95"/>
    <mergeCell ref="B96:C96"/>
    <mergeCell ref="M1:O1"/>
    <mergeCell ref="V1:W1"/>
    <mergeCell ref="X1:Z1"/>
    <mergeCell ref="AF1:AH1"/>
    <mergeCell ref="B48:C48"/>
    <mergeCell ref="M49:O49"/>
    <mergeCell ref="V49:W49"/>
    <mergeCell ref="X49:Z49"/>
    <mergeCell ref="AF49:AH49"/>
  </mergeCells>
  <dataValidations count="4">
    <dataValidation type="list" allowBlank="1" showInputMessage="1" showErrorMessage="1" sqref="X1:Z1">
      <formula1>$AO$4:$AO$16</formula1>
    </dataValidation>
    <dataValidation type="list" allowBlank="1" showInputMessage="1" showErrorMessage="1" sqref="AF1:AH1">
      <formula1>$AP$4:$AP$16</formula1>
    </dataValidation>
    <dataValidation type="list" allowBlank="1" showInputMessage="1" showErrorMessage="1" sqref="AA49 AA1">
      <formula1>#REF!</formula1>
    </dataValidation>
    <dataValidation type="list" allowBlank="1" showInputMessage="1" showErrorMessage="1" sqref="P1">
      <formula1>$AM$6:$AM$25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Spinner 1">
              <controlPr defaultSize="0" autoPict="0">
                <anchor moveWithCells="1" sizeWithCells="1">
                  <from>
                    <xdr:col>35</xdr:col>
                    <xdr:colOff>571500</xdr:colOff>
                    <xdr:row>10</xdr:row>
                    <xdr:rowOff>200025</xdr:rowOff>
                  </from>
                  <to>
                    <xdr:col>35</xdr:col>
                    <xdr:colOff>1257300</xdr:colOff>
                    <xdr:row>16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بيانات</vt:lpstr>
      <vt:lpstr>5 سلوك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2022-09-06T00:30:48Z</dcterms:created>
  <dcterms:modified xsi:type="dcterms:W3CDTF">2022-09-06T03:06:19Z</dcterms:modified>
</cp:coreProperties>
</file>