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Account\Desktop\"/>
    </mc:Choice>
  </mc:AlternateContent>
  <xr:revisionPtr revIDLastSave="0" documentId="13_ncr:1_{D0C08917-095F-4305-8C70-EC25EBC4A8C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" i="1" l="1"/>
  <c r="L3" i="1"/>
  <c r="L4" i="1"/>
  <c r="M4" i="1" s="1"/>
  <c r="L5" i="1"/>
  <c r="M5" i="1" s="1"/>
  <c r="L6" i="1"/>
  <c r="M6" i="1" s="1"/>
  <c r="L8" i="1"/>
  <c r="M8" i="1" s="1"/>
  <c r="L9" i="1"/>
  <c r="M9" i="1" s="1"/>
  <c r="L10" i="1"/>
  <c r="M10" i="1" s="1"/>
  <c r="L11" i="1"/>
  <c r="M11" i="1" s="1"/>
  <c r="L12" i="1"/>
  <c r="M12" i="1" s="1"/>
  <c r="L13" i="1"/>
  <c r="M13" i="1" s="1"/>
  <c r="L2" i="1"/>
  <c r="L1" i="1"/>
  <c r="M1" i="1" s="1"/>
  <c r="M2" i="1" l="1"/>
  <c r="B2" i="1" s="1"/>
  <c r="D2" i="1" s="1"/>
  <c r="C5" i="1" s="1"/>
  <c r="B8" i="1" s="1"/>
  <c r="M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Account</author>
  </authors>
  <commentList>
    <comment ref="A1" authorId="0" shapeId="0" xr:uid="{248F2B65-6014-4F7A-BC04-CB81A3F0AB17}">
      <text>
        <r>
          <rPr>
            <b/>
            <sz val="9"/>
            <color indexed="81"/>
            <rFont val="Tahoma"/>
            <family val="2"/>
          </rPr>
          <t>Account:</t>
        </r>
        <r>
          <rPr>
            <sz val="9"/>
            <color indexed="81"/>
            <rFont val="Tahoma"/>
            <family val="2"/>
          </rPr>
          <t xml:space="preserve">
تكتب هنا رقم الشهر المطلوب فقط
</t>
        </r>
      </text>
    </comment>
    <comment ref="B1" authorId="0" shapeId="0" xr:uid="{6121A50E-0267-4D3E-9F37-FAA4287B64E6}">
      <text>
        <r>
          <rPr>
            <b/>
            <sz val="9"/>
            <color indexed="81"/>
            <rFont val="Tahoma"/>
            <family val="2"/>
          </rPr>
          <t>Account:</t>
        </r>
        <r>
          <rPr>
            <sz val="9"/>
            <color indexed="81"/>
            <rFont val="Tahoma"/>
            <family val="2"/>
          </rPr>
          <t xml:space="preserve">
تكتب هنا بداية اول يوم و اول شهر من كل عام حالي 
مثل عام 2022 = 1/1/2022
عام 2023 = 1/1/2023 وهكذا</t>
        </r>
      </text>
    </comment>
  </commentList>
</comments>
</file>

<file path=xl/sharedStrings.xml><?xml version="1.0" encoding="utf-8"?>
<sst xmlns="http://schemas.openxmlformats.org/spreadsheetml/2006/main" count="4" uniqueCount="4">
  <si>
    <t>مواعيد قادمة</t>
  </si>
  <si>
    <t>الأيام المتبقية</t>
  </si>
  <si>
    <t>رواتب الموظفين</t>
  </si>
  <si>
    <t>ملاحظة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</si>
</sst>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1" formatCode="\ب\ا\ق\ي\ General\ \ي\و\م\ \ب\ن\ا\ء\ \ع\ل\ى\ \ت\ا\ر\ي\خ\ \ن\ز\و\ل\ \ا\ل\ر\ا\ت\ب\ \و\ا\ل\ذ\ي\ \ي\و\ا\ف\ق\ &quot;27&quot;\ \م\ن\ \ك\ل\ \ش\ه\ر\ \م\ي\ل\ا\د\ي\ "/>
  </numFmts>
  <fonts count="10" x14ac:knownFonts="1">
    <font>
      <sz val="11"/>
      <color theme="1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8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4">
    <xf numFmtId="0" fontId="0" fillId="0" borderId="0" xfId="0"/>
    <xf numFmtId="0" fontId="1" fillId="2" borderId="1" xfId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6" fontId="0" fillId="0" borderId="0" xfId="0" applyNumberFormat="1"/>
    <xf numFmtId="14" fontId="0" fillId="0" borderId="0" xfId="0" applyNumberFormat="1"/>
    <xf numFmtId="0" fontId="8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9" fillId="0" borderId="0" xfId="0" applyNumberFormat="1" applyFont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171" fontId="6" fillId="3" borderId="2" xfId="0" applyNumberFormat="1" applyFont="1" applyFill="1" applyBorder="1" applyAlignment="1">
      <alignment horizontal="center" vertical="center"/>
    </xf>
  </cellXfs>
  <cellStyles count="2">
    <cellStyle name="خلية تدقيق" xfId="1" builtinId="23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showGridLines="0" rightToLeft="1" tabSelected="1" workbookViewId="0">
      <selection activeCell="B10" sqref="B10"/>
    </sheetView>
  </sheetViews>
  <sheetFormatPr defaultRowHeight="14.25" zeroHeight="1" x14ac:dyDescent="0.2"/>
  <cols>
    <col min="2" max="2" width="17" customWidth="1"/>
    <col min="3" max="3" width="22" customWidth="1"/>
    <col min="6" max="10" width="0" hidden="1" customWidth="1"/>
    <col min="11" max="12" width="9" hidden="1" customWidth="1"/>
    <col min="13" max="13" width="9.875" hidden="1" customWidth="1"/>
    <col min="14" max="14" width="9.875" bestFit="1" customWidth="1"/>
    <col min="16" max="20" width="0" hidden="1" customWidth="1"/>
    <col min="22" max="16384" width="0" hidden="1" customWidth="1"/>
  </cols>
  <sheetData>
    <row r="1" spans="1:14" ht="37.5" customHeight="1" thickBot="1" x14ac:dyDescent="0.25">
      <c r="A1" s="11">
        <v>9</v>
      </c>
      <c r="B1" s="12">
        <v>44562</v>
      </c>
      <c r="C1" s="12"/>
      <c r="K1">
        <v>1</v>
      </c>
      <c r="L1" s="5">
        <f>B1</f>
        <v>44562</v>
      </c>
      <c r="M1" s="6">
        <f>EOMONTH(L1,0)</f>
        <v>44592</v>
      </c>
      <c r="N1" s="6"/>
    </row>
    <row r="2" spans="1:14" ht="20.25" hidden="1" x14ac:dyDescent="0.2">
      <c r="A2" s="7"/>
      <c r="B2" s="8">
        <f>VLOOKUP(A1,K1:M13,3,0)</f>
        <v>44834</v>
      </c>
      <c r="C2" s="9"/>
      <c r="D2" s="3">
        <f>DAY(B2)</f>
        <v>30</v>
      </c>
      <c r="K2">
        <v>2</v>
      </c>
      <c r="L2" s="5">
        <f>EDATE($B$1,K1)</f>
        <v>44593</v>
      </c>
      <c r="M2" s="6">
        <f t="shared" ref="M2:M13" si="0">EOMONTH(L2,0)</f>
        <v>44620</v>
      </c>
    </row>
    <row r="3" spans="1:14" ht="15" hidden="1" thickBot="1" x14ac:dyDescent="0.25">
      <c r="A3" s="3"/>
      <c r="K3">
        <v>3</v>
      </c>
      <c r="L3" s="5">
        <f t="shared" ref="L3:L13" si="1">EDATE($B$1,K2)</f>
        <v>44621</v>
      </c>
      <c r="M3" s="6">
        <f t="shared" si="0"/>
        <v>44651</v>
      </c>
    </row>
    <row r="4" spans="1:14" ht="16.5" thickTop="1" thickBot="1" x14ac:dyDescent="0.25">
      <c r="B4" s="1" t="s">
        <v>0</v>
      </c>
      <c r="C4" s="1" t="s">
        <v>1</v>
      </c>
      <c r="K4">
        <v>4</v>
      </c>
      <c r="L4" s="5">
        <f t="shared" si="1"/>
        <v>44652</v>
      </c>
      <c r="M4" s="6">
        <f t="shared" si="0"/>
        <v>44681</v>
      </c>
    </row>
    <row r="5" spans="1:14" ht="16.5" thickTop="1" thickBot="1" x14ac:dyDescent="0.25">
      <c r="B5" s="1" t="s">
        <v>2</v>
      </c>
      <c r="C5" s="2">
        <f ca="1">IF(D2=30,B2-B6-3,IF(D2=31,B2-B6-4,B2-B6-1))</f>
        <v>13</v>
      </c>
      <c r="K5">
        <v>5</v>
      </c>
      <c r="L5" s="5">
        <f t="shared" si="1"/>
        <v>44682</v>
      </c>
      <c r="M5" s="6">
        <f t="shared" si="0"/>
        <v>44712</v>
      </c>
    </row>
    <row r="6" spans="1:14" ht="15" hidden="1" thickTop="1" x14ac:dyDescent="0.2">
      <c r="B6" s="10">
        <f ca="1">TODAY()</f>
        <v>44818</v>
      </c>
      <c r="K6">
        <v>6</v>
      </c>
      <c r="L6" s="5">
        <f>EDATE($B$1,K5)</f>
        <v>44713</v>
      </c>
      <c r="M6" s="6">
        <f t="shared" si="0"/>
        <v>44742</v>
      </c>
    </row>
    <row r="7" spans="1:14" ht="15" thickTop="1" x14ac:dyDescent="0.2">
      <c r="B7" s="10"/>
      <c r="L7" s="5"/>
      <c r="M7" s="6"/>
    </row>
    <row r="8" spans="1:14" ht="18.75" customHeight="1" x14ac:dyDescent="0.2">
      <c r="A8" s="4" t="s">
        <v>3</v>
      </c>
      <c r="B8" s="13">
        <f ca="1">C5</f>
        <v>13</v>
      </c>
      <c r="C8" s="13"/>
      <c r="D8" s="13"/>
      <c r="E8" s="13"/>
      <c r="K8">
        <v>7</v>
      </c>
      <c r="L8" s="5">
        <f>EDATE($B$1,K6)</f>
        <v>44743</v>
      </c>
      <c r="M8" s="6">
        <f t="shared" si="0"/>
        <v>44773</v>
      </c>
    </row>
    <row r="9" spans="1:14" x14ac:dyDescent="0.2">
      <c r="K9">
        <v>8</v>
      </c>
      <c r="L9" s="5">
        <f t="shared" si="1"/>
        <v>44774</v>
      </c>
      <c r="M9" s="6">
        <f t="shared" si="0"/>
        <v>44804</v>
      </c>
    </row>
    <row r="10" spans="1:14" x14ac:dyDescent="0.2">
      <c r="K10">
        <v>9</v>
      </c>
      <c r="L10" s="5">
        <f t="shared" si="1"/>
        <v>44805</v>
      </c>
      <c r="M10" s="6">
        <f t="shared" si="0"/>
        <v>44834</v>
      </c>
    </row>
    <row r="11" spans="1:14" x14ac:dyDescent="0.2">
      <c r="K11">
        <v>10</v>
      </c>
      <c r="L11" s="5">
        <f t="shared" si="1"/>
        <v>44835</v>
      </c>
      <c r="M11" s="6">
        <f t="shared" si="0"/>
        <v>44865</v>
      </c>
    </row>
    <row r="12" spans="1:14" hidden="1" x14ac:dyDescent="0.2">
      <c r="K12">
        <v>11</v>
      </c>
      <c r="L12" s="5">
        <f t="shared" si="1"/>
        <v>44866</v>
      </c>
      <c r="M12" s="6">
        <f t="shared" si="0"/>
        <v>44895</v>
      </c>
    </row>
    <row r="13" spans="1:14" hidden="1" x14ac:dyDescent="0.2">
      <c r="K13">
        <v>12</v>
      </c>
      <c r="L13" s="5">
        <f t="shared" si="1"/>
        <v>44896</v>
      </c>
      <c r="M13" s="6">
        <f t="shared" si="0"/>
        <v>44926</v>
      </c>
    </row>
  </sheetData>
  <mergeCells count="3">
    <mergeCell ref="B2:C2"/>
    <mergeCell ref="B8:E8"/>
    <mergeCell ref="B1:C1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MTGTRS</dc:creator>
  <cp:lastModifiedBy>Account</cp:lastModifiedBy>
  <dcterms:created xsi:type="dcterms:W3CDTF">2022-09-14T10:56:03Z</dcterms:created>
  <dcterms:modified xsi:type="dcterms:W3CDTF">2022-09-14T12:23:47Z</dcterms:modified>
</cp:coreProperties>
</file>