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khairi\OneDrive\Desktop\"/>
    </mc:Choice>
  </mc:AlternateContent>
  <xr:revisionPtr revIDLastSave="0" documentId="13_ncr:1_{226B783A-0691-4B46-B38C-4A64AFE2CBBA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</calcChain>
</file>

<file path=xl/sharedStrings.xml><?xml version="1.0" encoding="utf-8"?>
<sst xmlns="http://schemas.openxmlformats.org/spreadsheetml/2006/main" count="246" uniqueCount="75">
  <si>
    <t>نوع التخدير</t>
  </si>
  <si>
    <t>جنس المولود</t>
  </si>
  <si>
    <t>وزن المولود</t>
  </si>
  <si>
    <t>مكان المولود</t>
  </si>
  <si>
    <t>18/6/2022</t>
  </si>
  <si>
    <t>15/6/2022</t>
  </si>
  <si>
    <t>16/6/2022</t>
  </si>
  <si>
    <t>19/6/2022</t>
  </si>
  <si>
    <t>20/6/2022</t>
  </si>
  <si>
    <t>21/6/2022</t>
  </si>
  <si>
    <t>29/6/2022</t>
  </si>
  <si>
    <t>22/6/2022</t>
  </si>
  <si>
    <t>23/6/2022</t>
  </si>
  <si>
    <t>24/6/2022</t>
  </si>
  <si>
    <t>25/6/2022</t>
  </si>
  <si>
    <t>27/6/2022</t>
  </si>
  <si>
    <t>30/6/2022</t>
  </si>
  <si>
    <t>مع الام</t>
  </si>
  <si>
    <t xml:space="preserve">مع الام </t>
  </si>
  <si>
    <t>في العناية</t>
  </si>
  <si>
    <t>طارئة</t>
  </si>
  <si>
    <t>مسجلة</t>
  </si>
  <si>
    <t xml:space="preserve"> حالة الوزن</t>
  </si>
  <si>
    <t>seri.no</t>
  </si>
  <si>
    <t>DATE</t>
  </si>
  <si>
    <t>TIME</t>
  </si>
  <si>
    <t>FINAL NO.</t>
  </si>
  <si>
    <t>LIBYAN</t>
  </si>
  <si>
    <t>ANTHER</t>
  </si>
  <si>
    <t>NATIOALITY</t>
  </si>
  <si>
    <t xml:space="preserve"> AGE</t>
  </si>
  <si>
    <t>PROCESS  STATUS</t>
  </si>
  <si>
    <t>GIRL</t>
  </si>
  <si>
    <t>BOY</t>
  </si>
  <si>
    <t>S.A</t>
  </si>
  <si>
    <t>G.A</t>
  </si>
  <si>
    <t>NAME</t>
  </si>
  <si>
    <t>YASMIN AHMED SALEM</t>
  </si>
  <si>
    <t>NADIA MOHAMMED  TAREK</t>
  </si>
  <si>
    <t>NARCISSUS ALI TAHA</t>
  </si>
  <si>
    <t>TASNEEM IBRAHIM ALI</t>
  </si>
  <si>
    <t>NOOR ABDALLAH  AHMED</t>
  </si>
  <si>
    <t xml:space="preserve"> OLA OMRAN  SALAH</t>
  </si>
  <si>
    <t xml:space="preserve"> MARIAM MOHAMMED ISIAM</t>
  </si>
  <si>
    <t>RAGHAD ZIADA JAEFAR</t>
  </si>
  <si>
    <t>SUMIYA ABDULLAH ALI</t>
  </si>
  <si>
    <t>AYAT KHALIL YOUSSEF</t>
  </si>
  <si>
    <t>FATEMA TAHA MOSES</t>
  </si>
  <si>
    <t>HANA HALIFUH AHMED</t>
  </si>
  <si>
    <t>RAWAN SALIM TAHA</t>
  </si>
  <si>
    <t>HAIFA NADIR MOSES</t>
  </si>
  <si>
    <t>ASMA AHMED MUHSIN</t>
  </si>
  <si>
    <t>NISREEN HUSSEIN NADIR</t>
  </si>
  <si>
    <t>HIND FATHI NASR</t>
  </si>
  <si>
    <t>MAYSUN NUEMAN ALI</t>
  </si>
  <si>
    <t xml:space="preserve">SAWSAN MOHAMMED AHMED </t>
  </si>
  <si>
    <t>LUTFIA ADAM NASIR</t>
  </si>
  <si>
    <t>NAEMIA MARWAN WISAM</t>
  </si>
  <si>
    <t>RUID MUHSIN HASHIM</t>
  </si>
  <si>
    <t>MASARA AHMED NADIR</t>
  </si>
  <si>
    <t>SALSBIL MAHMUD ALI</t>
  </si>
  <si>
    <t>YASR HATUM TAHA</t>
  </si>
  <si>
    <t>LIJIN ALI HUSAYN</t>
  </si>
  <si>
    <t>WADAD TARIQ JAMAL</t>
  </si>
  <si>
    <t>HAMIDA AHMEF NADIR</t>
  </si>
  <si>
    <t>MAJDA KHALID AHMED</t>
  </si>
  <si>
    <t>KHADIJA ALI  JABIR SALEM</t>
  </si>
  <si>
    <t>DONUA NSSER AHMED</t>
  </si>
  <si>
    <t>MAHA MOHAMMED MOSES</t>
  </si>
  <si>
    <t>ENAS THHER ALI</t>
  </si>
  <si>
    <t>HAJER MOHAMMED  WISAM</t>
  </si>
  <si>
    <t>LAMAIE KREEM AHMED</t>
  </si>
  <si>
    <t>مخطط دائري لحالة العملية</t>
  </si>
  <si>
    <t>واعمدة لوزن الطفل</t>
  </si>
  <si>
    <t>المطلوب : مخطط دائري حسب جنس المولود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</si>
</sst>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sz val="2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0" fontId="3" fillId="0" borderId="0" xfId="0" applyFont="1" applyAlignment="1">
      <alignment horizontal="centerContinuous"/>
    </xf>
  </cellXfs>
  <cellStyles count="1">
    <cellStyle name="عادي" xfId="0" builtinId="0"/>
  </cellStyles>
  <dxfs count="20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ar-LY"/>
        </a:p>
      </c:txPr>
    </c:title>
    <c:autoTitleDeleted val="0"/>
    <c:plotArea>
      <c:layout>
        <c:manualLayout>
          <c:layoutTarget val="inner"/>
          <c:xMode val="edge"/>
          <c:yMode val="edge"/>
          <c:x val="9.9465223097112851E-2"/>
          <c:y val="0.38414406532516771"/>
          <c:w val="0.83050940507436566"/>
          <c:h val="0.530007290755322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ورقة1!$L$3</c:f>
              <c:strCache>
                <c:ptCount val="1"/>
                <c:pt idx="0">
                  <c:v>وزن المولود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>
              <a:glow rad="63500">
                <a:schemeClr val="accent2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LY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ورقة1!$J$4:$J$38</c:f>
              <c:strCache>
                <c:ptCount val="34"/>
                <c:pt idx="0">
                  <c:v>S.A</c:v>
                </c:pt>
                <c:pt idx="1">
                  <c:v>S.A</c:v>
                </c:pt>
                <c:pt idx="2">
                  <c:v>S.A</c:v>
                </c:pt>
                <c:pt idx="3">
                  <c:v>S.A</c:v>
                </c:pt>
                <c:pt idx="4">
                  <c:v>S.A</c:v>
                </c:pt>
                <c:pt idx="5">
                  <c:v>S.A</c:v>
                </c:pt>
                <c:pt idx="6">
                  <c:v>G.A</c:v>
                </c:pt>
                <c:pt idx="7">
                  <c:v>S.A</c:v>
                </c:pt>
                <c:pt idx="8">
                  <c:v>S.A</c:v>
                </c:pt>
                <c:pt idx="9">
                  <c:v>S.A</c:v>
                </c:pt>
                <c:pt idx="10">
                  <c:v>S.A</c:v>
                </c:pt>
                <c:pt idx="11">
                  <c:v>S.A</c:v>
                </c:pt>
                <c:pt idx="12">
                  <c:v>S.A</c:v>
                </c:pt>
                <c:pt idx="13">
                  <c:v>S.A</c:v>
                </c:pt>
                <c:pt idx="14">
                  <c:v>S.A</c:v>
                </c:pt>
                <c:pt idx="15">
                  <c:v>S.A</c:v>
                </c:pt>
                <c:pt idx="16">
                  <c:v>S.A</c:v>
                </c:pt>
                <c:pt idx="17">
                  <c:v>S.A</c:v>
                </c:pt>
                <c:pt idx="18">
                  <c:v>G.A</c:v>
                </c:pt>
                <c:pt idx="19">
                  <c:v>S.A</c:v>
                </c:pt>
                <c:pt idx="20">
                  <c:v>S.A</c:v>
                </c:pt>
                <c:pt idx="21">
                  <c:v>S.A</c:v>
                </c:pt>
                <c:pt idx="22">
                  <c:v>S.A</c:v>
                </c:pt>
                <c:pt idx="23">
                  <c:v>S.A</c:v>
                </c:pt>
                <c:pt idx="24">
                  <c:v>S.A</c:v>
                </c:pt>
                <c:pt idx="25">
                  <c:v>S.A</c:v>
                </c:pt>
                <c:pt idx="26">
                  <c:v>S.A</c:v>
                </c:pt>
                <c:pt idx="27">
                  <c:v>G.A</c:v>
                </c:pt>
                <c:pt idx="28">
                  <c:v>S.A</c:v>
                </c:pt>
                <c:pt idx="29">
                  <c:v>G.A</c:v>
                </c:pt>
                <c:pt idx="30">
                  <c:v>G.A</c:v>
                </c:pt>
                <c:pt idx="31">
                  <c:v>S.A</c:v>
                </c:pt>
                <c:pt idx="32">
                  <c:v>S.A</c:v>
                </c:pt>
                <c:pt idx="33">
                  <c:v>S.A</c:v>
                </c:pt>
              </c:strCache>
            </c:strRef>
          </c:cat>
          <c:val>
            <c:numRef>
              <c:f>ورقة1!$L$4:$L$38</c:f>
              <c:numCache>
                <c:formatCode>General</c:formatCode>
                <c:ptCount val="35"/>
                <c:pt idx="0">
                  <c:v>4.5</c:v>
                </c:pt>
                <c:pt idx="1">
                  <c:v>2.2999999999999998</c:v>
                </c:pt>
                <c:pt idx="2">
                  <c:v>1</c:v>
                </c:pt>
                <c:pt idx="3">
                  <c:v>3.1</c:v>
                </c:pt>
                <c:pt idx="4">
                  <c:v>3.1</c:v>
                </c:pt>
                <c:pt idx="5">
                  <c:v>2.2000000000000002</c:v>
                </c:pt>
                <c:pt idx="6">
                  <c:v>3.35</c:v>
                </c:pt>
                <c:pt idx="7">
                  <c:v>3</c:v>
                </c:pt>
                <c:pt idx="8">
                  <c:v>2.9</c:v>
                </c:pt>
                <c:pt idx="9">
                  <c:v>4.75</c:v>
                </c:pt>
                <c:pt idx="10">
                  <c:v>4</c:v>
                </c:pt>
                <c:pt idx="11">
                  <c:v>3.4</c:v>
                </c:pt>
                <c:pt idx="12">
                  <c:v>3.8</c:v>
                </c:pt>
                <c:pt idx="13">
                  <c:v>2.75</c:v>
                </c:pt>
                <c:pt idx="14">
                  <c:v>3.95</c:v>
                </c:pt>
                <c:pt idx="15">
                  <c:v>3.45</c:v>
                </c:pt>
                <c:pt idx="16">
                  <c:v>3.7</c:v>
                </c:pt>
                <c:pt idx="17">
                  <c:v>3.3</c:v>
                </c:pt>
                <c:pt idx="18">
                  <c:v>2.4</c:v>
                </c:pt>
                <c:pt idx="19">
                  <c:v>3.4</c:v>
                </c:pt>
                <c:pt idx="20">
                  <c:v>3.4</c:v>
                </c:pt>
                <c:pt idx="21">
                  <c:v>2.5</c:v>
                </c:pt>
                <c:pt idx="22">
                  <c:v>3.95</c:v>
                </c:pt>
                <c:pt idx="23">
                  <c:v>3.95</c:v>
                </c:pt>
                <c:pt idx="24">
                  <c:v>2.1</c:v>
                </c:pt>
                <c:pt idx="25">
                  <c:v>3.3</c:v>
                </c:pt>
                <c:pt idx="26">
                  <c:v>300</c:v>
                </c:pt>
                <c:pt idx="27">
                  <c:v>3.7</c:v>
                </c:pt>
                <c:pt idx="28">
                  <c:v>3.9</c:v>
                </c:pt>
                <c:pt idx="29">
                  <c:v>2.7</c:v>
                </c:pt>
                <c:pt idx="30">
                  <c:v>2.5</c:v>
                </c:pt>
                <c:pt idx="31">
                  <c:v>3.7</c:v>
                </c:pt>
                <c:pt idx="33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4-468A-940E-38E627B6C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axId val="168971696"/>
        <c:axId val="169045016"/>
      </c:barChart>
      <c:catAx>
        <c:axId val="168971696"/>
        <c:scaling>
          <c:orientation val="maxMin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ln w="12700" cmpd="thickThin">
                    <a:gradFill>
                      <a:gsLst>
                        <a:gs pos="0">
                          <a:schemeClr val="accent1">
                            <a:lumMod val="5000"/>
                            <a:lumOff val="95000"/>
                          </a:schemeClr>
                        </a:gs>
                        <a:gs pos="74000">
                          <a:schemeClr val="accent1">
                            <a:lumMod val="45000"/>
                            <a:lumOff val="55000"/>
                          </a:schemeClr>
                        </a:gs>
                        <a:gs pos="83000">
                          <a:schemeClr val="accent1">
                            <a:lumMod val="45000"/>
                            <a:lumOff val="55000"/>
                          </a:schemeClr>
                        </a:gs>
                        <a:gs pos="100000">
                          <a:schemeClr val="accent1">
                            <a:lumMod val="30000"/>
                            <a:lumOff val="70000"/>
                          </a:schemeClr>
                        </a:gs>
                      </a:gsLst>
                      <a:lin ang="5400000" scaled="1"/>
                    </a:gradFill>
                    <a:prstDash val="solid"/>
                  </a:ln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LY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LY"/>
          </a:p>
        </c:txPr>
        <c:crossAx val="169045016"/>
        <c:crosses val="autoZero"/>
        <c:auto val="1"/>
        <c:lblAlgn val="ctr"/>
        <c:lblOffset val="100"/>
        <c:noMultiLvlLbl val="0"/>
      </c:catAx>
      <c:valAx>
        <c:axId val="169045016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ar-LY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LY"/>
          </a:p>
        </c:txPr>
        <c:crossAx val="16897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ar-LY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LY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133349</xdr:rowOff>
    </xdr:from>
    <xdr:to>
      <xdr:col>2</xdr:col>
      <xdr:colOff>190500</xdr:colOff>
      <xdr:row>71</xdr:row>
      <xdr:rowOff>31749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C56"/>
  <sheetViews>
    <sheetView rightToLeft="1" tabSelected="1" topLeftCell="E1" zoomScale="70" zoomScaleNormal="70" workbookViewId="0">
      <selection activeCell="T12" sqref="T12"/>
    </sheetView>
  </sheetViews>
  <sheetFormatPr defaultRowHeight="15.75" x14ac:dyDescent="0.2"/>
  <cols>
    <col min="1" max="1" width="7.875" style="1" customWidth="1"/>
    <col min="2" max="2" width="5.875" style="1" customWidth="1"/>
    <col min="3" max="3" width="14.5" style="1" customWidth="1"/>
    <col min="4" max="4" width="26.5" style="1" customWidth="1"/>
    <col min="5" max="5" width="13.5" style="1" customWidth="1"/>
    <col min="6" max="6" width="9" style="1"/>
    <col min="7" max="7" width="14.625" style="1" customWidth="1"/>
    <col min="8" max="8" width="6.375" style="1" customWidth="1"/>
    <col min="9" max="9" width="13" style="1" customWidth="1"/>
    <col min="10" max="10" width="10.875" style="1" customWidth="1"/>
    <col min="11" max="11" width="11.375" style="1" customWidth="1"/>
    <col min="12" max="13" width="11.125" style="1" customWidth="1"/>
    <col min="14" max="14" width="11.5" style="1" customWidth="1"/>
    <col min="15" max="16" width="9" style="1"/>
    <col min="17" max="17" width="17.125" style="1" customWidth="1"/>
    <col min="18" max="18" width="13.25" style="1" customWidth="1"/>
    <col min="19" max="19" width="7.625" style="1" customWidth="1"/>
    <col min="20" max="20" width="14.125" style="1" bestFit="1" customWidth="1"/>
    <col min="21" max="21" width="7.625" style="1" customWidth="1"/>
    <col min="22" max="22" width="12.625" style="1" bestFit="1" customWidth="1"/>
    <col min="23" max="23" width="7.625" style="1" customWidth="1"/>
    <col min="24" max="24" width="13.75" style="1" customWidth="1"/>
    <col min="25" max="25" width="7.625" style="1" customWidth="1"/>
    <col min="26" max="26" width="16.375" style="1" customWidth="1"/>
    <col min="27" max="27" width="19.75" style="1" bestFit="1" customWidth="1"/>
    <col min="28" max="28" width="18.5" style="1" bestFit="1" customWidth="1"/>
    <col min="29" max="29" width="19.5" style="1" bestFit="1" customWidth="1"/>
    <col min="30" max="32" width="9.125" style="1" bestFit="1" customWidth="1"/>
    <col min="33" max="34" width="8.125" style="1" bestFit="1" customWidth="1"/>
    <col min="35" max="35" width="9.125" style="1" bestFit="1" customWidth="1"/>
    <col min="36" max="36" width="13.5" style="1" bestFit="1" customWidth="1"/>
    <col min="37" max="37" width="14.125" style="1" bestFit="1" customWidth="1"/>
    <col min="38" max="38" width="14.5" style="1" bestFit="1" customWidth="1"/>
    <col min="39" max="39" width="9.375" style="1" bestFit="1" customWidth="1"/>
    <col min="40" max="51" width="9.125" style="1" bestFit="1" customWidth="1"/>
    <col min="52" max="53" width="8.125" style="1" bestFit="1" customWidth="1"/>
    <col min="54" max="54" width="9.125" style="1" bestFit="1" customWidth="1"/>
    <col min="55" max="55" width="13.5" style="1" bestFit="1" customWidth="1"/>
    <col min="56" max="56" width="12.625" style="1" bestFit="1" customWidth="1"/>
    <col min="57" max="57" width="14.5" style="1" bestFit="1" customWidth="1"/>
    <col min="58" max="58" width="9.375" style="1" bestFit="1" customWidth="1"/>
    <col min="59" max="70" width="9.125" style="1" bestFit="1" customWidth="1"/>
    <col min="71" max="72" width="8.125" style="1" bestFit="1" customWidth="1"/>
    <col min="73" max="73" width="9.125" style="1" bestFit="1" customWidth="1"/>
    <col min="74" max="74" width="13.5" style="1" bestFit="1" customWidth="1"/>
    <col min="75" max="75" width="16.375" style="1" bestFit="1" customWidth="1"/>
    <col min="76" max="76" width="19.75" style="1" bestFit="1" customWidth="1"/>
    <col min="77" max="77" width="18.5" style="1" bestFit="1" customWidth="1"/>
    <col min="78" max="83" width="3.125" style="1" customWidth="1"/>
    <col min="84" max="84" width="12.625" style="1" customWidth="1"/>
    <col min="85" max="116" width="3.125" style="1" customWidth="1"/>
    <col min="117" max="117" width="16.375" style="1" customWidth="1"/>
    <col min="118" max="118" width="19.75" style="1" customWidth="1"/>
    <col min="119" max="119" width="18.5" style="1" customWidth="1"/>
    <col min="120" max="120" width="9.125" style="1" bestFit="1" customWidth="1"/>
    <col min="121" max="121" width="8.625" style="1" customWidth="1"/>
    <col min="122" max="122" width="9.125" style="1" bestFit="1" customWidth="1"/>
    <col min="123" max="123" width="8.625" style="1" customWidth="1"/>
    <col min="124" max="124" width="9.125" style="1" bestFit="1" customWidth="1"/>
    <col min="125" max="125" width="8.625" style="1" customWidth="1"/>
    <col min="126" max="126" width="9.125" style="1" bestFit="1" customWidth="1"/>
    <col min="127" max="127" width="8.625" style="1" customWidth="1"/>
    <col min="128" max="128" width="9.125" style="1" bestFit="1" customWidth="1"/>
    <col min="129" max="129" width="8.625" style="1" customWidth="1"/>
    <col min="130" max="130" width="9.125" style="1" bestFit="1" customWidth="1"/>
    <col min="131" max="131" width="8.625" style="1" customWidth="1"/>
    <col min="132" max="132" width="9.125" style="1" bestFit="1" customWidth="1"/>
    <col min="133" max="133" width="8.625" style="1" customWidth="1"/>
    <col min="134" max="134" width="9.125" style="1" bestFit="1" customWidth="1"/>
    <col min="135" max="135" width="8.625" style="1" customWidth="1"/>
    <col min="136" max="136" width="9.125" style="1" bestFit="1" customWidth="1"/>
    <col min="137" max="137" width="8.625" style="1" customWidth="1"/>
    <col min="138" max="138" width="9.125" style="1" bestFit="1" customWidth="1"/>
    <col min="139" max="139" width="8.625" style="1" customWidth="1"/>
    <col min="140" max="140" width="9.125" style="1" bestFit="1" customWidth="1"/>
    <col min="141" max="141" width="8.625" style="1" customWidth="1"/>
    <col min="142" max="142" width="9.125" style="1" bestFit="1" customWidth="1"/>
    <col min="143" max="143" width="8.625" style="1" customWidth="1"/>
    <col min="144" max="144" width="9.125" style="1" bestFit="1" customWidth="1"/>
    <col min="145" max="145" width="8.625" style="1" customWidth="1"/>
    <col min="146" max="146" width="9.125" style="1" bestFit="1" customWidth="1"/>
    <col min="147" max="147" width="8.625" style="1" customWidth="1"/>
    <col min="148" max="148" width="9.125" style="1" bestFit="1" customWidth="1"/>
    <col min="149" max="149" width="8.625" style="1" customWidth="1"/>
    <col min="150" max="150" width="12.625" style="1" bestFit="1" customWidth="1"/>
    <col min="151" max="151" width="7.625" style="1" customWidth="1"/>
    <col min="152" max="152" width="9.125" style="1" bestFit="1" customWidth="1"/>
    <col min="153" max="153" width="7.625" style="1" customWidth="1"/>
    <col min="154" max="154" width="9.125" style="1" bestFit="1" customWidth="1"/>
    <col min="155" max="155" width="7.625" style="1" customWidth="1"/>
    <col min="156" max="156" width="9.125" style="1" bestFit="1" customWidth="1"/>
    <col min="157" max="157" width="7.625" style="1" customWidth="1"/>
    <col min="158" max="158" width="9.125" style="1" bestFit="1" customWidth="1"/>
    <col min="159" max="159" width="7.625" style="1" customWidth="1"/>
    <col min="160" max="160" width="9.125" style="1" bestFit="1" customWidth="1"/>
    <col min="161" max="161" width="7.625" style="1" customWidth="1"/>
    <col min="162" max="162" width="9.125" style="1" bestFit="1" customWidth="1"/>
    <col min="163" max="163" width="7.625" style="1" customWidth="1"/>
    <col min="164" max="164" width="9.125" style="1" bestFit="1" customWidth="1"/>
    <col min="165" max="165" width="7.625" style="1" customWidth="1"/>
    <col min="166" max="166" width="9.125" style="1" bestFit="1" customWidth="1"/>
    <col min="167" max="167" width="7.625" style="1" customWidth="1"/>
    <col min="168" max="168" width="9.125" style="1" bestFit="1" customWidth="1"/>
    <col min="169" max="169" width="8.625" style="1" customWidth="1"/>
    <col min="170" max="170" width="9.125" style="1" bestFit="1" customWidth="1"/>
    <col min="171" max="171" width="8.625" style="1" customWidth="1"/>
    <col min="172" max="172" width="9.125" style="1" bestFit="1" customWidth="1"/>
    <col min="173" max="173" width="8.625" style="1" customWidth="1"/>
    <col min="174" max="174" width="9.125" style="1" bestFit="1" customWidth="1"/>
    <col min="175" max="175" width="8.625" style="1" customWidth="1"/>
    <col min="176" max="176" width="9.125" style="1" bestFit="1" customWidth="1"/>
    <col min="177" max="177" width="8.625" style="1" customWidth="1"/>
    <col min="178" max="178" width="9.125" style="1" bestFit="1" customWidth="1"/>
    <col min="179" max="179" width="8.625" style="1" customWidth="1"/>
    <col min="180" max="180" width="9.125" style="1" bestFit="1" customWidth="1"/>
    <col min="181" max="181" width="8.625" style="1" customWidth="1"/>
    <col min="182" max="182" width="9.125" style="1" bestFit="1" customWidth="1"/>
    <col min="183" max="183" width="8.625" style="1" customWidth="1"/>
    <col min="184" max="184" width="9.125" style="1" bestFit="1" customWidth="1"/>
    <col min="185" max="185" width="8.625" style="1" customWidth="1"/>
    <col min="186" max="186" width="9.125" style="1" bestFit="1" customWidth="1"/>
    <col min="187" max="187" width="8.625" style="1" customWidth="1"/>
    <col min="188" max="188" width="9.125" style="1" bestFit="1" customWidth="1"/>
    <col min="189" max="189" width="8.625" style="1" customWidth="1"/>
    <col min="190" max="190" width="9.125" style="1" bestFit="1" customWidth="1"/>
    <col min="191" max="191" width="8.625" style="1" customWidth="1"/>
    <col min="192" max="192" width="9.125" style="1" bestFit="1" customWidth="1"/>
    <col min="193" max="193" width="8.625" style="1" customWidth="1"/>
    <col min="194" max="194" width="9.125" style="1" bestFit="1" customWidth="1"/>
    <col min="195" max="195" width="8.625" style="1" customWidth="1"/>
    <col min="196" max="196" width="9.125" style="1" bestFit="1" customWidth="1"/>
    <col min="197" max="197" width="8.625" style="1" customWidth="1"/>
    <col min="198" max="198" width="9.125" style="1" bestFit="1" customWidth="1"/>
    <col min="199" max="199" width="8.625" style="1" customWidth="1"/>
    <col min="200" max="200" width="9.125" style="1" bestFit="1" customWidth="1"/>
    <col min="201" max="201" width="8.625" style="1" customWidth="1"/>
    <col min="202" max="202" width="9.125" style="1" bestFit="1" customWidth="1"/>
    <col min="203" max="203" width="8.625" style="1" customWidth="1"/>
    <col min="204" max="204" width="9.125" style="1" bestFit="1" customWidth="1"/>
    <col min="205" max="205" width="8.625" style="1" customWidth="1"/>
    <col min="206" max="206" width="9.125" style="1" bestFit="1" customWidth="1"/>
    <col min="207" max="207" width="8.625" style="1" customWidth="1"/>
    <col min="208" max="208" width="9.125" style="1" bestFit="1" customWidth="1"/>
    <col min="209" max="209" width="8.625" style="1" customWidth="1"/>
    <col min="210" max="210" width="9.125" style="1" bestFit="1" customWidth="1"/>
    <col min="211" max="211" width="8.625" style="1" customWidth="1"/>
    <col min="212" max="212" width="9.125" style="1" bestFit="1" customWidth="1"/>
    <col min="213" max="213" width="8.625" style="1" customWidth="1"/>
    <col min="214" max="214" width="9.125" style="1" bestFit="1" customWidth="1"/>
    <col min="215" max="215" width="8.625" style="1" customWidth="1"/>
    <col min="216" max="216" width="16.375" style="1" bestFit="1" customWidth="1"/>
    <col min="217" max="217" width="19.75" style="1" bestFit="1" customWidth="1"/>
    <col min="218" max="218" width="18.5" style="1" bestFit="1" customWidth="1"/>
    <col min="219" max="16384" width="9" style="1"/>
  </cols>
  <sheetData>
    <row r="3" spans="2:29" ht="57" customHeight="1" x14ac:dyDescent="0.35">
      <c r="B3" s="5" t="s">
        <v>23</v>
      </c>
      <c r="C3" s="5" t="s">
        <v>26</v>
      </c>
      <c r="D3" s="5" t="s">
        <v>36</v>
      </c>
      <c r="E3" s="6" t="s">
        <v>24</v>
      </c>
      <c r="F3" s="6" t="s">
        <v>25</v>
      </c>
      <c r="G3" s="6" t="s">
        <v>29</v>
      </c>
      <c r="H3" s="6" t="s">
        <v>30</v>
      </c>
      <c r="I3" s="5" t="s">
        <v>31</v>
      </c>
      <c r="J3" s="6" t="s">
        <v>0</v>
      </c>
      <c r="K3" s="6" t="s">
        <v>1</v>
      </c>
      <c r="L3" s="6" t="s">
        <v>2</v>
      </c>
      <c r="M3" s="6" t="s">
        <v>22</v>
      </c>
      <c r="N3" s="6" t="s">
        <v>3</v>
      </c>
      <c r="P3" s="7"/>
      <c r="Q3" s="8" t="s">
        <v>74</v>
      </c>
      <c r="R3" s="9"/>
      <c r="S3" s="9"/>
      <c r="T3" s="9"/>
      <c r="U3" s="9"/>
      <c r="V3"/>
      <c r="W3"/>
      <c r="X3"/>
      <c r="Y3"/>
      <c r="Z3"/>
      <c r="AA3"/>
      <c r="AB3"/>
      <c r="AC3"/>
    </row>
    <row r="4" spans="2:29" ht="27.75" x14ac:dyDescent="0.35">
      <c r="B4" s="2">
        <v>1</v>
      </c>
      <c r="C4" s="2">
        <v>17074761</v>
      </c>
      <c r="D4" s="2" t="s">
        <v>37</v>
      </c>
      <c r="E4" s="3" t="s">
        <v>4</v>
      </c>
      <c r="F4" s="4">
        <v>0.29166666666666669</v>
      </c>
      <c r="G4" s="2" t="s">
        <v>27</v>
      </c>
      <c r="H4" s="2">
        <v>22</v>
      </c>
      <c r="I4" s="2" t="s">
        <v>20</v>
      </c>
      <c r="J4" s="2" t="s">
        <v>34</v>
      </c>
      <c r="K4" s="2" t="s">
        <v>32</v>
      </c>
      <c r="L4" s="2">
        <v>4.5</v>
      </c>
      <c r="M4" s="2" t="str">
        <f t="shared" ref="M4:M38" si="0">IF(L4&lt;2.5,"اقل من الطبيعي",IF(AND(L4&gt;=2.5,L4&lt;=4),"طبيعي","اكتر من الطبيعي"))</f>
        <v>اكتر من الطبيعي</v>
      </c>
      <c r="N4" s="2" t="s">
        <v>17</v>
      </c>
      <c r="Q4" s="8"/>
      <c r="R4" s="9" t="s">
        <v>72</v>
      </c>
      <c r="S4" s="9"/>
      <c r="T4" s="9"/>
      <c r="U4" s="9"/>
      <c r="V4"/>
      <c r="W4"/>
      <c r="X4"/>
      <c r="Y4"/>
      <c r="Z4"/>
      <c r="AA4"/>
      <c r="AB4"/>
      <c r="AC4"/>
    </row>
    <row r="5" spans="2:29" ht="27.75" x14ac:dyDescent="0.35">
      <c r="B5" s="2">
        <v>2</v>
      </c>
      <c r="C5" s="2">
        <v>17074836</v>
      </c>
      <c r="D5" s="2" t="s">
        <v>38</v>
      </c>
      <c r="E5" s="3" t="s">
        <v>7</v>
      </c>
      <c r="F5" s="4">
        <v>0.46875</v>
      </c>
      <c r="G5" s="2" t="s">
        <v>27</v>
      </c>
      <c r="H5" s="2">
        <v>22</v>
      </c>
      <c r="I5" s="2" t="s">
        <v>20</v>
      </c>
      <c r="J5" s="2" t="s">
        <v>34</v>
      </c>
      <c r="K5" s="2" t="s">
        <v>32</v>
      </c>
      <c r="L5" s="2">
        <v>2.2999999999999998</v>
      </c>
      <c r="M5" s="2" t="str">
        <f t="shared" si="0"/>
        <v>اقل من الطبيعي</v>
      </c>
      <c r="N5" s="2" t="s">
        <v>18</v>
      </c>
      <c r="Q5" s="8"/>
      <c r="R5" s="9"/>
      <c r="S5" s="9"/>
      <c r="T5" s="9"/>
      <c r="U5" s="9"/>
      <c r="V5"/>
      <c r="W5"/>
      <c r="X5"/>
      <c r="Y5"/>
      <c r="Z5"/>
      <c r="AA5"/>
      <c r="AB5"/>
      <c r="AC5"/>
    </row>
    <row r="6" spans="2:29" ht="27.75" x14ac:dyDescent="0.35">
      <c r="B6" s="2">
        <v>3</v>
      </c>
      <c r="C6" s="2">
        <v>17074864</v>
      </c>
      <c r="D6" s="2" t="s">
        <v>39</v>
      </c>
      <c r="E6" s="3" t="s">
        <v>7</v>
      </c>
      <c r="F6" s="4">
        <v>0.2590277777777778</v>
      </c>
      <c r="G6" s="2" t="s">
        <v>27</v>
      </c>
      <c r="H6" s="2">
        <v>22</v>
      </c>
      <c r="I6" s="2" t="s">
        <v>21</v>
      </c>
      <c r="J6" s="2" t="s">
        <v>34</v>
      </c>
      <c r="K6" s="2" t="s">
        <v>33</v>
      </c>
      <c r="L6" s="2">
        <v>1</v>
      </c>
      <c r="M6" s="2" t="str">
        <f t="shared" si="0"/>
        <v>اقل من الطبيعي</v>
      </c>
      <c r="N6" s="2" t="s">
        <v>19</v>
      </c>
      <c r="Q6" s="8"/>
      <c r="R6" s="9" t="s">
        <v>73</v>
      </c>
      <c r="S6" s="9"/>
      <c r="T6" s="9"/>
      <c r="U6" s="9"/>
      <c r="V6"/>
      <c r="W6"/>
      <c r="X6"/>
      <c r="Y6"/>
      <c r="Z6"/>
      <c r="AA6"/>
      <c r="AB6"/>
      <c r="AC6"/>
    </row>
    <row r="7" spans="2:29" ht="27.75" x14ac:dyDescent="0.35">
      <c r="B7" s="2">
        <v>4</v>
      </c>
      <c r="C7" s="2">
        <v>17074521</v>
      </c>
      <c r="D7" s="2" t="s">
        <v>40</v>
      </c>
      <c r="E7" s="3" t="s">
        <v>6</v>
      </c>
      <c r="F7" s="4">
        <v>0.36736111111111108</v>
      </c>
      <c r="G7" s="2" t="s">
        <v>27</v>
      </c>
      <c r="H7" s="2">
        <v>22</v>
      </c>
      <c r="I7" s="2" t="s">
        <v>20</v>
      </c>
      <c r="J7" s="2" t="s">
        <v>34</v>
      </c>
      <c r="K7" s="2" t="s">
        <v>33</v>
      </c>
      <c r="L7" s="2">
        <v>3.1</v>
      </c>
      <c r="M7" s="2" t="str">
        <f t="shared" si="0"/>
        <v>طبيعي</v>
      </c>
      <c r="N7" s="2" t="s">
        <v>17</v>
      </c>
      <c r="Q7" s="8"/>
      <c r="R7" s="9"/>
      <c r="S7" s="9"/>
      <c r="T7" s="9"/>
      <c r="U7" s="9"/>
      <c r="V7"/>
      <c r="W7"/>
      <c r="X7"/>
      <c r="Y7"/>
      <c r="Z7"/>
      <c r="AA7"/>
      <c r="AB7"/>
      <c r="AC7"/>
    </row>
    <row r="8" spans="2:29" x14ac:dyDescent="0.2">
      <c r="B8" s="2">
        <v>5</v>
      </c>
      <c r="C8" s="2">
        <v>17074606</v>
      </c>
      <c r="D8" s="2" t="s">
        <v>41</v>
      </c>
      <c r="E8" s="3" t="s">
        <v>6</v>
      </c>
      <c r="F8" s="4">
        <v>0.37083333333333335</v>
      </c>
      <c r="G8" s="2" t="s">
        <v>27</v>
      </c>
      <c r="H8" s="2">
        <v>22</v>
      </c>
      <c r="I8" s="2" t="s">
        <v>20</v>
      </c>
      <c r="J8" s="2" t="s">
        <v>34</v>
      </c>
      <c r="K8" s="2" t="s">
        <v>33</v>
      </c>
      <c r="L8" s="2">
        <v>3.1</v>
      </c>
      <c r="M8" s="2" t="str">
        <f t="shared" si="0"/>
        <v>طبيعي</v>
      </c>
      <c r="N8" s="2" t="s">
        <v>17</v>
      </c>
      <c r="Q8"/>
      <c r="R8"/>
      <c r="S8"/>
      <c r="T8"/>
      <c r="U8"/>
      <c r="V8"/>
      <c r="W8"/>
      <c r="X8"/>
      <c r="Y8"/>
      <c r="Z8"/>
      <c r="AA8"/>
      <c r="AB8"/>
      <c r="AC8"/>
    </row>
    <row r="9" spans="2:29" x14ac:dyDescent="0.2">
      <c r="B9" s="2">
        <v>6</v>
      </c>
      <c r="C9" s="2">
        <v>17074571</v>
      </c>
      <c r="D9" s="2" t="s">
        <v>42</v>
      </c>
      <c r="E9" s="3" t="s">
        <v>6</v>
      </c>
      <c r="F9" s="4">
        <v>0.22916666666666666</v>
      </c>
      <c r="G9" s="2" t="s">
        <v>27</v>
      </c>
      <c r="H9" s="2">
        <v>22</v>
      </c>
      <c r="I9" s="2" t="s">
        <v>20</v>
      </c>
      <c r="J9" s="2" t="s">
        <v>34</v>
      </c>
      <c r="K9" s="2" t="s">
        <v>33</v>
      </c>
      <c r="L9" s="2">
        <v>2.2000000000000002</v>
      </c>
      <c r="M9" s="2" t="str">
        <f t="shared" si="0"/>
        <v>اقل من الطبيعي</v>
      </c>
      <c r="N9" s="2" t="s">
        <v>19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2:29" x14ac:dyDescent="0.2">
      <c r="B10" s="2">
        <v>7</v>
      </c>
      <c r="C10" s="2">
        <v>17073118</v>
      </c>
      <c r="D10" s="2" t="s">
        <v>43</v>
      </c>
      <c r="E10" s="3" t="s">
        <v>5</v>
      </c>
      <c r="F10" s="4">
        <v>0.4375</v>
      </c>
      <c r="G10" s="2" t="s">
        <v>27</v>
      </c>
      <c r="H10" s="2">
        <v>22</v>
      </c>
      <c r="I10" s="2" t="s">
        <v>21</v>
      </c>
      <c r="J10" s="2" t="s">
        <v>35</v>
      </c>
      <c r="K10" s="2" t="s">
        <v>33</v>
      </c>
      <c r="L10" s="2">
        <v>3.35</v>
      </c>
      <c r="M10" s="2" t="str">
        <f t="shared" si="0"/>
        <v>طبيعي</v>
      </c>
      <c r="N10" s="2" t="s">
        <v>17</v>
      </c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2:29" x14ac:dyDescent="0.2">
      <c r="B11" s="2">
        <v>8</v>
      </c>
      <c r="C11" s="2">
        <v>17073725</v>
      </c>
      <c r="D11" s="2" t="s">
        <v>44</v>
      </c>
      <c r="E11" s="3">
        <v>44901</v>
      </c>
      <c r="F11" s="4">
        <v>0.46527777777777773</v>
      </c>
      <c r="G11" s="2" t="s">
        <v>28</v>
      </c>
      <c r="H11" s="2">
        <v>22</v>
      </c>
      <c r="I11" s="2" t="s">
        <v>21</v>
      </c>
      <c r="J11" s="2" t="s">
        <v>34</v>
      </c>
      <c r="K11" s="2" t="s">
        <v>33</v>
      </c>
      <c r="L11" s="2">
        <v>3</v>
      </c>
      <c r="M11" s="2" t="str">
        <f t="shared" si="0"/>
        <v>طبيعي</v>
      </c>
      <c r="N11" s="2" t="s">
        <v>17</v>
      </c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2:29" x14ac:dyDescent="0.2">
      <c r="B12" s="2">
        <v>9</v>
      </c>
      <c r="C12" s="2">
        <v>17073858</v>
      </c>
      <c r="D12" s="2" t="s">
        <v>45</v>
      </c>
      <c r="E12" s="3">
        <v>44901</v>
      </c>
      <c r="F12" s="4">
        <v>0.29166666666666669</v>
      </c>
      <c r="G12" s="2" t="s">
        <v>27</v>
      </c>
      <c r="H12" s="2">
        <v>22</v>
      </c>
      <c r="I12" s="2" t="s">
        <v>20</v>
      </c>
      <c r="J12" s="2" t="s">
        <v>34</v>
      </c>
      <c r="K12" s="2" t="s">
        <v>32</v>
      </c>
      <c r="L12" s="2">
        <v>2.9</v>
      </c>
      <c r="M12" s="2" t="str">
        <f t="shared" si="0"/>
        <v>طبيعي</v>
      </c>
      <c r="N12" s="2" t="s">
        <v>19</v>
      </c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2:29" x14ac:dyDescent="0.2">
      <c r="B13" s="2">
        <v>10</v>
      </c>
      <c r="C13" s="2">
        <v>17073741</v>
      </c>
      <c r="D13" s="2" t="s">
        <v>46</v>
      </c>
      <c r="E13" s="3">
        <v>44901</v>
      </c>
      <c r="F13" s="4">
        <v>0.47916666666666669</v>
      </c>
      <c r="G13" s="2" t="s">
        <v>27</v>
      </c>
      <c r="H13" s="2">
        <v>22</v>
      </c>
      <c r="I13" s="2" t="s">
        <v>20</v>
      </c>
      <c r="J13" s="2" t="s">
        <v>34</v>
      </c>
      <c r="K13" s="2" t="s">
        <v>32</v>
      </c>
      <c r="L13" s="2">
        <v>4.75</v>
      </c>
      <c r="M13" s="2" t="str">
        <f t="shared" si="0"/>
        <v>اكتر من الطبيعي</v>
      </c>
      <c r="N13" s="2" t="s">
        <v>17</v>
      </c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2:29" x14ac:dyDescent="0.2">
      <c r="B14" s="2">
        <v>11</v>
      </c>
      <c r="C14" s="2">
        <v>17073534</v>
      </c>
      <c r="D14" s="2" t="s">
        <v>47</v>
      </c>
      <c r="E14" s="3">
        <v>44901</v>
      </c>
      <c r="F14" s="4">
        <v>0.53125</v>
      </c>
      <c r="G14" s="2" t="s">
        <v>27</v>
      </c>
      <c r="H14" s="2">
        <v>22</v>
      </c>
      <c r="I14" s="2" t="s">
        <v>20</v>
      </c>
      <c r="J14" s="2" t="s">
        <v>34</v>
      </c>
      <c r="K14" s="2" t="s">
        <v>33</v>
      </c>
      <c r="L14" s="2">
        <v>4</v>
      </c>
      <c r="M14" s="2" t="str">
        <f t="shared" si="0"/>
        <v>طبيعي</v>
      </c>
      <c r="N14" s="2" t="s">
        <v>17</v>
      </c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2:29" x14ac:dyDescent="0.2">
      <c r="B15" s="2">
        <v>12</v>
      </c>
      <c r="C15" s="2">
        <v>17073841</v>
      </c>
      <c r="D15" s="2" t="s">
        <v>48</v>
      </c>
      <c r="E15" s="3">
        <v>44779</v>
      </c>
      <c r="F15" s="4">
        <v>0.49513888888888885</v>
      </c>
      <c r="G15" s="2" t="s">
        <v>27</v>
      </c>
      <c r="H15" s="2">
        <v>22</v>
      </c>
      <c r="I15" s="2" t="s">
        <v>20</v>
      </c>
      <c r="J15" s="2" t="s">
        <v>34</v>
      </c>
      <c r="K15" s="2" t="s">
        <v>32</v>
      </c>
      <c r="L15" s="2">
        <v>3.4</v>
      </c>
      <c r="M15" s="2" t="str">
        <f t="shared" si="0"/>
        <v>طبيعي</v>
      </c>
      <c r="N15" s="2" t="s">
        <v>19</v>
      </c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2:29" x14ac:dyDescent="0.2">
      <c r="B16" s="2">
        <v>13</v>
      </c>
      <c r="C16" s="2">
        <v>17074237</v>
      </c>
      <c r="D16" s="2" t="s">
        <v>49</v>
      </c>
      <c r="E16" s="3">
        <v>44779</v>
      </c>
      <c r="F16" s="4">
        <v>0.25</v>
      </c>
      <c r="G16" s="2" t="s">
        <v>27</v>
      </c>
      <c r="H16" s="2">
        <v>22</v>
      </c>
      <c r="I16" s="2" t="s">
        <v>21</v>
      </c>
      <c r="J16" s="2" t="s">
        <v>34</v>
      </c>
      <c r="K16" s="2" t="s">
        <v>32</v>
      </c>
      <c r="L16" s="2">
        <v>3.8</v>
      </c>
      <c r="M16" s="2" t="str">
        <f t="shared" si="0"/>
        <v>طبيعي</v>
      </c>
      <c r="N16" s="2" t="s">
        <v>17</v>
      </c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2:29" x14ac:dyDescent="0.2">
      <c r="B17" s="2">
        <v>14</v>
      </c>
      <c r="C17" s="2">
        <v>17074890</v>
      </c>
      <c r="D17" s="2" t="s">
        <v>50</v>
      </c>
      <c r="E17" s="2" t="s">
        <v>7</v>
      </c>
      <c r="F17" s="4">
        <v>0.44791666666666669</v>
      </c>
      <c r="G17" s="2" t="s">
        <v>27</v>
      </c>
      <c r="H17" s="2">
        <v>22</v>
      </c>
      <c r="I17" s="2" t="s">
        <v>20</v>
      </c>
      <c r="J17" s="2" t="s">
        <v>34</v>
      </c>
      <c r="K17" s="2" t="s">
        <v>33</v>
      </c>
      <c r="L17" s="2">
        <v>2.75</v>
      </c>
      <c r="M17" s="2" t="str">
        <f t="shared" si="0"/>
        <v>طبيعي</v>
      </c>
      <c r="N17" s="2" t="s">
        <v>17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2:29" x14ac:dyDescent="0.2">
      <c r="B18" s="2">
        <v>15</v>
      </c>
      <c r="C18" s="2">
        <v>17074929</v>
      </c>
      <c r="D18" s="2" t="s">
        <v>51</v>
      </c>
      <c r="E18" s="2" t="s">
        <v>7</v>
      </c>
      <c r="F18" s="4">
        <v>0.4826388888888889</v>
      </c>
      <c r="G18" s="2" t="s">
        <v>27</v>
      </c>
      <c r="H18" s="2">
        <v>22</v>
      </c>
      <c r="I18" s="2" t="s">
        <v>20</v>
      </c>
      <c r="J18" s="2" t="s">
        <v>34</v>
      </c>
      <c r="K18" s="2" t="s">
        <v>33</v>
      </c>
      <c r="L18" s="2">
        <v>3.95</v>
      </c>
      <c r="M18" s="2" t="str">
        <f t="shared" si="0"/>
        <v>طبيعي</v>
      </c>
      <c r="N18" s="2" t="s">
        <v>17</v>
      </c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2:29" x14ac:dyDescent="0.2">
      <c r="B19" s="2">
        <v>16</v>
      </c>
      <c r="C19" s="2">
        <v>17074860</v>
      </c>
      <c r="D19" s="2" t="s">
        <v>52</v>
      </c>
      <c r="E19" s="2" t="s">
        <v>8</v>
      </c>
      <c r="F19" s="4">
        <v>0.5</v>
      </c>
      <c r="G19" s="2" t="s">
        <v>27</v>
      </c>
      <c r="H19" s="2">
        <v>22</v>
      </c>
      <c r="I19" s="2" t="s">
        <v>21</v>
      </c>
      <c r="J19" s="2" t="s">
        <v>34</v>
      </c>
      <c r="K19" s="2" t="s">
        <v>32</v>
      </c>
      <c r="L19" s="2">
        <v>3.45</v>
      </c>
      <c r="M19" s="2" t="str">
        <f t="shared" si="0"/>
        <v>طبيعي</v>
      </c>
      <c r="N19" s="2" t="s">
        <v>17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2:29" x14ac:dyDescent="0.2">
      <c r="B20" s="2">
        <v>17</v>
      </c>
      <c r="C20" s="2">
        <v>17070672</v>
      </c>
      <c r="D20" s="2" t="s">
        <v>53</v>
      </c>
      <c r="E20" s="2" t="s">
        <v>8</v>
      </c>
      <c r="F20" s="4">
        <v>0.23819444444444446</v>
      </c>
      <c r="G20" s="2" t="s">
        <v>27</v>
      </c>
      <c r="H20" s="2">
        <v>22</v>
      </c>
      <c r="I20" s="2" t="s">
        <v>21</v>
      </c>
      <c r="J20" s="2" t="s">
        <v>34</v>
      </c>
      <c r="K20" s="2" t="s">
        <v>32</v>
      </c>
      <c r="L20" s="2">
        <v>3.7</v>
      </c>
      <c r="M20" s="2" t="str">
        <f t="shared" si="0"/>
        <v>طبيعي</v>
      </c>
      <c r="N20" s="2" t="s">
        <v>17</v>
      </c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2:29" x14ac:dyDescent="0.2">
      <c r="B21" s="2">
        <v>18</v>
      </c>
      <c r="C21" s="2">
        <v>17074847</v>
      </c>
      <c r="D21" s="2" t="s">
        <v>54</v>
      </c>
      <c r="E21" s="2" t="s">
        <v>9</v>
      </c>
      <c r="F21" s="4">
        <v>0.5</v>
      </c>
      <c r="G21" s="2" t="s">
        <v>27</v>
      </c>
      <c r="H21" s="2">
        <v>22</v>
      </c>
      <c r="I21" s="2" t="s">
        <v>21</v>
      </c>
      <c r="J21" s="2" t="s">
        <v>34</v>
      </c>
      <c r="K21" s="2" t="s">
        <v>33</v>
      </c>
      <c r="L21" s="2">
        <v>3.3</v>
      </c>
      <c r="M21" s="2" t="str">
        <f t="shared" si="0"/>
        <v>طبيعي</v>
      </c>
      <c r="N21" s="2" t="s">
        <v>17</v>
      </c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2:29" x14ac:dyDescent="0.2">
      <c r="B22" s="2">
        <v>19</v>
      </c>
      <c r="C22" s="2">
        <v>17070272</v>
      </c>
      <c r="D22" s="2" t="s">
        <v>55</v>
      </c>
      <c r="E22" s="2" t="s">
        <v>10</v>
      </c>
      <c r="F22" s="4">
        <v>0.39583333333333331</v>
      </c>
      <c r="G22" s="2" t="s">
        <v>27</v>
      </c>
      <c r="H22" s="2">
        <v>22</v>
      </c>
      <c r="I22" s="2" t="s">
        <v>21</v>
      </c>
      <c r="J22" s="2" t="s">
        <v>35</v>
      </c>
      <c r="K22" s="2" t="s">
        <v>33</v>
      </c>
      <c r="L22" s="2">
        <v>2.4</v>
      </c>
      <c r="M22" s="2" t="str">
        <f t="shared" si="0"/>
        <v>اقل من الطبيعي</v>
      </c>
      <c r="N22" s="2" t="s">
        <v>17</v>
      </c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2:29" x14ac:dyDescent="0.2">
      <c r="B23" s="2">
        <v>20</v>
      </c>
      <c r="C23" s="2">
        <v>17074866</v>
      </c>
      <c r="D23" s="2" t="s">
        <v>56</v>
      </c>
      <c r="E23" s="2" t="s">
        <v>11</v>
      </c>
      <c r="F23" s="4">
        <v>0.49652777777777773</v>
      </c>
      <c r="G23" s="2" t="s">
        <v>27</v>
      </c>
      <c r="H23" s="2">
        <v>22</v>
      </c>
      <c r="I23" s="2" t="s">
        <v>21</v>
      </c>
      <c r="J23" s="2" t="s">
        <v>34</v>
      </c>
      <c r="K23" s="2" t="s">
        <v>32</v>
      </c>
      <c r="L23" s="2">
        <v>3.4</v>
      </c>
      <c r="M23" s="2" t="str">
        <f t="shared" si="0"/>
        <v>طبيعي</v>
      </c>
      <c r="N23" s="2" t="s">
        <v>17</v>
      </c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2:29" x14ac:dyDescent="0.2">
      <c r="B24" s="2">
        <v>21</v>
      </c>
      <c r="C24" s="2">
        <v>17075220</v>
      </c>
      <c r="D24" s="2" t="s">
        <v>57</v>
      </c>
      <c r="E24" s="2" t="s">
        <v>11</v>
      </c>
      <c r="F24" s="4">
        <v>0.5</v>
      </c>
      <c r="G24" s="2" t="s">
        <v>27</v>
      </c>
      <c r="H24" s="2">
        <v>22</v>
      </c>
      <c r="I24" s="2" t="s">
        <v>20</v>
      </c>
      <c r="J24" s="2" t="s">
        <v>34</v>
      </c>
      <c r="K24" s="2" t="s">
        <v>32</v>
      </c>
      <c r="L24" s="2">
        <v>3.4</v>
      </c>
      <c r="M24" s="2" t="str">
        <f t="shared" si="0"/>
        <v>طبيعي</v>
      </c>
      <c r="N24" s="2" t="s">
        <v>17</v>
      </c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2:29" x14ac:dyDescent="0.2">
      <c r="B25" s="2">
        <v>22</v>
      </c>
      <c r="C25" s="2">
        <v>17074998</v>
      </c>
      <c r="D25" s="2" t="s">
        <v>58</v>
      </c>
      <c r="E25" s="2" t="s">
        <v>11</v>
      </c>
      <c r="F25" s="4">
        <v>0.10416666666666667</v>
      </c>
      <c r="G25" s="2" t="s">
        <v>27</v>
      </c>
      <c r="H25" s="2">
        <v>22</v>
      </c>
      <c r="I25" s="2" t="s">
        <v>21</v>
      </c>
      <c r="J25" s="2" t="s">
        <v>34</v>
      </c>
      <c r="K25" s="2" t="s">
        <v>33</v>
      </c>
      <c r="L25" s="2">
        <v>2.5</v>
      </c>
      <c r="M25" s="2" t="str">
        <f t="shared" si="0"/>
        <v>طبيعي</v>
      </c>
      <c r="N25" s="2" t="s">
        <v>19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2:29" x14ac:dyDescent="0.2">
      <c r="B26" s="2">
        <v>23</v>
      </c>
      <c r="C26" s="2">
        <v>17074865</v>
      </c>
      <c r="D26" s="2" t="s">
        <v>59</v>
      </c>
      <c r="E26" s="2" t="s">
        <v>11</v>
      </c>
      <c r="F26" s="4">
        <v>0.25</v>
      </c>
      <c r="G26" s="2" t="s">
        <v>27</v>
      </c>
      <c r="H26" s="2">
        <v>22</v>
      </c>
      <c r="I26" s="2" t="s">
        <v>20</v>
      </c>
      <c r="J26" s="2" t="s">
        <v>34</v>
      </c>
      <c r="K26" s="2" t="s">
        <v>33</v>
      </c>
      <c r="L26" s="2">
        <v>3.95</v>
      </c>
      <c r="M26" s="2" t="str">
        <f t="shared" si="0"/>
        <v>طبيعي</v>
      </c>
      <c r="N26" s="2" t="s">
        <v>17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2:29" x14ac:dyDescent="0.2">
      <c r="B27" s="2">
        <v>24</v>
      </c>
      <c r="C27" s="2">
        <v>17075121</v>
      </c>
      <c r="D27" s="2" t="s">
        <v>60</v>
      </c>
      <c r="E27" s="2" t="s">
        <v>11</v>
      </c>
      <c r="F27" s="4">
        <v>0.3125</v>
      </c>
      <c r="G27" s="2" t="s">
        <v>27</v>
      </c>
      <c r="H27" s="2">
        <v>22</v>
      </c>
      <c r="I27" s="2" t="s">
        <v>20</v>
      </c>
      <c r="J27" s="2" t="s">
        <v>34</v>
      </c>
      <c r="K27" s="2" t="s">
        <v>33</v>
      </c>
      <c r="L27" s="2">
        <v>3.95</v>
      </c>
      <c r="M27" s="2" t="str">
        <f t="shared" si="0"/>
        <v>طبيعي</v>
      </c>
      <c r="N27" s="2" t="s">
        <v>17</v>
      </c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2:29" x14ac:dyDescent="0.2">
      <c r="B28" s="2">
        <v>25</v>
      </c>
      <c r="C28" s="2">
        <v>17075267</v>
      </c>
      <c r="D28" s="2" t="s">
        <v>61</v>
      </c>
      <c r="E28" s="2" t="s">
        <v>12</v>
      </c>
      <c r="F28" s="4">
        <v>7.9861111111111105E-2</v>
      </c>
      <c r="G28" s="2" t="s">
        <v>27</v>
      </c>
      <c r="H28" s="2">
        <v>22</v>
      </c>
      <c r="I28" s="2" t="s">
        <v>20</v>
      </c>
      <c r="J28" s="2" t="s">
        <v>34</v>
      </c>
      <c r="K28" s="2" t="s">
        <v>32</v>
      </c>
      <c r="L28" s="2">
        <v>2.1</v>
      </c>
      <c r="M28" s="2" t="str">
        <f t="shared" si="0"/>
        <v>اقل من الطبيعي</v>
      </c>
      <c r="N28" s="2" t="s">
        <v>17</v>
      </c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2:29" x14ac:dyDescent="0.2">
      <c r="B29" s="2">
        <v>26</v>
      </c>
      <c r="C29" s="2">
        <v>17075234</v>
      </c>
      <c r="D29" s="2" t="s">
        <v>62</v>
      </c>
      <c r="E29" s="2" t="s">
        <v>12</v>
      </c>
      <c r="F29" s="4">
        <v>0.44027777777777777</v>
      </c>
      <c r="G29" s="2" t="s">
        <v>27</v>
      </c>
      <c r="H29" s="2">
        <v>22</v>
      </c>
      <c r="I29" s="2" t="s">
        <v>20</v>
      </c>
      <c r="J29" s="2" t="s">
        <v>34</v>
      </c>
      <c r="K29" s="2" t="s">
        <v>33</v>
      </c>
      <c r="L29" s="2">
        <v>3.3</v>
      </c>
      <c r="M29" s="2" t="str">
        <f t="shared" si="0"/>
        <v>طبيعي</v>
      </c>
      <c r="N29" s="2" t="s">
        <v>19</v>
      </c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2:29" x14ac:dyDescent="0.2">
      <c r="B30" s="2">
        <v>27</v>
      </c>
      <c r="C30" s="2">
        <v>17074944</v>
      </c>
      <c r="D30" s="2" t="s">
        <v>63</v>
      </c>
      <c r="E30" s="2" t="s">
        <v>13</v>
      </c>
      <c r="F30" s="4">
        <v>0.24652777777777779</v>
      </c>
      <c r="G30" s="2" t="s">
        <v>27</v>
      </c>
      <c r="H30" s="2">
        <v>22</v>
      </c>
      <c r="I30" s="2" t="s">
        <v>20</v>
      </c>
      <c r="J30" s="2" t="s">
        <v>34</v>
      </c>
      <c r="K30" s="2" t="s">
        <v>32</v>
      </c>
      <c r="L30" s="2">
        <v>300</v>
      </c>
      <c r="M30" s="2" t="str">
        <f t="shared" si="0"/>
        <v>اكتر من الطبيعي</v>
      </c>
      <c r="N30" s="2" t="s">
        <v>19</v>
      </c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2:29" x14ac:dyDescent="0.2">
      <c r="B31" s="2">
        <v>28</v>
      </c>
      <c r="C31" s="2">
        <v>17075429</v>
      </c>
      <c r="D31" s="2" t="s">
        <v>64</v>
      </c>
      <c r="E31" s="2" t="s">
        <v>14</v>
      </c>
      <c r="F31" s="4">
        <v>0.125</v>
      </c>
      <c r="G31" s="2" t="s">
        <v>27</v>
      </c>
      <c r="H31" s="2">
        <v>22</v>
      </c>
      <c r="I31" s="2" t="s">
        <v>20</v>
      </c>
      <c r="J31" s="2" t="s">
        <v>35</v>
      </c>
      <c r="K31" s="2" t="s">
        <v>33</v>
      </c>
      <c r="L31" s="2">
        <v>3.7</v>
      </c>
      <c r="M31" s="2" t="str">
        <f t="shared" si="0"/>
        <v>طبيعي</v>
      </c>
      <c r="N31" s="2" t="s">
        <v>19</v>
      </c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2:29" x14ac:dyDescent="0.2">
      <c r="B32" s="2">
        <v>29</v>
      </c>
      <c r="C32" s="2">
        <v>17075584</v>
      </c>
      <c r="D32" s="2" t="s">
        <v>65</v>
      </c>
      <c r="E32" s="2" t="s">
        <v>15</v>
      </c>
      <c r="F32" s="4">
        <v>0.21875</v>
      </c>
      <c r="G32" s="2" t="s">
        <v>27</v>
      </c>
      <c r="H32" s="2">
        <v>22</v>
      </c>
      <c r="I32" s="2" t="s">
        <v>20</v>
      </c>
      <c r="J32" s="2" t="s">
        <v>34</v>
      </c>
      <c r="K32" s="2" t="s">
        <v>32</v>
      </c>
      <c r="L32" s="2">
        <v>3.9</v>
      </c>
      <c r="M32" s="2" t="str">
        <f t="shared" si="0"/>
        <v>طبيعي</v>
      </c>
      <c r="N32" s="2" t="s">
        <v>19</v>
      </c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2:29" x14ac:dyDescent="0.2">
      <c r="B33" s="2">
        <v>30</v>
      </c>
      <c r="C33" s="2">
        <v>17075516</v>
      </c>
      <c r="D33" s="2" t="s">
        <v>66</v>
      </c>
      <c r="E33" s="2" t="s">
        <v>10</v>
      </c>
      <c r="F33" s="4">
        <v>0.52083333333333337</v>
      </c>
      <c r="G33" s="2" t="s">
        <v>27</v>
      </c>
      <c r="H33" s="2">
        <v>22</v>
      </c>
      <c r="I33" s="2" t="s">
        <v>20</v>
      </c>
      <c r="J33" s="2" t="s">
        <v>35</v>
      </c>
      <c r="K33" s="2" t="s">
        <v>32</v>
      </c>
      <c r="L33" s="2">
        <v>2.7</v>
      </c>
      <c r="M33" s="2" t="str">
        <f t="shared" si="0"/>
        <v>طبيعي</v>
      </c>
      <c r="N33" s="2" t="s">
        <v>17</v>
      </c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2:29" x14ac:dyDescent="0.2">
      <c r="B34" s="2">
        <v>31</v>
      </c>
      <c r="C34" s="2">
        <v>17072951</v>
      </c>
      <c r="D34" s="2" t="s">
        <v>67</v>
      </c>
      <c r="E34" s="2" t="s">
        <v>10</v>
      </c>
      <c r="F34" s="4">
        <v>0.44444444444444442</v>
      </c>
      <c r="G34" s="2" t="s">
        <v>27</v>
      </c>
      <c r="H34" s="2">
        <v>22</v>
      </c>
      <c r="I34" s="2" t="s">
        <v>20</v>
      </c>
      <c r="J34" s="2" t="s">
        <v>35</v>
      </c>
      <c r="K34" s="2" t="s">
        <v>33</v>
      </c>
      <c r="L34" s="2">
        <v>2.5</v>
      </c>
      <c r="M34" s="2" t="str">
        <f t="shared" si="0"/>
        <v>طبيعي</v>
      </c>
      <c r="N34" s="2" t="s">
        <v>19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2:29" x14ac:dyDescent="0.2">
      <c r="B35" s="2">
        <v>32</v>
      </c>
      <c r="C35" s="2">
        <v>17075528</v>
      </c>
      <c r="D35" s="2" t="s">
        <v>68</v>
      </c>
      <c r="E35" s="2" t="s">
        <v>16</v>
      </c>
      <c r="F35" s="4">
        <v>0.52083333333333337</v>
      </c>
      <c r="G35" s="2" t="s">
        <v>27</v>
      </c>
      <c r="H35" s="2">
        <v>22</v>
      </c>
      <c r="I35" s="2" t="s">
        <v>20</v>
      </c>
      <c r="J35" s="2" t="s">
        <v>34</v>
      </c>
      <c r="K35" s="2" t="s">
        <v>32</v>
      </c>
      <c r="L35" s="2">
        <v>3.7</v>
      </c>
      <c r="M35" s="2" t="str">
        <f t="shared" si="0"/>
        <v>طبيعي</v>
      </c>
      <c r="N35" s="2" t="s">
        <v>18</v>
      </c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2:29" x14ac:dyDescent="0.2">
      <c r="B36" s="2">
        <v>33</v>
      </c>
      <c r="C36" s="2">
        <v>17080302</v>
      </c>
      <c r="D36" s="2" t="s">
        <v>69</v>
      </c>
      <c r="E36" s="3">
        <v>44629</v>
      </c>
      <c r="F36" s="4">
        <v>0.46875</v>
      </c>
      <c r="G36" s="2" t="s">
        <v>27</v>
      </c>
      <c r="H36" s="2">
        <v>22</v>
      </c>
      <c r="I36" s="2" t="s">
        <v>20</v>
      </c>
      <c r="J36" s="2" t="s">
        <v>34</v>
      </c>
      <c r="K36" s="2" t="s">
        <v>32</v>
      </c>
      <c r="L36" s="2"/>
      <c r="M36" s="2" t="str">
        <f t="shared" si="0"/>
        <v>اقل من الطبيعي</v>
      </c>
      <c r="N36" s="2"/>
      <c r="Q36"/>
      <c r="R36"/>
      <c r="S36"/>
      <c r="T36"/>
      <c r="U36"/>
      <c r="V36"/>
      <c r="W36"/>
      <c r="X36"/>
      <c r="Y36"/>
      <c r="Z36"/>
      <c r="AA36"/>
      <c r="AB36"/>
      <c r="AC36"/>
    </row>
    <row r="37" spans="2:29" x14ac:dyDescent="0.2">
      <c r="B37" s="2">
        <v>34</v>
      </c>
      <c r="C37" s="2">
        <v>17071829</v>
      </c>
      <c r="D37" s="2" t="s">
        <v>70</v>
      </c>
      <c r="E37" s="3">
        <v>44660</v>
      </c>
      <c r="F37" s="4">
        <v>0.20138888888888887</v>
      </c>
      <c r="G37" s="2" t="s">
        <v>27</v>
      </c>
      <c r="H37" s="2">
        <v>22</v>
      </c>
      <c r="I37" s="2" t="s">
        <v>20</v>
      </c>
      <c r="J37" s="2" t="s">
        <v>34</v>
      </c>
      <c r="K37" s="2" t="s">
        <v>33</v>
      </c>
      <c r="L37" s="2">
        <v>2.9</v>
      </c>
      <c r="M37" s="2" t="str">
        <f t="shared" si="0"/>
        <v>طبيعي</v>
      </c>
      <c r="N37" s="2" t="s">
        <v>19</v>
      </c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2:29" x14ac:dyDescent="0.2">
      <c r="B38" s="2">
        <v>35</v>
      </c>
      <c r="C38" s="2"/>
      <c r="D38" s="2" t="s">
        <v>71</v>
      </c>
      <c r="E38" s="2"/>
      <c r="F38" s="2"/>
      <c r="G38" s="2"/>
      <c r="H38" s="2"/>
      <c r="I38" s="2"/>
      <c r="J38" s="2"/>
      <c r="K38" s="2"/>
      <c r="L38" s="2"/>
      <c r="M38" s="2" t="str">
        <f t="shared" si="0"/>
        <v>اقل من الطبيعي</v>
      </c>
      <c r="N38" s="2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2:29" x14ac:dyDescent="0.2"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2:29" x14ac:dyDescent="0.2"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2:29" x14ac:dyDescent="0.2"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2:29" x14ac:dyDescent="0.2"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2:29" x14ac:dyDescent="0.2"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2:29" x14ac:dyDescent="0.2"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2:29" x14ac:dyDescent="0.2">
      <c r="Q45"/>
      <c r="R45"/>
      <c r="S45"/>
      <c r="T45"/>
      <c r="U45"/>
      <c r="V45"/>
      <c r="W45"/>
      <c r="X45"/>
      <c r="Y45"/>
      <c r="Z45"/>
      <c r="AA45"/>
      <c r="AB45"/>
      <c r="AC45"/>
    </row>
    <row r="46" spans="2:29" x14ac:dyDescent="0.2">
      <c r="Q46"/>
      <c r="R46"/>
      <c r="S46"/>
      <c r="T46"/>
      <c r="U46"/>
      <c r="V46"/>
      <c r="W46"/>
      <c r="X46"/>
      <c r="Y46"/>
      <c r="Z46"/>
      <c r="AA46"/>
      <c r="AB46"/>
      <c r="AC46"/>
    </row>
    <row r="47" spans="2:29" x14ac:dyDescent="0.2"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2:29" x14ac:dyDescent="0.2">
      <c r="Q48"/>
      <c r="R48"/>
      <c r="S48"/>
      <c r="T48"/>
      <c r="U48"/>
      <c r="V48"/>
      <c r="W48"/>
      <c r="X48"/>
      <c r="Y48"/>
      <c r="Z48"/>
      <c r="AA48"/>
      <c r="AB48"/>
      <c r="AC48"/>
    </row>
    <row r="49" spans="17:29" x14ac:dyDescent="0.2"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7:29" x14ac:dyDescent="0.2"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7:29" x14ac:dyDescent="0.2"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7:29" x14ac:dyDescent="0.2"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7:29" x14ac:dyDescent="0.2"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7:29" x14ac:dyDescent="0.2"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7:29" x14ac:dyDescent="0.2">
      <c r="Q55"/>
      <c r="R55"/>
      <c r="S55"/>
      <c r="T55"/>
      <c r="U55"/>
      <c r="V55"/>
      <c r="W55"/>
      <c r="X55"/>
      <c r="Y55"/>
      <c r="Z55"/>
      <c r="AA55"/>
      <c r="AB55"/>
      <c r="AC55"/>
    </row>
    <row r="56" spans="17:29" x14ac:dyDescent="0.2">
      <c r="Q56"/>
      <c r="R56"/>
      <c r="S56"/>
      <c r="T56"/>
      <c r="U56"/>
      <c r="V56"/>
      <c r="W56"/>
      <c r="X56"/>
      <c r="Y56"/>
      <c r="Z56"/>
      <c r="AA56"/>
      <c r="AB56"/>
      <c r="AC56"/>
    </row>
  </sheetData>
  <conditionalFormatting sqref="B4:N38">
    <cfRule type="expression" dxfId="5" priority="1">
      <formula>$M4="اكتر من الطبيعي"</formula>
    </cfRule>
    <cfRule type="expression" dxfId="4" priority="2">
      <formula>$M4="اقل من الطبيعي"</formula>
    </cfRule>
    <cfRule type="expression" dxfId="3" priority="3">
      <formula>$M4="طبيعي"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khairi</cp:lastModifiedBy>
  <dcterms:created xsi:type="dcterms:W3CDTF">2023-01-31T19:27:21Z</dcterms:created>
  <dcterms:modified xsi:type="dcterms:W3CDTF">2023-02-05T21:19:46Z</dcterms:modified>
</cp:coreProperties>
</file>