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mat\Desktop\"/>
    </mc:Choice>
  </mc:AlternateContent>
  <xr:revisionPtr revIDLastSave="0" documentId="13_ncr:1_{CF290294-C571-4E55-8B61-34373AA78703}" xr6:coauthVersionLast="47" xr6:coauthVersionMax="47" xr10:uidLastSave="{00000000-0000-0000-0000-000000000000}"/>
  <bookViews>
    <workbookView xWindow="-108" yWindow="-108" windowWidth="23256" windowHeight="12456" xr2:uid="{EFDE0BBB-1E28-44B1-A9B7-6CF0150D402C}"/>
  </bookViews>
  <sheets>
    <sheet name="الحضور اليومي" sheetId="1" r:id="rId1"/>
  </sheets>
  <externalReferences>
    <externalReference r:id="rId2"/>
  </externalReferences>
  <definedNames>
    <definedName name="data1">[1]Sheet1!$A$1:$BK$810</definedName>
    <definedName name="_xlnm.Print_Area" localSheetId="0">'الحضور اليومي'!$C$4:$D$8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 a="1"/>
  <c r="K6" i="1" s="1"/>
  <c r="L8" i="1"/>
  <c r="K8" i="1" a="1"/>
  <c r="K8" i="1" s="1"/>
  <c r="J8" i="1"/>
  <c r="I8" i="1"/>
  <c r="H8" i="1"/>
  <c r="L7" i="1"/>
  <c r="K7" i="1" a="1"/>
  <c r="K7" i="1" s="1"/>
  <c r="J7" i="1"/>
  <c r="I7" i="1"/>
  <c r="H7" i="1"/>
  <c r="L6" i="1"/>
  <c r="J6" i="1"/>
  <c r="I6" i="1"/>
  <c r="H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<sst xmlns="http://schemas.openxmlformats.org/spreadsheetml/2006/main" count="27" uniqueCount="22">
  <si>
    <t>إذن</t>
  </si>
  <si>
    <t>مدرسة المريجب/ح 2   -   الحضور والغياب اليومي</t>
  </si>
  <si>
    <t>فبراير</t>
  </si>
  <si>
    <t>ERB</t>
  </si>
  <si>
    <t>المادة</t>
  </si>
  <si>
    <t xml:space="preserve">اسم المعلم/المعلمة </t>
  </si>
  <si>
    <t>الوظيفة /  Post</t>
  </si>
  <si>
    <t>WED</t>
  </si>
  <si>
    <t>THU</t>
  </si>
  <si>
    <t>FRI</t>
  </si>
  <si>
    <t>الاسبوع 24</t>
  </si>
  <si>
    <t>حضور</t>
  </si>
  <si>
    <t>تأخير</t>
  </si>
  <si>
    <t>غياب</t>
  </si>
  <si>
    <t>استئذان</t>
  </si>
  <si>
    <t>مهمة</t>
  </si>
  <si>
    <t>إذن0.5</t>
  </si>
  <si>
    <t>إذن 0.5</t>
  </si>
  <si>
    <t>إذن 1.0</t>
  </si>
  <si>
    <t>إذن 1.5</t>
  </si>
  <si>
    <t>=SUM(SUBSTITUTE(E8:G8, "إذن ", "")+0)</t>
  </si>
  <si>
    <t>في عمود استئذان يتم جمع الرقم الموجود مع كلمة إذن ولكن في حالة وجود كلمة أخرى لا تعمل الدالة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</si>
</sst>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Calibri Light"/>
      <family val="1"/>
      <scheme val="major"/>
    </font>
    <font>
      <b/>
      <sz val="20"/>
      <color theme="0"/>
      <name val="Sakkal Majalla"/>
    </font>
    <font>
      <b/>
      <sz val="12"/>
      <color theme="1"/>
      <name val="Calibri Light"/>
      <family val="1"/>
      <scheme val="maj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Calibri"/>
      <family val="2"/>
      <charset val="178"/>
      <scheme val="minor"/>
    </font>
    <font>
      <sz val="14"/>
      <color rgb="FF000000"/>
      <name val="Arial"/>
      <family val="2"/>
    </font>
    <font>
      <sz val="18"/>
      <color theme="1"/>
      <name val="Calibri"/>
      <family val="2"/>
      <charset val="178"/>
      <scheme val="minor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EECE1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D99594"/>
      </left>
      <right style="medium">
        <color rgb="FFD99594"/>
      </right>
      <top style="medium">
        <color rgb="FFD99594"/>
      </top>
      <bottom style="thick">
        <color rgb="FFD99594"/>
      </bottom>
      <diagonal/>
    </border>
    <border>
      <left style="medium">
        <color rgb="FFD99594"/>
      </left>
      <right/>
      <top style="medium">
        <color rgb="FFD99594"/>
      </top>
      <bottom style="thick">
        <color rgb="FFD99594"/>
      </bottom>
      <diagonal/>
    </border>
  </borders>
  <cellStyleXfs count="3">
    <xf numFmtId="0" fontId="0" fillId="0" borderId="0"/>
    <xf numFmtId="0" fontId="3" fillId="2" borderId="1" applyNumberFormat="0" applyFont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2" xfId="2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7" xfId="1" applyFont="1" applyFill="1" applyBorder="1" applyAlignment="1" applyProtection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 wrapText="1" readingOrder="2"/>
    </xf>
    <xf numFmtId="0" fontId="9" fillId="12" borderId="17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/>
    </xf>
    <xf numFmtId="0" fontId="9" fillId="12" borderId="18" xfId="0" applyFont="1" applyFill="1" applyBorder="1" applyAlignment="1">
      <alignment horizontal="center" vertical="center" wrapText="1" readingOrder="2"/>
    </xf>
    <xf numFmtId="0" fontId="0" fillId="0" borderId="8" xfId="0" applyBorder="1"/>
    <xf numFmtId="0" fontId="0" fillId="0" borderId="8" xfId="0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 wrapText="1"/>
    </xf>
    <xf numFmtId="0" fontId="11" fillId="13" borderId="19" xfId="0" applyFont="1" applyFill="1" applyBorder="1" applyAlignment="1">
      <alignment horizontal="center" vertical="center" wrapText="1" readingOrder="2"/>
    </xf>
    <xf numFmtId="0" fontId="11" fillId="13" borderId="20" xfId="0" applyFont="1" applyFill="1" applyBorder="1" applyAlignment="1">
      <alignment horizontal="center" vertical="center" wrapText="1" readingOrder="2"/>
    </xf>
    <xf numFmtId="0" fontId="2" fillId="4" borderId="0" xfId="0" applyFont="1" applyFill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 xr:uid="{97937BFD-6F3C-4561-B928-5F7ADC525157}"/>
    <cellStyle name="Note" xfId="1" builtinId="10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DB69"/>
        </patternFill>
      </fill>
    </dxf>
    <dxf>
      <fill>
        <patternFill>
          <bgColor rgb="FF9FB7E1"/>
        </patternFill>
      </fill>
    </dxf>
    <dxf>
      <fill>
        <patternFill>
          <bgColor rgb="FFFFB3D9"/>
        </patternFill>
      </fill>
    </dxf>
    <dxf>
      <fill>
        <patternFill>
          <bgColor theme="9" tint="0.59996337778862885"/>
        </patternFill>
      </fill>
    </dxf>
    <dxf>
      <fill>
        <patternFill>
          <bgColor rgb="FFFF7171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abic-%20Grade-7-T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ثامن فصل ثالث"/>
      <sheetName val="Sheet1"/>
      <sheetName val="Sheet2"/>
      <sheetName val="استعلام عن طالب"/>
      <sheetName val="Sheet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B93A-C6DD-409A-B5BA-A0E1BA8BF5FF}">
  <sheetPr>
    <tabColor rgb="FF00B0F0"/>
  </sheetPr>
  <dimension ref="A2:L12"/>
  <sheetViews>
    <sheetView rightToLeft="1" tabSelected="1" zoomScale="115" zoomScaleNormal="115" zoomScaleSheetLayoutView="100" workbookViewId="0">
      <pane xSplit="3" ySplit="5" topLeftCell="D6" activePane="bottomRight" state="frozen"/>
      <selection pane="topRight" activeCell="E1" sqref="E1"/>
      <selection pane="bottomLeft" activeCell="A4" sqref="A4"/>
      <selection pane="bottomRight" activeCell="B10" sqref="B10"/>
    </sheetView>
  </sheetViews>
  <sheetFormatPr defaultRowHeight="15.6" x14ac:dyDescent="0.3"/>
  <cols>
    <col min="1" max="1" width="11.88671875" style="1" customWidth="1"/>
    <col min="2" max="2" width="24.44140625" style="2" customWidth="1"/>
    <col min="3" max="3" width="30.44140625" style="3" customWidth="1"/>
    <col min="4" max="4" width="26.109375" style="2" customWidth="1"/>
    <col min="5" max="5" width="10.5546875" style="2" customWidth="1"/>
    <col min="6" max="6" width="8.109375" style="2" customWidth="1"/>
    <col min="7" max="7" width="10.88671875" style="2" bestFit="1" customWidth="1"/>
    <col min="8" max="8" width="6.44140625" style="2" bestFit="1" customWidth="1"/>
    <col min="9" max="10" width="5.109375" style="2" customWidth="1"/>
    <col min="11" max="11" width="7.88671875" style="2" bestFit="1" customWidth="1"/>
    <col min="12" max="12" width="5.109375" style="2" customWidth="1"/>
  </cols>
  <sheetData>
    <row r="2" spans="1:12" ht="28.5" customHeight="1" x14ac:dyDescent="0.3">
      <c r="H2" s="2" t="s">
        <v>0</v>
      </c>
    </row>
    <row r="3" spans="1:12" ht="29.25" customHeight="1" thickBot="1" x14ac:dyDescent="0.35">
      <c r="A3" s="4" t="s">
        <v>1</v>
      </c>
      <c r="B3" s="4"/>
      <c r="C3" s="4"/>
      <c r="D3" s="4"/>
      <c r="E3" s="34" t="s">
        <v>2</v>
      </c>
      <c r="F3" s="34"/>
      <c r="G3" s="34"/>
      <c r="H3" s="34"/>
      <c r="I3" s="34"/>
      <c r="J3" s="34"/>
      <c r="K3" s="34"/>
      <c r="L3" s="34"/>
    </row>
    <row r="4" spans="1:12" ht="21" customHeight="1" thickBot="1" x14ac:dyDescent="0.35">
      <c r="A4" s="5" t="s">
        <v>3</v>
      </c>
      <c r="B4" s="6" t="s">
        <v>4</v>
      </c>
      <c r="C4" s="7" t="s">
        <v>5</v>
      </c>
      <c r="D4" s="8" t="s">
        <v>6</v>
      </c>
      <c r="E4" s="9" t="s">
        <v>7</v>
      </c>
      <c r="F4" s="9" t="s">
        <v>8</v>
      </c>
      <c r="G4" s="10" t="s">
        <v>9</v>
      </c>
      <c r="H4" s="11" t="s">
        <v>10</v>
      </c>
      <c r="I4" s="11"/>
      <c r="J4" s="11"/>
      <c r="K4" s="11"/>
      <c r="L4" s="11"/>
    </row>
    <row r="5" spans="1:12" ht="19.5" customHeight="1" thickBot="1" x14ac:dyDescent="0.35">
      <c r="A5" s="12"/>
      <c r="B5" s="13"/>
      <c r="C5" s="14"/>
      <c r="D5" s="15"/>
      <c r="E5" s="16">
        <v>1</v>
      </c>
      <c r="F5" s="16">
        <v>2</v>
      </c>
      <c r="G5" s="17">
        <v>3</v>
      </c>
      <c r="H5" s="18" t="s">
        <v>11</v>
      </c>
      <c r="I5" s="19" t="s">
        <v>12</v>
      </c>
      <c r="J5" s="20" t="s">
        <v>13</v>
      </c>
      <c r="K5" s="21" t="s">
        <v>14</v>
      </c>
      <c r="L5" s="22" t="s">
        <v>15</v>
      </c>
    </row>
    <row r="6" spans="1:12" ht="25.2" customHeight="1" thickBot="1" x14ac:dyDescent="0.35">
      <c r="A6" s="23"/>
      <c r="B6" s="24"/>
      <c r="C6" s="25"/>
      <c r="D6" s="26"/>
      <c r="E6" s="27" t="s">
        <v>11</v>
      </c>
      <c r="F6" s="27" t="s">
        <v>13</v>
      </c>
      <c r="G6" s="27" t="s">
        <v>16</v>
      </c>
      <c r="H6" s="28">
        <f>COUNTIF(E6:G6,"حضور")</f>
        <v>1</v>
      </c>
      <c r="I6" s="29">
        <f>COUNTIF(E6:G6,"=تأخير")</f>
        <v>0</v>
      </c>
      <c r="J6" s="29">
        <f>COUNTIF(E6:G6, "=غياب")</f>
        <v>1</v>
      </c>
      <c r="K6" s="31" t="e" cm="1">
        <f t="array" ref="K6">SUM(SUBSTITUTE(E6:G6, "إذن ", "")+0)</f>
        <v>#VALUE!</v>
      </c>
      <c r="L6" s="29">
        <f>COUNTIF(E6:G6,"مهمة")</f>
        <v>0</v>
      </c>
    </row>
    <row r="7" spans="1:12" ht="25.2" customHeight="1" thickBot="1" x14ac:dyDescent="0.35">
      <c r="A7" s="30"/>
      <c r="B7" s="30"/>
      <c r="C7" s="25"/>
      <c r="D7" s="26"/>
      <c r="E7" s="27" t="s">
        <v>11</v>
      </c>
      <c r="F7" s="27" t="s">
        <v>17</v>
      </c>
      <c r="G7" s="27" t="s">
        <v>18</v>
      </c>
      <c r="H7" s="28">
        <f t="shared" ref="H7:H8" si="0">COUNTIF(E7:G7,"حضور")</f>
        <v>1</v>
      </c>
      <c r="I7" s="29">
        <f t="shared" ref="I7:I8" si="1">COUNTIF(E7:G7,"=تأخير")</f>
        <v>0</v>
      </c>
      <c r="J7" s="29">
        <f t="shared" ref="J7:J8" si="2">COUNTIF(E7:G7, "=غياب")</f>
        <v>0</v>
      </c>
      <c r="K7" s="31" t="e" cm="1">
        <f t="array" ref="K7">SUM(SUBSTITUTE(E7:G7, "إذن ", "")+0)</f>
        <v>#VALUE!</v>
      </c>
      <c r="L7" s="29">
        <f t="shared" ref="L7:L8" si="3">COUNTIF(E7:G7,"مهمة")</f>
        <v>0</v>
      </c>
    </row>
    <row r="8" spans="1:12" ht="25.2" customHeight="1" thickBot="1" x14ac:dyDescent="0.35">
      <c r="A8" s="30"/>
      <c r="B8" s="32"/>
      <c r="C8" s="25"/>
      <c r="D8" s="33"/>
      <c r="E8" s="27" t="s">
        <v>19</v>
      </c>
      <c r="F8" s="27" t="s">
        <v>19</v>
      </c>
      <c r="G8" s="27" t="s">
        <v>19</v>
      </c>
      <c r="H8" s="28">
        <f t="shared" si="0"/>
        <v>0</v>
      </c>
      <c r="I8" s="29">
        <f t="shared" si="1"/>
        <v>0</v>
      </c>
      <c r="J8" s="29">
        <f t="shared" si="2"/>
        <v>0</v>
      </c>
      <c r="K8" s="31" cm="1">
        <f t="array" ref="K8">SUM(SUBSTITUTE(E8:G8, "إذن ", "")+0)</f>
        <v>4.5</v>
      </c>
      <c r="L8" s="29">
        <f t="shared" si="3"/>
        <v>0</v>
      </c>
    </row>
    <row r="9" spans="1:12" ht="16.2" thickTop="1" x14ac:dyDescent="0.3"/>
    <row r="10" spans="1:12" ht="61.8" customHeight="1" x14ac:dyDescent="0.3">
      <c r="C10" s="36" t="s">
        <v>21</v>
      </c>
      <c r="D10" s="36"/>
      <c r="E10" s="36"/>
      <c r="F10" s="36"/>
      <c r="G10" s="36"/>
      <c r="H10" s="36"/>
      <c r="I10" s="36"/>
      <c r="J10" s="36"/>
    </row>
    <row r="12" spans="1:12" ht="23.4" x14ac:dyDescent="0.3">
      <c r="K12" s="35" t="s">
        <v>20</v>
      </c>
    </row>
  </sheetData>
  <mergeCells count="7">
    <mergeCell ref="C10:J10"/>
    <mergeCell ref="A4:A5"/>
    <mergeCell ref="B4:B5"/>
    <mergeCell ref="C4:C5"/>
    <mergeCell ref="D4:D5"/>
    <mergeCell ref="H4:L4"/>
    <mergeCell ref="A3:D3"/>
  </mergeCells>
  <conditionalFormatting sqref="E6:G8">
    <cfRule type="cellIs" dxfId="13" priority="14" operator="equal">
      <formula>"استئذان 1 س"</formula>
    </cfRule>
    <cfRule type="cellIs" dxfId="12" priority="15" operator="equal">
      <formula>"استئذان3س"</formula>
    </cfRule>
    <cfRule type="cellIs" dxfId="11" priority="16" operator="equal">
      <formula>"استئذان1/2 2س"</formula>
    </cfRule>
    <cfRule type="cellIs" dxfId="10" priority="17" operator="equal">
      <formula>"استئذان2س"</formula>
    </cfRule>
    <cfRule type="cellIs" dxfId="9" priority="18" operator="equal">
      <formula>"استئذان1/2 1س"</formula>
    </cfRule>
    <cfRule type="cellIs" dxfId="8" priority="19" operator="equal">
      <formula>"استئذان1س"</formula>
    </cfRule>
    <cfRule type="cellIs" dxfId="7" priority="20" operator="equal">
      <formula>"استئذان 1/2 س"</formula>
    </cfRule>
    <cfRule type="cellIs" dxfId="6" priority="91" operator="equal">
      <formula>"غياب"</formula>
    </cfRule>
    <cfRule type="cellIs" dxfId="5" priority="92" operator="equal">
      <formula>"حضور"</formula>
    </cfRule>
    <cfRule type="cellIs" dxfId="4" priority="93" operator="equal">
      <formula>"مهمة"</formula>
    </cfRule>
    <cfRule type="cellIs" dxfId="3" priority="94" operator="equal">
      <formula>"استئذان"</formula>
    </cfRule>
    <cfRule type="cellIs" dxfId="2" priority="95" operator="equal">
      <formula>"تأخير"</formula>
    </cfRule>
    <cfRule type="cellIs" dxfId="1" priority="96" operator="equal">
      <formula>"""حضور"""</formula>
    </cfRule>
  </conditionalFormatting>
  <conditionalFormatting sqref="C6:C8">
    <cfRule type="duplicateValues" dxfId="0" priority="104"/>
  </conditionalFormatting>
  <pageMargins left="0.5" right="0.5" top="0.5" bottom="0.5" header="0.196850393700787" footer="0.196850393700787"/>
  <pageSetup paperSize="9" scale="50" orientation="landscape" r:id="rId1"/>
  <headerFooter>
    <oddHeader>&amp;R&amp;14
مدرسة البوادي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الحضور اليومي</vt:lpstr>
      <vt:lpstr>'الحضور اليومي'!Print_Area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AliElbasry</dc:creator>
  <cp:lastModifiedBy>AliElbasry</cp:lastModifiedBy>
  <dcterms:created xsi:type="dcterms:W3CDTF">2023-03-29T08:30:00Z</dcterms:created>
  <dcterms:modified xsi:type="dcterms:W3CDTF">2023-03-29T08:34:33Z</dcterms:modified>
</cp:coreProperties>
</file>