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BAE03382-A210-4CAF-BC18-1BDD7F3B1922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ورقة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5" i="2" l="1"/>
  <c r="AQ7" i="2"/>
  <c r="AL6" i="2"/>
  <c r="AM6" i="2"/>
  <c r="AN6" i="2"/>
  <c r="AO6" i="2"/>
  <c r="AP6" i="2"/>
  <c r="AQ6" i="2"/>
  <c r="AR6" i="2"/>
  <c r="AS6" i="2"/>
  <c r="AT6" i="2"/>
  <c r="AU6" i="2"/>
  <c r="AV6" i="2"/>
  <c r="AW6" i="2"/>
  <c r="AL7" i="2"/>
  <c r="AM7" i="2"/>
  <c r="AN7" i="2"/>
  <c r="AO7" i="2"/>
  <c r="AP7" i="2"/>
  <c r="AR7" i="2"/>
  <c r="AS7" i="2"/>
  <c r="AT7" i="2"/>
  <c r="AU7" i="2"/>
  <c r="AV7" i="2"/>
  <c r="AW7" i="2"/>
  <c r="AL8" i="2"/>
  <c r="AM8" i="2"/>
  <c r="AN8" i="2"/>
  <c r="AO8" i="2"/>
  <c r="AP8" i="2"/>
  <c r="AQ8" i="2"/>
  <c r="AR8" i="2"/>
  <c r="AS8" i="2"/>
  <c r="AT8" i="2"/>
  <c r="AU8" i="2"/>
  <c r="AV8" i="2"/>
  <c r="AW8" i="2"/>
  <c r="AL9" i="2"/>
  <c r="AM9" i="2"/>
  <c r="AN9" i="2"/>
  <c r="AO9" i="2"/>
  <c r="AP9" i="2"/>
  <c r="AQ9" i="2"/>
  <c r="AR9" i="2"/>
  <c r="AS9" i="2"/>
  <c r="AT9" i="2"/>
  <c r="AU9" i="2"/>
  <c r="AV9" i="2"/>
  <c r="AW9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M5" i="2"/>
  <c r="AN5" i="2"/>
  <c r="AO5" i="2"/>
  <c r="AP5" i="2"/>
  <c r="AQ5" i="2"/>
  <c r="AR5" i="2"/>
  <c r="AS5" i="2"/>
  <c r="AT5" i="2"/>
  <c r="AU5" i="2"/>
  <c r="AV5" i="2"/>
  <c r="AW5" i="2"/>
</calcChain>
</file>

<file path=xl/sharedStrings.xml><?xml version="1.0" encoding="utf-8"?>
<sst xmlns="http://schemas.openxmlformats.org/spreadsheetml/2006/main" count="66" uniqueCount="18">
  <si>
    <t>Quarter 1</t>
  </si>
  <si>
    <t>Quarter 2</t>
  </si>
  <si>
    <t>Quarter 3</t>
  </si>
  <si>
    <t>Quarter 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</si>
  <si>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</si>
  <si>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</si>
  <si>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</si>
  <si>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</si>
  <si>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</si>
  <si>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</si>
  <si>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</si>
  <si>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</si>
  <si>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</si>
  <si>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Act</t>
  </si>
  <si>
    <t>Nov</t>
  </si>
  <si>
    <t>Dec</t>
  </si>
  <si>
    <t>CODE</t>
  </si>
  <si>
    <t>2023 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</si>
</sst>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color rgb="FFFFFFFF"/>
      <name val="Arial"/>
      <family val="2"/>
      <scheme val="minor"/>
    </font>
    <font>
      <sz val="8"/>
      <color rgb="FFFFFFFF"/>
      <name val="Google Sans Mono"/>
    </font>
    <font>
      <sz val="8"/>
      <color rgb="FF980000"/>
      <name val="Google Sans Mono"/>
    </font>
    <font>
      <sz val="9"/>
      <color rgb="FF980000"/>
      <name val="Google Sans Mono"/>
    </font>
    <font>
      <sz val="9"/>
      <color rgb="FFFFFFFF"/>
      <name val="Google Sans Mono"/>
    </font>
    <font>
      <sz val="8"/>
      <color rgb="FF980000"/>
      <name val="Arial"/>
      <family val="2"/>
      <scheme val="minor"/>
    </font>
    <font>
      <b/>
      <sz val="8"/>
      <color rgb="FFFF0000"/>
      <name val="Arial"/>
      <family val="2"/>
      <scheme val="minor"/>
    </font>
    <font>
      <sz val="8"/>
      <color rgb="FF0000FF"/>
      <name val="Arial"/>
      <family val="2"/>
      <scheme val="minor"/>
    </font>
    <font>
      <b/>
      <sz val="8"/>
      <color rgb="FFCC0000"/>
      <name val="Arial"/>
      <family val="2"/>
      <scheme val="minor"/>
    </font>
    <font>
      <sz val="8"/>
      <color rgb="FFFF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1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1" fillId="9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11" fillId="10" borderId="7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11" fillId="11" borderId="7" xfId="0" applyFont="1" applyFill="1" applyBorder="1" applyAlignment="1">
      <alignment horizontal="center" vertical="center"/>
    </xf>
    <xf numFmtId="0" fontId="11" fillId="11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9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11" borderId="8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0"/>
  <sheetViews>
    <sheetView tabSelected="1" topLeftCell="H1" workbookViewId="0">
      <selection activeCell="AL6" sqref="AL6"/>
    </sheetView>
  </sheetViews>
  <sheetFormatPr defaultRowHeight="14.25"/>
  <cols>
    <col min="1" max="1" width="4.625" style="50" bestFit="1" customWidth="1"/>
    <col min="2" max="2" width="3.25" bestFit="1" customWidth="1"/>
    <col min="3" max="3" width="3.375" bestFit="1" customWidth="1"/>
    <col min="4" max="4" width="3.5" bestFit="1" customWidth="1"/>
    <col min="5" max="5" width="3.375" bestFit="1" customWidth="1"/>
    <col min="6" max="6" width="3.625" bestFit="1" customWidth="1"/>
    <col min="7" max="7" width="3.375" bestFit="1" customWidth="1"/>
    <col min="8" max="8" width="2.875" bestFit="1" customWidth="1"/>
    <col min="9" max="9" width="3.625" bestFit="1" customWidth="1"/>
    <col min="10" max="10" width="3.5" bestFit="1" customWidth="1"/>
    <col min="11" max="11" width="3.125" bestFit="1" customWidth="1"/>
    <col min="12" max="13" width="3.375" bestFit="1" customWidth="1"/>
    <col min="14" max="14" width="3.25" bestFit="1" customWidth="1"/>
    <col min="15" max="15" width="3.375" bestFit="1" customWidth="1"/>
    <col min="16" max="16" width="3.5" bestFit="1" customWidth="1"/>
    <col min="17" max="17" width="3.375" bestFit="1" customWidth="1"/>
    <col min="18" max="18" width="3.625" bestFit="1" customWidth="1"/>
    <col min="19" max="19" width="3.375" bestFit="1" customWidth="1"/>
    <col min="20" max="20" width="2.875" bestFit="1" customWidth="1"/>
    <col min="21" max="21" width="3.625" bestFit="1" customWidth="1"/>
    <col min="22" max="22" width="3.5" bestFit="1" customWidth="1"/>
    <col min="23" max="23" width="3.125" bestFit="1" customWidth="1"/>
    <col min="24" max="25" width="3.375" bestFit="1" customWidth="1"/>
    <col min="26" max="26" width="3.25" bestFit="1" customWidth="1"/>
    <col min="27" max="27" width="3.375" bestFit="1" customWidth="1"/>
    <col min="28" max="28" width="3.5" bestFit="1" customWidth="1"/>
    <col min="29" max="29" width="3.375" bestFit="1" customWidth="1"/>
    <col min="30" max="30" width="3.625" bestFit="1" customWidth="1"/>
    <col min="31" max="31" width="3.375" bestFit="1" customWidth="1"/>
    <col min="32" max="32" width="2.875" bestFit="1" customWidth="1"/>
    <col min="33" max="33" width="3.625" bestFit="1" customWidth="1"/>
    <col min="34" max="34" width="3.5" bestFit="1" customWidth="1"/>
    <col min="35" max="35" width="3.125" bestFit="1" customWidth="1"/>
    <col min="36" max="37" width="3.375" bestFit="1" customWidth="1"/>
    <col min="38" max="38" width="6.25" bestFit="1" customWidth="1"/>
    <col min="39" max="39" width="3.375" bestFit="1" customWidth="1"/>
    <col min="40" max="40" width="3.5" bestFit="1" customWidth="1"/>
    <col min="41" max="41" width="3.375" bestFit="1" customWidth="1"/>
    <col min="42" max="42" width="3.625" bestFit="1" customWidth="1"/>
    <col min="43" max="43" width="3.375" bestFit="1" customWidth="1"/>
    <col min="44" max="44" width="2.875" bestFit="1" customWidth="1"/>
    <col min="45" max="45" width="3.625" bestFit="1" customWidth="1"/>
    <col min="46" max="46" width="3.5" bestFit="1" customWidth="1"/>
    <col min="47" max="47" width="3.125" bestFit="1" customWidth="1"/>
    <col min="48" max="49" width="3.375" bestFit="1" customWidth="1"/>
  </cols>
  <sheetData>
    <row r="1" spans="1:49">
      <c r="A1" s="47"/>
      <c r="B1" s="51">
        <v>2020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  <c r="N1" s="54">
        <v>2021</v>
      </c>
      <c r="O1" s="55"/>
      <c r="P1" s="55"/>
      <c r="Q1" s="55"/>
      <c r="R1" s="55"/>
      <c r="S1" s="55"/>
      <c r="T1" s="55"/>
      <c r="U1" s="55"/>
      <c r="V1" s="55"/>
      <c r="W1" s="55"/>
      <c r="X1" s="55"/>
      <c r="Y1" s="56"/>
      <c r="Z1" s="57">
        <v>2022</v>
      </c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9"/>
      <c r="AL1" s="60" t="s">
        <v>17</v>
      </c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</row>
    <row r="2" spans="1:49">
      <c r="A2" s="47"/>
      <c r="B2" s="62" t="s">
        <v>0</v>
      </c>
      <c r="C2" s="63"/>
      <c r="D2" s="63"/>
      <c r="E2" s="63" t="s">
        <v>1</v>
      </c>
      <c r="F2" s="63"/>
      <c r="G2" s="63"/>
      <c r="H2" s="63" t="s">
        <v>2</v>
      </c>
      <c r="I2" s="63"/>
      <c r="J2" s="63"/>
      <c r="K2" s="63" t="s">
        <v>3</v>
      </c>
      <c r="L2" s="63"/>
      <c r="M2" s="64"/>
      <c r="N2" s="65" t="s">
        <v>0</v>
      </c>
      <c r="O2" s="66"/>
      <c r="P2" s="66"/>
      <c r="Q2" s="66" t="s">
        <v>1</v>
      </c>
      <c r="R2" s="66"/>
      <c r="S2" s="66"/>
      <c r="T2" s="66" t="s">
        <v>2</v>
      </c>
      <c r="U2" s="66"/>
      <c r="V2" s="66"/>
      <c r="W2" s="66" t="s">
        <v>3</v>
      </c>
      <c r="X2" s="66"/>
      <c r="Y2" s="69"/>
      <c r="Z2" s="70" t="s">
        <v>0</v>
      </c>
      <c r="AA2" s="71"/>
      <c r="AB2" s="71"/>
      <c r="AC2" s="71" t="s">
        <v>1</v>
      </c>
      <c r="AD2" s="71"/>
      <c r="AE2" s="71"/>
      <c r="AF2" s="71" t="s">
        <v>2</v>
      </c>
      <c r="AG2" s="71"/>
      <c r="AH2" s="71"/>
      <c r="AI2" s="71" t="s">
        <v>3</v>
      </c>
      <c r="AJ2" s="71"/>
      <c r="AK2" s="72"/>
      <c r="AL2" s="67" t="s">
        <v>0</v>
      </c>
      <c r="AM2" s="68"/>
      <c r="AN2" s="68"/>
      <c r="AO2" s="68" t="s">
        <v>1</v>
      </c>
      <c r="AP2" s="68"/>
      <c r="AQ2" s="68"/>
      <c r="AR2" s="68" t="s">
        <v>2</v>
      </c>
      <c r="AS2" s="68"/>
      <c r="AT2" s="68"/>
      <c r="AU2" s="68" t="s">
        <v>3</v>
      </c>
      <c r="AV2" s="68"/>
      <c r="AW2" s="68"/>
    </row>
    <row r="3" spans="1:49">
      <c r="A3" s="47"/>
      <c r="B3" s="25">
        <v>1</v>
      </c>
      <c r="C3" s="22">
        <v>2</v>
      </c>
      <c r="D3" s="22">
        <v>3</v>
      </c>
      <c r="E3" s="22">
        <v>4</v>
      </c>
      <c r="F3" s="22">
        <v>5</v>
      </c>
      <c r="G3" s="22">
        <v>6</v>
      </c>
      <c r="H3" s="22">
        <v>7</v>
      </c>
      <c r="I3" s="22">
        <v>8</v>
      </c>
      <c r="J3" s="22">
        <v>9</v>
      </c>
      <c r="K3" s="22">
        <v>10</v>
      </c>
      <c r="L3" s="22">
        <v>11</v>
      </c>
      <c r="M3" s="26">
        <v>12</v>
      </c>
      <c r="N3" s="36">
        <v>1</v>
      </c>
      <c r="O3" s="23">
        <v>2</v>
      </c>
      <c r="P3" s="23">
        <v>3</v>
      </c>
      <c r="Q3" s="23">
        <v>4</v>
      </c>
      <c r="R3" s="23">
        <v>5</v>
      </c>
      <c r="S3" s="23">
        <v>6</v>
      </c>
      <c r="T3" s="23">
        <v>7</v>
      </c>
      <c r="U3" s="23">
        <v>8</v>
      </c>
      <c r="V3" s="23">
        <v>9</v>
      </c>
      <c r="W3" s="23">
        <v>10</v>
      </c>
      <c r="X3" s="23">
        <v>11</v>
      </c>
      <c r="Y3" s="37">
        <v>12</v>
      </c>
      <c r="Z3" s="45">
        <v>1</v>
      </c>
      <c r="AA3" s="24">
        <v>2</v>
      </c>
      <c r="AB3" s="24">
        <v>3</v>
      </c>
      <c r="AC3" s="24">
        <v>4</v>
      </c>
      <c r="AD3" s="24">
        <v>5</v>
      </c>
      <c r="AE3" s="24">
        <v>6</v>
      </c>
      <c r="AF3" s="24">
        <v>7</v>
      </c>
      <c r="AG3" s="24">
        <v>8</v>
      </c>
      <c r="AH3" s="24">
        <v>9</v>
      </c>
      <c r="AI3" s="24">
        <v>10</v>
      </c>
      <c r="AJ3" s="24">
        <v>11</v>
      </c>
      <c r="AK3" s="46">
        <v>12</v>
      </c>
      <c r="AL3" s="8">
        <v>1</v>
      </c>
      <c r="AM3" s="1">
        <v>2</v>
      </c>
      <c r="AN3" s="1">
        <v>3</v>
      </c>
      <c r="AO3" s="1">
        <v>4</v>
      </c>
      <c r="AP3" s="1">
        <v>5</v>
      </c>
      <c r="AQ3" s="1">
        <v>6</v>
      </c>
      <c r="AR3" s="1">
        <v>7</v>
      </c>
      <c r="AS3" s="1">
        <v>8</v>
      </c>
      <c r="AT3" s="1">
        <v>9</v>
      </c>
      <c r="AU3" s="1">
        <v>10</v>
      </c>
      <c r="AV3" s="1">
        <v>11</v>
      </c>
      <c r="AW3" s="1">
        <v>12</v>
      </c>
    </row>
    <row r="4" spans="1:49">
      <c r="A4" s="48" t="s">
        <v>16</v>
      </c>
      <c r="B4" s="25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6" t="s">
        <v>15</v>
      </c>
      <c r="N4" s="36" t="s">
        <v>4</v>
      </c>
      <c r="O4" s="23" t="s">
        <v>5</v>
      </c>
      <c r="P4" s="23" t="s">
        <v>6</v>
      </c>
      <c r="Q4" s="23" t="s">
        <v>7</v>
      </c>
      <c r="R4" s="23" t="s">
        <v>8</v>
      </c>
      <c r="S4" s="23" t="s">
        <v>9</v>
      </c>
      <c r="T4" s="23" t="s">
        <v>10</v>
      </c>
      <c r="U4" s="23" t="s">
        <v>11</v>
      </c>
      <c r="V4" s="23" t="s">
        <v>12</v>
      </c>
      <c r="W4" s="23" t="s">
        <v>13</v>
      </c>
      <c r="X4" s="23" t="s">
        <v>14</v>
      </c>
      <c r="Y4" s="37" t="s">
        <v>15</v>
      </c>
      <c r="Z4" s="45" t="s">
        <v>4</v>
      </c>
      <c r="AA4" s="24" t="s">
        <v>5</v>
      </c>
      <c r="AB4" s="24" t="s">
        <v>6</v>
      </c>
      <c r="AC4" s="24" t="s">
        <v>7</v>
      </c>
      <c r="AD4" s="24" t="s">
        <v>8</v>
      </c>
      <c r="AE4" s="24" t="s">
        <v>9</v>
      </c>
      <c r="AF4" s="24" t="s">
        <v>10</v>
      </c>
      <c r="AG4" s="24" t="s">
        <v>11</v>
      </c>
      <c r="AH4" s="24" t="s">
        <v>12</v>
      </c>
      <c r="AI4" s="24" t="s">
        <v>13</v>
      </c>
      <c r="AJ4" s="24" t="s">
        <v>14</v>
      </c>
      <c r="AK4" s="46" t="s">
        <v>15</v>
      </c>
      <c r="AL4" s="8" t="s">
        <v>4</v>
      </c>
      <c r="AM4" s="1" t="s">
        <v>5</v>
      </c>
      <c r="AN4" s="1" t="s">
        <v>6</v>
      </c>
      <c r="AO4" s="1" t="s">
        <v>7</v>
      </c>
      <c r="AP4" s="1" t="s">
        <v>8</v>
      </c>
      <c r="AQ4" s="1" t="s">
        <v>9</v>
      </c>
      <c r="AR4" s="1" t="s">
        <v>10</v>
      </c>
      <c r="AS4" s="1" t="s">
        <v>11</v>
      </c>
      <c r="AT4" s="1" t="s">
        <v>12</v>
      </c>
      <c r="AU4" s="1" t="s">
        <v>13</v>
      </c>
      <c r="AV4" s="1" t="s">
        <v>14</v>
      </c>
      <c r="AW4" s="1" t="s">
        <v>15</v>
      </c>
    </row>
    <row r="5" spans="1:49">
      <c r="A5" s="49">
        <v>1</v>
      </c>
      <c r="B5" s="9">
        <v>0</v>
      </c>
      <c r="C5" s="2">
        <v>0</v>
      </c>
      <c r="D5" s="3">
        <v>0</v>
      </c>
      <c r="E5" s="2">
        <v>0</v>
      </c>
      <c r="F5" s="4">
        <v>3</v>
      </c>
      <c r="G5" s="4">
        <v>5</v>
      </c>
      <c r="H5" s="4">
        <v>6</v>
      </c>
      <c r="I5" s="4">
        <v>4</v>
      </c>
      <c r="J5" s="4">
        <v>11</v>
      </c>
      <c r="K5" s="4">
        <v>6</v>
      </c>
      <c r="L5" s="4">
        <v>3</v>
      </c>
      <c r="M5" s="10">
        <v>1</v>
      </c>
      <c r="N5" s="12">
        <v>8</v>
      </c>
      <c r="O5" s="5">
        <v>1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13">
        <v>0</v>
      </c>
      <c r="Z5" s="9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13">
        <v>0</v>
      </c>
      <c r="AL5" s="73">
        <f>FORECAST(AL$3,$B$3:$AK$3,$B5:$AK5)</f>
        <v>6.4724409448818898</v>
      </c>
      <c r="AM5" s="73">
        <f t="shared" ref="AM5:AW20" si="0">FORECAST(AM$3,$B$3:$AK$3,$B5:$AK5)</f>
        <v>6.5551181102362213</v>
      </c>
      <c r="AN5" s="73">
        <f t="shared" si="0"/>
        <v>6.6377952755905518</v>
      </c>
      <c r="AO5" s="73">
        <f t="shared" si="0"/>
        <v>6.7204724409448824</v>
      </c>
      <c r="AP5" s="73">
        <f t="shared" si="0"/>
        <v>6.8031496062992129</v>
      </c>
      <c r="AQ5" s="73">
        <f t="shared" si="0"/>
        <v>6.8858267716535444</v>
      </c>
      <c r="AR5" s="73">
        <f t="shared" si="0"/>
        <v>6.968503937007875</v>
      </c>
      <c r="AS5" s="73">
        <f t="shared" si="0"/>
        <v>7.0511811023622055</v>
      </c>
      <c r="AT5" s="73">
        <f t="shared" si="0"/>
        <v>7.1338582677165361</v>
      </c>
      <c r="AU5" s="73">
        <f t="shared" si="0"/>
        <v>7.2165354330708675</v>
      </c>
      <c r="AV5" s="73">
        <f t="shared" si="0"/>
        <v>7.2992125984251981</v>
      </c>
      <c r="AW5" s="73">
        <f t="shared" si="0"/>
        <v>7.3818897637795287</v>
      </c>
    </row>
    <row r="6" spans="1:49">
      <c r="A6" s="49">
        <v>2</v>
      </c>
      <c r="B6" s="9">
        <v>0</v>
      </c>
      <c r="C6" s="2">
        <v>0</v>
      </c>
      <c r="D6" s="3">
        <v>0</v>
      </c>
      <c r="E6" s="2">
        <v>0</v>
      </c>
      <c r="F6" s="4">
        <v>2</v>
      </c>
      <c r="G6" s="4">
        <v>3</v>
      </c>
      <c r="H6" s="4">
        <v>1</v>
      </c>
      <c r="I6" s="4">
        <v>3</v>
      </c>
      <c r="J6" s="4">
        <v>11</v>
      </c>
      <c r="K6" s="4">
        <v>4</v>
      </c>
      <c r="L6" s="4">
        <v>3</v>
      </c>
      <c r="M6" s="10">
        <v>1</v>
      </c>
      <c r="N6" s="12">
        <v>6</v>
      </c>
      <c r="O6" s="6">
        <v>0</v>
      </c>
      <c r="P6" s="5">
        <v>1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13">
        <v>0</v>
      </c>
      <c r="Z6" s="9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13">
        <v>0</v>
      </c>
      <c r="AL6" s="73">
        <f t="shared" ref="AL6:AL20" si="1">FORECAST(AL$3,$B$3:$AK$3,$B6:$AK6)</f>
        <v>6.5039344788822868</v>
      </c>
      <c r="AM6" s="73">
        <f t="shared" si="0"/>
        <v>6.6455757186446123</v>
      </c>
      <c r="AN6" s="73">
        <f t="shared" si="0"/>
        <v>6.7872169584069377</v>
      </c>
      <c r="AO6" s="73">
        <f t="shared" si="0"/>
        <v>6.9288581981692632</v>
      </c>
      <c r="AP6" s="73">
        <f t="shared" si="0"/>
        <v>7.0704994379315886</v>
      </c>
      <c r="AQ6" s="73">
        <f t="shared" si="0"/>
        <v>7.2121406776939141</v>
      </c>
      <c r="AR6" s="73">
        <f t="shared" si="0"/>
        <v>7.3537819174562395</v>
      </c>
      <c r="AS6" s="73">
        <f t="shared" si="0"/>
        <v>7.495423157218565</v>
      </c>
      <c r="AT6" s="73">
        <f t="shared" si="0"/>
        <v>7.6370643969808905</v>
      </c>
      <c r="AU6" s="73">
        <f t="shared" si="0"/>
        <v>7.7787056367432159</v>
      </c>
      <c r="AV6" s="73">
        <f t="shared" si="0"/>
        <v>7.9203468765055414</v>
      </c>
      <c r="AW6" s="73">
        <f t="shared" si="0"/>
        <v>8.0619881162678677</v>
      </c>
    </row>
    <row r="7" spans="1:49">
      <c r="A7" s="49">
        <v>3</v>
      </c>
      <c r="B7" s="9">
        <v>0</v>
      </c>
      <c r="C7" s="2">
        <v>0</v>
      </c>
      <c r="D7" s="3">
        <v>0</v>
      </c>
      <c r="E7" s="2">
        <v>0</v>
      </c>
      <c r="F7" s="4">
        <v>4</v>
      </c>
      <c r="G7" s="4">
        <v>6</v>
      </c>
      <c r="H7" s="4">
        <v>2</v>
      </c>
      <c r="I7" s="4">
        <v>10</v>
      </c>
      <c r="J7" s="4">
        <v>24</v>
      </c>
      <c r="K7" s="4">
        <v>16</v>
      </c>
      <c r="L7" s="4">
        <v>18</v>
      </c>
      <c r="M7" s="10">
        <v>12</v>
      </c>
      <c r="N7" s="12">
        <v>12</v>
      </c>
      <c r="O7" s="6">
        <v>0</v>
      </c>
      <c r="P7" s="5">
        <v>2</v>
      </c>
      <c r="Q7" s="6">
        <v>0</v>
      </c>
      <c r="R7" s="6">
        <v>0</v>
      </c>
      <c r="S7" s="5">
        <v>2</v>
      </c>
      <c r="T7" s="6">
        <v>0</v>
      </c>
      <c r="U7" s="6">
        <v>0</v>
      </c>
      <c r="V7" s="5">
        <v>4</v>
      </c>
      <c r="W7" s="6">
        <v>0</v>
      </c>
      <c r="X7" s="6">
        <v>0</v>
      </c>
      <c r="Y7" s="13">
        <v>0</v>
      </c>
      <c r="Z7" s="9">
        <v>0</v>
      </c>
      <c r="AA7" s="6">
        <v>0</v>
      </c>
      <c r="AB7" s="6">
        <v>0</v>
      </c>
      <c r="AC7" s="5">
        <v>2</v>
      </c>
      <c r="AD7" s="6">
        <v>0</v>
      </c>
      <c r="AE7" s="6">
        <v>0</v>
      </c>
      <c r="AF7" s="6">
        <v>0</v>
      </c>
      <c r="AG7" s="5">
        <v>4</v>
      </c>
      <c r="AH7" s="6">
        <v>0</v>
      </c>
      <c r="AI7" s="6">
        <v>0</v>
      </c>
      <c r="AJ7" s="6">
        <v>0</v>
      </c>
      <c r="AK7" s="13">
        <v>0</v>
      </c>
      <c r="AL7" s="73">
        <f t="shared" si="1"/>
        <v>6.1249668581528942</v>
      </c>
      <c r="AM7" s="73">
        <f t="shared" si="0"/>
        <v>6.289615554573575</v>
      </c>
      <c r="AN7" s="73">
        <f t="shared" si="0"/>
        <v>6.4542642509942558</v>
      </c>
      <c r="AO7" s="73">
        <f t="shared" si="0"/>
        <v>6.6189129474149357</v>
      </c>
      <c r="AP7" s="73">
        <f t="shared" si="0"/>
        <v>6.7835616438356166</v>
      </c>
      <c r="AQ7" s="73">
        <f>FORECAST(AQ$3,$B$3:$AK$3,$B7:$AK7)</f>
        <v>6.9482103402562974</v>
      </c>
      <c r="AR7" s="73">
        <f t="shared" si="0"/>
        <v>7.1128590366769782</v>
      </c>
      <c r="AS7" s="73">
        <f t="shared" si="0"/>
        <v>7.277507733097659</v>
      </c>
      <c r="AT7" s="73">
        <f t="shared" si="0"/>
        <v>7.4421564295183398</v>
      </c>
      <c r="AU7" s="73">
        <f t="shared" si="0"/>
        <v>7.6068051259390206</v>
      </c>
      <c r="AV7" s="73">
        <f t="shared" si="0"/>
        <v>7.7714538223597014</v>
      </c>
      <c r="AW7" s="73">
        <f t="shared" si="0"/>
        <v>7.9361025187803822</v>
      </c>
    </row>
    <row r="8" spans="1:49">
      <c r="A8" s="49">
        <v>4</v>
      </c>
      <c r="B8" s="9">
        <v>0</v>
      </c>
      <c r="C8" s="2">
        <v>0</v>
      </c>
      <c r="D8" s="3">
        <v>0</v>
      </c>
      <c r="E8" s="2">
        <v>0</v>
      </c>
      <c r="F8" s="4">
        <v>2</v>
      </c>
      <c r="G8" s="4">
        <v>3</v>
      </c>
      <c r="H8" s="4">
        <v>1</v>
      </c>
      <c r="I8" s="4">
        <v>5</v>
      </c>
      <c r="J8" s="4">
        <v>11</v>
      </c>
      <c r="K8" s="4">
        <v>7</v>
      </c>
      <c r="L8" s="4">
        <v>9</v>
      </c>
      <c r="M8" s="10">
        <v>5</v>
      </c>
      <c r="N8" s="12">
        <v>6</v>
      </c>
      <c r="O8" s="6">
        <v>0</v>
      </c>
      <c r="P8" s="5">
        <v>1</v>
      </c>
      <c r="Q8" s="6">
        <v>0</v>
      </c>
      <c r="R8" s="6">
        <v>0</v>
      </c>
      <c r="S8" s="5">
        <v>1</v>
      </c>
      <c r="T8" s="6">
        <v>0</v>
      </c>
      <c r="U8" s="6">
        <v>0</v>
      </c>
      <c r="V8" s="5">
        <v>2</v>
      </c>
      <c r="W8" s="6">
        <v>0</v>
      </c>
      <c r="X8" s="6">
        <v>0</v>
      </c>
      <c r="Y8" s="13">
        <v>0</v>
      </c>
      <c r="Z8" s="9">
        <v>0</v>
      </c>
      <c r="AA8" s="6">
        <v>0</v>
      </c>
      <c r="AB8" s="6">
        <v>0</v>
      </c>
      <c r="AC8" s="5">
        <v>1</v>
      </c>
      <c r="AD8" s="6">
        <v>0</v>
      </c>
      <c r="AE8" s="6">
        <v>0</v>
      </c>
      <c r="AF8" s="6">
        <v>0</v>
      </c>
      <c r="AG8" s="5">
        <v>1</v>
      </c>
      <c r="AH8" s="6">
        <v>0</v>
      </c>
      <c r="AI8" s="6">
        <v>0</v>
      </c>
      <c r="AJ8" s="6">
        <v>0</v>
      </c>
      <c r="AK8" s="15">
        <v>3</v>
      </c>
      <c r="AL8" s="73">
        <f t="shared" si="1"/>
        <v>6.2618373128288143</v>
      </c>
      <c r="AM8" s="73">
        <f t="shared" si="0"/>
        <v>6.6515580736543907</v>
      </c>
      <c r="AN8" s="73">
        <f t="shared" si="0"/>
        <v>7.0412788344799679</v>
      </c>
      <c r="AO8" s="73">
        <f t="shared" si="0"/>
        <v>7.4309995953055452</v>
      </c>
      <c r="AP8" s="73">
        <f t="shared" si="0"/>
        <v>7.8207203561311216</v>
      </c>
      <c r="AQ8" s="73">
        <f t="shared" si="0"/>
        <v>8.210441116956698</v>
      </c>
      <c r="AR8" s="73">
        <f t="shared" si="0"/>
        <v>8.6001618777822753</v>
      </c>
      <c r="AS8" s="73">
        <f t="shared" si="0"/>
        <v>8.9898826386078525</v>
      </c>
      <c r="AT8" s="73">
        <f t="shared" si="0"/>
        <v>9.3796033994334298</v>
      </c>
      <c r="AU8" s="73">
        <f t="shared" si="0"/>
        <v>9.7693241602590071</v>
      </c>
      <c r="AV8" s="73">
        <f t="shared" si="0"/>
        <v>10.159044921084583</v>
      </c>
      <c r="AW8" s="73">
        <f t="shared" si="0"/>
        <v>10.548765681910162</v>
      </c>
    </row>
    <row r="9" spans="1:49">
      <c r="A9" s="49">
        <v>5</v>
      </c>
      <c r="B9" s="9">
        <v>0</v>
      </c>
      <c r="C9" s="2">
        <v>0</v>
      </c>
      <c r="D9" s="3">
        <v>0</v>
      </c>
      <c r="E9" s="2">
        <v>0</v>
      </c>
      <c r="F9" s="4">
        <v>2</v>
      </c>
      <c r="G9" s="4">
        <v>3</v>
      </c>
      <c r="H9" s="4">
        <v>1</v>
      </c>
      <c r="I9" s="4">
        <v>5</v>
      </c>
      <c r="J9" s="4">
        <v>12</v>
      </c>
      <c r="K9" s="4">
        <v>8</v>
      </c>
      <c r="L9" s="4">
        <v>9</v>
      </c>
      <c r="M9" s="10">
        <v>6</v>
      </c>
      <c r="N9" s="12">
        <v>6</v>
      </c>
      <c r="O9" s="6">
        <v>0</v>
      </c>
      <c r="P9" s="5">
        <v>1</v>
      </c>
      <c r="Q9" s="6">
        <v>0</v>
      </c>
      <c r="R9" s="6">
        <v>0</v>
      </c>
      <c r="S9" s="5">
        <v>1</v>
      </c>
      <c r="T9" s="6">
        <v>0</v>
      </c>
      <c r="U9" s="6">
        <v>0</v>
      </c>
      <c r="V9" s="5">
        <v>2</v>
      </c>
      <c r="W9" s="6">
        <v>0</v>
      </c>
      <c r="X9" s="6">
        <v>0</v>
      </c>
      <c r="Y9" s="13">
        <v>0</v>
      </c>
      <c r="Z9" s="9">
        <v>0</v>
      </c>
      <c r="AA9" s="6">
        <v>0</v>
      </c>
      <c r="AB9" s="6">
        <v>0</v>
      </c>
      <c r="AC9" s="5">
        <v>1</v>
      </c>
      <c r="AD9" s="6">
        <v>0</v>
      </c>
      <c r="AE9" s="6">
        <v>0</v>
      </c>
      <c r="AF9" s="6">
        <v>0</v>
      </c>
      <c r="AG9" s="5">
        <v>1</v>
      </c>
      <c r="AH9" s="6">
        <v>0</v>
      </c>
      <c r="AI9" s="6">
        <v>0</v>
      </c>
      <c r="AJ9" s="6">
        <v>0</v>
      </c>
      <c r="AK9" s="13">
        <v>0</v>
      </c>
      <c r="AL9" s="73">
        <f t="shared" si="1"/>
        <v>6.3018368067820552</v>
      </c>
      <c r="AM9" s="73">
        <f t="shared" si="0"/>
        <v>6.626103850229601</v>
      </c>
      <c r="AN9" s="73">
        <f t="shared" si="0"/>
        <v>6.950370893677146</v>
      </c>
      <c r="AO9" s="73">
        <f t="shared" si="0"/>
        <v>7.274637937124691</v>
      </c>
      <c r="AP9" s="73">
        <f t="shared" si="0"/>
        <v>7.598904980572236</v>
      </c>
      <c r="AQ9" s="73">
        <f t="shared" si="0"/>
        <v>7.9231720240197818</v>
      </c>
      <c r="AR9" s="73">
        <f t="shared" si="0"/>
        <v>8.2474390674673259</v>
      </c>
      <c r="AS9" s="73">
        <f t="shared" si="0"/>
        <v>8.5717061109148727</v>
      </c>
      <c r="AT9" s="73">
        <f t="shared" si="0"/>
        <v>8.8959731543624176</v>
      </c>
      <c r="AU9" s="73">
        <f t="shared" si="0"/>
        <v>9.2202401978099626</v>
      </c>
      <c r="AV9" s="73">
        <f t="shared" si="0"/>
        <v>9.5445072412575076</v>
      </c>
      <c r="AW9" s="73">
        <f t="shared" si="0"/>
        <v>9.8687742847050544</v>
      </c>
    </row>
    <row r="10" spans="1:49">
      <c r="A10" s="49">
        <v>6</v>
      </c>
      <c r="B10" s="9">
        <v>0</v>
      </c>
      <c r="C10" s="2">
        <v>0</v>
      </c>
      <c r="D10" s="3">
        <v>0</v>
      </c>
      <c r="E10" s="2">
        <v>0</v>
      </c>
      <c r="F10" s="4">
        <v>2</v>
      </c>
      <c r="G10" s="4">
        <v>3</v>
      </c>
      <c r="H10" s="4">
        <v>1</v>
      </c>
      <c r="I10" s="4">
        <v>5</v>
      </c>
      <c r="J10" s="4">
        <v>12</v>
      </c>
      <c r="K10" s="4">
        <v>8</v>
      </c>
      <c r="L10" s="4">
        <v>9</v>
      </c>
      <c r="M10" s="10">
        <v>6</v>
      </c>
      <c r="N10" s="12">
        <v>6</v>
      </c>
      <c r="O10" s="6">
        <v>0</v>
      </c>
      <c r="P10" s="5">
        <v>1</v>
      </c>
      <c r="Q10" s="6">
        <v>0</v>
      </c>
      <c r="R10" s="6">
        <v>0</v>
      </c>
      <c r="S10" s="5">
        <v>1</v>
      </c>
      <c r="T10" s="6">
        <v>0</v>
      </c>
      <c r="U10" s="6">
        <v>0</v>
      </c>
      <c r="V10" s="5">
        <v>2</v>
      </c>
      <c r="W10" s="6">
        <v>0</v>
      </c>
      <c r="X10" s="6">
        <v>0</v>
      </c>
      <c r="Y10" s="13">
        <v>0</v>
      </c>
      <c r="Z10" s="9">
        <v>0</v>
      </c>
      <c r="AA10" s="6">
        <v>0</v>
      </c>
      <c r="AB10" s="6">
        <v>0</v>
      </c>
      <c r="AC10" s="5">
        <v>1</v>
      </c>
      <c r="AD10" s="6">
        <v>0</v>
      </c>
      <c r="AE10" s="6">
        <v>0</v>
      </c>
      <c r="AF10" s="6">
        <v>0</v>
      </c>
      <c r="AG10" s="5">
        <v>1</v>
      </c>
      <c r="AH10" s="6">
        <v>0</v>
      </c>
      <c r="AI10" s="6">
        <v>0</v>
      </c>
      <c r="AJ10" s="6">
        <v>0</v>
      </c>
      <c r="AK10" s="13">
        <v>0</v>
      </c>
      <c r="AL10" s="73">
        <f t="shared" si="1"/>
        <v>6.3018368067820552</v>
      </c>
      <c r="AM10" s="73">
        <f t="shared" si="0"/>
        <v>6.626103850229601</v>
      </c>
      <c r="AN10" s="73">
        <f t="shared" si="0"/>
        <v>6.950370893677146</v>
      </c>
      <c r="AO10" s="73">
        <f t="shared" si="0"/>
        <v>7.274637937124691</v>
      </c>
      <c r="AP10" s="73">
        <f t="shared" si="0"/>
        <v>7.598904980572236</v>
      </c>
      <c r="AQ10" s="73">
        <f t="shared" si="0"/>
        <v>7.9231720240197818</v>
      </c>
      <c r="AR10" s="73">
        <f t="shared" si="0"/>
        <v>8.2474390674673259</v>
      </c>
      <c r="AS10" s="73">
        <f t="shared" si="0"/>
        <v>8.5717061109148727</v>
      </c>
      <c r="AT10" s="73">
        <f t="shared" si="0"/>
        <v>8.8959731543624176</v>
      </c>
      <c r="AU10" s="73">
        <f t="shared" si="0"/>
        <v>9.2202401978099626</v>
      </c>
      <c r="AV10" s="73">
        <f t="shared" si="0"/>
        <v>9.5445072412575076</v>
      </c>
      <c r="AW10" s="73">
        <f t="shared" si="0"/>
        <v>9.8687742847050544</v>
      </c>
    </row>
    <row r="11" spans="1:49">
      <c r="A11" s="49">
        <v>7</v>
      </c>
      <c r="B11" s="9">
        <v>0</v>
      </c>
      <c r="C11" s="2">
        <v>0</v>
      </c>
      <c r="D11" s="3">
        <v>0</v>
      </c>
      <c r="E11" s="2">
        <v>0</v>
      </c>
      <c r="F11" s="4">
        <v>2</v>
      </c>
      <c r="G11" s="4">
        <v>3</v>
      </c>
      <c r="H11" s="4">
        <v>1</v>
      </c>
      <c r="I11" s="4">
        <v>5</v>
      </c>
      <c r="J11" s="4">
        <v>13</v>
      </c>
      <c r="K11" s="4">
        <v>3</v>
      </c>
      <c r="L11" s="4">
        <v>10</v>
      </c>
      <c r="M11" s="10">
        <v>4</v>
      </c>
      <c r="N11" s="12">
        <v>7</v>
      </c>
      <c r="O11" s="5">
        <v>2</v>
      </c>
      <c r="P11" s="5">
        <v>1</v>
      </c>
      <c r="Q11" s="6">
        <v>0</v>
      </c>
      <c r="R11" s="6">
        <v>0</v>
      </c>
      <c r="S11" s="5">
        <v>1</v>
      </c>
      <c r="T11" s="6">
        <v>0</v>
      </c>
      <c r="U11" s="6">
        <v>0</v>
      </c>
      <c r="V11" s="5">
        <v>2</v>
      </c>
      <c r="W11" s="6">
        <v>0</v>
      </c>
      <c r="X11" s="6">
        <v>0</v>
      </c>
      <c r="Y11" s="13">
        <v>0</v>
      </c>
      <c r="Z11" s="9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13">
        <v>0</v>
      </c>
      <c r="AL11" s="73">
        <f t="shared" si="1"/>
        <v>6.392282958199357</v>
      </c>
      <c r="AM11" s="73">
        <f t="shared" si="0"/>
        <v>6.607717041800643</v>
      </c>
      <c r="AN11" s="73">
        <f t="shared" si="0"/>
        <v>6.8231511254019299</v>
      </c>
      <c r="AO11" s="73">
        <f t="shared" si="0"/>
        <v>7.0385852090032159</v>
      </c>
      <c r="AP11" s="73">
        <f t="shared" si="0"/>
        <v>7.254019292604502</v>
      </c>
      <c r="AQ11" s="73">
        <f t="shared" si="0"/>
        <v>7.469453376205788</v>
      </c>
      <c r="AR11" s="73">
        <f t="shared" si="0"/>
        <v>7.684887459807074</v>
      </c>
      <c r="AS11" s="73">
        <f t="shared" si="0"/>
        <v>7.90032154340836</v>
      </c>
      <c r="AT11" s="73">
        <f t="shared" si="0"/>
        <v>8.115755627009646</v>
      </c>
      <c r="AU11" s="73">
        <f t="shared" si="0"/>
        <v>8.3311897106109321</v>
      </c>
      <c r="AV11" s="73">
        <f t="shared" si="0"/>
        <v>8.5466237942122198</v>
      </c>
      <c r="AW11" s="73">
        <f t="shared" si="0"/>
        <v>8.7620578778135041</v>
      </c>
    </row>
    <row r="12" spans="1:49">
      <c r="A12" s="49">
        <v>8</v>
      </c>
      <c r="B12" s="11">
        <v>2</v>
      </c>
      <c r="C12" s="7">
        <v>3</v>
      </c>
      <c r="D12" s="4">
        <v>3</v>
      </c>
      <c r="E12" s="7">
        <v>6</v>
      </c>
      <c r="F12" s="4">
        <v>4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10">
        <v>1</v>
      </c>
      <c r="N12" s="14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13">
        <v>0</v>
      </c>
      <c r="Z12" s="9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13">
        <v>0</v>
      </c>
      <c r="AL12" s="73">
        <f t="shared" si="1"/>
        <v>6.1329628046173585</v>
      </c>
      <c r="AM12" s="73">
        <f t="shared" si="0"/>
        <v>5.35570756733647</v>
      </c>
      <c r="AN12" s="73">
        <f t="shared" si="0"/>
        <v>4.5784523300555815</v>
      </c>
      <c r="AO12" s="73">
        <f t="shared" si="0"/>
        <v>3.8011970927746925</v>
      </c>
      <c r="AP12" s="73">
        <f t="shared" si="0"/>
        <v>3.023941855493804</v>
      </c>
      <c r="AQ12" s="73">
        <f t="shared" si="0"/>
        <v>2.246686618212915</v>
      </c>
      <c r="AR12" s="73">
        <f t="shared" si="0"/>
        <v>1.4694313809320265</v>
      </c>
      <c r="AS12" s="73">
        <f t="shared" si="0"/>
        <v>0.692176143651138</v>
      </c>
      <c r="AT12" s="73">
        <f t="shared" si="0"/>
        <v>-8.5079093629750524E-2</v>
      </c>
      <c r="AU12" s="73">
        <f t="shared" si="0"/>
        <v>-0.86233433091063905</v>
      </c>
      <c r="AV12" s="73">
        <f t="shared" si="0"/>
        <v>-1.6395895681915285</v>
      </c>
      <c r="AW12" s="73">
        <f t="shared" si="0"/>
        <v>-2.416844805472417</v>
      </c>
    </row>
    <row r="13" spans="1:49">
      <c r="A13" s="49">
        <v>9</v>
      </c>
      <c r="B13" s="9">
        <v>0</v>
      </c>
      <c r="C13" s="2">
        <v>0</v>
      </c>
      <c r="D13" s="3">
        <v>0</v>
      </c>
      <c r="E13" s="2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10">
        <v>1</v>
      </c>
      <c r="N13" s="14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13">
        <v>0</v>
      </c>
      <c r="Z13" s="9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13">
        <v>0</v>
      </c>
      <c r="AL13" s="73">
        <f t="shared" si="1"/>
        <v>12.000000000000007</v>
      </c>
      <c r="AM13" s="73">
        <f t="shared" si="0"/>
        <v>17.657142857142873</v>
      </c>
      <c r="AN13" s="73">
        <f t="shared" si="0"/>
        <v>23.314285714285734</v>
      </c>
      <c r="AO13" s="73">
        <f t="shared" si="0"/>
        <v>28.9714285714286</v>
      </c>
      <c r="AP13" s="73">
        <f t="shared" si="0"/>
        <v>34.628571428571469</v>
      </c>
      <c r="AQ13" s="73">
        <f t="shared" si="0"/>
        <v>40.285714285714327</v>
      </c>
      <c r="AR13" s="73">
        <f t="shared" si="0"/>
        <v>45.942857142857193</v>
      </c>
      <c r="AS13" s="73">
        <f t="shared" si="0"/>
        <v>51.600000000000058</v>
      </c>
      <c r="AT13" s="73">
        <f t="shared" si="0"/>
        <v>57.257142857142924</v>
      </c>
      <c r="AU13" s="73">
        <f t="shared" si="0"/>
        <v>62.914285714285789</v>
      </c>
      <c r="AV13" s="73">
        <f t="shared" si="0"/>
        <v>68.571428571428655</v>
      </c>
      <c r="AW13" s="73">
        <f t="shared" si="0"/>
        <v>74.228571428571513</v>
      </c>
    </row>
    <row r="14" spans="1:49">
      <c r="A14" s="49">
        <v>10</v>
      </c>
      <c r="B14" s="27">
        <v>3</v>
      </c>
      <c r="C14" s="17">
        <v>0</v>
      </c>
      <c r="D14" s="18">
        <v>3</v>
      </c>
      <c r="E14" s="16">
        <v>5</v>
      </c>
      <c r="F14" s="18">
        <v>28</v>
      </c>
      <c r="G14" s="18">
        <v>188</v>
      </c>
      <c r="H14" s="18">
        <v>44</v>
      </c>
      <c r="I14" s="18">
        <v>28</v>
      </c>
      <c r="J14" s="18">
        <v>97</v>
      </c>
      <c r="K14" s="18">
        <v>25</v>
      </c>
      <c r="L14" s="18">
        <v>44</v>
      </c>
      <c r="M14" s="28">
        <v>44</v>
      </c>
      <c r="N14" s="38">
        <v>40</v>
      </c>
      <c r="O14" s="19">
        <v>47</v>
      </c>
      <c r="P14" s="19">
        <v>48</v>
      </c>
      <c r="Q14" s="19">
        <v>45</v>
      </c>
      <c r="R14" s="19">
        <v>48</v>
      </c>
      <c r="S14" s="19">
        <v>47</v>
      </c>
      <c r="T14" s="19">
        <v>28</v>
      </c>
      <c r="U14" s="19">
        <v>29</v>
      </c>
      <c r="V14" s="19">
        <v>112</v>
      </c>
      <c r="W14" s="19">
        <v>43</v>
      </c>
      <c r="X14" s="19">
        <v>32</v>
      </c>
      <c r="Y14" s="39">
        <v>37</v>
      </c>
      <c r="Z14" s="27">
        <v>22</v>
      </c>
      <c r="AA14" s="19">
        <v>60</v>
      </c>
      <c r="AB14" s="19">
        <v>26</v>
      </c>
      <c r="AC14" s="19">
        <v>27</v>
      </c>
      <c r="AD14" s="19">
        <v>25</v>
      </c>
      <c r="AE14" s="19">
        <v>47</v>
      </c>
      <c r="AF14" s="19">
        <v>21</v>
      </c>
      <c r="AG14" s="19">
        <v>18</v>
      </c>
      <c r="AH14" s="19">
        <v>7</v>
      </c>
      <c r="AI14" s="20">
        <v>0</v>
      </c>
      <c r="AJ14" s="20">
        <v>0</v>
      </c>
      <c r="AK14" s="41">
        <v>0</v>
      </c>
      <c r="AL14" s="73">
        <f t="shared" si="1"/>
        <v>6.3957356034399266</v>
      </c>
      <c r="AM14" s="73">
        <f t="shared" si="0"/>
        <v>6.3986634648097889</v>
      </c>
      <c r="AN14" s="73">
        <f t="shared" si="0"/>
        <v>6.4015913261796502</v>
      </c>
      <c r="AO14" s="73">
        <f t="shared" si="0"/>
        <v>6.4045191875495115</v>
      </c>
      <c r="AP14" s="73">
        <f t="shared" si="0"/>
        <v>6.4074470489193738</v>
      </c>
      <c r="AQ14" s="73">
        <f t="shared" si="0"/>
        <v>6.4103749102892351</v>
      </c>
      <c r="AR14" s="73">
        <f t="shared" si="0"/>
        <v>6.4133027716590965</v>
      </c>
      <c r="AS14" s="73">
        <f t="shared" si="0"/>
        <v>6.4162306330289587</v>
      </c>
      <c r="AT14" s="73">
        <f t="shared" si="0"/>
        <v>6.41915849439882</v>
      </c>
      <c r="AU14" s="73">
        <f t="shared" si="0"/>
        <v>6.4220863557686823</v>
      </c>
      <c r="AV14" s="73">
        <f t="shared" si="0"/>
        <v>6.4250142171385436</v>
      </c>
      <c r="AW14" s="73">
        <f t="shared" si="0"/>
        <v>6.4279420785084049</v>
      </c>
    </row>
    <row r="15" spans="1:49">
      <c r="A15" s="49">
        <v>11</v>
      </c>
      <c r="B15" s="27">
        <v>1</v>
      </c>
      <c r="C15" s="17">
        <v>0</v>
      </c>
      <c r="D15" s="18">
        <v>1</v>
      </c>
      <c r="E15" s="16">
        <v>3</v>
      </c>
      <c r="F15" s="18">
        <v>6</v>
      </c>
      <c r="G15" s="18">
        <v>61</v>
      </c>
      <c r="H15" s="18">
        <v>21</v>
      </c>
      <c r="I15" s="18">
        <v>9</v>
      </c>
      <c r="J15" s="18">
        <v>60</v>
      </c>
      <c r="K15" s="18">
        <v>17</v>
      </c>
      <c r="L15" s="18">
        <v>33</v>
      </c>
      <c r="M15" s="28">
        <v>29</v>
      </c>
      <c r="N15" s="38">
        <v>31</v>
      </c>
      <c r="O15" s="19">
        <v>33</v>
      </c>
      <c r="P15" s="19">
        <v>31</v>
      </c>
      <c r="Q15" s="19">
        <v>28</v>
      </c>
      <c r="R15" s="19">
        <v>36</v>
      </c>
      <c r="S15" s="19">
        <v>32</v>
      </c>
      <c r="T15" s="19">
        <v>16</v>
      </c>
      <c r="U15" s="19">
        <v>15</v>
      </c>
      <c r="V15" s="19">
        <v>80</v>
      </c>
      <c r="W15" s="19">
        <v>29</v>
      </c>
      <c r="X15" s="19">
        <v>18</v>
      </c>
      <c r="Y15" s="39">
        <v>24</v>
      </c>
      <c r="Z15" s="27">
        <v>20</v>
      </c>
      <c r="AA15" s="19">
        <v>34</v>
      </c>
      <c r="AB15" s="19">
        <v>13</v>
      </c>
      <c r="AC15" s="19">
        <v>19</v>
      </c>
      <c r="AD15" s="19">
        <v>11</v>
      </c>
      <c r="AE15" s="19">
        <v>29</v>
      </c>
      <c r="AF15" s="19">
        <v>16</v>
      </c>
      <c r="AG15" s="19">
        <v>15</v>
      </c>
      <c r="AH15" s="19">
        <v>6</v>
      </c>
      <c r="AI15" s="20">
        <v>0</v>
      </c>
      <c r="AJ15" s="20">
        <v>0</v>
      </c>
      <c r="AK15" s="41">
        <v>0</v>
      </c>
      <c r="AL15" s="73">
        <f t="shared" si="1"/>
        <v>6.2851620385284459</v>
      </c>
      <c r="AM15" s="73">
        <f t="shared" si="0"/>
        <v>6.2955995103408293</v>
      </c>
      <c r="AN15" s="73">
        <f t="shared" si="0"/>
        <v>6.3060369821532118</v>
      </c>
      <c r="AO15" s="73">
        <f t="shared" si="0"/>
        <v>6.3164744539655953</v>
      </c>
      <c r="AP15" s="73">
        <f t="shared" si="0"/>
        <v>6.3269119257779787</v>
      </c>
      <c r="AQ15" s="73">
        <f t="shared" si="0"/>
        <v>6.3373493975903621</v>
      </c>
      <c r="AR15" s="73">
        <f t="shared" si="0"/>
        <v>6.3477868694027455</v>
      </c>
      <c r="AS15" s="73">
        <f t="shared" si="0"/>
        <v>6.358224341215128</v>
      </c>
      <c r="AT15" s="73">
        <f t="shared" si="0"/>
        <v>6.3686618130275114</v>
      </c>
      <c r="AU15" s="73">
        <f t="shared" si="0"/>
        <v>6.3790992848398949</v>
      </c>
      <c r="AV15" s="73">
        <f t="shared" si="0"/>
        <v>6.3895367566522783</v>
      </c>
      <c r="AW15" s="73">
        <f t="shared" si="0"/>
        <v>6.3999742284646608</v>
      </c>
    </row>
    <row r="16" spans="1:49">
      <c r="A16" s="49">
        <v>12</v>
      </c>
      <c r="B16" s="27">
        <v>3</v>
      </c>
      <c r="C16" s="17">
        <v>0</v>
      </c>
      <c r="D16" s="18">
        <v>2</v>
      </c>
      <c r="E16" s="16">
        <v>3</v>
      </c>
      <c r="F16" s="18">
        <v>28</v>
      </c>
      <c r="G16" s="18">
        <v>164</v>
      </c>
      <c r="H16" s="18">
        <v>28</v>
      </c>
      <c r="I16" s="18">
        <v>31</v>
      </c>
      <c r="J16" s="18">
        <v>99</v>
      </c>
      <c r="K16" s="18">
        <v>23</v>
      </c>
      <c r="L16" s="18">
        <v>44</v>
      </c>
      <c r="M16" s="28">
        <v>39</v>
      </c>
      <c r="N16" s="38">
        <v>43</v>
      </c>
      <c r="O16" s="19">
        <v>43</v>
      </c>
      <c r="P16" s="19">
        <v>49</v>
      </c>
      <c r="Q16" s="19">
        <v>44</v>
      </c>
      <c r="R16" s="19">
        <v>54</v>
      </c>
      <c r="S16" s="19">
        <v>47</v>
      </c>
      <c r="T16" s="19">
        <v>27</v>
      </c>
      <c r="U16" s="19">
        <v>26</v>
      </c>
      <c r="V16" s="19">
        <v>118</v>
      </c>
      <c r="W16" s="19">
        <v>42</v>
      </c>
      <c r="X16" s="19">
        <v>30</v>
      </c>
      <c r="Y16" s="39">
        <v>37</v>
      </c>
      <c r="Z16" s="27">
        <v>30</v>
      </c>
      <c r="AA16" s="19">
        <v>56</v>
      </c>
      <c r="AB16" s="19">
        <v>29</v>
      </c>
      <c r="AC16" s="19">
        <v>31</v>
      </c>
      <c r="AD16" s="19">
        <v>25</v>
      </c>
      <c r="AE16" s="19">
        <v>45</v>
      </c>
      <c r="AF16" s="19">
        <v>24</v>
      </c>
      <c r="AG16" s="19">
        <v>23</v>
      </c>
      <c r="AH16" s="19">
        <v>7</v>
      </c>
      <c r="AI16" s="20">
        <v>0</v>
      </c>
      <c r="AJ16" s="20">
        <v>0</v>
      </c>
      <c r="AK16" s="41">
        <v>0</v>
      </c>
      <c r="AL16" s="73">
        <f t="shared" si="1"/>
        <v>6.4361965065876516</v>
      </c>
      <c r="AM16" s="73">
        <f t="shared" si="0"/>
        <v>6.4380223617250474</v>
      </c>
      <c r="AN16" s="73">
        <f t="shared" si="0"/>
        <v>6.439848216862444</v>
      </c>
      <c r="AO16" s="73">
        <f t="shared" si="0"/>
        <v>6.4416740719998407</v>
      </c>
      <c r="AP16" s="73">
        <f t="shared" si="0"/>
        <v>6.4434999271372364</v>
      </c>
      <c r="AQ16" s="73">
        <f t="shared" si="0"/>
        <v>6.445325782274633</v>
      </c>
      <c r="AR16" s="73">
        <f t="shared" si="0"/>
        <v>6.4471516374120288</v>
      </c>
      <c r="AS16" s="73">
        <f t="shared" si="0"/>
        <v>6.4489774925494254</v>
      </c>
      <c r="AT16" s="73">
        <f t="shared" si="0"/>
        <v>6.4508033476868221</v>
      </c>
      <c r="AU16" s="73">
        <f t="shared" si="0"/>
        <v>6.4526292028242178</v>
      </c>
      <c r="AV16" s="73">
        <f t="shared" si="0"/>
        <v>6.4544550579616145</v>
      </c>
      <c r="AW16" s="73">
        <f t="shared" si="0"/>
        <v>6.4562809130990111</v>
      </c>
    </row>
    <row r="17" spans="1:49">
      <c r="A17" s="49">
        <v>13</v>
      </c>
      <c r="B17" s="29">
        <v>0</v>
      </c>
      <c r="C17" s="17">
        <v>0</v>
      </c>
      <c r="D17" s="21">
        <v>0</v>
      </c>
      <c r="E17" s="17">
        <v>0</v>
      </c>
      <c r="F17" s="18">
        <v>12</v>
      </c>
      <c r="G17" s="18">
        <v>5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30">
        <v>0</v>
      </c>
      <c r="N17" s="4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41">
        <v>0</v>
      </c>
      <c r="Z17" s="29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41">
        <v>0</v>
      </c>
      <c r="AL17" s="73">
        <f t="shared" si="1"/>
        <v>6.4327868852459016</v>
      </c>
      <c r="AM17" s="73">
        <f t="shared" si="0"/>
        <v>6.3054357204486635</v>
      </c>
      <c r="AN17" s="73">
        <f t="shared" si="0"/>
        <v>6.1780845556514246</v>
      </c>
      <c r="AO17" s="73">
        <f t="shared" si="0"/>
        <v>6.0507333908541856</v>
      </c>
      <c r="AP17" s="73">
        <f t="shared" si="0"/>
        <v>5.9233822260569475</v>
      </c>
      <c r="AQ17" s="73">
        <f t="shared" si="0"/>
        <v>5.7960310612597086</v>
      </c>
      <c r="AR17" s="73">
        <f t="shared" si="0"/>
        <v>5.6686798964624696</v>
      </c>
      <c r="AS17" s="73">
        <f t="shared" si="0"/>
        <v>5.5413287316652315</v>
      </c>
      <c r="AT17" s="73">
        <f t="shared" si="0"/>
        <v>5.4139775668679926</v>
      </c>
      <c r="AU17" s="73">
        <f t="shared" si="0"/>
        <v>5.2866264020707536</v>
      </c>
      <c r="AV17" s="73">
        <f t="shared" si="0"/>
        <v>5.1592752372735156</v>
      </c>
      <c r="AW17" s="73">
        <f t="shared" si="0"/>
        <v>5.0319240724762766</v>
      </c>
    </row>
    <row r="18" spans="1:49">
      <c r="A18" s="49">
        <v>14</v>
      </c>
      <c r="B18" s="29">
        <v>0</v>
      </c>
      <c r="C18" s="17">
        <v>0</v>
      </c>
      <c r="D18" s="21">
        <v>0</v>
      </c>
      <c r="E18" s="17">
        <v>0</v>
      </c>
      <c r="F18" s="18">
        <v>7</v>
      </c>
      <c r="G18" s="18">
        <v>3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30">
        <v>0</v>
      </c>
      <c r="N18" s="40">
        <v>0</v>
      </c>
      <c r="O18" s="19">
        <v>1</v>
      </c>
      <c r="P18" s="20">
        <v>0</v>
      </c>
      <c r="Q18" s="19">
        <v>1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41">
        <v>0</v>
      </c>
      <c r="Z18" s="29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41">
        <v>0</v>
      </c>
      <c r="AL18" s="73">
        <f t="shared" si="1"/>
        <v>6.2738095238095246</v>
      </c>
      <c r="AM18" s="73">
        <f t="shared" si="0"/>
        <v>5.9345238095238102</v>
      </c>
      <c r="AN18" s="73">
        <f t="shared" si="0"/>
        <v>5.5952380952380967</v>
      </c>
      <c r="AO18" s="73">
        <f t="shared" si="0"/>
        <v>5.2559523809523832</v>
      </c>
      <c r="AP18" s="73">
        <f t="shared" si="0"/>
        <v>4.9166666666666696</v>
      </c>
      <c r="AQ18" s="73">
        <f t="shared" si="0"/>
        <v>4.5773809523809561</v>
      </c>
      <c r="AR18" s="73">
        <f t="shared" si="0"/>
        <v>4.2380952380952417</v>
      </c>
      <c r="AS18" s="73">
        <f t="shared" si="0"/>
        <v>3.8988095238095282</v>
      </c>
      <c r="AT18" s="73">
        <f t="shared" si="0"/>
        <v>3.5595238095238146</v>
      </c>
      <c r="AU18" s="73">
        <f t="shared" si="0"/>
        <v>3.2202380952381007</v>
      </c>
      <c r="AV18" s="73">
        <f t="shared" si="0"/>
        <v>2.8809523809523867</v>
      </c>
      <c r="AW18" s="73">
        <f t="shared" si="0"/>
        <v>2.5416666666666732</v>
      </c>
    </row>
    <row r="19" spans="1:49">
      <c r="A19" s="49">
        <v>15</v>
      </c>
      <c r="B19" s="29">
        <v>0</v>
      </c>
      <c r="C19" s="17">
        <v>0</v>
      </c>
      <c r="D19" s="21">
        <v>0</v>
      </c>
      <c r="E19" s="17">
        <v>0</v>
      </c>
      <c r="F19" s="18">
        <v>1</v>
      </c>
      <c r="G19" s="18">
        <v>1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30">
        <v>0</v>
      </c>
      <c r="N19" s="4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41">
        <v>0</v>
      </c>
      <c r="Z19" s="29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41">
        <v>0</v>
      </c>
      <c r="AL19" s="73">
        <f t="shared" si="1"/>
        <v>5.5</v>
      </c>
      <c r="AM19" s="73">
        <f t="shared" si="0"/>
        <v>4.4411764705882355</v>
      </c>
      <c r="AN19" s="73">
        <f t="shared" si="0"/>
        <v>3.3823529411764719</v>
      </c>
      <c r="AO19" s="73">
        <f t="shared" si="0"/>
        <v>2.3235294117647074</v>
      </c>
      <c r="AP19" s="73">
        <f t="shared" si="0"/>
        <v>1.2647058823529429</v>
      </c>
      <c r="AQ19" s="73">
        <f t="shared" si="0"/>
        <v>0.20588235294117929</v>
      </c>
      <c r="AR19" s="73">
        <f t="shared" si="0"/>
        <v>-0.85294117647058521</v>
      </c>
      <c r="AS19" s="73">
        <f t="shared" si="0"/>
        <v>-1.9117647058823497</v>
      </c>
      <c r="AT19" s="73">
        <f t="shared" si="0"/>
        <v>-2.9705882352941142</v>
      </c>
      <c r="AU19" s="73">
        <f t="shared" si="0"/>
        <v>-4.0294117647058787</v>
      </c>
      <c r="AV19" s="73">
        <f t="shared" si="0"/>
        <v>-5.0882352941176432</v>
      </c>
      <c r="AW19" s="73">
        <f t="shared" si="0"/>
        <v>-6.1470588235294059</v>
      </c>
    </row>
    <row r="20" spans="1:49" ht="15" thickBot="1">
      <c r="A20" s="49">
        <v>16</v>
      </c>
      <c r="B20" s="31">
        <v>0</v>
      </c>
      <c r="C20" s="32">
        <v>0</v>
      </c>
      <c r="D20" s="33">
        <v>0</v>
      </c>
      <c r="E20" s="32">
        <v>0</v>
      </c>
      <c r="F20" s="33">
        <v>0</v>
      </c>
      <c r="G20" s="33">
        <v>0</v>
      </c>
      <c r="H20" s="33">
        <v>0</v>
      </c>
      <c r="I20" s="34">
        <v>1</v>
      </c>
      <c r="J20" s="34">
        <v>1</v>
      </c>
      <c r="K20" s="34">
        <v>1</v>
      </c>
      <c r="L20" s="33">
        <v>0</v>
      </c>
      <c r="M20" s="35">
        <v>0</v>
      </c>
      <c r="N20" s="42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4">
        <v>0</v>
      </c>
      <c r="Z20" s="31">
        <v>0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4">
        <v>0</v>
      </c>
      <c r="AL20" s="73">
        <f t="shared" si="1"/>
        <v>8.9999999999999964</v>
      </c>
      <c r="AM20" s="73">
        <f t="shared" si="0"/>
        <v>11.727272727272718</v>
      </c>
      <c r="AN20" s="73">
        <f t="shared" si="0"/>
        <v>14.454545454545439</v>
      </c>
      <c r="AO20" s="73">
        <f t="shared" si="0"/>
        <v>17.181818181818162</v>
      </c>
      <c r="AP20" s="73">
        <f t="shared" si="0"/>
        <v>19.909090909090885</v>
      </c>
      <c r="AQ20" s="73">
        <f t="shared" si="0"/>
        <v>22.636363636363605</v>
      </c>
      <c r="AR20" s="73">
        <f t="shared" si="0"/>
        <v>25.363636363636328</v>
      </c>
      <c r="AS20" s="73">
        <f t="shared" si="0"/>
        <v>28.090909090909051</v>
      </c>
      <c r="AT20" s="73">
        <f t="shared" si="0"/>
        <v>30.818181818181774</v>
      </c>
      <c r="AU20" s="73">
        <f t="shared" si="0"/>
        <v>33.545454545454497</v>
      </c>
      <c r="AV20" s="73">
        <f t="shared" si="0"/>
        <v>36.272727272727217</v>
      </c>
      <c r="AW20" s="73">
        <f t="shared" si="0"/>
        <v>38.999999999999936</v>
      </c>
    </row>
  </sheetData>
  <mergeCells count="20">
    <mergeCell ref="Z2:AB2"/>
    <mergeCell ref="AC2:AE2"/>
    <mergeCell ref="AF2:AH2"/>
    <mergeCell ref="AI2:AK2"/>
    <mergeCell ref="B1:M1"/>
    <mergeCell ref="N1:Y1"/>
    <mergeCell ref="Z1:AK1"/>
    <mergeCell ref="AL1:AW1"/>
    <mergeCell ref="B2:D2"/>
    <mergeCell ref="E2:G2"/>
    <mergeCell ref="H2:J2"/>
    <mergeCell ref="K2:M2"/>
    <mergeCell ref="N2:P2"/>
    <mergeCell ref="Q2:S2"/>
    <mergeCell ref="AL2:AN2"/>
    <mergeCell ref="AO2:AQ2"/>
    <mergeCell ref="AR2:AT2"/>
    <mergeCell ref="AU2:AW2"/>
    <mergeCell ref="T2:V2"/>
    <mergeCell ref="W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2023-04-15T01:48:37Z</dcterms:modified>
</cp:coreProperties>
</file>