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5" yWindow="-15" windowWidth="12000" windowHeight="9585" tabRatio="431"/>
  </bookViews>
  <sheets>
    <sheet name="Bill Nr." sheetId="76" r:id="rId1"/>
  </sheets>
  <definedNames>
    <definedName name="_xlnm._FilterDatabase" localSheetId="0" hidden="1">'Bill Nr.'!$A$1:$G$232</definedName>
    <definedName name="_xlnm.Print_Area" localSheetId="0">'Bill Nr.'!$A$1:$H$232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2" i="76" l="1"/>
  <c r="G130" i="76"/>
  <c r="G149" i="76" l="1"/>
  <c r="G128" i="76"/>
  <c r="G126" i="76"/>
  <c r="G117" i="76"/>
  <c r="G97" i="76"/>
  <c r="G94" i="76"/>
  <c r="G91" i="76"/>
  <c r="G89" i="76"/>
  <c r="G87" i="76"/>
  <c r="G77" i="76"/>
  <c r="G74" i="76"/>
  <c r="G71" i="76"/>
  <c r="G68" i="76"/>
  <c r="G65" i="76"/>
  <c r="G33" i="76"/>
  <c r="G23" i="76"/>
  <c r="G155" i="76" l="1"/>
  <c r="G200" i="76" s="1"/>
  <c r="G103" i="76"/>
  <c r="G190" i="76" l="1"/>
  <c r="G201" i="76" s="1"/>
  <c r="G51" i="76" l="1"/>
  <c r="G198" i="76" s="1"/>
  <c r="G199" i="76"/>
  <c r="G231" i="76" l="1"/>
</calcChain>
</file>

<file path=xl/sharedStrings.xml><?xml version="1.0" encoding="utf-8"?>
<sst xmlns="http://schemas.openxmlformats.org/spreadsheetml/2006/main" count="190" uniqueCount="110">
  <si>
    <t>Item</t>
  </si>
  <si>
    <t>Description</t>
  </si>
  <si>
    <t>POMI Ref</t>
  </si>
  <si>
    <t>Quantity</t>
  </si>
  <si>
    <t>Unit</t>
  </si>
  <si>
    <t>Rate</t>
  </si>
  <si>
    <t>Amount (SAR)</t>
  </si>
  <si>
    <t>A</t>
  </si>
  <si>
    <t>B</t>
  </si>
  <si>
    <t>C</t>
  </si>
  <si>
    <t>D</t>
  </si>
  <si>
    <t>E</t>
  </si>
  <si>
    <t>F</t>
  </si>
  <si>
    <t>G</t>
  </si>
  <si>
    <t>Total - Carried To Collection:</t>
  </si>
  <si>
    <t>Collection</t>
  </si>
  <si>
    <t>Total - Carried To Bill Summary:</t>
  </si>
  <si>
    <t>H</t>
  </si>
  <si>
    <t>J</t>
  </si>
  <si>
    <t>Note</t>
  </si>
  <si>
    <t>The Tenderer shall detail in the following pages any items which he requires in addition to those in the Bills of Quantities</t>
  </si>
  <si>
    <t>Should further pages be required by the Tenderer he shall include these and amend the Summaries to suit the revised pages</t>
  </si>
  <si>
    <t>Tenderer's Adjustment Schedule</t>
  </si>
  <si>
    <t>Nr</t>
  </si>
  <si>
    <t>I</t>
  </si>
  <si>
    <t>bp35</t>
  </si>
  <si>
    <t>bp36</t>
  </si>
  <si>
    <t>bp37</t>
  </si>
  <si>
    <t>bp38</t>
  </si>
  <si>
    <t>Contractor is responsible for the coordination,</t>
  </si>
  <si>
    <t>support and liaison with the infrastructure's</t>
  </si>
  <si>
    <t>contractor who is available on the site to ensure</t>
  </si>
  <si>
    <t>the complete operation of the building as per</t>
  </si>
  <si>
    <t>building and infra structure drawings or the latest</t>
  </si>
  <si>
    <t>available drawings on the site with a complete</t>
  </si>
  <si>
    <t>installation &amp; feeding required from infra low</t>
  </si>
  <si>
    <t>voltage</t>
  </si>
  <si>
    <t>Supply, install, terminate cables, testing and</t>
  </si>
  <si>
    <t xml:space="preserve">commissioning of KWH Meter panel complete with </t>
  </si>
  <si>
    <t>KWH smart meters complete with all accessories</t>
  </si>
  <si>
    <t>required for installation &amp; feeding required from</t>
  </si>
  <si>
    <t>main distribution panel as shown on drawings</t>
  </si>
  <si>
    <t>Supply, install, testing and commissioning of</t>
  </si>
  <si>
    <t>lighting and power panel boards including circuit</t>
  </si>
  <si>
    <t>breakers, grounding, fixings and all accessories</t>
  </si>
  <si>
    <t>required for complete installation as shown on</t>
  </si>
  <si>
    <t>Supply, install, testing and commissioning power</t>
  </si>
  <si>
    <t>boxes, conduits, wires, cable and all associated</t>
  </si>
  <si>
    <t>works as required to suit the locations shown on</t>
  </si>
  <si>
    <t>Outlet for Unswitched fused connection unit , wall</t>
  </si>
  <si>
    <t xml:space="preserve">mounted </t>
  </si>
  <si>
    <t>,weather proof</t>
  </si>
  <si>
    <t>outlet 13A, 230V, grounding type</t>
  </si>
  <si>
    <t>Outlet for single phase duplex industrial socket</t>
  </si>
  <si>
    <t>outlet 32 A,230V</t>
  </si>
  <si>
    <t>Outlet for single pole ,one gang ,one-way switch</t>
  </si>
  <si>
    <t>and lighting accessories including all disconnect</t>
  </si>
  <si>
    <t>switches, switches, sockets ,faceplate and as</t>
  </si>
  <si>
    <t>required seal enclosures and all associated works</t>
  </si>
  <si>
    <t>as required to suit the locations shown on</t>
  </si>
  <si>
    <t>230V, grounding type</t>
  </si>
  <si>
    <t>Outlet for wall mounted switched duplex socket</t>
  </si>
  <si>
    <t>lighting fixtures outlets only including connection</t>
  </si>
  <si>
    <t>boxes, fixings , grounding and all necessary</t>
  </si>
  <si>
    <t>boxes, cables/ wires and conduits as shown on</t>
  </si>
  <si>
    <t>Lighting fixtures outlets</t>
  </si>
  <si>
    <t>Supply, install, testing and commissioning lighting</t>
  </si>
  <si>
    <t>fixtures complete with luminaries or lamps, tubes,</t>
  </si>
  <si>
    <t>fixings , suspensions ,all mounting accessories,</t>
  </si>
  <si>
    <t>fittings, tapes, connections and all associated</t>
  </si>
  <si>
    <t>Type, E1</t>
  </si>
  <si>
    <t>Supply, install, testing and commissioning of a</t>
  </si>
  <si>
    <t>grounding system comprising bare copper</t>
  </si>
  <si>
    <t>conductors to bond the building's distribution</t>
  </si>
  <si>
    <t>systems to the main earthing grid of the building</t>
  </si>
  <si>
    <t>Including necessary earthwork, buried bar copper</t>
  </si>
  <si>
    <t>conductors surrounding the building, copper clad</t>
  </si>
  <si>
    <t>steel rod , grounding electrode &amp; inspection pit,</t>
  </si>
  <si>
    <t>potential equalization bus bar, joints, triangular</t>
  </si>
  <si>
    <t>counterpoise grounding arrangement, transient</t>
  </si>
  <si>
    <t>earth clamp, and all associated works to suit</t>
  </si>
  <si>
    <t>required grounding resistively as shown on</t>
  </si>
  <si>
    <t>Complete building grounding system network to</t>
  </si>
  <si>
    <t>and lighting  accessories outlets only including</t>
  </si>
  <si>
    <t>Bill 2.3</t>
  </si>
  <si>
    <t>Bill 2.3/35</t>
  </si>
  <si>
    <t>Bill 2.3/36</t>
  </si>
  <si>
    <t>Bill 2.3/38</t>
  </si>
  <si>
    <t>Bill 2.3/39</t>
  </si>
  <si>
    <t>Bill 2.3/37</t>
  </si>
  <si>
    <t>Ref. KWH  Meter panel provided ( 1 No.of KWH meter)</t>
  </si>
  <si>
    <t>Ref. DB-VC-01</t>
  </si>
  <si>
    <t xml:space="preserve">Unswitched fused connection unit ) ,  wall mounted </t>
  </si>
  <si>
    <t>Isolator switch ,fused,20A, 2P, 230V ,weather proof</t>
  </si>
  <si>
    <t>Single pole ,one gang ,one-way switch</t>
  </si>
  <si>
    <t>Single phase duplex industrial socket outlet 32 A,</t>
  </si>
  <si>
    <t>230V</t>
  </si>
  <si>
    <t>Wall mounted switched duplex socket outlet 13A,</t>
  </si>
  <si>
    <t>Outlet for Isolator switch ,fused,20A, 2P, 230V</t>
  </si>
  <si>
    <t>Type, L4</t>
  </si>
  <si>
    <t>boards and HVAC equipments and  low current</t>
  </si>
  <si>
    <t xml:space="preserve">suit ground resistivity  </t>
  </si>
  <si>
    <t>Type, XG1</t>
  </si>
  <si>
    <t>Type, XF1</t>
  </si>
  <si>
    <t>Bill Nr 2.3</t>
  </si>
  <si>
    <t xml:space="preserve">Bill Nr 2.3 : </t>
  </si>
  <si>
    <t>2. V.C.</t>
  </si>
  <si>
    <t>ELECTRICAL</t>
  </si>
  <si>
    <t>ELECTRICAL (CONT'D)</t>
  </si>
  <si>
    <t>الساده الافاضل
الموضح عباره عن صفحات  مقتطعة من جدول يحتوى على عدد كبير من الاقسام المختلفة والجداول مطلوبة بهذا التنسيق وللتوضيح:
- الخلايا المظللة بالاصفر عباره  عن رقم الصفحة اعلاها يرمز إليه  bp وبعد ذلك رقم الصفحة
- الخلايا المظللة بالأخضر عباره عن رقم الصفحة أسفلها ويرمز إليه Bill 2.3/ وبعد ذلك رقم الصفحة
- المشكلة : عند إضافة صفحة جديدة اضطر الى الترقيم اليدوى مرة أخرى للصفحات
هل يوجد معادلة لهذه المشكلة
ولكم جزيل الشكر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</si>
</sst>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2"/>
      <color indexed="0"/>
      <name val="Arial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2"/>
      <color indexed="0"/>
      <name val="Arial"/>
      <family val="2"/>
    </font>
    <font>
      <sz val="9"/>
      <name val="Verdana"/>
      <family val="2"/>
    </font>
    <font>
      <u/>
      <sz val="9"/>
      <name val="Verdana"/>
      <family val="2"/>
    </font>
    <font>
      <b/>
      <u/>
      <sz val="9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Courier"/>
      <family val="3"/>
    </font>
    <font>
      <b/>
      <sz val="9.75"/>
      <name val="Verdana"/>
      <family val="2"/>
    </font>
    <font>
      <b/>
      <sz val="9"/>
      <name val="Verdana"/>
      <family val="2"/>
    </font>
    <font>
      <sz val="9.75"/>
      <name val="Arial"/>
      <family val="2"/>
    </font>
    <font>
      <sz val="12"/>
      <name val="Arial"/>
      <family val="2"/>
    </font>
    <font>
      <b/>
      <sz val="12"/>
      <name val="Verdana"/>
      <family val="2"/>
    </font>
    <font>
      <b/>
      <sz val="14.25"/>
      <name val="Verdana"/>
      <family val="2"/>
    </font>
    <font>
      <sz val="9.75"/>
      <name val="Verdana"/>
      <family val="2"/>
    </font>
    <font>
      <sz val="9"/>
      <name val="Arial"/>
      <family val="2"/>
    </font>
    <font>
      <sz val="10"/>
      <name val="Verdana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47">
    <xf numFmtId="0" fontId="0" fillId="0" borderId="0">
      <alignment horizontal="left" vertical="top" wrapText="1"/>
    </xf>
    <xf numFmtId="0" fontId="17" fillId="0" borderId="0">
      <alignment horizontal="left" vertical="top" wrapText="1"/>
    </xf>
    <xf numFmtId="0" fontId="17" fillId="0" borderId="0">
      <alignment horizontal="left" vertical="top" wrapText="1"/>
    </xf>
    <xf numFmtId="0" fontId="21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23" fillId="0" borderId="0"/>
    <xf numFmtId="0" fontId="22" fillId="0" borderId="0"/>
    <xf numFmtId="0" fontId="16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2" fillId="0" borderId="0"/>
    <xf numFmtId="0" fontId="16" fillId="0" borderId="0"/>
    <xf numFmtId="0" fontId="22" fillId="0" borderId="0"/>
    <xf numFmtId="0" fontId="24" fillId="0" borderId="0"/>
    <xf numFmtId="0" fontId="22" fillId="0" borderId="0"/>
    <xf numFmtId="0" fontId="15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>
      <alignment horizontal="left" vertical="top" wrapText="1"/>
    </xf>
    <xf numFmtId="0" fontId="18" fillId="0" borderId="0" xfId="5" applyFont="1" applyFill="1" applyBorder="1" applyAlignment="1" applyProtection="1">
      <alignment horizontal="left"/>
    </xf>
    <xf numFmtId="0" fontId="19" fillId="0" borderId="0" xfId="5" applyFont="1" applyFill="1" applyBorder="1" applyAlignment="1" applyProtection="1">
      <alignment horizontal="left"/>
    </xf>
    <xf numFmtId="3" fontId="18" fillId="0" borderId="0" xfId="5" applyNumberFormat="1" applyFont="1" applyFill="1" applyBorder="1" applyAlignment="1" applyProtection="1">
      <alignment horizontal="center" vertical="center"/>
      <protection locked="0"/>
    </xf>
    <xf numFmtId="0" fontId="19" fillId="0" borderId="0" xfId="9" applyFont="1" applyFill="1" applyBorder="1" applyAlignment="1" applyProtection="1">
      <alignment horizontal="left" vertical="center"/>
    </xf>
    <xf numFmtId="0" fontId="18" fillId="0" borderId="0" xfId="9" applyFont="1" applyFill="1" applyBorder="1" applyAlignment="1" applyProtection="1">
      <alignment horizontal="left" vertical="center"/>
    </xf>
    <xf numFmtId="0" fontId="18" fillId="0" borderId="0" xfId="9" applyFont="1" applyFill="1" applyBorder="1" applyAlignment="1" applyProtection="1">
      <alignment horizontal="right" vertical="center"/>
    </xf>
    <xf numFmtId="3" fontId="18" fillId="0" borderId="0" xfId="9" applyNumberFormat="1" applyFont="1" applyFill="1" applyBorder="1" applyAlignment="1" applyProtection="1">
      <alignment horizontal="center" vertical="center"/>
      <protection locked="0"/>
    </xf>
    <xf numFmtId="0" fontId="19" fillId="0" borderId="0" xfId="5" applyFont="1" applyFill="1" applyBorder="1" applyAlignment="1" applyProtection="1"/>
    <xf numFmtId="0" fontId="18" fillId="0" borderId="0" xfId="9" applyFont="1" applyFill="1" applyBorder="1" applyAlignment="1" applyProtection="1"/>
    <xf numFmtId="0" fontId="19" fillId="0" borderId="0" xfId="5" applyFont="1" applyFill="1" applyBorder="1" applyAlignment="1" applyProtection="1">
      <alignment horizontal="left" vertical="top" readingOrder="1"/>
    </xf>
    <xf numFmtId="0" fontId="18" fillId="0" borderId="0" xfId="9" applyFont="1" applyFill="1" applyBorder="1" applyAlignment="1" applyProtection="1">
      <alignment horizontal="left"/>
    </xf>
    <xf numFmtId="0" fontId="19" fillId="0" borderId="0" xfId="43" applyFont="1" applyFill="1" applyBorder="1" applyAlignment="1" applyProtection="1">
      <alignment horizontal="left" vertical="top"/>
    </xf>
    <xf numFmtId="0" fontId="18" fillId="0" borderId="0" xfId="5" applyFont="1" applyFill="1" applyBorder="1" applyAlignment="1" applyProtection="1">
      <alignment readingOrder="1"/>
    </xf>
    <xf numFmtId="0" fontId="18" fillId="0" borderId="0" xfId="9" applyFont="1" applyFill="1" applyBorder="1" applyAlignment="1" applyProtection="1">
      <alignment horizontal="right"/>
    </xf>
    <xf numFmtId="0" fontId="18" fillId="0" borderId="0" xfId="5" applyFont="1" applyFill="1" applyAlignment="1">
      <alignment horizontal="left"/>
    </xf>
    <xf numFmtId="1" fontId="18" fillId="0" borderId="0" xfId="5" applyNumberFormat="1" applyFont="1" applyFill="1" applyAlignment="1">
      <alignment horizontal="center" vertical="center"/>
    </xf>
    <xf numFmtId="0" fontId="18" fillId="0" borderId="0" xfId="9" applyFont="1" applyFill="1"/>
    <xf numFmtId="3" fontId="18" fillId="0" borderId="0" xfId="9" applyNumberFormat="1" applyFont="1" applyFill="1" applyAlignment="1">
      <alignment horizontal="right" vertical="center" wrapText="1" readingOrder="1"/>
    </xf>
    <xf numFmtId="0" fontId="18" fillId="0" borderId="0" xfId="9" applyFont="1" applyFill="1" applyAlignment="1">
      <alignment horizontal="left" vertical="center" wrapText="1"/>
    </xf>
    <xf numFmtId="3" fontId="18" fillId="0" borderId="0" xfId="9" applyNumberFormat="1" applyFont="1" applyFill="1" applyAlignment="1" applyProtection="1">
      <alignment horizontal="center" vertical="center" wrapText="1" readingOrder="1"/>
      <protection locked="0"/>
    </xf>
    <xf numFmtId="0" fontId="18" fillId="0" borderId="0" xfId="9" applyFont="1" applyFill="1" applyAlignment="1">
      <alignment horizontal="left" vertical="center"/>
    </xf>
    <xf numFmtId="0" fontId="25" fillId="0" borderId="0" xfId="1" applyFont="1" applyFill="1" applyAlignment="1">
      <alignment vertical="top" readingOrder="1"/>
    </xf>
    <xf numFmtId="0" fontId="26" fillId="0" borderId="0" xfId="1" applyFont="1" applyFill="1" applyAlignment="1">
      <alignment vertical="top" wrapText="1" readingOrder="1"/>
    </xf>
    <xf numFmtId="0" fontId="25" fillId="0" borderId="0" xfId="1" applyFont="1" applyFill="1" applyAlignment="1">
      <alignment vertical="top" wrapText="1" readingOrder="1"/>
    </xf>
    <xf numFmtId="3" fontId="25" fillId="0" borderId="0" xfId="1" applyNumberFormat="1" applyFont="1" applyFill="1" applyAlignment="1" applyProtection="1">
      <alignment vertical="top" wrapText="1" readingOrder="1"/>
      <protection locked="0"/>
    </xf>
    <xf numFmtId="3" fontId="25" fillId="0" borderId="0" xfId="1" applyNumberFormat="1" applyFont="1" applyFill="1" applyAlignment="1">
      <alignment horizontal="center" vertical="top" wrapText="1" readingOrder="1"/>
    </xf>
    <xf numFmtId="0" fontId="28" fillId="0" borderId="0" xfId="1" applyFont="1" applyFill="1">
      <alignment horizontal="left" vertical="top" wrapText="1"/>
    </xf>
    <xf numFmtId="0" fontId="29" fillId="0" borderId="0" xfId="1" applyFont="1" applyFill="1" applyAlignment="1">
      <alignment vertical="top" readingOrder="1"/>
    </xf>
    <xf numFmtId="0" fontId="29" fillId="0" borderId="0" xfId="1" applyFont="1" applyFill="1" applyAlignment="1">
      <alignment vertical="top" wrapText="1" readingOrder="1"/>
    </xf>
    <xf numFmtId="3" fontId="29" fillId="0" borderId="0" xfId="1" applyNumberFormat="1" applyFont="1" applyFill="1" applyAlignment="1" applyProtection="1">
      <alignment vertical="top" wrapText="1" readingOrder="1"/>
      <protection locked="0"/>
    </xf>
    <xf numFmtId="3" fontId="27" fillId="0" borderId="0" xfId="1" applyNumberFormat="1" applyFont="1" applyFill="1" applyAlignment="1">
      <alignment horizontal="center" vertical="top" readingOrder="1"/>
    </xf>
    <xf numFmtId="0" fontId="30" fillId="0" borderId="0" xfId="1" applyFont="1" applyFill="1" applyAlignment="1">
      <alignment vertical="top" readingOrder="1"/>
    </xf>
    <xf numFmtId="0" fontId="30" fillId="0" borderId="0" xfId="1" applyFont="1" applyFill="1" applyAlignment="1">
      <alignment vertical="top" wrapText="1" readingOrder="1"/>
    </xf>
    <xf numFmtId="3" fontId="30" fillId="0" borderId="0" xfId="1" applyNumberFormat="1" applyFont="1" applyFill="1" applyAlignment="1" applyProtection="1">
      <alignment vertical="top" wrapText="1" readingOrder="1"/>
      <protection locked="0"/>
    </xf>
    <xf numFmtId="0" fontId="25" fillId="0" borderId="0" xfId="1" applyFont="1" applyFill="1" applyAlignment="1">
      <alignment horizontal="center" vertical="center" readingOrder="1"/>
    </xf>
    <xf numFmtId="0" fontId="26" fillId="0" borderId="0" xfId="1" applyFont="1" applyFill="1" applyAlignment="1">
      <alignment horizontal="center" vertical="center" wrapText="1" readingOrder="1"/>
    </xf>
    <xf numFmtId="0" fontId="25" fillId="0" borderId="0" xfId="1" applyFont="1" applyFill="1" applyAlignment="1">
      <alignment horizontal="center" vertical="center" wrapText="1" readingOrder="1"/>
    </xf>
    <xf numFmtId="0" fontId="25" fillId="0" borderId="0" xfId="1" applyFont="1" applyFill="1" applyAlignment="1">
      <alignment horizontal="right" vertical="center" wrapText="1" readingOrder="1"/>
    </xf>
    <xf numFmtId="0" fontId="25" fillId="0" borderId="0" xfId="1" applyFont="1" applyFill="1" applyAlignment="1">
      <alignment horizontal="left" vertical="center" wrapText="1" readingOrder="1"/>
    </xf>
    <xf numFmtId="3" fontId="25" fillId="0" borderId="0" xfId="1" applyNumberFormat="1" applyFont="1" applyFill="1" applyAlignment="1" applyProtection="1">
      <alignment horizontal="center" vertical="center" wrapText="1" readingOrder="1"/>
      <protection locked="0"/>
    </xf>
    <xf numFmtId="3" fontId="25" fillId="0" borderId="0" xfId="1" applyNumberFormat="1" applyFont="1" applyFill="1" applyAlignment="1">
      <alignment horizontal="center" vertical="center" wrapText="1" readingOrder="1"/>
    </xf>
    <xf numFmtId="0" fontId="31" fillId="0" borderId="0" xfId="1" applyFont="1" applyFill="1" applyAlignment="1">
      <alignment horizontal="left" vertical="center" readingOrder="1"/>
    </xf>
    <xf numFmtId="0" fontId="26" fillId="0" borderId="0" xfId="1" applyFont="1" applyFill="1" applyAlignment="1">
      <alignment horizontal="left" vertical="center" wrapText="1" readingOrder="1"/>
    </xf>
    <xf numFmtId="0" fontId="31" fillId="0" borderId="0" xfId="1" applyFont="1" applyFill="1" applyAlignment="1">
      <alignment horizontal="left" vertical="center" wrapText="1" readingOrder="1"/>
    </xf>
    <xf numFmtId="0" fontId="31" fillId="0" borderId="0" xfId="1" applyFont="1" applyFill="1" applyAlignment="1">
      <alignment horizontal="right" vertical="center" wrapText="1" readingOrder="1"/>
    </xf>
    <xf numFmtId="3" fontId="31" fillId="0" borderId="0" xfId="1" applyNumberFormat="1" applyFont="1" applyFill="1" applyAlignment="1" applyProtection="1">
      <alignment horizontal="left" vertical="center" wrapText="1" readingOrder="1"/>
      <protection locked="0"/>
    </xf>
    <xf numFmtId="0" fontId="18" fillId="0" borderId="0" xfId="1" applyFont="1" applyFill="1" applyAlignment="1">
      <alignment horizontal="center" vertical="center" readingOrder="1"/>
    </xf>
    <xf numFmtId="0" fontId="18" fillId="0" borderId="0" xfId="1" applyFont="1" applyFill="1" applyAlignment="1">
      <alignment horizontal="right" vertical="center" wrapText="1" readingOrder="1"/>
    </xf>
    <xf numFmtId="3" fontId="18" fillId="0" borderId="0" xfId="1" applyNumberFormat="1" applyFont="1" applyFill="1" applyAlignment="1" applyProtection="1">
      <alignment horizontal="right" vertical="center" wrapText="1" readingOrder="1"/>
      <protection locked="0"/>
    </xf>
    <xf numFmtId="3" fontId="18" fillId="0" borderId="0" xfId="1" applyNumberFormat="1" applyFont="1" applyFill="1" applyAlignment="1">
      <alignment horizontal="right" vertical="center" wrapText="1" readingOrder="1"/>
    </xf>
    <xf numFmtId="0" fontId="18" fillId="0" borderId="0" xfId="1" applyFont="1" applyFill="1" applyAlignment="1">
      <alignment horizontal="left" vertical="center" wrapText="1" readingOrder="1"/>
    </xf>
    <xf numFmtId="0" fontId="18" fillId="0" borderId="0" xfId="1" applyFont="1" applyFill="1" applyAlignment="1">
      <alignment horizontal="center" vertical="center" wrapText="1" readingOrder="1"/>
    </xf>
    <xf numFmtId="3" fontId="18" fillId="0" borderId="0" xfId="1" applyNumberFormat="1" applyFont="1" applyFill="1" applyAlignment="1">
      <alignment horizontal="right" vertical="center" readingOrder="1"/>
    </xf>
    <xf numFmtId="0" fontId="18" fillId="0" borderId="0" xfId="1" applyFont="1" applyFill="1" applyAlignment="1">
      <alignment horizontal="left" vertical="center" readingOrder="1"/>
    </xf>
    <xf numFmtId="0" fontId="18" fillId="0" borderId="0" xfId="1" applyFont="1" applyFill="1" applyAlignment="1">
      <alignment horizontal="right" vertical="center" readingOrder="1"/>
    </xf>
    <xf numFmtId="3" fontId="18" fillId="0" borderId="0" xfId="1" applyNumberFormat="1" applyFont="1" applyFill="1" applyAlignment="1" applyProtection="1">
      <alignment horizontal="right" vertical="center" readingOrder="1"/>
      <protection locked="0"/>
    </xf>
    <xf numFmtId="0" fontId="28" fillId="0" borderId="0" xfId="1" applyFont="1" applyFill="1" applyAlignment="1">
      <alignment horizontal="left" vertical="top"/>
    </xf>
    <xf numFmtId="0" fontId="18" fillId="0" borderId="0" xfId="1" applyFont="1" applyFill="1">
      <alignment horizontal="left" vertical="top" wrapText="1"/>
    </xf>
    <xf numFmtId="0" fontId="28" fillId="0" borderId="0" xfId="1" applyFont="1" applyFill="1" applyAlignment="1">
      <alignment horizontal="right" vertical="top" wrapText="1"/>
    </xf>
    <xf numFmtId="3" fontId="28" fillId="0" borderId="0" xfId="1" applyNumberFormat="1" applyFont="1" applyFill="1" applyProtection="1">
      <alignment horizontal="left" vertical="top" wrapText="1"/>
      <protection locked="0"/>
    </xf>
    <xf numFmtId="3" fontId="28" fillId="0" borderId="0" xfId="1" applyNumberFormat="1" applyFont="1" applyFill="1">
      <alignment horizontal="left" vertical="top" wrapText="1"/>
    </xf>
    <xf numFmtId="3" fontId="26" fillId="0" borderId="0" xfId="1" applyNumberFormat="1" applyFont="1" applyFill="1" applyAlignment="1">
      <alignment horizontal="right" vertical="center" readingOrder="1"/>
    </xf>
    <xf numFmtId="0" fontId="26" fillId="0" borderId="0" xfId="1" applyFont="1" applyFill="1" applyAlignment="1">
      <alignment vertical="center" wrapText="1" readingOrder="1"/>
    </xf>
    <xf numFmtId="3" fontId="26" fillId="0" borderId="0" xfId="1" applyNumberFormat="1" applyFont="1" applyFill="1" applyAlignment="1" applyProtection="1">
      <alignment vertical="center" wrapText="1" readingOrder="1"/>
      <protection locked="0"/>
    </xf>
    <xf numFmtId="0" fontId="26" fillId="0" borderId="0" xfId="1" applyFont="1" applyFill="1" applyAlignment="1">
      <alignment vertical="top" readingOrder="1"/>
    </xf>
    <xf numFmtId="0" fontId="20" fillId="0" borderId="0" xfId="1" applyFont="1" applyFill="1" applyAlignment="1">
      <alignment horizontal="left" vertical="center" wrapText="1" readingOrder="1"/>
    </xf>
    <xf numFmtId="0" fontId="18" fillId="0" borderId="0" xfId="1" applyFont="1" applyFill="1" applyAlignment="1" applyProtection="1">
      <alignment horizontal="center" vertical="center" readingOrder="1"/>
      <protection locked="0"/>
    </xf>
    <xf numFmtId="0" fontId="18" fillId="0" borderId="0" xfId="1" applyFont="1" applyFill="1" applyAlignment="1" applyProtection="1">
      <alignment horizontal="left" vertical="center" wrapText="1" readingOrder="1"/>
      <protection locked="0"/>
    </xf>
    <xf numFmtId="0" fontId="18" fillId="0" borderId="0" xfId="1" applyFont="1" applyFill="1" applyAlignment="1" applyProtection="1">
      <alignment horizontal="right" vertical="center" wrapText="1" readingOrder="1"/>
      <protection locked="0"/>
    </xf>
    <xf numFmtId="0" fontId="28" fillId="0" borderId="0" xfId="1" applyFont="1" applyFill="1" applyProtection="1">
      <alignment horizontal="left" vertical="top" wrapText="1"/>
      <protection locked="0"/>
    </xf>
    <xf numFmtId="3" fontId="26" fillId="0" borderId="0" xfId="1" applyNumberFormat="1" applyFont="1" applyFill="1" applyAlignment="1" applyProtection="1">
      <alignment horizontal="right" vertical="center" wrapText="1" readingOrder="1"/>
      <protection locked="0"/>
    </xf>
    <xf numFmtId="0" fontId="25" fillId="0" borderId="0" xfId="1" applyFont="1" applyFill="1" applyAlignment="1">
      <alignment vertical="center" wrapText="1" readingOrder="1"/>
    </xf>
    <xf numFmtId="3" fontId="25" fillId="0" borderId="0" xfId="1" applyNumberFormat="1" applyFont="1" applyFill="1" applyAlignment="1" applyProtection="1">
      <alignment vertical="center" wrapText="1" readingOrder="1"/>
      <protection locked="0"/>
    </xf>
    <xf numFmtId="0" fontId="18" fillId="0" borderId="0" xfId="1" applyFont="1" applyFill="1" applyAlignment="1">
      <alignment horizontal="center" vertical="top" readingOrder="1"/>
    </xf>
    <xf numFmtId="3" fontId="26" fillId="0" borderId="0" xfId="1" applyNumberFormat="1" applyFont="1" applyFill="1" applyAlignment="1">
      <alignment horizontal="right" vertical="top" readingOrder="1"/>
    </xf>
    <xf numFmtId="0" fontId="18" fillId="0" borderId="0" xfId="1" applyFont="1" applyFill="1" applyAlignment="1">
      <alignment vertical="center" wrapText="1" readingOrder="1"/>
    </xf>
    <xf numFmtId="3" fontId="18" fillId="0" borderId="0" xfId="1" applyNumberFormat="1" applyFont="1" applyFill="1" applyAlignment="1" applyProtection="1">
      <alignment vertical="center" wrapText="1" readingOrder="1"/>
      <protection locked="0"/>
    </xf>
    <xf numFmtId="0" fontId="32" fillId="0" borderId="0" xfId="1" applyFont="1" applyFill="1" applyAlignment="1">
      <alignment horizontal="center" vertical="center" readingOrder="1"/>
    </xf>
    <xf numFmtId="3" fontId="32" fillId="0" borderId="0" xfId="1" applyNumberFormat="1" applyFont="1" applyFill="1" applyAlignment="1">
      <alignment horizontal="right" vertical="center" wrapText="1" readingOrder="1"/>
    </xf>
    <xf numFmtId="0" fontId="32" fillId="0" borderId="0" xfId="1" applyFont="1" applyFill="1" applyAlignment="1">
      <alignment vertical="center" wrapText="1" readingOrder="1"/>
    </xf>
    <xf numFmtId="3" fontId="32" fillId="0" borderId="0" xfId="1" applyNumberFormat="1" applyFont="1" applyFill="1" applyAlignment="1" applyProtection="1">
      <alignment vertical="center" wrapText="1" readingOrder="1"/>
      <protection locked="0"/>
    </xf>
    <xf numFmtId="3" fontId="33" fillId="2" borderId="0" xfId="1" applyNumberFormat="1" applyFont="1" applyFill="1" applyAlignment="1">
      <alignment horizontal="left" vertical="center" readingOrder="1"/>
    </xf>
    <xf numFmtId="3" fontId="33" fillId="3" borderId="0" xfId="1" applyNumberFormat="1" applyFont="1" applyFill="1" applyAlignment="1">
      <alignment vertical="top" wrapText="1" readingOrder="1"/>
    </xf>
    <xf numFmtId="0" fontId="34" fillId="0" borderId="0" xfId="1" applyFont="1" applyFill="1" applyAlignment="1">
      <alignment horizontal="right" vertical="top" wrapText="1"/>
    </xf>
  </cellXfs>
  <cellStyles count="147">
    <cellStyle name="Normal" xfId="0" builtinId="0"/>
    <cellStyle name="Normal - Style1 2" xfId="9"/>
    <cellStyle name="Normal 10" xfId="5"/>
    <cellStyle name="Normal 10 11 2" xfId="24"/>
    <cellStyle name="Normal 10 2 2 2" xfId="29"/>
    <cellStyle name="Normal 105" xfId="28"/>
    <cellStyle name="Normal 112 2 2" xfId="20"/>
    <cellStyle name="Normal 114 2" xfId="3"/>
    <cellStyle name="Normal 114 3 2 2 2 2 2 2 3 2 2 2 2" xfId="97"/>
    <cellStyle name="Normal 114 3 2 2 2 2 2 2 3 2 2 2 2 2" xfId="74"/>
    <cellStyle name="Normal 114 3 2 2 2 2 2 2 3 2 2 2 2 2 2" xfId="10"/>
    <cellStyle name="Normal 114 3 2 2 2 2 2 2 3 2 2 2 2 2 2 2" xfId="75"/>
    <cellStyle name="Normal 114 3 2 2 2 2 2 2 3 2 2 2 2 2 2 3" xfId="107"/>
    <cellStyle name="Normal 114 3 2 2 2 2 2 2 3 2 2 3" xfId="84"/>
    <cellStyle name="Normal 114 3 2 2 2 2 2 2 3 2 2 3 2 2" xfId="65"/>
    <cellStyle name="Normal 114 3 2 2 2 2 2 2 3 2 2 3 2 2 2" xfId="73"/>
    <cellStyle name="Normal 115 3 2 2 2 2 2 2 2 2 2" xfId="55"/>
    <cellStyle name="Normal 115 3 2 2 2 2 2 2 2 2 2 2" xfId="7"/>
    <cellStyle name="Normal 115 3 2 2 2 2 2 2 2 2 2 2 2" xfId="72"/>
    <cellStyle name="Normal 115 3 2 2 2 2 2 2 2 2 2 2 3" xfId="90"/>
    <cellStyle name="Normal 115 3 2 2 2 2 2 2 2 2 2 2 3 2" xfId="139"/>
    <cellStyle name="Normal 115 3 2 2 2 2 2 2 2 2 2 2 4" xfId="106"/>
    <cellStyle name="Normal 115 3 2 2 2 2 2 2 2 2 2 2 5" xfId="128"/>
    <cellStyle name="Normal 115 3 2 2 2 2 2 2 2 3 2" xfId="120"/>
    <cellStyle name="Normal 115 3 2 2 2 2 2 2 3 2" xfId="34"/>
    <cellStyle name="Normal 115 3 2 2 2 2 2 2 3 2 2" xfId="44"/>
    <cellStyle name="Normal 115 3 2 2 2 2 2 2 3 2 3 2" xfId="48"/>
    <cellStyle name="Normal 115 3 2 3 2 2 3 2 2 2 2 2 2 2" xfId="83"/>
    <cellStyle name="Normal 115 3 2 3 2 2 3 2 2 2 2 2 2 2 2" xfId="43"/>
    <cellStyle name="Normal 115 3 2 3 2 2 3 2 2 2 2 2 2 2 2 2" xfId="96"/>
    <cellStyle name="Normal 115 3 2 3 2 2 3 2 2 2 2 2 2 2 2 2 2" xfId="122"/>
    <cellStyle name="Normal 115 3 2 3 2 2 3 2 2 2 2 2 2 2 2 2 3" xfId="140"/>
    <cellStyle name="Normal 115 3 2 3 2 2 3 2 2 2 2 2 2 2 2 3" xfId="138"/>
    <cellStyle name="Normal 115 3 2 3 2 2 3 2 2 2 2 2 2 2 2 4" xfId="69"/>
    <cellStyle name="Normal 115 3 2 3 2 2 3 2 2 2 2 2 2 2 3" xfId="26"/>
    <cellStyle name="Normal 115 3 2 3 2 2 3 2 2 2 2 2 2 2 3 2" xfId="118"/>
    <cellStyle name="Normal 153 2" xfId="6"/>
    <cellStyle name="Normal 160" xfId="25"/>
    <cellStyle name="Normal 161 4 2 3" xfId="85"/>
    <cellStyle name="Normal 161 4 2 3 2" xfId="119"/>
    <cellStyle name="Normal 161 4 2 3 2 2" xfId="121"/>
    <cellStyle name="Normal 161 4 2 4 2" xfId="42"/>
    <cellStyle name="Normal 161 4 3 2" xfId="64"/>
    <cellStyle name="Normal 161 4 3 2 2" xfId="19"/>
    <cellStyle name="Normal 161 4 3 2 2 2" xfId="116"/>
    <cellStyle name="Normal 164 2" xfId="4"/>
    <cellStyle name="Normal 165" xfId="23"/>
    <cellStyle name="Normal 2" xfId="1"/>
    <cellStyle name="Normal 2 10" xfId="21"/>
    <cellStyle name="Normal 3 4 10 17 3 2 2 3 3 3 3" xfId="11"/>
    <cellStyle name="Normal 3 4 10 17 7 2 2 3 2 2" xfId="8"/>
    <cellStyle name="Normal 4 43 3 2 2 2 2 2 2 2 2" xfId="51"/>
    <cellStyle name="Normal 4 43 3 2 2 2 2 2 2 2 2 2" xfId="14"/>
    <cellStyle name="Normal 4 43 3 2 2 2 2 2 2 2 2 2 2" xfId="68"/>
    <cellStyle name="Normal 4 43 3 2 2 2 2 2 2 2 2 3" xfId="32"/>
    <cellStyle name="Normal 4 43 3 2 2 2 2 2 2 2 2 3 2" xfId="111"/>
    <cellStyle name="Normal 4 43 3 2 2 2 2 2 2 2 2 4" xfId="78"/>
    <cellStyle name="Normal 4 43 4 4 2 3 2" xfId="86"/>
    <cellStyle name="Normal 4 43 4 4 2 3 2 2 2" xfId="46"/>
    <cellStyle name="Normal 4 43 4 4 2 3 2 2 2 2" xfId="63"/>
    <cellStyle name="Normal 4 43 4 4 2 3 2 2 2 3" xfId="82"/>
    <cellStyle name="Normal 4 43 4 4 2 3 3 2" xfId="87"/>
    <cellStyle name="Normal 4 43 4 4 2 3 3 2 2" xfId="18"/>
    <cellStyle name="Normal 4 43 4 4 2 3 3 2 2 2" xfId="94"/>
    <cellStyle name="Normal 4 43 4 4 2 3 3 2 2 2 2" xfId="141"/>
    <cellStyle name="Normal 4 43 4 4 2 3 3 2 2 3" xfId="115"/>
    <cellStyle name="Normal 4 43 4 4 2 3 3 2 2 4" xfId="135"/>
    <cellStyle name="Normal 4 43 4 4 2 3 3 2 3" xfId="126"/>
    <cellStyle name="Normal 4 43 5 2 2 2 2 2 2 2 2" xfId="16"/>
    <cellStyle name="Normal 4 43 5 2 2 2 2 2 2 2 2 2" xfId="113"/>
    <cellStyle name="Normal 4 47 2 2 2 2 2 2 2 2 2 2 2 2" xfId="71"/>
    <cellStyle name="Normal 4 47 2 2 2 2 2 2 2 2 2 2 2 2 2" xfId="54"/>
    <cellStyle name="Normal 4 47 2 2 2 2 2 2 2 2 2 2 2 2 2 2" xfId="13"/>
    <cellStyle name="Normal 4 47 2 2 2 2 2 2 2 2 2 2 2 2 2 2 2" xfId="101"/>
    <cellStyle name="Normal 4 47 2 2 2 2 2 2 2 2 2 2 2 2 2 2 3" xfId="110"/>
    <cellStyle name="Normal 4 47 2 2 2 2 2 2 2 2 2 2 2 2 2 3" xfId="31"/>
    <cellStyle name="Normal 4 47 2 2 2 2 2 2 2 2 2 2 2 2 2 3 2" xfId="109"/>
    <cellStyle name="Normal 4 47 2 2 2 2 2 2 2 2 2 2 2 2 2 4" xfId="38"/>
    <cellStyle name="Normal 4 47 2 2 2 2 2 2 2 2 2 2 2 2 2 5" xfId="77"/>
    <cellStyle name="Normal 4 47 2 2 2 2 2 2 2 2 2 2 2 2 3" xfId="98"/>
    <cellStyle name="Normal 4 47 2 2 2 2 2 2 2 2 2 2 2 2 3 2" xfId="58"/>
    <cellStyle name="Normal 4 47 2 2 2 2 2 2 2 2 2 2 3" xfId="88"/>
    <cellStyle name="Normal 4 47 2 2 2 2 2 2 2 2 2 2 3 2" xfId="70"/>
    <cellStyle name="Normal 4 47 2 2 2 2 2 2 2 2 2 2 3 2 2" xfId="53"/>
    <cellStyle name="Normal 4 47 2 2 2 2 2 2 2 2 2 2 3 2 2 2" xfId="67"/>
    <cellStyle name="Normal 4 47 2 2 2 2 2 2 2 2 2 2 3 2 3" xfId="37"/>
    <cellStyle name="Normal 4 47 2 2 2 2 2 2 2 2 2 3 2 2 3 2" xfId="57"/>
    <cellStyle name="Normal 4 47 2 2 2 2 2 3 2 2 3 2 2" xfId="47"/>
    <cellStyle name="Normal 4 47 2 2 2 2 2 3 2 2 3 2 2 2" xfId="22"/>
    <cellStyle name="Normal 4 47 2 2 2 2 2 3 2 2 3 2 2 2 2" xfId="117"/>
    <cellStyle name="Normal 4 47 2 2 2 2 2 3 2 2 3 3 2" xfId="137"/>
    <cellStyle name="Normal 4 47 2 2 2 2 2 3 2 2 3 3 2 3" xfId="127"/>
    <cellStyle name="Normal 4 47 2 2 2 2 2 4 2 2 2 2 2 2" xfId="76"/>
    <cellStyle name="Normal 4 47 2 2 2 2 2 4 2 2 2 2 2 2 2" xfId="12"/>
    <cellStyle name="Normal 4 47 2 2 2 2 2 4 2 2 2 2 2 2 2 2" xfId="33"/>
    <cellStyle name="Normal 4 47 2 2 2 2 2 4 2 2 2 2 2 2 2 2 2" xfId="102"/>
    <cellStyle name="Normal 4 47 2 2 2 2 2 4 2 2 2 2 2 2 2 2 3" xfId="108"/>
    <cellStyle name="Normal 4 47 2 2 2 2 2 4 2 2 2 2 2 2 2 3" xfId="91"/>
    <cellStyle name="Normal 4 47 2 2 2 2 2 4 2 2 2 2 2 2 2 4" xfId="130"/>
    <cellStyle name="Normal 4 47 2 2 2 2 2 4 2 2 2 2 2 2 3" xfId="99"/>
    <cellStyle name="Normal 4 47 2 2 2 2 2 4 2 2 2 2 2 3 2 2" xfId="49"/>
    <cellStyle name="Normal 4 47 2 2 2 2 2 4 2 2 2 2 3 2 3 2" xfId="123"/>
    <cellStyle name="Normal 4 47 2 2 2 2 2 4 2 2 2 3 2 2" xfId="45"/>
    <cellStyle name="Normal 4 47 2 2 2 2 2 4 2 2 2 3 2 2 2" xfId="66"/>
    <cellStyle name="Normal 4 47 2 2 2 2 2 4 2 2 2 3 2 2 2 2" xfId="142"/>
    <cellStyle name="Normal 4 47 2 2 2 2 2 4 2 2 2 3 2 3" xfId="36"/>
    <cellStyle name="Normal 4 47 2 2 2 2 2 4 2 2 2 3 2 3 2" xfId="131"/>
    <cellStyle name="Normal 4 47 2 2 2 2 2 4 2 2 2 3 2 3 2 2" xfId="50"/>
    <cellStyle name="Normal 4 47 2 2 2 2 2 4 2 2 2 3 2 4" xfId="56"/>
    <cellStyle name="Normal 4 47 3 2 3 2 2 2 2 2 2" xfId="30"/>
    <cellStyle name="Normal 4 47 3 2 3 2 2 2 2 2 2 2" xfId="15"/>
    <cellStyle name="Normal 4 47 3 2 3 2 2 2 2 2 2 2 2" xfId="60"/>
    <cellStyle name="Normal 4 47 3 2 3 2 2 2 2 2 2 2 3" xfId="81"/>
    <cellStyle name="Normal 4 47 3 2 3 2 2 2 2 2 2 2 4" xfId="112"/>
    <cellStyle name="Normal 4 47 3 2 3 2 2 2 2 2 2 2 5" xfId="132"/>
    <cellStyle name="Normal 4 47 3 2 3 2 2 2 2 2 2 3" xfId="59"/>
    <cellStyle name="Normal 4 47 3 2 3 2 2 2 2 2 2 3 2" xfId="105"/>
    <cellStyle name="Normal 4 47 3 2 3 2 2 2 2 2 2 4" xfId="80"/>
    <cellStyle name="Normal 4 47 3 2 3 2 2 2 2 2 2 5" xfId="95"/>
    <cellStyle name="Normal 4 47 3 2 3 2 2 2 2 2 2 5 2" xfId="143"/>
    <cellStyle name="Normal 4 47 3 2 3 2 2 2 2 2 2 6" xfId="136"/>
    <cellStyle name="Normal 4 47 3 2 3 2 2 2 2 2 3" xfId="100"/>
    <cellStyle name="Normal 4 47 3 2 3 2 2 2 2 2 3 2" xfId="52"/>
    <cellStyle name="Normal 4 47 3 2 3 2 2 2 2 3 2" xfId="41"/>
    <cellStyle name="Normal 4 47 3 2 3 2 2 2 2 3 2 2" xfId="61"/>
    <cellStyle name="Normal 4 47 3 2 3 2 2 2 2 3 2 2 2" xfId="93"/>
    <cellStyle name="Normal 4 47 3 2 3 2 2 2 2 3 2 2 2 2" xfId="144"/>
    <cellStyle name="Normal 4 47 3 2 3 2 2 2 2 3 2 2 3" xfId="134"/>
    <cellStyle name="Normal 4 47 3 2 3 2 2 2 2 3 2 3" xfId="125"/>
    <cellStyle name="Normal 4 47 3 2 3 2 2 2 3" xfId="89"/>
    <cellStyle name="Normal 4 47 3 2 3 2 2 2 3 2" xfId="40"/>
    <cellStyle name="Normal 4 47 3 2 3 2 2 2 3 2 2" xfId="17"/>
    <cellStyle name="Normal 4 47 3 2 3 2 2 2 3 2 2 2" xfId="62"/>
    <cellStyle name="Normal 4 47 3 2 3 2 2 2 3 2 2 2 2" xfId="103"/>
    <cellStyle name="Normal 4 47 3 2 3 2 2 2 3 2 2 3" xfId="79"/>
    <cellStyle name="Normal 4 47 3 2 3 2 2 2 3 2 2 4" xfId="114"/>
    <cellStyle name="Normal 4 47 3 2 3 2 2 2 3 2 2 5" xfId="145"/>
    <cellStyle name="Normal 4 47 3 2 3 2 2 2 3 2 3" xfId="133"/>
    <cellStyle name="Normal 4 47 3 2 3 2 2 2 3 2 3 2" xfId="104"/>
    <cellStyle name="Normal 4 47 3 2 3 2 2 2 4 2" xfId="39"/>
    <cellStyle name="Normal 4 47 3 2 3 2 2 2 4 2 2" xfId="92"/>
    <cellStyle name="Normal 4 47 3 2 3 2 2 2 4 2 2 2" xfId="146"/>
    <cellStyle name="Normal 4 47 3 2 3 2 2 2 4 2 2 3" xfId="129"/>
    <cellStyle name="Normal 4 47 3 2 3 2 2 2 4 2 3 2" xfId="124"/>
    <cellStyle name="Normal 5" xfId="2"/>
    <cellStyle name="Normal 52 34" xfId="35"/>
    <cellStyle name="Normal 72 2" xfId="2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AE9141"/>
      <rgbColor rgb="00000000"/>
      <rgbColor rgb="00FFFFFF"/>
      <rgbColor rgb="00808080"/>
      <rgbColor rgb="00D9D9D9"/>
      <rgbColor rgb="00A0A0A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  <mruColors>
      <color rgb="FFA0A0A0"/>
      <color rgb="FFAE9141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2114550</xdr:colOff>
      <xdr:row>156</xdr:row>
      <xdr:rowOff>0</xdr:rowOff>
    </xdr:from>
    <xdr:to>
      <xdr:col>1</xdr:col>
      <xdr:colOff>2114550</xdr:colOff>
      <xdr:row>157</xdr:row>
      <xdr:rowOff>203200</xdr:rowOff>
    </xdr:to>
    <xdr:sp macro="" textlink="">
      <xdr:nvSpPr>
        <xdr:cNvPr id="69" name="Text Box 65534">
          <a:extLst>
            <a:ext uri="{FF2B5EF4-FFF2-40B4-BE49-F238E27FC236}">
              <a16:creationId xmlns="" xmlns:a16="http://schemas.microsoft.com/office/drawing/2014/main" id="{3BFE7820-C71D-4601-BDB2-BBD5F303C923}"/>
            </a:ext>
          </a:extLst>
        </xdr:cNvPr>
        <xdr:cNvSpPr txBox="1">
          <a:spLocks noChangeArrowheads="1"/>
        </xdr:cNvSpPr>
      </xdr:nvSpPr>
      <xdr:spPr bwMode="auto">
        <a:xfrm>
          <a:off x="2548467" y="372607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156</xdr:row>
      <xdr:rowOff>0</xdr:rowOff>
    </xdr:from>
    <xdr:to>
      <xdr:col>1</xdr:col>
      <xdr:colOff>2114550</xdr:colOff>
      <xdr:row>157</xdr:row>
      <xdr:rowOff>203200</xdr:rowOff>
    </xdr:to>
    <xdr:sp macro="" textlink="">
      <xdr:nvSpPr>
        <xdr:cNvPr id="70" name="Text Box 65534">
          <a:extLst>
            <a:ext uri="{FF2B5EF4-FFF2-40B4-BE49-F238E27FC236}">
              <a16:creationId xmlns="" xmlns:a16="http://schemas.microsoft.com/office/drawing/2014/main" id="{2DF16E15-79D3-4F04-8AE2-3474BED3CA47}"/>
            </a:ext>
          </a:extLst>
        </xdr:cNvPr>
        <xdr:cNvSpPr txBox="1">
          <a:spLocks noChangeArrowheads="1"/>
        </xdr:cNvSpPr>
      </xdr:nvSpPr>
      <xdr:spPr bwMode="auto">
        <a:xfrm>
          <a:off x="2548467" y="372607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156</xdr:row>
      <xdr:rowOff>0</xdr:rowOff>
    </xdr:from>
    <xdr:to>
      <xdr:col>1</xdr:col>
      <xdr:colOff>2114550</xdr:colOff>
      <xdr:row>158</xdr:row>
      <xdr:rowOff>7408</xdr:rowOff>
    </xdr:to>
    <xdr:sp macro="" textlink="">
      <xdr:nvSpPr>
        <xdr:cNvPr id="71" name="Text Box 65534">
          <a:extLst>
            <a:ext uri="{FF2B5EF4-FFF2-40B4-BE49-F238E27FC236}">
              <a16:creationId xmlns="" xmlns:a16="http://schemas.microsoft.com/office/drawing/2014/main" id="{5A4ADAAC-5751-415E-9E4F-B97A6BD35262}"/>
            </a:ext>
          </a:extLst>
        </xdr:cNvPr>
        <xdr:cNvSpPr txBox="1">
          <a:spLocks noChangeArrowheads="1"/>
        </xdr:cNvSpPr>
      </xdr:nvSpPr>
      <xdr:spPr bwMode="auto">
        <a:xfrm>
          <a:off x="2548467" y="372607417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156</xdr:row>
      <xdr:rowOff>0</xdr:rowOff>
    </xdr:from>
    <xdr:to>
      <xdr:col>1</xdr:col>
      <xdr:colOff>2114550</xdr:colOff>
      <xdr:row>157</xdr:row>
      <xdr:rowOff>203200</xdr:rowOff>
    </xdr:to>
    <xdr:sp macro="" textlink="">
      <xdr:nvSpPr>
        <xdr:cNvPr id="72" name="Text Box 65534">
          <a:extLst>
            <a:ext uri="{FF2B5EF4-FFF2-40B4-BE49-F238E27FC236}">
              <a16:creationId xmlns="" xmlns:a16="http://schemas.microsoft.com/office/drawing/2014/main" id="{A9455AE1-3022-4013-896D-310E43655E8C}"/>
            </a:ext>
          </a:extLst>
        </xdr:cNvPr>
        <xdr:cNvSpPr txBox="1">
          <a:spLocks noChangeArrowheads="1"/>
        </xdr:cNvSpPr>
      </xdr:nvSpPr>
      <xdr:spPr bwMode="auto">
        <a:xfrm>
          <a:off x="2548467" y="372607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156</xdr:row>
      <xdr:rowOff>0</xdr:rowOff>
    </xdr:from>
    <xdr:to>
      <xdr:col>1</xdr:col>
      <xdr:colOff>2114550</xdr:colOff>
      <xdr:row>157</xdr:row>
      <xdr:rowOff>203200</xdr:rowOff>
    </xdr:to>
    <xdr:sp macro="" textlink="">
      <xdr:nvSpPr>
        <xdr:cNvPr id="73" name="Text Box 65534">
          <a:extLst>
            <a:ext uri="{FF2B5EF4-FFF2-40B4-BE49-F238E27FC236}">
              <a16:creationId xmlns="" xmlns:a16="http://schemas.microsoft.com/office/drawing/2014/main" id="{BF217F72-C198-434B-B832-4B987DB0796C}"/>
            </a:ext>
          </a:extLst>
        </xdr:cNvPr>
        <xdr:cNvSpPr txBox="1">
          <a:spLocks noChangeArrowheads="1"/>
        </xdr:cNvSpPr>
      </xdr:nvSpPr>
      <xdr:spPr bwMode="auto">
        <a:xfrm>
          <a:off x="2548467" y="372607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156</xdr:row>
      <xdr:rowOff>0</xdr:rowOff>
    </xdr:from>
    <xdr:to>
      <xdr:col>1</xdr:col>
      <xdr:colOff>2114550</xdr:colOff>
      <xdr:row>157</xdr:row>
      <xdr:rowOff>203200</xdr:rowOff>
    </xdr:to>
    <xdr:sp macro="" textlink="">
      <xdr:nvSpPr>
        <xdr:cNvPr id="74" name="Text Box 65534">
          <a:extLst>
            <a:ext uri="{FF2B5EF4-FFF2-40B4-BE49-F238E27FC236}">
              <a16:creationId xmlns="" xmlns:a16="http://schemas.microsoft.com/office/drawing/2014/main" id="{A2B4534B-47A4-41E4-BC2C-A3B37BBA0580}"/>
            </a:ext>
          </a:extLst>
        </xdr:cNvPr>
        <xdr:cNvSpPr txBox="1">
          <a:spLocks noChangeArrowheads="1"/>
        </xdr:cNvSpPr>
      </xdr:nvSpPr>
      <xdr:spPr bwMode="auto">
        <a:xfrm>
          <a:off x="2548467" y="372607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156</xdr:row>
      <xdr:rowOff>0</xdr:rowOff>
    </xdr:from>
    <xdr:to>
      <xdr:col>1</xdr:col>
      <xdr:colOff>2114550</xdr:colOff>
      <xdr:row>158</xdr:row>
      <xdr:rowOff>7408</xdr:rowOff>
    </xdr:to>
    <xdr:sp macro="" textlink="">
      <xdr:nvSpPr>
        <xdr:cNvPr id="75" name="Text Box 65534">
          <a:extLst>
            <a:ext uri="{FF2B5EF4-FFF2-40B4-BE49-F238E27FC236}">
              <a16:creationId xmlns="" xmlns:a16="http://schemas.microsoft.com/office/drawing/2014/main" id="{A3D2A9EC-593C-4311-A077-A6B8B7283910}"/>
            </a:ext>
          </a:extLst>
        </xdr:cNvPr>
        <xdr:cNvSpPr txBox="1">
          <a:spLocks noChangeArrowheads="1"/>
        </xdr:cNvSpPr>
      </xdr:nvSpPr>
      <xdr:spPr bwMode="auto">
        <a:xfrm>
          <a:off x="2548467" y="372607417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156</xdr:row>
      <xdr:rowOff>0</xdr:rowOff>
    </xdr:from>
    <xdr:to>
      <xdr:col>1</xdr:col>
      <xdr:colOff>2114550</xdr:colOff>
      <xdr:row>157</xdr:row>
      <xdr:rowOff>203200</xdr:rowOff>
    </xdr:to>
    <xdr:sp macro="" textlink="">
      <xdr:nvSpPr>
        <xdr:cNvPr id="76" name="Text Box 65534">
          <a:extLst>
            <a:ext uri="{FF2B5EF4-FFF2-40B4-BE49-F238E27FC236}">
              <a16:creationId xmlns="" xmlns:a16="http://schemas.microsoft.com/office/drawing/2014/main" id="{87C20AAA-CAB9-4BB2-9AA2-0967F0D4E084}"/>
            </a:ext>
          </a:extLst>
        </xdr:cNvPr>
        <xdr:cNvSpPr txBox="1">
          <a:spLocks noChangeArrowheads="1"/>
        </xdr:cNvSpPr>
      </xdr:nvSpPr>
      <xdr:spPr bwMode="auto">
        <a:xfrm>
          <a:off x="2548467" y="372607417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57</xdr:row>
      <xdr:rowOff>0</xdr:rowOff>
    </xdr:from>
    <xdr:to>
      <xdr:col>1</xdr:col>
      <xdr:colOff>2114550</xdr:colOff>
      <xdr:row>58</xdr:row>
      <xdr:rowOff>171450</xdr:rowOff>
    </xdr:to>
    <xdr:sp macro="" textlink="">
      <xdr:nvSpPr>
        <xdr:cNvPr id="113" name="Text Box 65534">
          <a:extLst>
            <a:ext uri="{FF2B5EF4-FFF2-40B4-BE49-F238E27FC236}">
              <a16:creationId xmlns="" xmlns:a16="http://schemas.microsoft.com/office/drawing/2014/main" id="{5153229F-9D28-4016-AFDB-3764E8B44839}"/>
            </a:ext>
          </a:extLst>
        </xdr:cNvPr>
        <xdr:cNvSpPr txBox="1">
          <a:spLocks noChangeArrowheads="1"/>
        </xdr:cNvSpPr>
      </xdr:nvSpPr>
      <xdr:spPr bwMode="auto">
        <a:xfrm>
          <a:off x="2548467" y="363452833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57</xdr:row>
      <xdr:rowOff>0</xdr:rowOff>
    </xdr:from>
    <xdr:to>
      <xdr:col>1</xdr:col>
      <xdr:colOff>2114550</xdr:colOff>
      <xdr:row>58</xdr:row>
      <xdr:rowOff>171450</xdr:rowOff>
    </xdr:to>
    <xdr:sp macro="" textlink="">
      <xdr:nvSpPr>
        <xdr:cNvPr id="114" name="Text Box 65534">
          <a:extLst>
            <a:ext uri="{FF2B5EF4-FFF2-40B4-BE49-F238E27FC236}">
              <a16:creationId xmlns="" xmlns:a16="http://schemas.microsoft.com/office/drawing/2014/main" id="{4BF7D85C-BD26-45CD-844C-8C06D8CFBFD9}"/>
            </a:ext>
          </a:extLst>
        </xdr:cNvPr>
        <xdr:cNvSpPr txBox="1">
          <a:spLocks noChangeArrowheads="1"/>
        </xdr:cNvSpPr>
      </xdr:nvSpPr>
      <xdr:spPr bwMode="auto">
        <a:xfrm>
          <a:off x="2548467" y="363452833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57</xdr:row>
      <xdr:rowOff>0</xdr:rowOff>
    </xdr:from>
    <xdr:to>
      <xdr:col>1</xdr:col>
      <xdr:colOff>2114550</xdr:colOff>
      <xdr:row>59</xdr:row>
      <xdr:rowOff>28575</xdr:rowOff>
    </xdr:to>
    <xdr:sp macro="" textlink="">
      <xdr:nvSpPr>
        <xdr:cNvPr id="115" name="Text Box 65534">
          <a:extLst>
            <a:ext uri="{FF2B5EF4-FFF2-40B4-BE49-F238E27FC236}">
              <a16:creationId xmlns="" xmlns:a16="http://schemas.microsoft.com/office/drawing/2014/main" id="{7E99397F-031D-4E40-898F-D633A4155F8C}"/>
            </a:ext>
          </a:extLst>
        </xdr:cNvPr>
        <xdr:cNvSpPr txBox="1">
          <a:spLocks noChangeArrowheads="1"/>
        </xdr:cNvSpPr>
      </xdr:nvSpPr>
      <xdr:spPr bwMode="auto">
        <a:xfrm>
          <a:off x="2548467" y="363452833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57</xdr:row>
      <xdr:rowOff>0</xdr:rowOff>
    </xdr:from>
    <xdr:to>
      <xdr:col>1</xdr:col>
      <xdr:colOff>2114550</xdr:colOff>
      <xdr:row>58</xdr:row>
      <xdr:rowOff>171450</xdr:rowOff>
    </xdr:to>
    <xdr:sp macro="" textlink="">
      <xdr:nvSpPr>
        <xdr:cNvPr id="116" name="Text Box 65534">
          <a:extLst>
            <a:ext uri="{FF2B5EF4-FFF2-40B4-BE49-F238E27FC236}">
              <a16:creationId xmlns="" xmlns:a16="http://schemas.microsoft.com/office/drawing/2014/main" id="{DEE928B1-3314-482A-8AEB-FA686A5E4C94}"/>
            </a:ext>
          </a:extLst>
        </xdr:cNvPr>
        <xdr:cNvSpPr txBox="1">
          <a:spLocks noChangeArrowheads="1"/>
        </xdr:cNvSpPr>
      </xdr:nvSpPr>
      <xdr:spPr bwMode="auto">
        <a:xfrm>
          <a:off x="2548467" y="363452833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57</xdr:row>
      <xdr:rowOff>0</xdr:rowOff>
    </xdr:from>
    <xdr:to>
      <xdr:col>1</xdr:col>
      <xdr:colOff>2114550</xdr:colOff>
      <xdr:row>58</xdr:row>
      <xdr:rowOff>171450</xdr:rowOff>
    </xdr:to>
    <xdr:sp macro="" textlink="">
      <xdr:nvSpPr>
        <xdr:cNvPr id="117" name="Text Box 65534">
          <a:extLst>
            <a:ext uri="{FF2B5EF4-FFF2-40B4-BE49-F238E27FC236}">
              <a16:creationId xmlns="" xmlns:a16="http://schemas.microsoft.com/office/drawing/2014/main" id="{D389D5D3-1191-47EE-A34E-ABA48226F692}"/>
            </a:ext>
          </a:extLst>
        </xdr:cNvPr>
        <xdr:cNvSpPr txBox="1">
          <a:spLocks noChangeArrowheads="1"/>
        </xdr:cNvSpPr>
      </xdr:nvSpPr>
      <xdr:spPr bwMode="auto">
        <a:xfrm>
          <a:off x="2548467" y="363452833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57</xdr:row>
      <xdr:rowOff>0</xdr:rowOff>
    </xdr:from>
    <xdr:to>
      <xdr:col>1</xdr:col>
      <xdr:colOff>2114550</xdr:colOff>
      <xdr:row>58</xdr:row>
      <xdr:rowOff>171450</xdr:rowOff>
    </xdr:to>
    <xdr:sp macro="" textlink="">
      <xdr:nvSpPr>
        <xdr:cNvPr id="118" name="Text Box 65534">
          <a:extLst>
            <a:ext uri="{FF2B5EF4-FFF2-40B4-BE49-F238E27FC236}">
              <a16:creationId xmlns="" xmlns:a16="http://schemas.microsoft.com/office/drawing/2014/main" id="{998C1BBA-9F14-44C8-B9E5-D0FE45BC1990}"/>
            </a:ext>
          </a:extLst>
        </xdr:cNvPr>
        <xdr:cNvSpPr txBox="1">
          <a:spLocks noChangeArrowheads="1"/>
        </xdr:cNvSpPr>
      </xdr:nvSpPr>
      <xdr:spPr bwMode="auto">
        <a:xfrm>
          <a:off x="2548467" y="363452833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57</xdr:row>
      <xdr:rowOff>0</xdr:rowOff>
    </xdr:from>
    <xdr:to>
      <xdr:col>1</xdr:col>
      <xdr:colOff>2114550</xdr:colOff>
      <xdr:row>59</xdr:row>
      <xdr:rowOff>28575</xdr:rowOff>
    </xdr:to>
    <xdr:sp macro="" textlink="">
      <xdr:nvSpPr>
        <xdr:cNvPr id="119" name="Text Box 65534">
          <a:extLst>
            <a:ext uri="{FF2B5EF4-FFF2-40B4-BE49-F238E27FC236}">
              <a16:creationId xmlns="" xmlns:a16="http://schemas.microsoft.com/office/drawing/2014/main" id="{BB4492E4-6C57-48B7-B588-B0A4787E084D}"/>
            </a:ext>
          </a:extLst>
        </xdr:cNvPr>
        <xdr:cNvSpPr txBox="1">
          <a:spLocks noChangeArrowheads="1"/>
        </xdr:cNvSpPr>
      </xdr:nvSpPr>
      <xdr:spPr bwMode="auto">
        <a:xfrm>
          <a:off x="2548467" y="363452833"/>
          <a:ext cx="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57</xdr:row>
      <xdr:rowOff>0</xdr:rowOff>
    </xdr:from>
    <xdr:to>
      <xdr:col>1</xdr:col>
      <xdr:colOff>2114550</xdr:colOff>
      <xdr:row>58</xdr:row>
      <xdr:rowOff>171450</xdr:rowOff>
    </xdr:to>
    <xdr:sp macro="" textlink="">
      <xdr:nvSpPr>
        <xdr:cNvPr id="120" name="Text Box 65534">
          <a:extLst>
            <a:ext uri="{FF2B5EF4-FFF2-40B4-BE49-F238E27FC236}">
              <a16:creationId xmlns="" xmlns:a16="http://schemas.microsoft.com/office/drawing/2014/main" id="{124B2F4E-078A-4DB3-939D-4E3DDD7A6815}"/>
            </a:ext>
          </a:extLst>
        </xdr:cNvPr>
        <xdr:cNvSpPr txBox="1">
          <a:spLocks noChangeArrowheads="1"/>
        </xdr:cNvSpPr>
      </xdr:nvSpPr>
      <xdr:spPr bwMode="auto">
        <a:xfrm>
          <a:off x="2548467" y="363452833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</xdr:row>
      <xdr:rowOff>19050</xdr:rowOff>
    </xdr:from>
    <xdr:to>
      <xdr:col>1</xdr:col>
      <xdr:colOff>2114550</xdr:colOff>
      <xdr:row>17</xdr:row>
      <xdr:rowOff>19050</xdr:rowOff>
    </xdr:to>
    <xdr:sp macro="" textlink="">
      <xdr:nvSpPr>
        <xdr:cNvPr id="150" name="Text Box 65534"/>
        <xdr:cNvSpPr txBox="1">
          <a:spLocks noChangeArrowheads="1"/>
        </xdr:cNvSpPr>
      </xdr:nvSpPr>
      <xdr:spPr bwMode="auto">
        <a:xfrm>
          <a:off x="2695575" y="27527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</xdr:row>
      <xdr:rowOff>19050</xdr:rowOff>
    </xdr:from>
    <xdr:to>
      <xdr:col>1</xdr:col>
      <xdr:colOff>2114550</xdr:colOff>
      <xdr:row>17</xdr:row>
      <xdr:rowOff>19050</xdr:rowOff>
    </xdr:to>
    <xdr:sp macro="" textlink="">
      <xdr:nvSpPr>
        <xdr:cNvPr id="151" name="Text Box 65534"/>
        <xdr:cNvSpPr txBox="1">
          <a:spLocks noChangeArrowheads="1"/>
        </xdr:cNvSpPr>
      </xdr:nvSpPr>
      <xdr:spPr bwMode="auto">
        <a:xfrm>
          <a:off x="2695575" y="27527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18</xdr:row>
      <xdr:rowOff>19050</xdr:rowOff>
    </xdr:from>
    <xdr:to>
      <xdr:col>1</xdr:col>
      <xdr:colOff>2114550</xdr:colOff>
      <xdr:row>20</xdr:row>
      <xdr:rowOff>161925</xdr:rowOff>
    </xdr:to>
    <xdr:sp macro="" textlink="">
      <xdr:nvSpPr>
        <xdr:cNvPr id="152" name="Text Box 65534"/>
        <xdr:cNvSpPr txBox="1">
          <a:spLocks noChangeArrowheads="1"/>
        </xdr:cNvSpPr>
      </xdr:nvSpPr>
      <xdr:spPr bwMode="auto">
        <a:xfrm>
          <a:off x="2695575" y="3238500"/>
          <a:ext cx="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</xdr:row>
      <xdr:rowOff>19050</xdr:rowOff>
    </xdr:from>
    <xdr:to>
      <xdr:col>1</xdr:col>
      <xdr:colOff>2114550</xdr:colOff>
      <xdr:row>17</xdr:row>
      <xdr:rowOff>19050</xdr:rowOff>
    </xdr:to>
    <xdr:sp macro="" textlink="">
      <xdr:nvSpPr>
        <xdr:cNvPr id="153" name="Text Box 65534"/>
        <xdr:cNvSpPr txBox="1">
          <a:spLocks noChangeArrowheads="1"/>
        </xdr:cNvSpPr>
      </xdr:nvSpPr>
      <xdr:spPr bwMode="auto">
        <a:xfrm>
          <a:off x="2695575" y="27527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</xdr:row>
      <xdr:rowOff>19050</xdr:rowOff>
    </xdr:from>
    <xdr:to>
      <xdr:col>1</xdr:col>
      <xdr:colOff>2114550</xdr:colOff>
      <xdr:row>17</xdr:row>
      <xdr:rowOff>19050</xdr:rowOff>
    </xdr:to>
    <xdr:sp macro="" textlink="">
      <xdr:nvSpPr>
        <xdr:cNvPr id="154" name="Text Box 65534"/>
        <xdr:cNvSpPr txBox="1">
          <a:spLocks noChangeArrowheads="1"/>
        </xdr:cNvSpPr>
      </xdr:nvSpPr>
      <xdr:spPr bwMode="auto">
        <a:xfrm>
          <a:off x="2695575" y="27527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</xdr:row>
      <xdr:rowOff>19050</xdr:rowOff>
    </xdr:from>
    <xdr:to>
      <xdr:col>1</xdr:col>
      <xdr:colOff>2114550</xdr:colOff>
      <xdr:row>17</xdr:row>
      <xdr:rowOff>19050</xdr:rowOff>
    </xdr:to>
    <xdr:sp macro="" textlink="">
      <xdr:nvSpPr>
        <xdr:cNvPr id="155" name="Text Box 65534"/>
        <xdr:cNvSpPr txBox="1">
          <a:spLocks noChangeArrowheads="1"/>
        </xdr:cNvSpPr>
      </xdr:nvSpPr>
      <xdr:spPr bwMode="auto">
        <a:xfrm>
          <a:off x="2695575" y="27527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18</xdr:row>
      <xdr:rowOff>19050</xdr:rowOff>
    </xdr:from>
    <xdr:to>
      <xdr:col>1</xdr:col>
      <xdr:colOff>2114550</xdr:colOff>
      <xdr:row>20</xdr:row>
      <xdr:rowOff>161925</xdr:rowOff>
    </xdr:to>
    <xdr:sp macro="" textlink="">
      <xdr:nvSpPr>
        <xdr:cNvPr id="156" name="Text Box 65534"/>
        <xdr:cNvSpPr txBox="1">
          <a:spLocks noChangeArrowheads="1"/>
        </xdr:cNvSpPr>
      </xdr:nvSpPr>
      <xdr:spPr bwMode="auto">
        <a:xfrm>
          <a:off x="2695575" y="3238500"/>
          <a:ext cx="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2114550</xdr:colOff>
      <xdr:row>15</xdr:row>
      <xdr:rowOff>19050</xdr:rowOff>
    </xdr:from>
    <xdr:to>
      <xdr:col>1</xdr:col>
      <xdr:colOff>2114550</xdr:colOff>
      <xdr:row>17</xdr:row>
      <xdr:rowOff>19050</xdr:rowOff>
    </xdr:to>
    <xdr:sp macro="" textlink="">
      <xdr:nvSpPr>
        <xdr:cNvPr id="157" name="Text Box 65534"/>
        <xdr:cNvSpPr txBox="1">
          <a:spLocks noChangeArrowheads="1"/>
        </xdr:cNvSpPr>
      </xdr:nvSpPr>
      <xdr:spPr bwMode="auto">
        <a:xfrm>
          <a:off x="2695575" y="27527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H232"/>
  <sheetViews>
    <sheetView tabSelected="1" view="pageBreakPreview" zoomScale="90" zoomScaleNormal="100" zoomScaleSheetLayoutView="90" workbookViewId="0">
      <selection activeCell="I9" sqref="I9"/>
    </sheetView>
  </sheetViews>
  <sheetFormatPr defaultColWidth="8.88671875" defaultRowHeight="15"/>
  <cols>
    <col min="1" max="1" width="5" style="57" customWidth="1"/>
    <col min="2" max="2" width="36.109375" style="58" customWidth="1"/>
    <col min="3" max="3" width="5.88671875" style="27" customWidth="1"/>
    <col min="4" max="4" width="8" style="59" customWidth="1"/>
    <col min="5" max="5" width="4.21875" style="27" customWidth="1"/>
    <col min="6" max="6" width="10.109375" style="60" customWidth="1"/>
    <col min="7" max="7" width="10.44140625" style="61" customWidth="1"/>
    <col min="8" max="8" width="72.33203125" style="27" customWidth="1"/>
    <col min="9" max="16384" width="8.88671875" style="27"/>
  </cols>
  <sheetData>
    <row r="1" spans="1:8" ht="12.75" customHeight="1">
      <c r="A1" s="22" t="s">
        <v>84</v>
      </c>
      <c r="B1" s="23"/>
      <c r="C1" s="24"/>
      <c r="D1" s="24"/>
      <c r="E1" s="24"/>
      <c r="F1" s="25"/>
      <c r="G1" s="26"/>
    </row>
    <row r="2" spans="1:8" ht="18.75" customHeight="1">
      <c r="A2" s="28" t="s">
        <v>106</v>
      </c>
      <c r="B2" s="23"/>
      <c r="C2" s="29"/>
      <c r="D2" s="29"/>
      <c r="E2" s="29"/>
      <c r="F2" s="30"/>
      <c r="G2" s="31"/>
    </row>
    <row r="3" spans="1:8" ht="21" customHeight="1">
      <c r="A3" s="32" t="s">
        <v>105</v>
      </c>
      <c r="B3" s="23"/>
      <c r="C3" s="33"/>
      <c r="D3" s="33"/>
      <c r="E3" s="33"/>
      <c r="F3" s="34"/>
      <c r="G3" s="31"/>
    </row>
    <row r="4" spans="1:8" ht="24" customHeight="1">
      <c r="A4" s="35" t="s">
        <v>0</v>
      </c>
      <c r="B4" s="36" t="s">
        <v>1</v>
      </c>
      <c r="C4" s="37" t="s">
        <v>2</v>
      </c>
      <c r="D4" s="38" t="s">
        <v>3</v>
      </c>
      <c r="E4" s="39" t="s">
        <v>4</v>
      </c>
      <c r="F4" s="40" t="s">
        <v>5</v>
      </c>
      <c r="G4" s="41" t="s">
        <v>6</v>
      </c>
      <c r="H4" s="84" t="s">
        <v>109</v>
      </c>
    </row>
    <row r="5" spans="1:8" ht="27.75" customHeight="1">
      <c r="A5" s="42"/>
      <c r="B5" s="43" t="s">
        <v>107</v>
      </c>
      <c r="C5" s="44"/>
      <c r="D5" s="45"/>
      <c r="E5" s="44"/>
      <c r="F5" s="46"/>
      <c r="G5" s="82" t="s">
        <v>25</v>
      </c>
      <c r="H5" s="84"/>
    </row>
    <row r="6" spans="1:8" ht="15" customHeight="1">
      <c r="A6" s="47"/>
      <c r="B6" s="15" t="s">
        <v>29</v>
      </c>
      <c r="C6" s="16" t="s">
        <v>19</v>
      </c>
      <c r="D6" s="48"/>
      <c r="F6" s="49"/>
      <c r="G6" s="50"/>
      <c r="H6" s="84"/>
    </row>
    <row r="7" spans="1:8" ht="15" customHeight="1">
      <c r="A7" s="47"/>
      <c r="B7" s="15" t="s">
        <v>30</v>
      </c>
      <c r="C7" s="51"/>
      <c r="D7" s="48"/>
      <c r="E7" s="51"/>
      <c r="F7" s="49"/>
      <c r="G7" s="50"/>
      <c r="H7" s="84"/>
    </row>
    <row r="8" spans="1:8" ht="15" customHeight="1">
      <c r="A8" s="47"/>
      <c r="B8" s="15" t="s">
        <v>31</v>
      </c>
      <c r="C8" s="52"/>
      <c r="D8" s="50"/>
      <c r="E8" s="51"/>
      <c r="F8" s="49"/>
      <c r="G8" s="53"/>
      <c r="H8" s="84"/>
    </row>
    <row r="9" spans="1:8" ht="15" customHeight="1">
      <c r="A9" s="47"/>
      <c r="B9" s="15" t="s">
        <v>32</v>
      </c>
      <c r="C9" s="52"/>
      <c r="D9" s="50"/>
      <c r="E9" s="51"/>
      <c r="F9" s="49"/>
      <c r="G9" s="53"/>
      <c r="H9" s="84"/>
    </row>
    <row r="10" spans="1:8" ht="15" customHeight="1">
      <c r="A10" s="47"/>
      <c r="B10" s="15" t="s">
        <v>33</v>
      </c>
      <c r="C10" s="51"/>
      <c r="D10" s="48"/>
      <c r="E10" s="51"/>
      <c r="F10" s="49"/>
      <c r="G10" s="50"/>
      <c r="H10" s="84"/>
    </row>
    <row r="11" spans="1:8" ht="15" customHeight="1">
      <c r="A11" s="47"/>
      <c r="B11" s="15" t="s">
        <v>34</v>
      </c>
      <c r="C11" s="51"/>
      <c r="D11" s="48"/>
      <c r="E11" s="51"/>
      <c r="F11" s="49"/>
      <c r="G11" s="50"/>
      <c r="H11" s="84"/>
    </row>
    <row r="12" spans="1:8" ht="15" customHeight="1">
      <c r="A12" s="47"/>
      <c r="B12" s="54" t="s">
        <v>35</v>
      </c>
      <c r="C12" s="52"/>
      <c r="D12" s="50"/>
      <c r="E12" s="51"/>
      <c r="F12" s="49"/>
      <c r="G12" s="53"/>
      <c r="H12" s="84"/>
    </row>
    <row r="13" spans="1:8" ht="15" customHeight="1">
      <c r="A13" s="47"/>
      <c r="B13" s="54" t="s">
        <v>36</v>
      </c>
      <c r="C13" s="51"/>
      <c r="D13" s="48"/>
      <c r="E13" s="51"/>
      <c r="F13" s="49"/>
      <c r="G13" s="50"/>
      <c r="H13" s="84"/>
    </row>
    <row r="14" spans="1:8" s="57" customFormat="1" ht="15" customHeight="1">
      <c r="A14" s="47"/>
      <c r="B14" s="54"/>
      <c r="C14" s="54"/>
      <c r="D14" s="55"/>
      <c r="E14" s="54"/>
      <c r="F14" s="56"/>
      <c r="G14" s="53"/>
      <c r="H14" s="84"/>
    </row>
    <row r="15" spans="1:8" s="57" customFormat="1" ht="15" customHeight="1">
      <c r="A15" s="47"/>
      <c r="B15" s="10" t="s">
        <v>37</v>
      </c>
      <c r="C15" s="54"/>
      <c r="D15" s="55"/>
      <c r="E15" s="54"/>
      <c r="F15" s="56"/>
      <c r="G15" s="53"/>
      <c r="H15" s="84"/>
    </row>
    <row r="16" spans="1:8" s="57" customFormat="1" ht="15" customHeight="1">
      <c r="A16" s="47"/>
      <c r="B16" s="10" t="s">
        <v>38</v>
      </c>
      <c r="C16" s="54"/>
      <c r="D16" s="55"/>
      <c r="E16" s="54"/>
      <c r="F16" s="56"/>
      <c r="G16" s="53"/>
      <c r="H16" s="84"/>
    </row>
    <row r="17" spans="1:8" s="57" customFormat="1" ht="15" customHeight="1">
      <c r="A17" s="47"/>
      <c r="B17" s="10" t="s">
        <v>39</v>
      </c>
      <c r="C17" s="54"/>
      <c r="D17" s="55"/>
      <c r="E17" s="54"/>
      <c r="F17" s="56"/>
      <c r="G17" s="53"/>
      <c r="H17" s="84"/>
    </row>
    <row r="18" spans="1:8" s="57" customFormat="1" ht="15" customHeight="1">
      <c r="A18" s="47"/>
      <c r="B18" s="12" t="s">
        <v>40</v>
      </c>
      <c r="C18" s="54"/>
      <c r="D18" s="55"/>
      <c r="E18" s="54"/>
      <c r="F18" s="56"/>
      <c r="G18" s="53"/>
      <c r="H18" s="84"/>
    </row>
    <row r="19" spans="1:8" s="57" customFormat="1">
      <c r="A19" s="47"/>
      <c r="B19" s="12" t="s">
        <v>41</v>
      </c>
      <c r="C19" s="54"/>
      <c r="D19" s="55"/>
      <c r="E19" s="54"/>
      <c r="F19" s="56"/>
      <c r="G19" s="53"/>
      <c r="H19" s="84"/>
    </row>
    <row r="20" spans="1:8" s="57" customFormat="1">
      <c r="A20" s="47"/>
      <c r="B20" s="12"/>
      <c r="C20" s="54"/>
      <c r="D20" s="55"/>
      <c r="E20" s="54"/>
      <c r="F20" s="56"/>
      <c r="G20" s="53"/>
      <c r="H20" s="84"/>
    </row>
    <row r="21" spans="1:8" s="57" customFormat="1">
      <c r="A21" s="47"/>
      <c r="B21" s="13"/>
      <c r="C21" s="54"/>
      <c r="D21" s="55"/>
      <c r="E21" s="54"/>
      <c r="F21" s="56"/>
      <c r="G21" s="53"/>
      <c r="H21" s="84"/>
    </row>
    <row r="22" spans="1:8">
      <c r="H22" s="84"/>
    </row>
    <row r="23" spans="1:8" s="57" customFormat="1">
      <c r="A23" s="47" t="s">
        <v>7</v>
      </c>
      <c r="B23" s="9" t="s">
        <v>90</v>
      </c>
      <c r="C23" s="54"/>
      <c r="D23" s="14"/>
      <c r="E23" s="11" t="s">
        <v>23</v>
      </c>
      <c r="F23" s="3"/>
      <c r="G23" s="53">
        <f>D23*F23</f>
        <v>0</v>
      </c>
      <c r="H23" s="84"/>
    </row>
    <row r="24" spans="1:8" s="57" customFormat="1">
      <c r="A24" s="47"/>
      <c r="B24" s="9"/>
      <c r="C24" s="54"/>
      <c r="D24" s="14"/>
      <c r="E24" s="11"/>
      <c r="F24" s="3"/>
      <c r="G24" s="53"/>
    </row>
    <row r="25" spans="1:8" s="57" customFormat="1">
      <c r="A25" s="47"/>
      <c r="B25" s="4" t="s">
        <v>42</v>
      </c>
      <c r="C25" s="54"/>
      <c r="D25" s="6"/>
      <c r="E25" s="5"/>
      <c r="F25" s="3"/>
      <c r="G25" s="53"/>
    </row>
    <row r="26" spans="1:8" s="57" customFormat="1">
      <c r="A26" s="47"/>
      <c r="B26" s="4" t="s">
        <v>43</v>
      </c>
      <c r="C26" s="54"/>
      <c r="D26" s="6"/>
      <c r="E26" s="5"/>
      <c r="F26" s="3"/>
      <c r="G26" s="53"/>
    </row>
    <row r="27" spans="1:8" s="57" customFormat="1">
      <c r="A27" s="47"/>
      <c r="B27" s="4" t="s">
        <v>44</v>
      </c>
      <c r="C27" s="54"/>
      <c r="D27" s="14"/>
      <c r="E27" s="11"/>
      <c r="F27" s="3"/>
      <c r="G27" s="53"/>
    </row>
    <row r="28" spans="1:8" s="57" customFormat="1">
      <c r="A28" s="47"/>
      <c r="B28" s="4" t="s">
        <v>45</v>
      </c>
      <c r="C28" s="54"/>
      <c r="D28" s="14"/>
      <c r="E28" s="11"/>
      <c r="F28" s="3"/>
      <c r="G28" s="53"/>
    </row>
    <row r="29" spans="1:8" s="57" customFormat="1">
      <c r="A29" s="47"/>
      <c r="B29" s="4"/>
      <c r="C29" s="54"/>
      <c r="D29" s="14"/>
      <c r="E29" s="11"/>
      <c r="F29" s="3"/>
      <c r="G29" s="53"/>
    </row>
    <row r="30" spans="1:8" s="57" customFormat="1">
      <c r="A30" s="47"/>
      <c r="B30" s="4"/>
      <c r="C30" s="54"/>
      <c r="D30" s="14"/>
      <c r="E30" s="11"/>
      <c r="F30" s="3"/>
      <c r="G30" s="53"/>
    </row>
    <row r="31" spans="1:8" s="57" customFormat="1">
      <c r="A31" s="47"/>
      <c r="B31" s="4"/>
      <c r="C31" s="54"/>
      <c r="D31" s="6"/>
      <c r="E31" s="5"/>
      <c r="F31" s="3"/>
      <c r="G31" s="53"/>
    </row>
    <row r="33" spans="1:7" s="57" customFormat="1">
      <c r="A33" s="47" t="s">
        <v>8</v>
      </c>
      <c r="B33" s="9" t="s">
        <v>91</v>
      </c>
      <c r="C33" s="54"/>
      <c r="D33" s="14"/>
      <c r="E33" s="11" t="s">
        <v>23</v>
      </c>
      <c r="F33" s="3"/>
      <c r="G33" s="53">
        <f>D33*F33</f>
        <v>0</v>
      </c>
    </row>
    <row r="34" spans="1:7" s="57" customFormat="1">
      <c r="A34" s="47"/>
      <c r="B34" s="5"/>
      <c r="C34" s="54"/>
      <c r="D34" s="6"/>
      <c r="E34" s="5"/>
      <c r="F34" s="3"/>
      <c r="G34" s="53"/>
    </row>
    <row r="35" spans="1:7">
      <c r="A35" s="47"/>
      <c r="B35" s="5"/>
      <c r="C35" s="51"/>
      <c r="D35" s="6"/>
      <c r="E35" s="5"/>
      <c r="F35" s="3"/>
      <c r="G35" s="53"/>
    </row>
    <row r="36" spans="1:7">
      <c r="A36" s="47"/>
      <c r="B36" s="5"/>
      <c r="C36" s="51"/>
      <c r="D36" s="6"/>
      <c r="E36" s="5"/>
      <c r="F36" s="3"/>
      <c r="G36" s="50"/>
    </row>
    <row r="37" spans="1:7">
      <c r="A37" s="47"/>
      <c r="B37" s="4"/>
      <c r="C37" s="51"/>
      <c r="D37" s="48"/>
      <c r="E37" s="51"/>
      <c r="F37" s="49"/>
      <c r="G37" s="50"/>
    </row>
    <row r="38" spans="1:7">
      <c r="A38" s="47"/>
      <c r="B38" s="4"/>
      <c r="C38" s="51"/>
      <c r="D38" s="48"/>
      <c r="E38" s="51"/>
      <c r="F38" s="49"/>
      <c r="G38" s="50"/>
    </row>
    <row r="40" spans="1:7">
      <c r="A40" s="47"/>
      <c r="B40" s="5"/>
      <c r="C40" s="51"/>
      <c r="D40" s="6"/>
      <c r="E40" s="5"/>
      <c r="F40" s="7"/>
      <c r="G40" s="50"/>
    </row>
    <row r="41" spans="1:7">
      <c r="A41" s="47"/>
      <c r="B41" s="5"/>
      <c r="C41" s="51"/>
      <c r="D41" s="6"/>
      <c r="E41" s="5"/>
      <c r="F41" s="7"/>
      <c r="G41" s="50"/>
    </row>
    <row r="42" spans="1:7">
      <c r="A42" s="47"/>
      <c r="B42" s="5"/>
      <c r="C42" s="51"/>
      <c r="D42" s="6"/>
      <c r="E42" s="5"/>
      <c r="F42" s="7"/>
      <c r="G42" s="50"/>
    </row>
    <row r="43" spans="1:7">
      <c r="A43" s="47"/>
      <c r="B43" s="5"/>
      <c r="C43" s="51"/>
      <c r="D43" s="6"/>
      <c r="E43" s="5"/>
      <c r="F43" s="7"/>
      <c r="G43" s="50"/>
    </row>
    <row r="44" spans="1:7">
      <c r="A44" s="47"/>
      <c r="B44" s="5"/>
      <c r="C44" s="51"/>
      <c r="D44" s="6"/>
      <c r="E44" s="5"/>
      <c r="F44" s="7"/>
      <c r="G44" s="50"/>
    </row>
    <row r="45" spans="1:7">
      <c r="A45" s="47"/>
      <c r="B45" s="5"/>
      <c r="C45" s="51"/>
      <c r="D45" s="6"/>
      <c r="E45" s="5"/>
      <c r="F45" s="7"/>
      <c r="G45" s="50"/>
    </row>
    <row r="46" spans="1:7">
      <c r="A46" s="47"/>
      <c r="B46" s="17"/>
      <c r="C46" s="51"/>
      <c r="D46" s="48"/>
      <c r="E46" s="51"/>
      <c r="F46" s="49"/>
      <c r="G46" s="50"/>
    </row>
    <row r="47" spans="1:7">
      <c r="A47" s="47"/>
      <c r="B47" s="17"/>
      <c r="C47" s="51"/>
      <c r="D47" s="48"/>
      <c r="E47" s="51"/>
      <c r="F47" s="49"/>
      <c r="G47" s="50"/>
    </row>
    <row r="48" spans="1:7">
      <c r="A48" s="47"/>
      <c r="B48" s="17"/>
      <c r="C48" s="51"/>
      <c r="D48" s="48"/>
      <c r="E48" s="51"/>
      <c r="F48" s="49"/>
      <c r="G48" s="50"/>
    </row>
    <row r="49" spans="1:7">
      <c r="A49" s="47"/>
      <c r="B49" s="17"/>
      <c r="C49" s="51"/>
      <c r="D49" s="48"/>
      <c r="E49" s="51"/>
      <c r="F49" s="49"/>
      <c r="G49" s="50"/>
    </row>
    <row r="50" spans="1:7">
      <c r="A50" s="47"/>
      <c r="B50" s="17"/>
      <c r="C50" s="51"/>
      <c r="D50" s="48"/>
      <c r="E50" s="51"/>
      <c r="F50" s="49"/>
      <c r="G50" s="50"/>
    </row>
    <row r="51" spans="1:7" ht="17.25" customHeight="1">
      <c r="A51" s="62"/>
      <c r="B51" s="63" t="s">
        <v>16</v>
      </c>
      <c r="C51" s="63"/>
      <c r="D51" s="63"/>
      <c r="E51" s="63"/>
      <c r="F51" s="64"/>
      <c r="G51" s="62">
        <f>SUM(G7:G49)</f>
        <v>0</v>
      </c>
    </row>
    <row r="52" spans="1:7" ht="28.5" customHeight="1">
      <c r="A52" s="65" t="s">
        <v>105</v>
      </c>
      <c r="B52" s="23"/>
      <c r="C52" s="23"/>
      <c r="D52" s="23"/>
      <c r="E52" s="23"/>
      <c r="G52" s="83" t="s">
        <v>85</v>
      </c>
    </row>
    <row r="53" spans="1:7" ht="12.75" customHeight="1">
      <c r="A53" s="22" t="s">
        <v>84</v>
      </c>
      <c r="B53" s="23"/>
      <c r="C53" s="24"/>
      <c r="D53" s="24"/>
      <c r="E53" s="24"/>
      <c r="F53" s="25"/>
      <c r="G53" s="26"/>
    </row>
    <row r="54" spans="1:7" ht="18.75" customHeight="1">
      <c r="A54" s="28" t="s">
        <v>106</v>
      </c>
      <c r="B54" s="23"/>
      <c r="C54" s="29"/>
      <c r="D54" s="29"/>
      <c r="E54" s="29"/>
      <c r="F54" s="30"/>
      <c r="G54" s="31"/>
    </row>
    <row r="55" spans="1:7" ht="21" customHeight="1">
      <c r="A55" s="32" t="s">
        <v>105</v>
      </c>
      <c r="B55" s="23"/>
      <c r="C55" s="33"/>
      <c r="D55" s="33"/>
      <c r="E55" s="33"/>
      <c r="F55" s="34"/>
      <c r="G55" s="31"/>
    </row>
    <row r="56" spans="1:7" ht="24" customHeight="1">
      <c r="A56" s="35" t="s">
        <v>0</v>
      </c>
      <c r="B56" s="36" t="s">
        <v>1</v>
      </c>
      <c r="C56" s="37" t="s">
        <v>2</v>
      </c>
      <c r="D56" s="38" t="s">
        <v>3</v>
      </c>
      <c r="E56" s="39" t="s">
        <v>4</v>
      </c>
      <c r="F56" s="40" t="s">
        <v>5</v>
      </c>
      <c r="G56" s="41" t="s">
        <v>6</v>
      </c>
    </row>
    <row r="57" spans="1:7" ht="27.75" customHeight="1">
      <c r="A57" s="42"/>
      <c r="B57" s="43" t="s">
        <v>108</v>
      </c>
      <c r="C57" s="44"/>
      <c r="D57" s="45"/>
      <c r="E57" s="44"/>
      <c r="F57" s="46"/>
      <c r="G57" s="82" t="s">
        <v>26</v>
      </c>
    </row>
    <row r="58" spans="1:7">
      <c r="A58" s="47"/>
      <c r="B58" s="4" t="s">
        <v>46</v>
      </c>
      <c r="C58" s="51"/>
      <c r="D58" s="6"/>
      <c r="E58" s="5"/>
      <c r="F58" s="7"/>
      <c r="G58" s="50"/>
    </row>
    <row r="59" spans="1:7">
      <c r="A59" s="47"/>
      <c r="B59" s="4" t="s">
        <v>83</v>
      </c>
      <c r="C59" s="51"/>
      <c r="D59" s="6"/>
      <c r="E59" s="5"/>
      <c r="F59" s="7"/>
      <c r="G59" s="50"/>
    </row>
    <row r="60" spans="1:7">
      <c r="A60" s="47"/>
      <c r="B60" s="4" t="s">
        <v>47</v>
      </c>
      <c r="C60" s="51"/>
      <c r="D60" s="6"/>
      <c r="E60" s="5"/>
      <c r="F60" s="7"/>
      <c r="G60" s="50"/>
    </row>
    <row r="61" spans="1:7" s="57" customFormat="1">
      <c r="A61" s="47"/>
      <c r="B61" s="4" t="s">
        <v>48</v>
      </c>
      <c r="C61" s="54"/>
      <c r="D61" s="6"/>
      <c r="E61" s="5"/>
      <c r="F61" s="7"/>
      <c r="G61" s="53"/>
    </row>
    <row r="62" spans="1:7" s="57" customFormat="1">
      <c r="A62" s="47"/>
      <c r="B62" s="4"/>
      <c r="C62" s="54"/>
      <c r="D62" s="6"/>
      <c r="E62" s="5"/>
      <c r="F62" s="7"/>
      <c r="G62" s="53"/>
    </row>
    <row r="63" spans="1:7" s="57" customFormat="1">
      <c r="A63" s="47"/>
      <c r="B63" s="4"/>
      <c r="C63" s="54"/>
      <c r="D63" s="6"/>
      <c r="E63" s="5"/>
      <c r="F63" s="7"/>
      <c r="G63" s="53"/>
    </row>
    <row r="64" spans="1:7" s="57" customFormat="1">
      <c r="A64" s="47"/>
      <c r="B64" s="4"/>
      <c r="C64" s="54"/>
      <c r="D64" s="6"/>
      <c r="E64" s="5"/>
      <c r="F64" s="7"/>
      <c r="G64" s="53"/>
    </row>
    <row r="65" spans="1:7" s="57" customFormat="1">
      <c r="A65" s="47" t="s">
        <v>7</v>
      </c>
      <c r="B65" s="9" t="s">
        <v>49</v>
      </c>
      <c r="C65" s="54"/>
      <c r="D65" s="6"/>
      <c r="E65" s="5" t="s">
        <v>23</v>
      </c>
      <c r="F65" s="7"/>
      <c r="G65" s="53">
        <f>D65*F65</f>
        <v>0</v>
      </c>
    </row>
    <row r="66" spans="1:7" s="57" customFormat="1">
      <c r="A66" s="47"/>
      <c r="B66" s="9" t="s">
        <v>50</v>
      </c>
      <c r="C66" s="54"/>
      <c r="D66" s="6"/>
      <c r="E66" s="5"/>
      <c r="F66" s="7"/>
      <c r="G66" s="53"/>
    </row>
    <row r="67" spans="1:7" s="57" customFormat="1">
      <c r="A67" s="47"/>
      <c r="B67" s="9"/>
      <c r="C67" s="54"/>
      <c r="D67" s="6"/>
      <c r="E67" s="5"/>
      <c r="F67" s="7"/>
      <c r="G67" s="53"/>
    </row>
    <row r="68" spans="1:7" s="57" customFormat="1">
      <c r="A68" s="47" t="s">
        <v>8</v>
      </c>
      <c r="B68" s="5" t="s">
        <v>98</v>
      </c>
      <c r="C68" s="54"/>
      <c r="D68" s="6"/>
      <c r="E68" s="5" t="s">
        <v>23</v>
      </c>
      <c r="F68" s="7"/>
      <c r="G68" s="53">
        <f>D68*F68</f>
        <v>0</v>
      </c>
    </row>
    <row r="69" spans="1:7" s="57" customFormat="1">
      <c r="A69" s="47"/>
      <c r="B69" s="5" t="s">
        <v>51</v>
      </c>
      <c r="C69" s="54"/>
      <c r="D69" s="6"/>
      <c r="E69" s="5"/>
      <c r="F69" s="7"/>
      <c r="G69" s="53"/>
    </row>
    <row r="70" spans="1:7" s="57" customFormat="1">
      <c r="A70" s="47"/>
      <c r="B70" s="5"/>
      <c r="C70" s="54"/>
      <c r="D70" s="6"/>
      <c r="E70" s="5"/>
      <c r="F70" s="7"/>
      <c r="G70" s="53"/>
    </row>
    <row r="71" spans="1:7" s="57" customFormat="1">
      <c r="A71" s="47" t="s">
        <v>9</v>
      </c>
      <c r="B71" s="5" t="s">
        <v>61</v>
      </c>
      <c r="C71" s="54"/>
      <c r="D71" s="6"/>
      <c r="E71" s="5" t="s">
        <v>23</v>
      </c>
      <c r="F71" s="7"/>
      <c r="G71" s="53">
        <f>D71*F71</f>
        <v>0</v>
      </c>
    </row>
    <row r="72" spans="1:7" s="57" customFormat="1">
      <c r="A72" s="47"/>
      <c r="B72" s="5" t="s">
        <v>52</v>
      </c>
      <c r="C72" s="54"/>
      <c r="D72" s="6"/>
      <c r="E72" s="5"/>
      <c r="F72" s="7"/>
      <c r="G72" s="53"/>
    </row>
    <row r="73" spans="1:7" s="57" customFormat="1">
      <c r="A73" s="47"/>
      <c r="B73" s="5"/>
      <c r="C73" s="54"/>
      <c r="D73" s="6"/>
      <c r="E73" s="5"/>
      <c r="F73" s="7"/>
      <c r="G73" s="53"/>
    </row>
    <row r="74" spans="1:7" s="57" customFormat="1">
      <c r="A74" s="47" t="s">
        <v>10</v>
      </c>
      <c r="B74" s="5" t="s">
        <v>53</v>
      </c>
      <c r="C74" s="54"/>
      <c r="D74" s="6"/>
      <c r="E74" s="5" t="s">
        <v>23</v>
      </c>
      <c r="F74" s="7"/>
      <c r="G74" s="53">
        <f>D74*F74</f>
        <v>0</v>
      </c>
    </row>
    <row r="75" spans="1:7" s="57" customFormat="1">
      <c r="A75" s="47"/>
      <c r="B75" s="5" t="s">
        <v>54</v>
      </c>
      <c r="C75" s="54"/>
      <c r="D75" s="6"/>
      <c r="E75" s="5"/>
      <c r="F75" s="7"/>
      <c r="G75" s="53"/>
    </row>
    <row r="76" spans="1:7" s="57" customFormat="1">
      <c r="A76" s="47"/>
      <c r="B76" s="5"/>
      <c r="C76" s="54"/>
      <c r="D76" s="6"/>
      <c r="E76" s="5"/>
      <c r="F76" s="7"/>
      <c r="G76" s="53"/>
    </row>
    <row r="77" spans="1:7" s="57" customFormat="1">
      <c r="A77" s="47" t="s">
        <v>11</v>
      </c>
      <c r="B77" s="5" t="s">
        <v>55</v>
      </c>
      <c r="C77" s="54"/>
      <c r="D77" s="6"/>
      <c r="E77" s="5" t="s">
        <v>23</v>
      </c>
      <c r="F77" s="7"/>
      <c r="G77" s="53">
        <f>D77*F77</f>
        <v>0</v>
      </c>
    </row>
    <row r="78" spans="1:7" s="57" customFormat="1">
      <c r="A78" s="47"/>
      <c r="B78" s="5"/>
      <c r="C78" s="54"/>
      <c r="D78" s="6"/>
      <c r="E78" s="5"/>
      <c r="F78" s="7"/>
      <c r="G78" s="53"/>
    </row>
    <row r="79" spans="1:7" s="57" customFormat="1">
      <c r="A79" s="47"/>
      <c r="B79" s="4" t="s">
        <v>46</v>
      </c>
      <c r="C79" s="54"/>
      <c r="D79" s="6"/>
      <c r="E79" s="5"/>
      <c r="F79" s="3"/>
      <c r="G79" s="53"/>
    </row>
    <row r="80" spans="1:7" s="57" customFormat="1">
      <c r="A80" s="47"/>
      <c r="B80" s="4" t="s">
        <v>56</v>
      </c>
      <c r="C80" s="54"/>
      <c r="D80" s="6"/>
      <c r="E80" s="5"/>
      <c r="F80" s="7"/>
      <c r="G80" s="53"/>
    </row>
    <row r="81" spans="1:7">
      <c r="A81" s="47"/>
      <c r="B81" s="4" t="s">
        <v>57</v>
      </c>
      <c r="C81" s="51"/>
      <c r="D81" s="6"/>
      <c r="E81" s="5"/>
      <c r="F81" s="7"/>
      <c r="G81" s="53"/>
    </row>
    <row r="82" spans="1:7">
      <c r="A82" s="47"/>
      <c r="B82" s="4" t="s">
        <v>58</v>
      </c>
      <c r="C82" s="51"/>
      <c r="D82" s="48"/>
      <c r="E82" s="51"/>
      <c r="F82" s="49"/>
      <c r="G82" s="50"/>
    </row>
    <row r="83" spans="1:7">
      <c r="A83" s="47"/>
      <c r="B83" s="4" t="s">
        <v>59</v>
      </c>
      <c r="C83" s="51"/>
      <c r="D83" s="48"/>
      <c r="E83" s="51"/>
      <c r="F83" s="49"/>
      <c r="G83" s="50"/>
    </row>
    <row r="84" spans="1:7">
      <c r="A84" s="47"/>
      <c r="B84" s="4"/>
      <c r="C84" s="51"/>
      <c r="D84" s="18"/>
      <c r="E84" s="19"/>
      <c r="F84" s="20"/>
      <c r="G84" s="53"/>
    </row>
    <row r="85" spans="1:7">
      <c r="A85" s="47"/>
      <c r="B85" s="4"/>
      <c r="C85" s="51"/>
      <c r="D85" s="48"/>
      <c r="E85" s="51"/>
      <c r="F85" s="49"/>
      <c r="G85" s="50"/>
    </row>
    <row r="86" spans="1:7">
      <c r="A86" s="47"/>
      <c r="B86" s="4"/>
      <c r="C86" s="51"/>
      <c r="D86" s="48"/>
      <c r="E86" s="51"/>
      <c r="F86" s="49"/>
      <c r="G86" s="50"/>
    </row>
    <row r="87" spans="1:7">
      <c r="A87" s="47" t="s">
        <v>12</v>
      </c>
      <c r="B87" s="9" t="s">
        <v>92</v>
      </c>
      <c r="C87" s="51"/>
      <c r="D87" s="6"/>
      <c r="E87" s="5" t="s">
        <v>23</v>
      </c>
      <c r="F87" s="3"/>
      <c r="G87" s="53">
        <f>D87*F87</f>
        <v>0</v>
      </c>
    </row>
    <row r="88" spans="1:7">
      <c r="A88" s="47"/>
      <c r="B88" s="9"/>
      <c r="C88" s="51"/>
      <c r="D88" s="6"/>
      <c r="E88" s="5"/>
      <c r="F88" s="3"/>
      <c r="G88" s="50"/>
    </row>
    <row r="89" spans="1:7">
      <c r="A89" s="47" t="s">
        <v>13</v>
      </c>
      <c r="B89" s="5" t="s">
        <v>93</v>
      </c>
      <c r="C89" s="51"/>
      <c r="D89" s="6"/>
      <c r="E89" s="5" t="s">
        <v>23</v>
      </c>
      <c r="F89" s="3"/>
      <c r="G89" s="53">
        <f>D89*F89</f>
        <v>0</v>
      </c>
    </row>
    <row r="90" spans="1:7">
      <c r="A90" s="47"/>
      <c r="B90" s="5"/>
      <c r="C90" s="51"/>
      <c r="D90" s="6"/>
      <c r="E90" s="5"/>
      <c r="F90" s="3"/>
      <c r="G90" s="50"/>
    </row>
    <row r="91" spans="1:7">
      <c r="A91" s="47" t="s">
        <v>17</v>
      </c>
      <c r="B91" s="5" t="s">
        <v>97</v>
      </c>
      <c r="C91" s="51"/>
      <c r="D91" s="6"/>
      <c r="E91" s="5" t="s">
        <v>23</v>
      </c>
      <c r="F91" s="7"/>
      <c r="G91" s="53">
        <f>D91*F91</f>
        <v>0</v>
      </c>
    </row>
    <row r="92" spans="1:7">
      <c r="A92" s="47"/>
      <c r="B92" s="5" t="s">
        <v>60</v>
      </c>
      <c r="C92" s="51"/>
      <c r="D92" s="6"/>
      <c r="E92" s="5"/>
      <c r="F92" s="7"/>
      <c r="G92" s="53"/>
    </row>
    <row r="93" spans="1:7">
      <c r="A93" s="47"/>
      <c r="B93" s="5"/>
      <c r="C93" s="51"/>
      <c r="D93" s="6"/>
      <c r="E93" s="5"/>
      <c r="F93" s="7"/>
      <c r="G93" s="50"/>
    </row>
    <row r="94" spans="1:7">
      <c r="A94" s="47" t="s">
        <v>24</v>
      </c>
      <c r="B94" s="5" t="s">
        <v>95</v>
      </c>
      <c r="C94" s="51"/>
      <c r="D94" s="6"/>
      <c r="E94" s="5" t="s">
        <v>23</v>
      </c>
      <c r="F94" s="7"/>
      <c r="G94" s="53">
        <f>D94*F94</f>
        <v>0</v>
      </c>
    </row>
    <row r="95" spans="1:7">
      <c r="A95" s="47"/>
      <c r="B95" s="5" t="s">
        <v>96</v>
      </c>
      <c r="C95" s="51"/>
      <c r="D95" s="6"/>
      <c r="E95" s="5"/>
      <c r="F95" s="7"/>
      <c r="G95" s="53"/>
    </row>
    <row r="96" spans="1:7">
      <c r="A96" s="47"/>
      <c r="B96" s="5"/>
      <c r="C96" s="51"/>
      <c r="D96" s="6"/>
      <c r="E96" s="5"/>
      <c r="F96" s="7"/>
      <c r="G96" s="53"/>
    </row>
    <row r="97" spans="1:7">
      <c r="A97" s="47" t="s">
        <v>18</v>
      </c>
      <c r="B97" s="5" t="s">
        <v>94</v>
      </c>
      <c r="C97" s="51"/>
      <c r="D97" s="6"/>
      <c r="E97" s="5" t="s">
        <v>23</v>
      </c>
      <c r="F97" s="7"/>
      <c r="G97" s="53">
        <f>D97*F97</f>
        <v>0</v>
      </c>
    </row>
    <row r="98" spans="1:7">
      <c r="A98" s="47"/>
      <c r="B98" s="4"/>
      <c r="C98" s="51"/>
      <c r="D98" s="6"/>
      <c r="E98" s="5"/>
      <c r="F98" s="7"/>
      <c r="G98" s="50"/>
    </row>
    <row r="99" spans="1:7">
      <c r="A99" s="47"/>
      <c r="B99" s="9"/>
      <c r="C99" s="51"/>
      <c r="D99" s="6"/>
      <c r="E99" s="5"/>
      <c r="F99" s="7"/>
      <c r="G99" s="53"/>
    </row>
    <row r="100" spans="1:7">
      <c r="A100" s="47"/>
      <c r="B100" s="21"/>
      <c r="C100" s="51"/>
      <c r="D100" s="18"/>
      <c r="E100" s="19"/>
      <c r="F100" s="20"/>
      <c r="G100" s="53"/>
    </row>
    <row r="101" spans="1:7">
      <c r="A101" s="47"/>
      <c r="B101" s="21"/>
      <c r="C101" s="51"/>
      <c r="D101" s="48"/>
      <c r="E101" s="51"/>
      <c r="F101" s="49"/>
      <c r="G101" s="50"/>
    </row>
    <row r="102" spans="1:7">
      <c r="A102" s="47"/>
      <c r="B102" s="21"/>
      <c r="C102" s="51"/>
      <c r="D102" s="48"/>
      <c r="E102" s="51"/>
      <c r="F102" s="49"/>
      <c r="G102" s="50"/>
    </row>
    <row r="103" spans="1:7" ht="17.25" customHeight="1">
      <c r="A103" s="62"/>
      <c r="B103" s="63" t="s">
        <v>16</v>
      </c>
      <c r="C103" s="63"/>
      <c r="D103" s="63"/>
      <c r="E103" s="63"/>
      <c r="F103" s="64"/>
      <c r="G103" s="62">
        <f>SUM(G59:G101)</f>
        <v>0</v>
      </c>
    </row>
    <row r="104" spans="1:7" ht="28.5" customHeight="1">
      <c r="A104" s="65" t="s">
        <v>105</v>
      </c>
      <c r="B104" s="23"/>
      <c r="C104" s="23"/>
      <c r="D104" s="23"/>
      <c r="E104" s="23"/>
      <c r="G104" s="83" t="s">
        <v>86</v>
      </c>
    </row>
    <row r="105" spans="1:7" ht="12.75" customHeight="1">
      <c r="A105" s="22" t="s">
        <v>84</v>
      </c>
      <c r="B105" s="23"/>
      <c r="C105" s="24"/>
      <c r="D105" s="24"/>
      <c r="E105" s="24"/>
      <c r="F105" s="25"/>
      <c r="G105" s="26"/>
    </row>
    <row r="106" spans="1:7" ht="18.75" customHeight="1">
      <c r="A106" s="28" t="s">
        <v>106</v>
      </c>
      <c r="B106" s="23"/>
      <c r="C106" s="29"/>
      <c r="D106" s="29"/>
      <c r="E106" s="29"/>
      <c r="F106" s="30"/>
      <c r="G106" s="31"/>
    </row>
    <row r="107" spans="1:7" ht="21" customHeight="1">
      <c r="A107" s="32" t="s">
        <v>105</v>
      </c>
      <c r="B107" s="23"/>
      <c r="C107" s="33"/>
      <c r="D107" s="33"/>
      <c r="E107" s="33"/>
      <c r="F107" s="34"/>
      <c r="G107" s="31"/>
    </row>
    <row r="108" spans="1:7" ht="24" customHeight="1">
      <c r="A108" s="35" t="s">
        <v>0</v>
      </c>
      <c r="B108" s="36" t="s">
        <v>1</v>
      </c>
      <c r="C108" s="37" t="s">
        <v>2</v>
      </c>
      <c r="D108" s="38" t="s">
        <v>3</v>
      </c>
      <c r="E108" s="39" t="s">
        <v>4</v>
      </c>
      <c r="F108" s="40" t="s">
        <v>5</v>
      </c>
      <c r="G108" s="41" t="s">
        <v>6</v>
      </c>
    </row>
    <row r="109" spans="1:7" ht="27.75" customHeight="1">
      <c r="A109" s="42"/>
      <c r="B109" s="43" t="s">
        <v>108</v>
      </c>
      <c r="C109" s="44"/>
      <c r="D109" s="45"/>
      <c r="E109" s="44"/>
      <c r="F109" s="46"/>
      <c r="G109" s="82" t="s">
        <v>27</v>
      </c>
    </row>
    <row r="110" spans="1:7">
      <c r="A110" s="47"/>
      <c r="B110" s="8" t="s">
        <v>42</v>
      </c>
      <c r="C110" s="51"/>
      <c r="D110" s="6"/>
      <c r="E110" s="5"/>
      <c r="F110" s="7"/>
      <c r="G110" s="50"/>
    </row>
    <row r="111" spans="1:7">
      <c r="A111" s="47"/>
      <c r="B111" s="2" t="s">
        <v>62</v>
      </c>
      <c r="C111" s="51"/>
      <c r="D111" s="6"/>
      <c r="E111" s="5"/>
      <c r="F111" s="7"/>
      <c r="G111" s="50"/>
    </row>
    <row r="112" spans="1:7">
      <c r="A112" s="47"/>
      <c r="B112" s="2" t="s">
        <v>63</v>
      </c>
      <c r="C112" s="51"/>
      <c r="D112" s="6"/>
      <c r="E112" s="5"/>
      <c r="F112" s="7"/>
      <c r="G112" s="50"/>
    </row>
    <row r="113" spans="1:7" s="57" customFormat="1">
      <c r="A113" s="47"/>
      <c r="B113" s="2" t="s">
        <v>64</v>
      </c>
      <c r="C113" s="54"/>
      <c r="D113" s="6"/>
      <c r="E113" s="5"/>
      <c r="F113" s="7"/>
      <c r="G113" s="53"/>
    </row>
    <row r="114" spans="1:7" s="57" customFormat="1">
      <c r="A114" s="47"/>
      <c r="B114" s="2"/>
      <c r="C114" s="54"/>
      <c r="D114" s="6"/>
      <c r="E114" s="5"/>
      <c r="F114" s="7"/>
      <c r="G114" s="53"/>
    </row>
    <row r="115" spans="1:7" s="57" customFormat="1">
      <c r="A115" s="47"/>
      <c r="B115" s="2"/>
      <c r="C115" s="54"/>
      <c r="D115" s="6"/>
      <c r="E115" s="5"/>
      <c r="F115" s="7"/>
      <c r="G115" s="53"/>
    </row>
    <row r="117" spans="1:7" s="57" customFormat="1">
      <c r="A117" s="47" t="s">
        <v>7</v>
      </c>
      <c r="B117" s="1" t="s">
        <v>65</v>
      </c>
      <c r="C117" s="54"/>
      <c r="D117" s="6"/>
      <c r="E117" s="5" t="s">
        <v>23</v>
      </c>
      <c r="F117" s="7"/>
      <c r="G117" s="53">
        <f>D117*F117</f>
        <v>0</v>
      </c>
    </row>
    <row r="118" spans="1:7" s="57" customFormat="1">
      <c r="A118" s="47"/>
      <c r="B118" s="9"/>
      <c r="C118" s="54"/>
      <c r="D118" s="6"/>
      <c r="E118" s="5"/>
      <c r="F118" s="7"/>
      <c r="G118" s="53"/>
    </row>
    <row r="119" spans="1:7" s="57" customFormat="1">
      <c r="A119" s="47"/>
      <c r="B119" s="4" t="s">
        <v>66</v>
      </c>
      <c r="C119" s="54"/>
      <c r="D119" s="6"/>
      <c r="E119" s="5"/>
      <c r="F119" s="7"/>
      <c r="G119" s="53"/>
    </row>
    <row r="120" spans="1:7" s="57" customFormat="1">
      <c r="A120" s="47"/>
      <c r="B120" s="4" t="s">
        <v>67</v>
      </c>
      <c r="C120" s="54"/>
      <c r="D120" s="6"/>
      <c r="E120" s="5"/>
      <c r="F120" s="7"/>
      <c r="G120" s="53"/>
    </row>
    <row r="121" spans="1:7" s="57" customFormat="1">
      <c r="A121" s="47"/>
      <c r="B121" s="4" t="s">
        <v>68</v>
      </c>
      <c r="C121" s="54"/>
      <c r="D121" s="6"/>
      <c r="E121" s="5"/>
      <c r="F121" s="7"/>
      <c r="G121" s="53"/>
    </row>
    <row r="122" spans="1:7" s="57" customFormat="1">
      <c r="A122" s="47"/>
      <c r="B122" s="4" t="s">
        <v>69</v>
      </c>
      <c r="C122" s="54"/>
      <c r="D122" s="6"/>
      <c r="E122" s="5"/>
      <c r="F122" s="7"/>
      <c r="G122" s="53"/>
    </row>
    <row r="123" spans="1:7" s="57" customFormat="1">
      <c r="A123" s="47"/>
      <c r="B123" s="4"/>
      <c r="C123" s="54"/>
      <c r="D123" s="6"/>
      <c r="E123" s="5"/>
      <c r="F123" s="7"/>
      <c r="G123" s="53"/>
    </row>
    <row r="124" spans="1:7" s="57" customFormat="1">
      <c r="A124" s="47"/>
      <c r="B124" s="4"/>
      <c r="C124" s="54"/>
      <c r="D124" s="6"/>
      <c r="E124" s="5"/>
      <c r="F124" s="7"/>
      <c r="G124" s="53"/>
    </row>
    <row r="125" spans="1:7" s="57" customFormat="1">
      <c r="A125" s="47"/>
      <c r="B125" s="4"/>
      <c r="C125" s="54"/>
      <c r="D125" s="6"/>
      <c r="E125" s="5"/>
      <c r="F125" s="7"/>
      <c r="G125" s="53"/>
    </row>
    <row r="126" spans="1:7" s="57" customFormat="1">
      <c r="A126" s="47" t="s">
        <v>8</v>
      </c>
      <c r="B126" s="9" t="s">
        <v>70</v>
      </c>
      <c r="C126" s="54"/>
      <c r="D126" s="6"/>
      <c r="E126" s="5" t="s">
        <v>23</v>
      </c>
      <c r="F126" s="7"/>
      <c r="G126" s="53">
        <f>D126*F126</f>
        <v>0</v>
      </c>
    </row>
    <row r="127" spans="1:7" s="57" customFormat="1">
      <c r="A127" s="47"/>
      <c r="B127" s="9"/>
      <c r="C127" s="54"/>
      <c r="D127" s="6"/>
      <c r="E127" s="5"/>
      <c r="F127" s="7"/>
      <c r="G127" s="53"/>
    </row>
    <row r="128" spans="1:7" s="57" customFormat="1">
      <c r="A128" s="47" t="s">
        <v>9</v>
      </c>
      <c r="B128" s="9" t="s">
        <v>99</v>
      </c>
      <c r="C128" s="54"/>
      <c r="D128" s="6"/>
      <c r="E128" s="5" t="s">
        <v>23</v>
      </c>
      <c r="F128" s="7"/>
      <c r="G128" s="53">
        <f>D128*F128</f>
        <v>0</v>
      </c>
    </row>
    <row r="129" spans="1:7" s="57" customFormat="1">
      <c r="A129" s="47"/>
      <c r="B129" s="5"/>
      <c r="C129" s="54"/>
      <c r="D129" s="6"/>
      <c r="E129" s="5"/>
      <c r="F129" s="7"/>
      <c r="G129" s="53"/>
    </row>
    <row r="130" spans="1:7" s="57" customFormat="1">
      <c r="A130" s="47" t="s">
        <v>10</v>
      </c>
      <c r="B130" s="9" t="s">
        <v>102</v>
      </c>
      <c r="C130" s="54"/>
      <c r="D130" s="6"/>
      <c r="E130" s="5" t="s">
        <v>23</v>
      </c>
      <c r="F130" s="7"/>
      <c r="G130" s="53">
        <f>D130*F130</f>
        <v>0</v>
      </c>
    </row>
    <row r="131" spans="1:7" s="57" customFormat="1">
      <c r="A131" s="47"/>
      <c r="B131" s="5"/>
      <c r="C131" s="54"/>
      <c r="D131" s="6"/>
      <c r="E131" s="5"/>
      <c r="F131" s="7"/>
      <c r="G131" s="53"/>
    </row>
    <row r="132" spans="1:7" s="57" customFormat="1">
      <c r="A132" s="47" t="s">
        <v>11</v>
      </c>
      <c r="B132" s="9" t="s">
        <v>103</v>
      </c>
      <c r="C132" s="54"/>
      <c r="D132" s="6"/>
      <c r="E132" s="5" t="s">
        <v>23</v>
      </c>
      <c r="F132" s="7"/>
      <c r="G132" s="53">
        <f>D132*F132</f>
        <v>0</v>
      </c>
    </row>
    <row r="133" spans="1:7" s="57" customFormat="1">
      <c r="A133" s="47"/>
      <c r="B133" s="5"/>
      <c r="C133" s="54"/>
      <c r="D133" s="6"/>
      <c r="E133" s="5"/>
      <c r="F133" s="7"/>
      <c r="G133" s="53"/>
    </row>
    <row r="134" spans="1:7" s="57" customFormat="1">
      <c r="A134" s="47"/>
      <c r="B134" s="4" t="s">
        <v>71</v>
      </c>
      <c r="C134" s="54"/>
      <c r="D134" s="6"/>
      <c r="E134" s="5"/>
      <c r="F134" s="7"/>
      <c r="G134" s="53"/>
    </row>
    <row r="135" spans="1:7" s="57" customFormat="1">
      <c r="A135" s="47"/>
      <c r="B135" s="4" t="s">
        <v>72</v>
      </c>
      <c r="C135" s="54"/>
      <c r="D135" s="6"/>
      <c r="E135" s="5"/>
      <c r="F135" s="3"/>
      <c r="G135" s="53"/>
    </row>
    <row r="136" spans="1:7" s="57" customFormat="1">
      <c r="A136" s="47"/>
      <c r="B136" s="4" t="s">
        <v>73</v>
      </c>
      <c r="C136" s="54"/>
      <c r="D136" s="6"/>
      <c r="E136" s="5"/>
      <c r="F136" s="7"/>
      <c r="G136" s="53"/>
    </row>
    <row r="137" spans="1:7">
      <c r="A137" s="47"/>
      <c r="B137" s="4" t="s">
        <v>100</v>
      </c>
      <c r="C137" s="51"/>
      <c r="D137" s="6"/>
      <c r="E137" s="5"/>
      <c r="F137" s="7"/>
      <c r="G137" s="53"/>
    </row>
    <row r="138" spans="1:7">
      <c r="A138" s="47"/>
      <c r="B138" s="4" t="s">
        <v>74</v>
      </c>
      <c r="C138" s="51"/>
      <c r="D138" s="48"/>
      <c r="E138" s="51"/>
      <c r="F138" s="49"/>
      <c r="G138" s="50"/>
    </row>
    <row r="139" spans="1:7">
      <c r="A139" s="47"/>
      <c r="B139" s="4" t="s">
        <v>75</v>
      </c>
      <c r="C139" s="51"/>
      <c r="D139" s="48"/>
      <c r="E139" s="51"/>
      <c r="F139" s="49"/>
      <c r="G139" s="50"/>
    </row>
    <row r="140" spans="1:7">
      <c r="A140" s="47"/>
      <c r="B140" s="4" t="s">
        <v>76</v>
      </c>
      <c r="C140" s="51"/>
      <c r="D140" s="18"/>
      <c r="E140" s="19"/>
      <c r="F140" s="20"/>
      <c r="G140" s="53"/>
    </row>
    <row r="141" spans="1:7">
      <c r="A141" s="47"/>
      <c r="B141" s="4" t="s">
        <v>77</v>
      </c>
      <c r="C141" s="51"/>
      <c r="D141" s="48"/>
      <c r="E141" s="51"/>
      <c r="F141" s="49"/>
      <c r="G141" s="50"/>
    </row>
    <row r="142" spans="1:7">
      <c r="A142" s="47"/>
      <c r="B142" s="4" t="s">
        <v>78</v>
      </c>
      <c r="C142" s="51"/>
      <c r="D142" s="48"/>
      <c r="E142" s="51"/>
      <c r="F142" s="49"/>
      <c r="G142" s="50"/>
    </row>
    <row r="143" spans="1:7">
      <c r="A143" s="47"/>
      <c r="B143" s="4" t="s">
        <v>79</v>
      </c>
      <c r="C143" s="51"/>
      <c r="D143" s="6"/>
      <c r="E143" s="5"/>
      <c r="F143" s="3"/>
      <c r="G143" s="53"/>
    </row>
    <row r="144" spans="1:7">
      <c r="A144" s="47"/>
      <c r="B144" s="4" t="s">
        <v>80</v>
      </c>
      <c r="C144" s="51"/>
      <c r="D144" s="6"/>
      <c r="E144" s="5"/>
      <c r="F144" s="3"/>
      <c r="G144" s="50"/>
    </row>
    <row r="145" spans="1:7">
      <c r="A145" s="47"/>
      <c r="B145" s="4" t="s">
        <v>81</v>
      </c>
      <c r="C145" s="51"/>
      <c r="D145" s="6"/>
      <c r="E145" s="5"/>
      <c r="F145" s="3"/>
      <c r="G145" s="53"/>
    </row>
    <row r="146" spans="1:7">
      <c r="A146" s="47"/>
      <c r="B146" s="4"/>
      <c r="C146" s="51"/>
      <c r="D146" s="6"/>
      <c r="E146" s="5"/>
      <c r="F146" s="3"/>
      <c r="G146" s="50"/>
    </row>
    <row r="147" spans="1:7">
      <c r="A147" s="47"/>
      <c r="B147" s="4"/>
      <c r="C147" s="51"/>
      <c r="D147" s="6"/>
      <c r="E147" s="5"/>
      <c r="F147" s="7"/>
      <c r="G147" s="53"/>
    </row>
    <row r="149" spans="1:7">
      <c r="A149" s="47" t="s">
        <v>12</v>
      </c>
      <c r="B149" s="9" t="s">
        <v>82</v>
      </c>
      <c r="C149" s="51"/>
      <c r="D149" s="6"/>
      <c r="E149" s="5" t="s">
        <v>0</v>
      </c>
      <c r="F149" s="7"/>
      <c r="G149" s="53">
        <f>D149*F149</f>
        <v>0</v>
      </c>
    </row>
    <row r="150" spans="1:7">
      <c r="A150" s="47"/>
      <c r="B150" s="9" t="s">
        <v>101</v>
      </c>
      <c r="C150" s="51"/>
      <c r="D150" s="6"/>
      <c r="E150" s="5"/>
      <c r="F150" s="7"/>
      <c r="G150" s="50"/>
    </row>
    <row r="151" spans="1:7">
      <c r="A151" s="47"/>
      <c r="B151" s="5"/>
      <c r="C151" s="51"/>
      <c r="D151" s="6"/>
      <c r="E151" s="5"/>
      <c r="F151" s="7"/>
      <c r="G151" s="53"/>
    </row>
    <row r="152" spans="1:7">
      <c r="A152" s="47"/>
      <c r="B152" s="5"/>
      <c r="C152" s="51"/>
      <c r="D152" s="6"/>
      <c r="E152" s="5"/>
      <c r="F152" s="7"/>
      <c r="G152" s="53"/>
    </row>
    <row r="153" spans="1:7">
      <c r="A153" s="47"/>
      <c r="B153" s="5"/>
      <c r="C153" s="51"/>
      <c r="D153" s="6"/>
      <c r="E153" s="5"/>
      <c r="F153" s="7"/>
      <c r="G153" s="53"/>
    </row>
    <row r="154" spans="1:7">
      <c r="A154" s="47"/>
      <c r="B154" s="21"/>
      <c r="C154" s="51"/>
      <c r="D154" s="48"/>
      <c r="E154" s="51"/>
      <c r="F154" s="49"/>
      <c r="G154" s="50"/>
    </row>
    <row r="155" spans="1:7" ht="17.25" customHeight="1">
      <c r="A155" s="62"/>
      <c r="B155" s="63" t="s">
        <v>16</v>
      </c>
      <c r="C155" s="63"/>
      <c r="D155" s="63"/>
      <c r="E155" s="63"/>
      <c r="F155" s="64"/>
      <c r="G155" s="62">
        <f>SUM(G111:G153)</f>
        <v>0</v>
      </c>
    </row>
    <row r="156" spans="1:7" ht="28.5" customHeight="1">
      <c r="A156" s="65" t="s">
        <v>105</v>
      </c>
      <c r="B156" s="23"/>
      <c r="C156" s="23"/>
      <c r="D156" s="23"/>
      <c r="E156" s="23"/>
      <c r="G156" s="83" t="s">
        <v>89</v>
      </c>
    </row>
    <row r="157" spans="1:7" ht="12.75" customHeight="1">
      <c r="A157" s="22" t="s">
        <v>84</v>
      </c>
      <c r="B157" s="23"/>
      <c r="C157" s="24"/>
      <c r="D157" s="24"/>
      <c r="E157" s="24"/>
      <c r="F157" s="25"/>
      <c r="G157" s="26"/>
    </row>
    <row r="158" spans="1:7" ht="18.75" customHeight="1">
      <c r="A158" s="28" t="s">
        <v>106</v>
      </c>
      <c r="B158" s="23"/>
      <c r="C158" s="29"/>
      <c r="D158" s="29"/>
      <c r="E158" s="29"/>
      <c r="F158" s="30"/>
      <c r="G158" s="31"/>
    </row>
    <row r="159" spans="1:7" ht="21" customHeight="1">
      <c r="A159" s="32" t="s">
        <v>105</v>
      </c>
      <c r="B159" s="23"/>
      <c r="C159" s="33"/>
      <c r="D159" s="33"/>
      <c r="E159" s="33"/>
      <c r="F159" s="34"/>
      <c r="G159" s="31"/>
    </row>
    <row r="160" spans="1:7" ht="24" customHeight="1">
      <c r="A160" s="35" t="s">
        <v>0</v>
      </c>
      <c r="B160" s="36" t="s">
        <v>1</v>
      </c>
      <c r="C160" s="37" t="s">
        <v>2</v>
      </c>
      <c r="D160" s="38" t="s">
        <v>3</v>
      </c>
      <c r="E160" s="39" t="s">
        <v>4</v>
      </c>
      <c r="F160" s="40" t="s">
        <v>5</v>
      </c>
      <c r="G160" s="41" t="s">
        <v>6</v>
      </c>
    </row>
    <row r="161" spans="1:7" ht="27.75" customHeight="1">
      <c r="A161" s="42"/>
      <c r="B161" s="43" t="s">
        <v>108</v>
      </c>
      <c r="C161" s="44"/>
      <c r="D161" s="45"/>
      <c r="E161" s="44"/>
      <c r="F161" s="46"/>
      <c r="G161" s="82" t="s">
        <v>28</v>
      </c>
    </row>
    <row r="162" spans="1:7" ht="24" customHeight="1">
      <c r="A162" s="47"/>
      <c r="B162" s="66" t="s">
        <v>22</v>
      </c>
      <c r="C162" s="51"/>
      <c r="D162" s="48"/>
      <c r="E162" s="51"/>
      <c r="F162" s="49"/>
      <c r="G162" s="50"/>
    </row>
    <row r="163" spans="1:7" ht="108" customHeight="1">
      <c r="A163" s="47"/>
      <c r="B163" s="51" t="s">
        <v>20</v>
      </c>
      <c r="C163" s="52" t="s">
        <v>19</v>
      </c>
      <c r="D163" s="50"/>
      <c r="E163" s="51"/>
      <c r="F163" s="49"/>
      <c r="G163" s="53"/>
    </row>
    <row r="164" spans="1:7" ht="48" customHeight="1">
      <c r="A164" s="47"/>
      <c r="B164" s="51" t="s">
        <v>21</v>
      </c>
      <c r="C164" s="52" t="s">
        <v>19</v>
      </c>
      <c r="D164" s="50"/>
      <c r="E164" s="51"/>
      <c r="F164" s="49"/>
      <c r="G164" s="53"/>
    </row>
    <row r="165" spans="1:7" ht="48" customHeight="1">
      <c r="D165" s="50"/>
      <c r="E165" s="51"/>
      <c r="F165" s="49"/>
      <c r="G165" s="53"/>
    </row>
    <row r="166" spans="1:7" s="70" customFormat="1" ht="18.75" customHeight="1">
      <c r="A166" s="67"/>
      <c r="B166" s="68"/>
      <c r="C166" s="68"/>
      <c r="D166" s="69"/>
      <c r="E166" s="68"/>
      <c r="F166" s="49"/>
      <c r="G166" s="49"/>
    </row>
    <row r="167" spans="1:7" s="70" customFormat="1" ht="18.75" customHeight="1">
      <c r="A167" s="67"/>
      <c r="B167" s="68"/>
      <c r="C167" s="68"/>
      <c r="D167" s="69"/>
      <c r="E167" s="68"/>
      <c r="F167" s="49"/>
      <c r="G167" s="49"/>
    </row>
    <row r="168" spans="1:7" s="70" customFormat="1" ht="18.75" customHeight="1">
      <c r="A168" s="67"/>
      <c r="B168" s="68"/>
      <c r="C168" s="68"/>
      <c r="D168" s="69"/>
      <c r="E168" s="68"/>
      <c r="F168" s="49"/>
      <c r="G168" s="49"/>
    </row>
    <row r="169" spans="1:7" s="70" customFormat="1" ht="18.75" customHeight="1">
      <c r="A169" s="67"/>
      <c r="B169" s="68"/>
      <c r="C169" s="68"/>
      <c r="D169" s="69"/>
      <c r="E169" s="68"/>
      <c r="F169" s="49"/>
      <c r="G169" s="49"/>
    </row>
    <row r="170" spans="1:7" s="70" customFormat="1" ht="18.75" customHeight="1">
      <c r="A170" s="67"/>
      <c r="B170" s="68"/>
      <c r="C170" s="68"/>
      <c r="D170" s="69"/>
      <c r="E170" s="68"/>
      <c r="F170" s="49"/>
      <c r="G170" s="49"/>
    </row>
    <row r="171" spans="1:7" s="70" customFormat="1" ht="18.75" customHeight="1">
      <c r="A171" s="67"/>
      <c r="B171" s="68"/>
      <c r="C171" s="68"/>
      <c r="D171" s="69"/>
      <c r="E171" s="68"/>
      <c r="F171" s="49"/>
      <c r="G171" s="49"/>
    </row>
    <row r="172" spans="1:7" s="70" customFormat="1" ht="18.75" customHeight="1">
      <c r="A172" s="67"/>
      <c r="B172" s="68"/>
      <c r="C172" s="68"/>
      <c r="D172" s="69"/>
      <c r="E172" s="68"/>
      <c r="F172" s="49"/>
      <c r="G172" s="49"/>
    </row>
    <row r="173" spans="1:7" s="70" customFormat="1" ht="18.75" customHeight="1">
      <c r="A173" s="67"/>
      <c r="B173" s="68"/>
      <c r="C173" s="68"/>
      <c r="D173" s="69"/>
      <c r="E173" s="68"/>
      <c r="F173" s="49"/>
      <c r="G173" s="49"/>
    </row>
    <row r="174" spans="1:7" s="70" customFormat="1" ht="18.75" customHeight="1">
      <c r="A174" s="67"/>
      <c r="B174" s="68"/>
      <c r="C174" s="68"/>
      <c r="D174" s="69"/>
      <c r="E174" s="68"/>
      <c r="F174" s="49"/>
      <c r="G174" s="49"/>
    </row>
    <row r="175" spans="1:7" s="70" customFormat="1" ht="18.75" customHeight="1">
      <c r="A175" s="67"/>
      <c r="B175" s="68"/>
      <c r="C175" s="68"/>
      <c r="D175" s="69"/>
      <c r="E175" s="68"/>
      <c r="F175" s="49"/>
      <c r="G175" s="49"/>
    </row>
    <row r="176" spans="1:7" s="70" customFormat="1" ht="18.75" customHeight="1">
      <c r="A176" s="67"/>
      <c r="B176" s="68"/>
      <c r="C176" s="68"/>
      <c r="D176" s="69"/>
      <c r="E176" s="68"/>
      <c r="F176" s="49"/>
      <c r="G176" s="49"/>
    </row>
    <row r="177" spans="1:7" s="70" customFormat="1" ht="18.75" customHeight="1">
      <c r="A177" s="67"/>
      <c r="B177" s="68"/>
      <c r="C177" s="68"/>
      <c r="D177" s="69"/>
      <c r="E177" s="68"/>
      <c r="F177" s="49"/>
      <c r="G177" s="49"/>
    </row>
    <row r="178" spans="1:7" s="70" customFormat="1" ht="18.75" customHeight="1">
      <c r="A178" s="67"/>
      <c r="B178" s="68"/>
      <c r="C178" s="68"/>
      <c r="D178" s="69"/>
      <c r="E178" s="68"/>
      <c r="F178" s="49"/>
      <c r="G178" s="49"/>
    </row>
    <row r="179" spans="1:7" s="70" customFormat="1" ht="18.75" customHeight="1">
      <c r="A179" s="67"/>
      <c r="B179" s="68"/>
      <c r="C179" s="68"/>
      <c r="D179" s="69"/>
      <c r="E179" s="68"/>
      <c r="F179" s="49"/>
      <c r="G179" s="49"/>
    </row>
    <row r="180" spans="1:7" s="70" customFormat="1" ht="18.75" customHeight="1">
      <c r="A180" s="67"/>
      <c r="B180" s="68"/>
      <c r="C180" s="68"/>
      <c r="D180" s="69"/>
      <c r="E180" s="68"/>
      <c r="F180" s="49"/>
      <c r="G180" s="49"/>
    </row>
    <row r="181" spans="1:7" s="70" customFormat="1" ht="18.75" customHeight="1">
      <c r="A181" s="67"/>
      <c r="B181" s="68"/>
      <c r="C181" s="68"/>
      <c r="D181" s="69"/>
      <c r="E181" s="68"/>
      <c r="F181" s="49"/>
      <c r="G181" s="49"/>
    </row>
    <row r="182" spans="1:7" s="70" customFormat="1" ht="18.75" customHeight="1">
      <c r="A182" s="67"/>
      <c r="B182" s="68"/>
      <c r="C182" s="68"/>
      <c r="D182" s="69"/>
      <c r="E182" s="68"/>
      <c r="F182" s="49"/>
      <c r="G182" s="49"/>
    </row>
    <row r="183" spans="1:7" s="70" customFormat="1" ht="18.75" customHeight="1">
      <c r="A183" s="67"/>
      <c r="B183" s="68"/>
      <c r="C183" s="68"/>
      <c r="D183" s="69"/>
      <c r="E183" s="68"/>
      <c r="F183" s="49"/>
      <c r="G183" s="49"/>
    </row>
    <row r="184" spans="1:7" s="70" customFormat="1" ht="18.75" customHeight="1">
      <c r="A184" s="67"/>
      <c r="B184" s="68"/>
      <c r="C184" s="68"/>
      <c r="D184" s="69"/>
      <c r="E184" s="68"/>
      <c r="F184" s="49"/>
      <c r="G184" s="49"/>
    </row>
    <row r="185" spans="1:7" s="70" customFormat="1" ht="18.75" customHeight="1">
      <c r="A185" s="67"/>
      <c r="B185" s="68"/>
      <c r="C185" s="68"/>
      <c r="D185" s="69"/>
      <c r="E185" s="68"/>
      <c r="F185" s="49"/>
      <c r="G185" s="49"/>
    </row>
    <row r="186" spans="1:7" s="70" customFormat="1" ht="18.75" customHeight="1">
      <c r="A186" s="67"/>
      <c r="B186" s="68"/>
      <c r="C186" s="68"/>
      <c r="D186" s="69"/>
      <c r="E186" s="68"/>
      <c r="F186" s="49"/>
      <c r="G186" s="49"/>
    </row>
    <row r="187" spans="1:7" s="70" customFormat="1" ht="18.75" customHeight="1">
      <c r="A187" s="67"/>
      <c r="B187" s="68"/>
      <c r="C187" s="68"/>
      <c r="D187" s="69"/>
      <c r="E187" s="68"/>
      <c r="F187" s="49"/>
      <c r="G187" s="49"/>
    </row>
    <row r="188" spans="1:7" s="70" customFormat="1" ht="18.75" customHeight="1">
      <c r="A188" s="67"/>
      <c r="B188" s="68"/>
      <c r="C188" s="68"/>
      <c r="D188" s="69"/>
      <c r="E188" s="68"/>
      <c r="F188" s="49"/>
      <c r="G188" s="49"/>
    </row>
    <row r="189" spans="1:7" s="70" customFormat="1" ht="27" customHeight="1">
      <c r="A189" s="67"/>
      <c r="B189" s="68"/>
      <c r="C189" s="68"/>
      <c r="D189" s="69"/>
      <c r="E189" s="68"/>
      <c r="F189" s="49"/>
      <c r="G189" s="49"/>
    </row>
    <row r="190" spans="1:7" ht="17.25" customHeight="1">
      <c r="A190" s="62"/>
      <c r="B190" s="63" t="s">
        <v>14</v>
      </c>
      <c r="C190" s="63"/>
      <c r="D190" s="63"/>
      <c r="E190" s="63"/>
      <c r="F190" s="71"/>
      <c r="G190" s="62">
        <f>SUM(G163:G189)</f>
        <v>0</v>
      </c>
    </row>
    <row r="191" spans="1:7" ht="27.75" customHeight="1">
      <c r="A191" s="65" t="s">
        <v>105</v>
      </c>
      <c r="B191" s="23"/>
      <c r="C191" s="23"/>
      <c r="D191" s="23"/>
      <c r="E191" s="23"/>
      <c r="G191" s="83" t="s">
        <v>87</v>
      </c>
    </row>
    <row r="192" spans="1:7" ht="12.75" customHeight="1">
      <c r="A192" s="22" t="s">
        <v>84</v>
      </c>
      <c r="B192" s="23"/>
      <c r="C192" s="24"/>
      <c r="D192" s="24"/>
      <c r="E192" s="24"/>
      <c r="F192" s="25"/>
      <c r="G192" s="26"/>
    </row>
    <row r="193" spans="1:7" ht="18.75" customHeight="1">
      <c r="A193" s="28" t="s">
        <v>106</v>
      </c>
      <c r="B193" s="23"/>
      <c r="C193" s="29"/>
      <c r="D193" s="29"/>
      <c r="E193" s="29"/>
      <c r="F193" s="30"/>
      <c r="G193" s="31"/>
    </row>
    <row r="194" spans="1:7" ht="21" customHeight="1">
      <c r="A194" s="32" t="s">
        <v>105</v>
      </c>
      <c r="B194" s="23"/>
      <c r="C194" s="33"/>
      <c r="D194" s="33"/>
      <c r="E194" s="33"/>
      <c r="F194" s="34"/>
      <c r="G194" s="31"/>
    </row>
    <row r="195" spans="1:7" ht="24" customHeight="1">
      <c r="A195" s="35" t="s">
        <v>0</v>
      </c>
      <c r="B195" s="63" t="s">
        <v>1</v>
      </c>
      <c r="C195" s="72"/>
      <c r="D195" s="72"/>
      <c r="E195" s="72"/>
      <c r="F195" s="73"/>
      <c r="G195" s="41" t="s">
        <v>6</v>
      </c>
    </row>
    <row r="196" spans="1:7" ht="19.5" customHeight="1">
      <c r="A196" s="42"/>
      <c r="B196" s="63" t="s">
        <v>108</v>
      </c>
      <c r="C196" s="72"/>
      <c r="D196" s="72"/>
      <c r="E196" s="72"/>
      <c r="F196" s="73"/>
      <c r="G196" s="82" t="s">
        <v>88</v>
      </c>
    </row>
    <row r="197" spans="1:7" ht="19.5" customHeight="1">
      <c r="A197" s="74"/>
      <c r="B197" s="63" t="s">
        <v>15</v>
      </c>
      <c r="C197" s="63"/>
      <c r="D197" s="63"/>
      <c r="E197" s="63"/>
      <c r="F197" s="64"/>
      <c r="G197" s="75"/>
    </row>
    <row r="198" spans="1:7" ht="24" customHeight="1">
      <c r="A198" s="47"/>
      <c r="B198" s="76" t="s">
        <v>85</v>
      </c>
      <c r="C198" s="76"/>
      <c r="D198" s="76"/>
      <c r="E198" s="76"/>
      <c r="F198" s="77"/>
      <c r="G198" s="53">
        <f>G51</f>
        <v>0</v>
      </c>
    </row>
    <row r="199" spans="1:7" ht="24" customHeight="1">
      <c r="A199" s="47"/>
      <c r="B199" s="76" t="s">
        <v>86</v>
      </c>
      <c r="C199" s="76"/>
      <c r="D199" s="76"/>
      <c r="E199" s="76"/>
      <c r="F199" s="77"/>
      <c r="G199" s="53">
        <f>G103</f>
        <v>0</v>
      </c>
    </row>
    <row r="200" spans="1:7" ht="24" customHeight="1">
      <c r="A200" s="47"/>
      <c r="B200" s="76" t="s">
        <v>89</v>
      </c>
      <c r="C200" s="76"/>
      <c r="D200" s="76"/>
      <c r="E200" s="76"/>
      <c r="F200" s="77"/>
      <c r="G200" s="53">
        <f>G155</f>
        <v>0</v>
      </c>
    </row>
    <row r="201" spans="1:7" ht="24" customHeight="1">
      <c r="A201" s="47"/>
      <c r="B201" s="76" t="s">
        <v>87</v>
      </c>
      <c r="C201" s="76"/>
      <c r="D201" s="76"/>
      <c r="E201" s="76"/>
      <c r="F201" s="77"/>
      <c r="G201" s="53">
        <f>G190</f>
        <v>0</v>
      </c>
    </row>
    <row r="202" spans="1:7" ht="24" customHeight="1">
      <c r="A202" s="47"/>
      <c r="B202" s="76"/>
      <c r="C202" s="76"/>
      <c r="D202" s="76"/>
      <c r="E202" s="76"/>
      <c r="F202" s="77"/>
      <c r="G202" s="53"/>
    </row>
    <row r="203" spans="1:7" ht="24" customHeight="1">
      <c r="A203" s="47"/>
      <c r="B203" s="76"/>
      <c r="C203" s="76"/>
      <c r="D203" s="76"/>
      <c r="E203" s="76"/>
      <c r="F203" s="77"/>
      <c r="G203" s="53"/>
    </row>
    <row r="204" spans="1:7" ht="24" customHeight="1">
      <c r="A204" s="47"/>
      <c r="B204" s="76"/>
      <c r="C204" s="76"/>
      <c r="D204" s="76"/>
      <c r="E204" s="76"/>
      <c r="F204" s="77"/>
      <c r="G204" s="53"/>
    </row>
    <row r="205" spans="1:7" ht="24" customHeight="1">
      <c r="A205" s="47"/>
      <c r="B205" s="76"/>
      <c r="C205" s="76"/>
      <c r="D205" s="76"/>
      <c r="E205" s="76"/>
      <c r="F205" s="77"/>
      <c r="G205" s="53"/>
    </row>
    <row r="206" spans="1:7" ht="24" customHeight="1">
      <c r="A206" s="78"/>
      <c r="B206" s="76"/>
      <c r="C206" s="76"/>
      <c r="D206" s="76"/>
      <c r="E206" s="76"/>
      <c r="F206" s="77"/>
      <c r="G206" s="79"/>
    </row>
    <row r="207" spans="1:7" ht="18.75" customHeight="1">
      <c r="A207" s="78"/>
      <c r="B207" s="76"/>
      <c r="C207" s="80"/>
      <c r="D207" s="80"/>
      <c r="E207" s="80"/>
      <c r="F207" s="81"/>
      <c r="G207" s="79"/>
    </row>
    <row r="208" spans="1:7" ht="18.75" customHeight="1">
      <c r="A208" s="78"/>
      <c r="B208" s="76"/>
      <c r="C208" s="80"/>
      <c r="D208" s="80"/>
      <c r="E208" s="80"/>
      <c r="F208" s="81"/>
      <c r="G208" s="79"/>
    </row>
    <row r="209" spans="1:7" ht="18.75" customHeight="1">
      <c r="A209" s="78"/>
      <c r="B209" s="76"/>
      <c r="C209" s="80"/>
      <c r="D209" s="80"/>
      <c r="E209" s="80"/>
      <c r="F209" s="81"/>
      <c r="G209" s="79"/>
    </row>
    <row r="210" spans="1:7" ht="18.75" customHeight="1">
      <c r="A210" s="78"/>
      <c r="B210" s="76"/>
      <c r="C210" s="80"/>
      <c r="D210" s="80"/>
      <c r="E210" s="80"/>
      <c r="F210" s="81"/>
      <c r="G210" s="79"/>
    </row>
    <row r="211" spans="1:7" ht="18.75" customHeight="1">
      <c r="A211" s="78"/>
      <c r="B211" s="76"/>
      <c r="C211" s="80"/>
      <c r="D211" s="80"/>
      <c r="E211" s="80"/>
      <c r="F211" s="81"/>
      <c r="G211" s="79"/>
    </row>
    <row r="212" spans="1:7" ht="18.75" customHeight="1">
      <c r="A212" s="78"/>
      <c r="B212" s="76"/>
      <c r="C212" s="80"/>
      <c r="D212" s="80"/>
      <c r="E212" s="80"/>
      <c r="F212" s="81"/>
      <c r="G212" s="79"/>
    </row>
    <row r="213" spans="1:7" ht="18.75" customHeight="1">
      <c r="A213" s="78"/>
      <c r="B213" s="76"/>
      <c r="C213" s="80"/>
      <c r="D213" s="80"/>
      <c r="E213" s="80"/>
      <c r="F213" s="81"/>
      <c r="G213" s="79"/>
    </row>
    <row r="214" spans="1:7" ht="18.75" customHeight="1">
      <c r="A214" s="78"/>
      <c r="B214" s="76"/>
      <c r="C214" s="80"/>
      <c r="D214" s="80"/>
      <c r="E214" s="80"/>
      <c r="F214" s="81"/>
      <c r="G214" s="79"/>
    </row>
    <row r="215" spans="1:7" ht="18.75" customHeight="1">
      <c r="A215" s="78"/>
      <c r="B215" s="76"/>
      <c r="C215" s="80"/>
      <c r="D215" s="80"/>
      <c r="E215" s="80"/>
      <c r="F215" s="81"/>
      <c r="G215" s="79"/>
    </row>
    <row r="216" spans="1:7" ht="18.75" customHeight="1">
      <c r="A216" s="78"/>
      <c r="B216" s="76"/>
      <c r="C216" s="80"/>
      <c r="D216" s="80"/>
      <c r="E216" s="80"/>
      <c r="F216" s="81"/>
      <c r="G216" s="79"/>
    </row>
    <row r="217" spans="1:7" ht="18.75" customHeight="1">
      <c r="A217" s="78"/>
      <c r="B217" s="76"/>
      <c r="C217" s="80"/>
      <c r="D217" s="80"/>
      <c r="E217" s="80"/>
      <c r="F217" s="81"/>
      <c r="G217" s="79"/>
    </row>
    <row r="218" spans="1:7" ht="18.75" customHeight="1">
      <c r="A218" s="78"/>
      <c r="B218" s="76"/>
      <c r="C218" s="80"/>
      <c r="D218" s="80"/>
      <c r="E218" s="80"/>
      <c r="F218" s="81"/>
      <c r="G218" s="79"/>
    </row>
    <row r="219" spans="1:7" ht="18.75" customHeight="1">
      <c r="A219" s="78"/>
      <c r="B219" s="76"/>
      <c r="C219" s="80"/>
      <c r="D219" s="80"/>
      <c r="E219" s="80"/>
      <c r="F219" s="81"/>
      <c r="G219" s="79"/>
    </row>
    <row r="220" spans="1:7" ht="18.75" customHeight="1">
      <c r="A220" s="78"/>
      <c r="B220" s="76"/>
      <c r="C220" s="80"/>
      <c r="D220" s="80"/>
      <c r="E220" s="80"/>
      <c r="F220" s="81"/>
      <c r="G220" s="79"/>
    </row>
    <row r="221" spans="1:7" ht="18.75" customHeight="1">
      <c r="A221" s="78"/>
      <c r="B221" s="76"/>
      <c r="C221" s="80"/>
      <c r="D221" s="80"/>
      <c r="E221" s="80"/>
      <c r="F221" s="81"/>
      <c r="G221" s="79"/>
    </row>
    <row r="222" spans="1:7" ht="18.75" customHeight="1">
      <c r="A222" s="78"/>
      <c r="B222" s="76"/>
      <c r="C222" s="80"/>
      <c r="D222" s="80"/>
      <c r="E222" s="80"/>
      <c r="F222" s="81"/>
      <c r="G222" s="79"/>
    </row>
    <row r="223" spans="1:7" ht="18.75" customHeight="1">
      <c r="A223" s="78"/>
      <c r="B223" s="76"/>
      <c r="C223" s="80"/>
      <c r="D223" s="80"/>
      <c r="E223" s="80"/>
      <c r="F223" s="81"/>
      <c r="G223" s="79"/>
    </row>
    <row r="224" spans="1:7" ht="18.75" customHeight="1">
      <c r="A224" s="78"/>
      <c r="B224" s="76"/>
      <c r="C224" s="80"/>
      <c r="D224" s="80"/>
      <c r="E224" s="80"/>
      <c r="F224" s="81"/>
      <c r="G224" s="79"/>
    </row>
    <row r="225" spans="1:7" ht="18.75" customHeight="1">
      <c r="A225" s="78"/>
      <c r="B225" s="76"/>
      <c r="C225" s="80"/>
      <c r="D225" s="80"/>
      <c r="E225" s="80"/>
      <c r="F225" s="81"/>
      <c r="G225" s="79"/>
    </row>
    <row r="226" spans="1:7" ht="18.75" customHeight="1">
      <c r="A226" s="78"/>
      <c r="B226" s="76"/>
      <c r="C226" s="80"/>
      <c r="D226" s="80"/>
      <c r="E226" s="80"/>
      <c r="F226" s="81"/>
      <c r="G226" s="79"/>
    </row>
    <row r="227" spans="1:7" ht="18.75" customHeight="1">
      <c r="A227" s="78"/>
      <c r="B227" s="76"/>
      <c r="C227" s="80"/>
      <c r="D227" s="80"/>
      <c r="E227" s="80"/>
      <c r="F227" s="81"/>
      <c r="G227" s="79"/>
    </row>
    <row r="228" spans="1:7" ht="18.75" customHeight="1">
      <c r="A228" s="78"/>
      <c r="B228" s="76"/>
      <c r="C228" s="80"/>
      <c r="D228" s="80"/>
      <c r="E228" s="80"/>
      <c r="F228" s="81"/>
      <c r="G228" s="79"/>
    </row>
    <row r="229" spans="1:7" ht="18.75" customHeight="1">
      <c r="A229" s="78"/>
      <c r="B229" s="76"/>
      <c r="C229" s="80"/>
      <c r="D229" s="80"/>
      <c r="E229" s="80"/>
      <c r="F229" s="81"/>
      <c r="G229" s="79"/>
    </row>
    <row r="230" spans="1:7" ht="26.25" customHeight="1">
      <c r="A230" s="78"/>
      <c r="B230" s="76"/>
      <c r="C230" s="80"/>
      <c r="D230" s="80"/>
      <c r="E230" s="80"/>
      <c r="F230" s="81"/>
      <c r="G230" s="79"/>
    </row>
    <row r="231" spans="1:7" ht="17.25" customHeight="1">
      <c r="A231" s="62"/>
      <c r="B231" s="63" t="s">
        <v>16</v>
      </c>
      <c r="C231" s="63"/>
      <c r="D231" s="63"/>
      <c r="E231" s="63"/>
      <c r="F231" s="64"/>
      <c r="G231" s="62">
        <f>SUM(G198:G229)</f>
        <v>0</v>
      </c>
    </row>
    <row r="232" spans="1:7" ht="28.5" customHeight="1">
      <c r="A232" s="65" t="s">
        <v>104</v>
      </c>
      <c r="B232" s="23"/>
      <c r="C232" s="23"/>
      <c r="D232" s="23"/>
      <c r="E232" s="23"/>
      <c r="G232" s="83" t="s">
        <v>88</v>
      </c>
    </row>
  </sheetData>
  <mergeCells count="1">
    <mergeCell ref="H4:H23"/>
  </mergeCells>
  <pageMargins left="0.39370078740157483" right="0" top="0" bottom="0" header="0" footer="0"/>
  <pageSetup paperSize="9" firstPageNumber="0" orientation="portrait" useFirstPageNumber="1" errors="blank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e9528c21-00ee-45a7-9fc9-b9f112d7673e" origin="userSelected"/>
</file>

<file path=customXml/itemProps1.xml><?xml version="1.0" encoding="utf-8"?>
<ds:datastoreItem xmlns:ds="http://schemas.openxmlformats.org/officeDocument/2006/customXml" ds:itemID="{540A03C9-9160-4B96-86BF-C22732AD486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Bill Nr.</vt:lpstr>
      <vt:lpstr>'Bill Nr.'!Print_Area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Marlon Alcantara</dc:creator>
  <cp:lastModifiedBy>Yasser Farouk Fawzy</cp:lastModifiedBy>
  <cp:lastPrinted>2023-02-13T14:18:30Z</cp:lastPrinted>
  <dcterms:created xsi:type="dcterms:W3CDTF">2022-09-19T13:51:24Z</dcterms:created>
  <dcterms:modified xsi:type="dcterms:W3CDTF">2023-05-09T11:23:58Z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73773f57-8208-4bbf-a3dc-1d2e5f207fcf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LLxhRyang/4SWChtypz0UhigOYoI7qg8</vt:lpwstr>
  </property>
  <property fmtid="{D5CDD505-2E9C-101B-9397-08002B2CF9AE}" pid="5" name="bjClsUserRVM">
    <vt:lpwstr>[]</vt:lpwstr>
  </property>
</Properties>
</file>