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D800D5E-7315-4086-9EC6-6551DA272257}" xr6:coauthVersionLast="47" xr6:coauthVersionMax="47" xr10:uidLastSave="{00000000-0000-0000-0000-000000000000}"/>
  <bookViews>
    <workbookView xWindow="-60" yWindow="-60" windowWidth="20610" windowHeight="11040" activeTab="1" xr2:uid="{00000000-000D-0000-FFFF-FFFF00000000}"/>
  </bookViews>
  <sheets>
    <sheet name="Feuil1" sheetId="2" r:id="rId1"/>
    <sheet name="Second" sheetId="1" r:id="rId2"/>
  </sheets>
  <definedNames>
    <definedName name="_xlnm._FilterDatabase" localSheetId="1" hidden="1">Second!$B$2:$F$12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F7" i="1" s="1"/>
  <c r="C8" i="1"/>
  <c r="C9" i="1"/>
  <c r="C10" i="1"/>
  <c r="C11" i="1"/>
  <c r="D11" i="1" s="1"/>
  <c r="C12" i="1"/>
  <c r="D4" i="1"/>
  <c r="E4" i="1"/>
  <c r="F4" i="1"/>
  <c r="D5" i="1"/>
  <c r="E5" i="1"/>
  <c r="F5" i="1"/>
  <c r="D6" i="1"/>
  <c r="E6" i="1"/>
  <c r="F6" i="1"/>
  <c r="E7" i="1"/>
  <c r="D8" i="1"/>
  <c r="E8" i="1"/>
  <c r="F8" i="1"/>
  <c r="D9" i="1"/>
  <c r="E9" i="1"/>
  <c r="F9" i="1"/>
  <c r="D10" i="1"/>
  <c r="E10" i="1"/>
  <c r="F10" i="1"/>
  <c r="E11" i="1"/>
  <c r="F11" i="1"/>
  <c r="D12" i="1"/>
  <c r="E12" i="1"/>
  <c r="F12" i="1"/>
  <c r="F3" i="1"/>
  <c r="E3" i="1"/>
  <c r="D3" i="1"/>
  <c r="C3" i="1"/>
  <c r="D7" i="1" l="1"/>
</calcChain>
</file>

<file path=xl/sharedStrings.xml><?xml version="1.0" encoding="utf-8"?>
<sst xmlns="http://schemas.openxmlformats.org/spreadsheetml/2006/main" count="24" uniqueCount="23">
  <si>
    <t>المدخلات</t>
  </si>
  <si>
    <t>المدخلات بعد التصحيح</t>
  </si>
  <si>
    <t>اليوم</t>
  </si>
  <si>
    <t>الشهر</t>
  </si>
  <si>
    <t>المبلغ</t>
  </si>
  <si>
    <t>D18M10A1500</t>
  </si>
  <si>
    <t>D5M11A7800</t>
  </si>
  <si>
    <t>D6M11A8000</t>
  </si>
  <si>
    <r>
      <t>D17M12A6</t>
    </r>
    <r>
      <rPr>
        <sz val="12"/>
        <color theme="1"/>
        <rFont val="Calibri"/>
        <family val="2"/>
      </rPr>
      <t>θθ</t>
    </r>
  </si>
  <si>
    <t>D23M12A800</t>
  </si>
  <si>
    <t>D12M12A1000</t>
  </si>
  <si>
    <t xml:space="preserve">D14M10A1400 </t>
  </si>
  <si>
    <t xml:space="preserve">D21M10A2200 </t>
  </si>
  <si>
    <t>D3M12A3300</t>
  </si>
  <si>
    <t>D7M10A6500</t>
  </si>
  <si>
    <t>1- يرجى تصحيح البيانات الموجودة في العمود B</t>
  </si>
  <si>
    <t>2- استخدرج قيمة اليوم الموجود في البيانات (القيمة التي تأتي بعد الحرف D مباشرة</t>
  </si>
  <si>
    <t>3- استخدرج قيمة الشهر الموجود في البيانات (القيمة التي تأتي بعد الحرف M مباشرة</t>
  </si>
  <si>
    <t>4- استخدرج قيمة المبلغ الموجود في البيانات (القيمة التي تأتي بعد الحرف A مباشرة</t>
  </si>
  <si>
    <t>5-أنشئ في صفحة جديدة جدول محوري يظهر مجموع المبيعات في كل شهر</t>
  </si>
  <si>
    <t>6- أنشئ مخطط قرصي يظهر بنسب مئوية المبيات في كل شهر</t>
  </si>
  <si>
    <t>مجموع المبالغ في كل شهر</t>
  </si>
  <si>
    <t>المجموع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</si>
</sst>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0" fontId="1" fillId="0" borderId="1" xfId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 readingOrder="2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right"/>
    </xf>
  </cellXfs>
  <cellStyles count="2">
    <cellStyle name="Normal" xfId="0" builtinId="0"/>
    <cellStyle name="Titre 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[المصنف1.xlsx]Feuil1!Tableau croisé dynamique3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Feuil1!$B$3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D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Feuil1!$A$4:$A$7</c:f>
              <c:strCache>
                <c:ptCount val="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</c:strCache>
            </c:strRef>
          </c:cat>
          <c:val>
            <c:numRef>
              <c:f>Feuil1!$B$4:$B$7</c:f>
              <c:numCache>
                <c:formatCode>General</c:formatCode>
                <c:ptCount val="3"/>
                <c:pt idx="0">
                  <c:v>11600</c:v>
                </c:pt>
                <c:pt idx="1">
                  <c:v>15800</c:v>
                </c:pt>
                <c:pt idx="2">
                  <c:v>5700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0-4869-9175-BB0FCD908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904101675332178"/>
          <c:y val="0.39496427529892097"/>
          <c:w val="0.10167533217793183"/>
          <c:h val="0.301642971711869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495301</xdr:colOff>
      <xdr:row>4</xdr:row>
      <xdr:rowOff>33337</xdr:rowOff>
    </xdr:from>
    <xdr:to>
      <xdr:col>9</xdr:col>
      <xdr:colOff>657226</xdr:colOff>
      <xdr:row>18</xdr:row>
      <xdr:rowOff>109537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5F3ABE9-8A4F-DA7A-6B71-1A8C545C1B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ben" refreshedDate="45098.911542592592" createdVersion="8" refreshedVersion="8" minRefreshableVersion="3" recordCount="10" xr:uid="{774A842B-740B-46BC-BE35-C978CD29A6A9}">
  <cacheSource type="worksheet">
    <worksheetSource ref="B2:F12" sheet="Second"/>
  </cacheSource>
  <cacheFields count="5">
    <cacheField name="المدخلات" numFmtId="0">
      <sharedItems/>
    </cacheField>
    <cacheField name="المدخلات بعد التصحيح" numFmtId="0">
      <sharedItems/>
    </cacheField>
    <cacheField name="اليوم" numFmtId="0">
      <sharedItems containsSemiMixedTypes="0" containsString="0" containsNumber="1" containsInteger="1" minValue="3" maxValue="23"/>
    </cacheField>
    <cacheField name="الشهر" numFmtId="0">
      <sharedItems containsSemiMixedTypes="0" containsString="0" containsNumber="1" containsInteger="1" minValue="10" maxValue="12" count="3">
        <n v="10"/>
        <n v="11"/>
        <n v="12"/>
      </sharedItems>
    </cacheField>
    <cacheField name="المبلغ" numFmtId="0">
      <sharedItems containsSemiMixedTypes="0" containsString="0" containsNumber="1" containsInteger="1" minValue="600" maxValue="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D18M10A1500"/>
    <s v="D18M10A1500"/>
    <n v="18"/>
    <x v="0"/>
    <n v="1500"/>
  </r>
  <r>
    <s v="D5M11A7800"/>
    <s v="D5M11A7800"/>
    <n v="5"/>
    <x v="1"/>
    <n v="7800"/>
  </r>
  <r>
    <s v="D6M11A8000"/>
    <s v="D6M11A8000"/>
    <n v="6"/>
    <x v="1"/>
    <n v="8000"/>
  </r>
  <r>
    <s v="D17M12A6θθ"/>
    <s v="D17M12A600"/>
    <n v="17"/>
    <x v="2"/>
    <n v="600"/>
  </r>
  <r>
    <s v="D23M12A800"/>
    <s v="D23M12A800"/>
    <n v="23"/>
    <x v="2"/>
    <n v="800"/>
  </r>
  <r>
    <s v="D12M12A1000"/>
    <s v="D12M12A1000"/>
    <n v="12"/>
    <x v="2"/>
    <n v="1000"/>
  </r>
  <r>
    <s v="D14M10A1400 "/>
    <s v="D14M10A1400 "/>
    <n v="14"/>
    <x v="0"/>
    <n v="1400"/>
  </r>
  <r>
    <s v="D21M10A2200 "/>
    <s v="D21M10A2200 "/>
    <n v="21"/>
    <x v="0"/>
    <n v="2200"/>
  </r>
  <r>
    <s v="D3M12A3300"/>
    <s v="D3M12A3300"/>
    <n v="3"/>
    <x v="2"/>
    <n v="3300"/>
  </r>
  <r>
    <s v="D7M10A6500"/>
    <s v="D7M10A6500"/>
    <n v="7"/>
    <x v="0"/>
    <n v="6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C6ED41-4B70-4A7A-A132-F1047FAA96A3}" name="Tableau croisé dynamique3" cacheId="6" applyNumberFormats="0" applyBorderFormats="0" applyFontFormats="0" applyPatternFormats="0" applyAlignmentFormats="0" applyWidthHeightFormats="1" dataCaption="Valeurs" grandTotalCaption="المجموع العام" updatedVersion="8" minRefreshableVersion="3" useAutoFormatting="1" itemPrintTitles="1" createdVersion="8" indent="0" outline="1" outlineData="1" multipleFieldFilters="0" chartFormat="3" rowHeaderCaption="الشهر">
  <location ref="A3:B7" firstHeaderRow="1" firstDataRow="1" firstDataCol="1"/>
  <pivotFields count="5"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dataField="1" showAll="0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مجموع المبالغ في كل شهر" fld="4" baseField="0" baseItem="0"/>
  </dataField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FF318-6EDC-411C-B473-44B1A8B54DDC}">
  <dimension ref="A3:B7"/>
  <sheetViews>
    <sheetView rightToLeft="1" workbookViewId="0">
      <selection activeCell="A14" sqref="A14"/>
    </sheetView>
  </sheetViews>
  <sheetFormatPr baseColWidth="10" defaultRowHeight="15" x14ac:dyDescent="0.25"/>
  <cols>
    <col min="1" max="1" width="13.5703125" customWidth="1"/>
    <col min="2" max="2" width="25" customWidth="1"/>
  </cols>
  <sheetData>
    <row r="3" spans="1:2" x14ac:dyDescent="0.25">
      <c r="A3" s="7" t="s">
        <v>3</v>
      </c>
      <c r="B3" t="s">
        <v>21</v>
      </c>
    </row>
    <row r="4" spans="1:2" x14ac:dyDescent="0.25">
      <c r="A4" s="10">
        <v>10</v>
      </c>
      <c r="B4" s="9">
        <v>11600</v>
      </c>
    </row>
    <row r="5" spans="1:2" x14ac:dyDescent="0.25">
      <c r="A5" s="10">
        <v>11</v>
      </c>
      <c r="B5" s="9">
        <v>15800</v>
      </c>
    </row>
    <row r="6" spans="1:2" x14ac:dyDescent="0.25">
      <c r="A6" s="10">
        <v>12</v>
      </c>
      <c r="B6" s="9">
        <v>5700</v>
      </c>
    </row>
    <row r="7" spans="1:2" x14ac:dyDescent="0.25">
      <c r="A7" s="8" t="s">
        <v>22</v>
      </c>
      <c r="B7" s="9">
        <v>33100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0"/>
  <sheetViews>
    <sheetView rightToLeft="1" tabSelected="1" workbookViewId="0">
      <selection activeCell="A11" sqref="A11"/>
    </sheetView>
  </sheetViews>
  <sheetFormatPr baseColWidth="10" defaultColWidth="9.140625" defaultRowHeight="15" x14ac:dyDescent="0.25"/>
  <cols>
    <col min="1" max="1" width="59.42578125" bestFit="1" customWidth="1"/>
    <col min="2" max="2" width="16.7109375" customWidth="1"/>
    <col min="3" max="3" width="25.42578125" bestFit="1" customWidth="1"/>
    <col min="4" max="6" width="9.85546875" customWidth="1"/>
  </cols>
  <sheetData>
    <row r="2" spans="1:6" ht="20.2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6.5" thickTop="1" x14ac:dyDescent="0.25">
      <c r="A3" s="2"/>
      <c r="B3" s="3" t="s">
        <v>5</v>
      </c>
      <c r="C3" s="4" t="str">
        <f>SUBSTITUTE(B3,"θ",0)</f>
        <v>D18M10A1500</v>
      </c>
      <c r="D3" s="5">
        <f>1*MID($C3,2,FIND("M",$C3,1)-2)</f>
        <v>18</v>
      </c>
      <c r="E3" s="5">
        <f>1*MID($C3,FIND("M",$C3,1)+1,FIND("A",$C3,1)-FIND("M",$C3,1)-1)</f>
        <v>10</v>
      </c>
      <c r="F3" s="5">
        <f>1*MID($C3,FIND("A",$C3,1)+1,10)</f>
        <v>1500</v>
      </c>
    </row>
    <row r="4" spans="1:6" ht="15.75" x14ac:dyDescent="0.25">
      <c r="A4" s="2"/>
      <c r="B4" s="3" t="s">
        <v>6</v>
      </c>
      <c r="C4" s="4" t="str">
        <f t="shared" ref="C4:C12" si="0">SUBSTITUTE(B4,"θ",0)</f>
        <v>D5M11A7800</v>
      </c>
      <c r="D4" s="5">
        <f t="shared" ref="D4:D12" si="1">1*MID($C4,2,FIND("M",$C4,1)-2)</f>
        <v>5</v>
      </c>
      <c r="E4" s="5">
        <f t="shared" ref="E4:E12" si="2">1*MID($C4,FIND("M",$C4,1)+1,FIND("A",$C4,1)-FIND("M",$C4,1)-1)</f>
        <v>11</v>
      </c>
      <c r="F4" s="5">
        <f t="shared" ref="F4:F12" si="3">1*MID($C4,FIND("A",$C4,1)+1,10)</f>
        <v>7800</v>
      </c>
    </row>
    <row r="5" spans="1:6" ht="15.75" x14ac:dyDescent="0.25">
      <c r="A5" s="2"/>
      <c r="B5" s="3" t="s">
        <v>7</v>
      </c>
      <c r="C5" s="4" t="str">
        <f t="shared" si="0"/>
        <v>D6M11A8000</v>
      </c>
      <c r="D5" s="5">
        <f t="shared" si="1"/>
        <v>6</v>
      </c>
      <c r="E5" s="5">
        <f t="shared" si="2"/>
        <v>11</v>
      </c>
      <c r="F5" s="5">
        <f t="shared" si="3"/>
        <v>8000</v>
      </c>
    </row>
    <row r="6" spans="1:6" ht="15.75" x14ac:dyDescent="0.25">
      <c r="A6" s="2"/>
      <c r="B6" s="3" t="s">
        <v>8</v>
      </c>
      <c r="C6" s="4" t="str">
        <f t="shared" si="0"/>
        <v>D17M12A600</v>
      </c>
      <c r="D6" s="5">
        <f t="shared" si="1"/>
        <v>17</v>
      </c>
      <c r="E6" s="5">
        <f t="shared" si="2"/>
        <v>12</v>
      </c>
      <c r="F6" s="5">
        <f t="shared" si="3"/>
        <v>600</v>
      </c>
    </row>
    <row r="7" spans="1:6" ht="15.75" x14ac:dyDescent="0.25">
      <c r="A7" s="2"/>
      <c r="B7" s="3" t="s">
        <v>9</v>
      </c>
      <c r="C7" s="4" t="str">
        <f t="shared" si="0"/>
        <v>D23M12A800</v>
      </c>
      <c r="D7" s="5">
        <f t="shared" si="1"/>
        <v>23</v>
      </c>
      <c r="E7" s="5">
        <f t="shared" si="2"/>
        <v>12</v>
      </c>
      <c r="F7" s="5">
        <f t="shared" si="3"/>
        <v>800</v>
      </c>
    </row>
    <row r="8" spans="1:6" ht="15.75" x14ac:dyDescent="0.25">
      <c r="A8" s="2"/>
      <c r="B8" s="3" t="s">
        <v>10</v>
      </c>
      <c r="C8" s="4" t="str">
        <f t="shared" si="0"/>
        <v>D12M12A1000</v>
      </c>
      <c r="D8" s="5">
        <f t="shared" si="1"/>
        <v>12</v>
      </c>
      <c r="E8" s="5">
        <f t="shared" si="2"/>
        <v>12</v>
      </c>
      <c r="F8" s="5">
        <f t="shared" si="3"/>
        <v>1000</v>
      </c>
    </row>
    <row r="9" spans="1:6" ht="15.75" x14ac:dyDescent="0.25">
      <c r="A9" s="2"/>
      <c r="B9" s="3" t="s">
        <v>11</v>
      </c>
      <c r="C9" s="4" t="str">
        <f t="shared" si="0"/>
        <v xml:space="preserve">D14M10A1400 </v>
      </c>
      <c r="D9" s="5">
        <f t="shared" si="1"/>
        <v>14</v>
      </c>
      <c r="E9" s="5">
        <f t="shared" si="2"/>
        <v>10</v>
      </c>
      <c r="F9" s="5">
        <f t="shared" si="3"/>
        <v>1400</v>
      </c>
    </row>
    <row r="10" spans="1:6" ht="15.75" x14ac:dyDescent="0.25">
      <c r="A10" s="2"/>
      <c r="B10" s="3" t="s">
        <v>12</v>
      </c>
      <c r="C10" s="4" t="str">
        <f t="shared" si="0"/>
        <v xml:space="preserve">D21M10A2200 </v>
      </c>
      <c r="D10" s="5">
        <f t="shared" si="1"/>
        <v>21</v>
      </c>
      <c r="E10" s="5">
        <f t="shared" si="2"/>
        <v>10</v>
      </c>
      <c r="F10" s="5">
        <f t="shared" si="3"/>
        <v>2200</v>
      </c>
    </row>
    <row r="11" spans="1:6" ht="15.75" x14ac:dyDescent="0.25">
      <c r="A11" s="2"/>
      <c r="B11" s="3" t="s">
        <v>13</v>
      </c>
      <c r="C11" s="4" t="str">
        <f t="shared" si="0"/>
        <v>D3M12A3300</v>
      </c>
      <c r="D11" s="5">
        <f t="shared" si="1"/>
        <v>3</v>
      </c>
      <c r="E11" s="5">
        <f t="shared" si="2"/>
        <v>12</v>
      </c>
      <c r="F11" s="5">
        <f t="shared" si="3"/>
        <v>3300</v>
      </c>
    </row>
    <row r="12" spans="1:6" ht="15.75" x14ac:dyDescent="0.25">
      <c r="A12" s="2"/>
      <c r="B12" s="3" t="s">
        <v>14</v>
      </c>
      <c r="C12" s="4" t="str">
        <f t="shared" si="0"/>
        <v>D7M10A6500</v>
      </c>
      <c r="D12" s="5">
        <f t="shared" si="1"/>
        <v>7</v>
      </c>
      <c r="E12" s="5">
        <f t="shared" si="2"/>
        <v>10</v>
      </c>
      <c r="F12" s="5">
        <f t="shared" si="3"/>
        <v>6500</v>
      </c>
    </row>
    <row r="13" spans="1:6" x14ac:dyDescent="0.25">
      <c r="C13" s="5"/>
      <c r="D13" s="5"/>
      <c r="E13" s="5"/>
      <c r="F13" s="5"/>
    </row>
    <row r="14" spans="1:6" x14ac:dyDescent="0.25">
      <c r="C14" s="5"/>
      <c r="D14" s="5"/>
      <c r="E14" s="5"/>
      <c r="F14" s="5"/>
    </row>
    <row r="15" spans="1:6" x14ac:dyDescent="0.25">
      <c r="A15" s="6" t="s">
        <v>15</v>
      </c>
    </row>
    <row r="16" spans="1:6" x14ac:dyDescent="0.25">
      <c r="A16" s="6" t="s">
        <v>16</v>
      </c>
    </row>
    <row r="17" spans="1:1" x14ac:dyDescent="0.25">
      <c r="A17" s="6" t="s">
        <v>17</v>
      </c>
    </row>
    <row r="18" spans="1:1" x14ac:dyDescent="0.25">
      <c r="A18" s="6" t="s">
        <v>18</v>
      </c>
    </row>
    <row r="19" spans="1:1" x14ac:dyDescent="0.25">
      <c r="A19" s="6" t="s">
        <v>19</v>
      </c>
    </row>
    <row r="20" spans="1:1" x14ac:dyDescent="0.25">
      <c r="A20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Second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Hben</cp:lastModifiedBy>
  <dcterms:created xsi:type="dcterms:W3CDTF">2023-06-21T00:35:02Z</dcterms:created>
  <dcterms:modified xsi:type="dcterms:W3CDTF">2023-06-21T21:01:41Z</dcterms:modified>
</cp:coreProperties>
</file>