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30216EB0-98FF-4CC7-8B19-ADB796931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definedNames>
    <definedName name="date1">OFFSET(ورقة1!$S$3,0,0,COUNTA(ورقة1!$Q$3:$Q$10000),1)</definedName>
    <definedName name="n_f">OFFSET(ورقة1!$R$3,0,0,COUNTA(ورقة1!$Q$3:$Q$10000),1)</definedName>
    <definedName name="name1">OFFSET(ورقة1!$Q$3,0,0,COUNTA(ورقة1!$Q$3:$Q$10000),1)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B6" i="1"/>
  <c r="C6" i="1"/>
  <c r="D6" i="1"/>
  <c r="E6" i="1"/>
  <c r="F6" i="1"/>
  <c r="G6" i="1"/>
  <c r="H6" i="1"/>
  <c r="I6" i="1"/>
  <c r="J6" i="1"/>
  <c r="K6" i="1"/>
  <c r="L6" i="1"/>
  <c r="M6" i="1"/>
  <c r="B7" i="1"/>
  <c r="C7" i="1"/>
  <c r="D7" i="1"/>
  <c r="E7" i="1"/>
  <c r="F7" i="1"/>
  <c r="G7" i="1"/>
  <c r="H7" i="1"/>
  <c r="I7" i="1"/>
  <c r="J7" i="1"/>
  <c r="K7" i="1"/>
  <c r="L7" i="1"/>
  <c r="M7" i="1"/>
  <c r="B8" i="1"/>
  <c r="C8" i="1"/>
  <c r="D8" i="1"/>
  <c r="E8" i="1"/>
  <c r="F8" i="1"/>
  <c r="G8" i="1"/>
  <c r="H8" i="1"/>
  <c r="I8" i="1"/>
  <c r="J8" i="1"/>
  <c r="K8" i="1"/>
  <c r="L8" i="1"/>
  <c r="M8" i="1"/>
  <c r="B9" i="1"/>
  <c r="C9" i="1"/>
  <c r="D9" i="1"/>
  <c r="E9" i="1"/>
  <c r="F9" i="1"/>
  <c r="G9" i="1"/>
  <c r="H9" i="1"/>
  <c r="I9" i="1"/>
  <c r="J9" i="1"/>
  <c r="K9" i="1"/>
  <c r="L9" i="1"/>
  <c r="M9" i="1"/>
  <c r="B10" i="1"/>
  <c r="C10" i="1"/>
  <c r="D10" i="1"/>
  <c r="E10" i="1"/>
  <c r="F10" i="1"/>
  <c r="G10" i="1"/>
  <c r="H10" i="1"/>
  <c r="I10" i="1"/>
  <c r="J10" i="1"/>
  <c r="K10" i="1"/>
  <c r="L10" i="1"/>
  <c r="M10" i="1"/>
  <c r="B11" i="1"/>
  <c r="C11" i="1"/>
  <c r="D11" i="1"/>
  <c r="E11" i="1"/>
  <c r="F11" i="1"/>
  <c r="G11" i="1"/>
  <c r="H11" i="1"/>
  <c r="I11" i="1"/>
  <c r="J11" i="1"/>
  <c r="K11" i="1"/>
  <c r="L11" i="1"/>
  <c r="M11" i="1"/>
  <c r="B12" i="1"/>
  <c r="C12" i="1"/>
  <c r="D12" i="1"/>
  <c r="E12" i="1"/>
  <c r="F12" i="1"/>
  <c r="G12" i="1"/>
  <c r="H12" i="1"/>
  <c r="I12" i="1"/>
  <c r="J12" i="1"/>
  <c r="K12" i="1"/>
  <c r="L12" i="1"/>
  <c r="M12" i="1"/>
  <c r="B13" i="1"/>
  <c r="C13" i="1"/>
  <c r="D13" i="1"/>
  <c r="E13" i="1"/>
  <c r="F13" i="1"/>
  <c r="G13" i="1"/>
  <c r="H13" i="1"/>
  <c r="I13" i="1"/>
  <c r="J13" i="1"/>
  <c r="K13" i="1"/>
  <c r="L13" i="1"/>
  <c r="M13" i="1"/>
  <c r="B14" i="1"/>
  <c r="C14" i="1"/>
  <c r="D14" i="1"/>
  <c r="E14" i="1"/>
  <c r="F14" i="1"/>
  <c r="G14" i="1"/>
  <c r="H14" i="1"/>
  <c r="I14" i="1"/>
  <c r="J14" i="1"/>
  <c r="K14" i="1"/>
  <c r="L14" i="1"/>
  <c r="M14" i="1"/>
  <c r="B5" i="1"/>
  <c r="C5" i="1"/>
  <c r="I3" i="1"/>
  <c r="J3" i="1"/>
  <c r="K3" i="1"/>
  <c r="L3" i="1"/>
  <c r="M3" i="1"/>
  <c r="I4" i="1"/>
  <c r="J4" i="1"/>
  <c r="K4" i="1"/>
  <c r="L4" i="1"/>
  <c r="M4" i="1"/>
  <c r="I5" i="1"/>
  <c r="J5" i="1"/>
  <c r="K5" i="1"/>
  <c r="L5" i="1"/>
  <c r="M5" i="1"/>
  <c r="H5" i="1"/>
  <c r="H4" i="1"/>
  <c r="H3" i="1"/>
  <c r="I2" i="1"/>
  <c r="J2" i="1"/>
  <c r="K2" i="1"/>
  <c r="L2" i="1"/>
  <c r="M2" i="1"/>
  <c r="H2" i="1"/>
  <c r="D5" i="1"/>
  <c r="E5" i="1"/>
  <c r="F5" i="1"/>
  <c r="G5" i="1"/>
  <c r="C4" i="1"/>
  <c r="D4" i="1"/>
  <c r="E4" i="1"/>
  <c r="F4" i="1"/>
  <c r="G4" i="1"/>
  <c r="B4" i="1"/>
  <c r="C3" i="1"/>
  <c r="D3" i="1"/>
  <c r="E3" i="1"/>
  <c r="F3" i="1"/>
  <c r="G3" i="1"/>
  <c r="B3" i="1"/>
</calcChain>
</file>

<file path=xl/sharedStrings.xml><?xml version="1.0" encoding="utf-8"?>
<sst xmlns="http://schemas.openxmlformats.org/spreadsheetml/2006/main" count="60" uniqueCount="32">
  <si>
    <t>العميل1</t>
  </si>
  <si>
    <t>العميل2</t>
  </si>
  <si>
    <t>العميل3</t>
  </si>
  <si>
    <t>العميل4</t>
  </si>
  <si>
    <t>الاسم</t>
  </si>
  <si>
    <t>رقم الفاتورة</t>
  </si>
  <si>
    <t xml:space="preserve">تاريخها </t>
  </si>
  <si>
    <t xml:space="preserve"> </t>
  </si>
  <si>
    <t>رقم الفاتورة 1</t>
  </si>
  <si>
    <t>تاريخ الفاتورة 1</t>
  </si>
  <si>
    <t>رقم الفاتورة 2</t>
  </si>
  <si>
    <t>رقم الفاتورة 3</t>
  </si>
  <si>
    <t>رقم الفاتورة 4</t>
  </si>
  <si>
    <t>رقم الفاتورة 5</t>
  </si>
  <si>
    <t>رقم الفاتورة 6</t>
  </si>
  <si>
    <t>تاريخ الفاتورة 2</t>
  </si>
  <si>
    <t>تاريخ الفاتورة 3</t>
  </si>
  <si>
    <t>تاريخ الفاتورة 4</t>
  </si>
  <si>
    <t>تاريخ الفاتورة 5</t>
  </si>
  <si>
    <t>تاريخ الفاتورة 6</t>
  </si>
  <si>
    <t>من تاريخ</t>
  </si>
  <si>
    <t>الى تاريخ</t>
  </si>
  <si>
    <t>جدول 1</t>
  </si>
  <si>
    <t>العميل5</t>
  </si>
  <si>
    <t>العميل6</t>
  </si>
  <si>
    <t>العميل7</t>
  </si>
  <si>
    <t>العميل8</t>
  </si>
  <si>
    <t>العميل9</t>
  </si>
  <si>
    <t>العميل10</t>
  </si>
  <si>
    <t>العميل11</t>
  </si>
  <si>
    <t>العميل12</t>
  </si>
  <si>
    <t>العميل13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</si>
</sst>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10000]yyyy/mm/dd;@"/>
    <numFmt numFmtId="165" formatCode="[$-1010000]yyyy/mm/dd;@"/>
  </numFmts>
  <fonts count="4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/>
    <xf numFmtId="0" fontId="3" fillId="0" borderId="0" xfId="0" applyFont="1" applyAlignment="1">
      <alignment horizontal="centerContinuous" vertical="center"/>
    </xf>
    <xf numFmtId="0" fontId="2" fillId="0" borderId="0" xfId="0" quotePrefix="1" applyFont="1"/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shrinkToFit="1"/>
    </xf>
  </cellXfs>
  <cellStyles count="1">
    <cellStyle name="عادي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T31"/>
  <sheetViews>
    <sheetView rightToLeft="1" tabSelected="1" topLeftCell="H19" zoomScale="205" zoomScaleNormal="205" workbookViewId="0">
      <selection activeCell="N12" sqref="N12"/>
    </sheetView>
  </sheetViews>
  <sheetFormatPr defaultRowHeight="14.25" x14ac:dyDescent="0.2"/>
  <cols>
    <col min="1" max="1" width="6.625" style="1" bestFit="1" customWidth="1"/>
    <col min="2" max="7" width="9.125" bestFit="1" customWidth="1"/>
    <col min="8" max="13" width="10.375" bestFit="1" customWidth="1"/>
    <col min="14" max="15" width="10.125" bestFit="1" customWidth="1"/>
    <col min="16" max="16" width="2.5" customWidth="1"/>
    <col min="17" max="17" width="5.625" style="2" bestFit="1" customWidth="1"/>
    <col min="18" max="18" width="7.625" style="2" bestFit="1" customWidth="1"/>
    <col min="19" max="19" width="9.875" bestFit="1" customWidth="1"/>
    <col min="20" max="20" width="1.375" bestFit="1" customWidth="1"/>
    <col min="21" max="23" width="5.625" bestFit="1" customWidth="1"/>
    <col min="24" max="24" width="1.375" bestFit="1" customWidth="1"/>
  </cols>
  <sheetData>
    <row r="1" spans="1:20" ht="39.75" customHeight="1" x14ac:dyDescent="0.2">
      <c r="A1" s="4" t="s">
        <v>4</v>
      </c>
      <c r="B1" s="5" t="s">
        <v>8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4" t="s">
        <v>9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6" t="s">
        <v>20</v>
      </c>
      <c r="O1" s="6" t="s">
        <v>21</v>
      </c>
      <c r="P1" s="1"/>
      <c r="Q1" s="8" t="s">
        <v>22</v>
      </c>
      <c r="R1" s="8"/>
      <c r="S1" s="8"/>
    </row>
    <row r="2" spans="1:20" ht="15" x14ac:dyDescent="0.25">
      <c r="A2" s="4" t="s">
        <v>0</v>
      </c>
      <c r="B2" s="4">
        <f ca="1">IFERROR(INDEX(n_f,_xlfn.AGGREGATE(15,6,(ROW($A$1:$A$10000))/((name1=$A2)*(date1&gt;=$N$2)*(date1&lt;=$O$2)),COLUMN(A1)),1),"")</f>
        <v>5006</v>
      </c>
      <c r="C2" s="4">
        <f ca="1">IFERROR(INDEX(n_f,_xlfn.AGGREGATE(15,6,(ROW($A$1:$A$10000))/((name1=$A2)*(date1&gt;=$N$2)*(date1&lt;=$O$2)),COLUMN(B1)),1),"")</f>
        <v>4760</v>
      </c>
      <c r="D2" s="4" t="str">
        <f ca="1">IFERROR(INDEX(n_f,_xlfn.AGGREGATE(15,6,(ROW($A$1:$A$10000))/((name1=$A2)*(date1&gt;=$N$2)*(date1&lt;=$O$2)),COLUMN(C1)),1),"")</f>
        <v/>
      </c>
      <c r="E2" s="4" t="str">
        <f ca="1">IFERROR(INDEX(n_f,_xlfn.AGGREGATE(15,6,(ROW($A$1:$A$10000))/((name1=$A2)*(date1&gt;=$N$2)*(date1&lt;=$O$2)),COLUMN(D1)),1),"")</f>
        <v/>
      </c>
      <c r="F2" s="4" t="str">
        <f ca="1">IFERROR(INDEX(n_f,_xlfn.AGGREGATE(15,6,(ROW($A$1:$A$10000))/((name1=$A2)*(date1&gt;=$N$2)*(date1&lt;=$O$2)),COLUMN(E1)),1),"")</f>
        <v/>
      </c>
      <c r="G2" s="4" t="str">
        <f ca="1">IFERROR(INDEX(n_f,_xlfn.AGGREGATE(15,6,(ROW($A$1:$A$10000))/((name1=$A2)*(date1&gt;=$N$2)*(date1&lt;=$O$2)),COLUMN(F1)),1),"")</f>
        <v/>
      </c>
      <c r="H2" s="11">
        <f t="shared" ref="H2:M2" ca="1" si="0">IFERROR(INDEX(date1,_xlfn.AGGREGATE(15,6,(ROW($A$1:$A$30))/((name1=$A2)*(date1&gt;=$N$2)*(date1&lt;=$O$2)),COLUMN(A1)),1),"")</f>
        <v>44314</v>
      </c>
      <c r="I2" s="11">
        <f t="shared" ca="1" si="0"/>
        <v>44039</v>
      </c>
      <c r="J2" s="11" t="str">
        <f t="shared" ca="1" si="0"/>
        <v/>
      </c>
      <c r="K2" s="10" t="str">
        <f t="shared" ca="1" si="0"/>
        <v/>
      </c>
      <c r="L2" s="10" t="str">
        <f t="shared" ca="1" si="0"/>
        <v/>
      </c>
      <c r="M2" s="10" t="str">
        <f t="shared" ca="1" si="0"/>
        <v/>
      </c>
      <c r="N2" s="7">
        <v>43831</v>
      </c>
      <c r="O2" s="7">
        <v>44562</v>
      </c>
      <c r="Q2" s="1" t="s">
        <v>4</v>
      </c>
      <c r="R2" s="1" t="s">
        <v>5</v>
      </c>
      <c r="S2" s="1" t="s">
        <v>6</v>
      </c>
    </row>
    <row r="3" spans="1:20" ht="15" x14ac:dyDescent="0.25">
      <c r="A3" s="4" t="s">
        <v>1</v>
      </c>
      <c r="B3" s="4">
        <f t="shared" ref="B3:G4" ca="1" si="1">IFERROR(INDEX(n_f,_xlfn.AGGREGATE(15,6,(ROW($A$1:$A$30))/((name1=$A3)*(date1&gt;=$N3)*(date1&lt;=$O3)),COLUMN(A2)),1),"")</f>
        <v>6240</v>
      </c>
      <c r="C3" s="4">
        <f t="shared" ca="1" si="1"/>
        <v>6882</v>
      </c>
      <c r="D3" s="4">
        <f t="shared" ca="1" si="1"/>
        <v>6886</v>
      </c>
      <c r="E3" s="4" t="str">
        <f t="shared" ca="1" si="1"/>
        <v/>
      </c>
      <c r="F3" s="4" t="str">
        <f t="shared" ca="1" si="1"/>
        <v/>
      </c>
      <c r="G3" s="4" t="str">
        <f t="shared" ca="1" si="1"/>
        <v/>
      </c>
      <c r="H3" s="11">
        <f t="shared" ref="H3:M5" ca="1" si="2">IFERROR(INDEX(date1,_xlfn.AGGREGATE(15,6,(ROW($A$1:$A$30))/((name1=$A3)*(date1&gt;=$N3)*(date1&lt;=$O3)),COLUMN(A2)),1),"")</f>
        <v>42301</v>
      </c>
      <c r="I3" s="11">
        <f t="shared" ca="1" si="2"/>
        <v>43044</v>
      </c>
      <c r="J3" s="11">
        <f t="shared" ca="1" si="2"/>
        <v>42685</v>
      </c>
      <c r="K3" s="10" t="str">
        <f t="shared" ca="1" si="2"/>
        <v/>
      </c>
      <c r="L3" s="10" t="str">
        <f t="shared" ca="1" si="2"/>
        <v/>
      </c>
      <c r="M3" s="10" t="str">
        <f t="shared" ca="1" si="2"/>
        <v/>
      </c>
      <c r="N3" s="7">
        <v>42160</v>
      </c>
      <c r="O3" s="7">
        <v>44927</v>
      </c>
      <c r="Q3" s="2" t="s">
        <v>0</v>
      </c>
      <c r="R3" s="2">
        <v>5006</v>
      </c>
      <c r="S3" s="3">
        <v>44314</v>
      </c>
    </row>
    <row r="4" spans="1:20" ht="15" x14ac:dyDescent="0.25">
      <c r="A4" s="4" t="s">
        <v>2</v>
      </c>
      <c r="B4" s="4">
        <f t="shared" ca="1" si="1"/>
        <v>6452</v>
      </c>
      <c r="C4" s="4" t="str">
        <f t="shared" ca="1" si="1"/>
        <v/>
      </c>
      <c r="D4" s="4" t="str">
        <f t="shared" ca="1" si="1"/>
        <v/>
      </c>
      <c r="E4" s="4" t="str">
        <f t="shared" ca="1" si="1"/>
        <v/>
      </c>
      <c r="F4" s="4" t="str">
        <f t="shared" ca="1" si="1"/>
        <v/>
      </c>
      <c r="G4" s="4" t="str">
        <f t="shared" ca="1" si="1"/>
        <v/>
      </c>
      <c r="H4" s="11">
        <f t="shared" ca="1" si="2"/>
        <v>44328</v>
      </c>
      <c r="I4" s="11" t="str">
        <f t="shared" ca="1" si="2"/>
        <v/>
      </c>
      <c r="J4" s="11" t="str">
        <f t="shared" ca="1" si="2"/>
        <v/>
      </c>
      <c r="K4" s="10" t="str">
        <f t="shared" ca="1" si="2"/>
        <v/>
      </c>
      <c r="L4" s="10" t="str">
        <f t="shared" ca="1" si="2"/>
        <v/>
      </c>
      <c r="M4" s="10" t="str">
        <f t="shared" ca="1" si="2"/>
        <v/>
      </c>
      <c r="N4" s="7">
        <v>44317</v>
      </c>
      <c r="O4" s="7">
        <v>44927</v>
      </c>
      <c r="Q4" s="2" t="s">
        <v>0</v>
      </c>
      <c r="R4" s="2">
        <v>6450</v>
      </c>
      <c r="S4" s="3">
        <v>42598</v>
      </c>
    </row>
    <row r="5" spans="1:20" ht="15" x14ac:dyDescent="0.25">
      <c r="A5" s="4" t="s">
        <v>3</v>
      </c>
      <c r="B5" s="4">
        <f t="shared" ref="B5:G5" ca="1" si="3">IFERROR(INDEX(n_f,_xlfn.AGGREGATE(15,6,(ROW($A$1:$A$30))/((name1=$A5)*(date1&gt;=$N5)*(date1&lt;=$O5)),COLUMN(A5)),1),"")</f>
        <v>5091</v>
      </c>
      <c r="C5" s="4">
        <f t="shared" ca="1" si="3"/>
        <v>5521</v>
      </c>
      <c r="D5" s="4">
        <f t="shared" ca="1" si="3"/>
        <v>5235</v>
      </c>
      <c r="E5" s="4" t="str">
        <f t="shared" ca="1" si="3"/>
        <v/>
      </c>
      <c r="F5" s="4" t="str">
        <f t="shared" ca="1" si="3"/>
        <v/>
      </c>
      <c r="G5" s="4" t="str">
        <f t="shared" ca="1" si="3"/>
        <v/>
      </c>
      <c r="H5" s="11">
        <f t="shared" ca="1" si="2"/>
        <v>41831</v>
      </c>
      <c r="I5" s="11">
        <f t="shared" ca="1" si="2"/>
        <v>41807</v>
      </c>
      <c r="J5" s="11">
        <f t="shared" ca="1" si="2"/>
        <v>42009</v>
      </c>
      <c r="K5" s="10" t="str">
        <f t="shared" ca="1" si="2"/>
        <v/>
      </c>
      <c r="L5" s="10" t="str">
        <f t="shared" ca="1" si="2"/>
        <v/>
      </c>
      <c r="M5" s="10" t="str">
        <f t="shared" ca="1" si="2"/>
        <v/>
      </c>
      <c r="N5" s="7">
        <v>41640</v>
      </c>
      <c r="O5" s="7">
        <v>42552</v>
      </c>
      <c r="Q5" s="2" t="s">
        <v>0</v>
      </c>
      <c r="R5" s="2">
        <v>4693</v>
      </c>
      <c r="S5" s="3">
        <v>42907</v>
      </c>
    </row>
    <row r="6" spans="1:20" ht="15" x14ac:dyDescent="0.25">
      <c r="A6" s="4" t="s">
        <v>23</v>
      </c>
      <c r="B6" s="4">
        <f ca="1">IFERROR(INDEX(n_f,_xlfn.AGGREGATE(15,6,(ROW($A$1:$A$30))/((name1=$A6)*(date1&gt;=$N6)*(date1&lt;=$O6)),COLUMN(A6)),1),"")</f>
        <v>4764</v>
      </c>
      <c r="C6" s="4" t="str">
        <f t="shared" ref="C6:C14" ca="1" si="4">IFERROR(INDEX(n_f,_xlfn.AGGREGATE(15,6,(ROW($A$1:$A$30))/((name1=$A6)*(date1&gt;=$N6)*(date1&lt;=$O6)),COLUMN(B6)),1),"")</f>
        <v/>
      </c>
      <c r="D6" s="4" t="str">
        <f t="shared" ref="D6:D14" ca="1" si="5">IFERROR(INDEX(n_f,_xlfn.AGGREGATE(15,6,(ROW($A$1:$A$30))/((name1=$A6)*(date1&gt;=$N6)*(date1&lt;=$O6)),COLUMN(C6)),1),"")</f>
        <v/>
      </c>
      <c r="E6" s="4" t="str">
        <f t="shared" ref="E6:E14" ca="1" si="6">IFERROR(INDEX(n_f,_xlfn.AGGREGATE(15,6,(ROW($A$1:$A$30))/((name1=$A6)*(date1&gt;=$N6)*(date1&lt;=$O6)),COLUMN(D6)),1),"")</f>
        <v/>
      </c>
      <c r="F6" s="4" t="str">
        <f t="shared" ref="F6:F14" ca="1" si="7">IFERROR(INDEX(n_f,_xlfn.AGGREGATE(15,6,(ROW($A$1:$A$30))/((name1=$A6)*(date1&gt;=$N6)*(date1&lt;=$O6)),COLUMN(E6)),1),"")</f>
        <v/>
      </c>
      <c r="G6" s="4" t="str">
        <f t="shared" ref="G6:G14" ca="1" si="8">IFERROR(INDEX(n_f,_xlfn.AGGREGATE(15,6,(ROW($A$1:$A$30))/((name1=$A6)*(date1&gt;=$N6)*(date1&lt;=$O6)),COLUMN(F6)),1),"")</f>
        <v/>
      </c>
      <c r="H6" s="11">
        <f t="shared" ref="H6:H14" ca="1" si="9">IFERROR(INDEX(date1,_xlfn.AGGREGATE(15,6,(ROW($A$1:$A$30))/((name1=$A6)*(date1&gt;=$N6)*(date1&lt;=$O6)),COLUMN(A5)),1),"")</f>
        <v>42216</v>
      </c>
      <c r="I6" s="11" t="str">
        <f t="shared" ref="I6:I14" ca="1" si="10">IFERROR(INDEX(date1,_xlfn.AGGREGATE(15,6,(ROW($A$1:$A$30))/((name1=$A6)*(date1&gt;=$N6)*(date1&lt;=$O6)),COLUMN(B5)),1),"")</f>
        <v/>
      </c>
      <c r="J6" s="11" t="str">
        <f t="shared" ref="J6:J14" ca="1" si="11">IFERROR(INDEX(date1,_xlfn.AGGREGATE(15,6,(ROW($A$1:$A$30))/((name1=$A6)*(date1&gt;=$N6)*(date1&lt;=$O6)),COLUMN(C5)),1),"")</f>
        <v/>
      </c>
      <c r="K6" s="10" t="str">
        <f t="shared" ref="K6:K14" ca="1" si="12">IFERROR(INDEX(date1,_xlfn.AGGREGATE(15,6,(ROW($A$1:$A$30))/((name1=$A6)*(date1&gt;=$N6)*(date1&lt;=$O6)),COLUMN(D5)),1),"")</f>
        <v/>
      </c>
      <c r="L6" s="10" t="str">
        <f t="shared" ref="L6:L14" ca="1" si="13">IFERROR(INDEX(date1,_xlfn.AGGREGATE(15,6,(ROW($A$1:$A$30))/((name1=$A6)*(date1&gt;=$N6)*(date1&lt;=$O6)),COLUMN(E5)),1),"")</f>
        <v/>
      </c>
      <c r="M6" s="10" t="str">
        <f t="shared" ref="M6:M14" ca="1" si="14">IFERROR(INDEX(date1,_xlfn.AGGREGATE(15,6,(ROW($A$1:$A$30))/((name1=$A6)*(date1&gt;=$N6)*(date1&lt;=$O6)),COLUMN(F5)),1),"")</f>
        <v/>
      </c>
      <c r="N6" s="7">
        <v>42160</v>
      </c>
      <c r="O6" s="7">
        <v>44927</v>
      </c>
      <c r="Q6" s="2" t="s">
        <v>0</v>
      </c>
      <c r="R6" s="2">
        <v>4288</v>
      </c>
      <c r="S6" s="3">
        <v>42142</v>
      </c>
    </row>
    <row r="7" spans="1:20" ht="15" x14ac:dyDescent="0.25">
      <c r="A7" s="4" t="s">
        <v>24</v>
      </c>
      <c r="B7" s="4" t="str">
        <f t="shared" ref="B6:B14" ca="1" si="15">IFERROR(INDEX(n_f,_xlfn.AGGREGATE(15,6,(ROW($A$1:$A$30))/((name1=$A7)*(date1&gt;=$N7)*(date1&lt;=$O7)),COLUMN(A7)),1),"")</f>
        <v/>
      </c>
      <c r="C7" s="4" t="str">
        <f t="shared" ca="1" si="4"/>
        <v/>
      </c>
      <c r="D7" s="4" t="str">
        <f t="shared" ca="1" si="5"/>
        <v/>
      </c>
      <c r="E7" s="4" t="str">
        <f t="shared" ca="1" si="6"/>
        <v/>
      </c>
      <c r="F7" s="4" t="str">
        <f t="shared" ca="1" si="7"/>
        <v/>
      </c>
      <c r="G7" s="4" t="str">
        <f t="shared" ca="1" si="8"/>
        <v/>
      </c>
      <c r="H7" s="11" t="str">
        <f t="shared" ca="1" si="9"/>
        <v/>
      </c>
      <c r="I7" s="11" t="str">
        <f t="shared" ca="1" si="10"/>
        <v/>
      </c>
      <c r="J7" s="11" t="str">
        <f t="shared" ca="1" si="11"/>
        <v/>
      </c>
      <c r="K7" s="10" t="str">
        <f t="shared" ca="1" si="12"/>
        <v/>
      </c>
      <c r="L7" s="10" t="str">
        <f t="shared" ca="1" si="13"/>
        <v/>
      </c>
      <c r="M7" s="10" t="str">
        <f t="shared" ca="1" si="14"/>
        <v/>
      </c>
      <c r="N7" s="7"/>
      <c r="O7" s="7"/>
      <c r="Q7" s="2" t="s">
        <v>2</v>
      </c>
      <c r="R7" s="2">
        <v>6452</v>
      </c>
      <c r="S7" s="3">
        <v>44328</v>
      </c>
    </row>
    <row r="8" spans="1:20" ht="15" x14ac:dyDescent="0.25">
      <c r="A8" s="4" t="s">
        <v>25</v>
      </c>
      <c r="B8" s="4" t="str">
        <f t="shared" ca="1" si="15"/>
        <v/>
      </c>
      <c r="C8" s="4" t="str">
        <f t="shared" ca="1" si="4"/>
        <v/>
      </c>
      <c r="D8" s="4" t="str">
        <f t="shared" ca="1" si="5"/>
        <v/>
      </c>
      <c r="E8" s="4" t="str">
        <f t="shared" ca="1" si="6"/>
        <v/>
      </c>
      <c r="F8" s="4" t="str">
        <f t="shared" ca="1" si="7"/>
        <v/>
      </c>
      <c r="G8" s="4" t="str">
        <f t="shared" ca="1" si="8"/>
        <v/>
      </c>
      <c r="H8" s="11" t="str">
        <f t="shared" ca="1" si="9"/>
        <v/>
      </c>
      <c r="I8" s="11" t="str">
        <f t="shared" ca="1" si="10"/>
        <v/>
      </c>
      <c r="J8" s="11" t="str">
        <f t="shared" ca="1" si="11"/>
        <v/>
      </c>
      <c r="K8" s="10" t="str">
        <f t="shared" ca="1" si="12"/>
        <v/>
      </c>
      <c r="L8" s="10" t="str">
        <f t="shared" ca="1" si="13"/>
        <v/>
      </c>
      <c r="M8" s="10" t="str">
        <f t="shared" ca="1" si="14"/>
        <v/>
      </c>
      <c r="N8" s="7"/>
      <c r="O8" s="7"/>
      <c r="Q8" s="2" t="s">
        <v>2</v>
      </c>
      <c r="R8" s="2">
        <v>5209</v>
      </c>
      <c r="S8" s="3">
        <v>41404</v>
      </c>
    </row>
    <row r="9" spans="1:20" ht="15" x14ac:dyDescent="0.25">
      <c r="A9" s="4" t="s">
        <v>26</v>
      </c>
      <c r="B9" s="4" t="str">
        <f t="shared" ca="1" si="15"/>
        <v/>
      </c>
      <c r="C9" s="4" t="str">
        <f t="shared" ca="1" si="4"/>
        <v/>
      </c>
      <c r="D9" s="4" t="str">
        <f t="shared" ca="1" si="5"/>
        <v/>
      </c>
      <c r="E9" s="4" t="str">
        <f t="shared" ca="1" si="6"/>
        <v/>
      </c>
      <c r="F9" s="4" t="str">
        <f t="shared" ca="1" si="7"/>
        <v/>
      </c>
      <c r="G9" s="4" t="str">
        <f t="shared" ca="1" si="8"/>
        <v/>
      </c>
      <c r="H9" s="11" t="str">
        <f t="shared" ca="1" si="9"/>
        <v/>
      </c>
      <c r="I9" s="11" t="str">
        <f t="shared" ca="1" si="10"/>
        <v/>
      </c>
      <c r="J9" s="11" t="str">
        <f t="shared" ca="1" si="11"/>
        <v/>
      </c>
      <c r="K9" s="10" t="str">
        <f t="shared" ca="1" si="12"/>
        <v/>
      </c>
      <c r="L9" s="10" t="str">
        <f t="shared" ca="1" si="13"/>
        <v/>
      </c>
      <c r="M9" s="10" t="str">
        <f t="shared" ca="1" si="14"/>
        <v/>
      </c>
      <c r="N9" s="7"/>
      <c r="O9" s="7"/>
      <c r="Q9" s="2" t="s">
        <v>2</v>
      </c>
      <c r="R9" s="2">
        <v>6020</v>
      </c>
      <c r="S9" s="3">
        <v>42362</v>
      </c>
    </row>
    <row r="10" spans="1:20" ht="15" x14ac:dyDescent="0.25">
      <c r="A10" s="4" t="s">
        <v>27</v>
      </c>
      <c r="B10" s="4">
        <f t="shared" ca="1" si="15"/>
        <v>4765</v>
      </c>
      <c r="C10" s="4">
        <f t="shared" ca="1" si="4"/>
        <v>4766</v>
      </c>
      <c r="D10" s="4">
        <f t="shared" ca="1" si="5"/>
        <v>4767</v>
      </c>
      <c r="E10" s="4">
        <f t="shared" ca="1" si="6"/>
        <v>4768</v>
      </c>
      <c r="F10" s="4" t="str">
        <f t="shared" ca="1" si="7"/>
        <v/>
      </c>
      <c r="G10" s="4" t="str">
        <f t="shared" ca="1" si="8"/>
        <v/>
      </c>
      <c r="H10" s="11">
        <f t="shared" ca="1" si="9"/>
        <v>42583</v>
      </c>
      <c r="I10" s="11">
        <f t="shared" ca="1" si="10"/>
        <v>43314</v>
      </c>
      <c r="J10" s="11">
        <f t="shared" ca="1" si="11"/>
        <v>44046</v>
      </c>
      <c r="K10" s="10">
        <f t="shared" ca="1" si="12"/>
        <v>44047</v>
      </c>
      <c r="L10" s="10" t="str">
        <f t="shared" ca="1" si="13"/>
        <v/>
      </c>
      <c r="M10" s="10" t="str">
        <f t="shared" ca="1" si="14"/>
        <v/>
      </c>
      <c r="N10" s="7">
        <v>42160</v>
      </c>
      <c r="O10" s="7">
        <v>44927</v>
      </c>
      <c r="Q10" s="2" t="s">
        <v>1</v>
      </c>
      <c r="R10" s="2">
        <v>6240</v>
      </c>
      <c r="S10" s="3">
        <v>42301</v>
      </c>
      <c r="T10" t="s">
        <v>7</v>
      </c>
    </row>
    <row r="11" spans="1:20" ht="15" x14ac:dyDescent="0.25">
      <c r="A11" s="4" t="s">
        <v>28</v>
      </c>
      <c r="B11" s="4" t="str">
        <f t="shared" ca="1" si="15"/>
        <v/>
      </c>
      <c r="C11" s="4" t="str">
        <f t="shared" ca="1" si="4"/>
        <v/>
      </c>
      <c r="D11" s="4" t="str">
        <f t="shared" ca="1" si="5"/>
        <v/>
      </c>
      <c r="E11" s="4" t="str">
        <f t="shared" ca="1" si="6"/>
        <v/>
      </c>
      <c r="F11" s="4" t="str">
        <f t="shared" ca="1" si="7"/>
        <v/>
      </c>
      <c r="G11" s="4" t="str">
        <f t="shared" ca="1" si="8"/>
        <v/>
      </c>
      <c r="H11" s="11" t="str">
        <f t="shared" ca="1" si="9"/>
        <v/>
      </c>
      <c r="I11" s="11" t="str">
        <f t="shared" ca="1" si="10"/>
        <v/>
      </c>
      <c r="J11" s="11" t="str">
        <f t="shared" ca="1" si="11"/>
        <v/>
      </c>
      <c r="K11" s="10" t="str">
        <f t="shared" ca="1" si="12"/>
        <v/>
      </c>
      <c r="L11" s="10" t="str">
        <f t="shared" ca="1" si="13"/>
        <v/>
      </c>
      <c r="M11" s="10" t="str">
        <f t="shared" ca="1" si="14"/>
        <v/>
      </c>
      <c r="N11" s="7">
        <v>42160</v>
      </c>
      <c r="O11" s="7">
        <v>44927</v>
      </c>
      <c r="Q11" s="2" t="s">
        <v>1</v>
      </c>
      <c r="R11" s="2">
        <v>6882</v>
      </c>
      <c r="S11" s="3">
        <v>43044</v>
      </c>
    </row>
    <row r="12" spans="1:20" ht="15" x14ac:dyDescent="0.25">
      <c r="A12" s="4" t="s">
        <v>29</v>
      </c>
      <c r="B12" s="4" t="str">
        <f t="shared" ca="1" si="15"/>
        <v/>
      </c>
      <c r="C12" s="4" t="str">
        <f t="shared" ca="1" si="4"/>
        <v/>
      </c>
      <c r="D12" s="4" t="str">
        <f t="shared" ca="1" si="5"/>
        <v/>
      </c>
      <c r="E12" s="4" t="str">
        <f t="shared" ca="1" si="6"/>
        <v/>
      </c>
      <c r="F12" s="4" t="str">
        <f t="shared" ca="1" si="7"/>
        <v/>
      </c>
      <c r="G12" s="4" t="str">
        <f t="shared" ca="1" si="8"/>
        <v/>
      </c>
      <c r="H12" s="11" t="str">
        <f t="shared" ca="1" si="9"/>
        <v/>
      </c>
      <c r="I12" s="11" t="str">
        <f t="shared" ca="1" si="10"/>
        <v/>
      </c>
      <c r="J12" s="11" t="str">
        <f t="shared" ca="1" si="11"/>
        <v/>
      </c>
      <c r="K12" s="10" t="str">
        <f t="shared" ca="1" si="12"/>
        <v/>
      </c>
      <c r="L12" s="10" t="str">
        <f t="shared" ca="1" si="13"/>
        <v/>
      </c>
      <c r="M12" s="10" t="str">
        <f t="shared" ca="1" si="14"/>
        <v/>
      </c>
      <c r="N12" s="7"/>
      <c r="O12" s="7"/>
      <c r="Q12" s="2" t="s">
        <v>3</v>
      </c>
      <c r="R12" s="2">
        <v>4256</v>
      </c>
      <c r="S12" s="3">
        <v>43732</v>
      </c>
    </row>
    <row r="13" spans="1:20" ht="15" x14ac:dyDescent="0.25">
      <c r="A13" s="4" t="s">
        <v>30</v>
      </c>
      <c r="B13" s="4" t="str">
        <f t="shared" ca="1" si="15"/>
        <v/>
      </c>
      <c r="C13" s="4" t="str">
        <f t="shared" ca="1" si="4"/>
        <v/>
      </c>
      <c r="D13" s="4" t="str">
        <f t="shared" ca="1" si="5"/>
        <v/>
      </c>
      <c r="E13" s="4" t="str">
        <f t="shared" ca="1" si="6"/>
        <v/>
      </c>
      <c r="F13" s="4" t="str">
        <f t="shared" ca="1" si="7"/>
        <v/>
      </c>
      <c r="G13" s="4" t="str">
        <f t="shared" ca="1" si="8"/>
        <v/>
      </c>
      <c r="H13" s="11" t="str">
        <f t="shared" ca="1" si="9"/>
        <v/>
      </c>
      <c r="I13" s="11" t="str">
        <f t="shared" ca="1" si="10"/>
        <v/>
      </c>
      <c r="J13" s="11" t="str">
        <f t="shared" ca="1" si="11"/>
        <v/>
      </c>
      <c r="K13" s="10" t="str">
        <f t="shared" ca="1" si="12"/>
        <v/>
      </c>
      <c r="L13" s="10" t="str">
        <f t="shared" ca="1" si="13"/>
        <v/>
      </c>
      <c r="M13" s="10" t="str">
        <f t="shared" ca="1" si="14"/>
        <v/>
      </c>
      <c r="N13" s="7"/>
      <c r="O13" s="7"/>
      <c r="Q13" s="2" t="s">
        <v>3</v>
      </c>
      <c r="R13" s="2">
        <v>5091</v>
      </c>
      <c r="S13" s="3">
        <v>41831</v>
      </c>
    </row>
    <row r="14" spans="1:20" ht="15" x14ac:dyDescent="0.25">
      <c r="A14" s="4" t="s">
        <v>31</v>
      </c>
      <c r="B14" s="4" t="str">
        <f t="shared" ca="1" si="15"/>
        <v/>
      </c>
      <c r="C14" s="4" t="str">
        <f t="shared" ca="1" si="4"/>
        <v/>
      </c>
      <c r="D14" s="4" t="str">
        <f t="shared" ca="1" si="5"/>
        <v/>
      </c>
      <c r="E14" s="4" t="str">
        <f t="shared" ca="1" si="6"/>
        <v/>
      </c>
      <c r="F14" s="4" t="str">
        <f t="shared" ca="1" si="7"/>
        <v/>
      </c>
      <c r="G14" s="4" t="str">
        <f t="shared" ca="1" si="8"/>
        <v/>
      </c>
      <c r="H14" s="11" t="str">
        <f t="shared" ca="1" si="9"/>
        <v/>
      </c>
      <c r="I14" s="11" t="str">
        <f t="shared" ca="1" si="10"/>
        <v/>
      </c>
      <c r="J14" s="11" t="str">
        <f t="shared" ca="1" si="11"/>
        <v/>
      </c>
      <c r="K14" s="10" t="str">
        <f t="shared" ca="1" si="12"/>
        <v/>
      </c>
      <c r="L14" s="10" t="str">
        <f t="shared" ca="1" si="13"/>
        <v/>
      </c>
      <c r="M14" s="10" t="str">
        <f t="shared" ca="1" si="14"/>
        <v/>
      </c>
      <c r="N14" s="7"/>
      <c r="O14" s="7"/>
      <c r="Q14" s="2" t="s">
        <v>3</v>
      </c>
      <c r="R14" s="2">
        <v>5688</v>
      </c>
      <c r="S14" s="3">
        <v>43250</v>
      </c>
    </row>
    <row r="15" spans="1:20" x14ac:dyDescent="0.2">
      <c r="A15"/>
      <c r="Q15" s="2" t="s">
        <v>3</v>
      </c>
      <c r="R15" s="2">
        <v>6004</v>
      </c>
      <c r="S15" s="3">
        <v>44217</v>
      </c>
    </row>
    <row r="16" spans="1:20" x14ac:dyDescent="0.2">
      <c r="A16"/>
      <c r="Q16" s="2" t="s">
        <v>3</v>
      </c>
      <c r="R16" s="2">
        <v>5521</v>
      </c>
      <c r="S16" s="3">
        <v>41807</v>
      </c>
    </row>
    <row r="17" spans="1:19" x14ac:dyDescent="0.2">
      <c r="A17"/>
      <c r="Q17" s="1" t="s">
        <v>0</v>
      </c>
      <c r="R17" s="2">
        <v>4125</v>
      </c>
      <c r="S17" s="3">
        <v>43682</v>
      </c>
    </row>
    <row r="18" spans="1:19" x14ac:dyDescent="0.2">
      <c r="A18"/>
      <c r="Q18" s="1" t="s">
        <v>1</v>
      </c>
      <c r="R18" s="2">
        <v>6886</v>
      </c>
      <c r="S18" s="3">
        <v>42685</v>
      </c>
    </row>
    <row r="19" spans="1:19" x14ac:dyDescent="0.2">
      <c r="A19"/>
      <c r="Q19" s="1" t="s">
        <v>2</v>
      </c>
      <c r="R19" s="2">
        <v>5293</v>
      </c>
      <c r="S19" s="3">
        <v>42621</v>
      </c>
    </row>
    <row r="20" spans="1:19" x14ac:dyDescent="0.2">
      <c r="A20"/>
      <c r="Q20" s="1" t="s">
        <v>3</v>
      </c>
      <c r="R20" s="2">
        <v>5235</v>
      </c>
      <c r="S20" s="3">
        <v>42009</v>
      </c>
    </row>
    <row r="21" spans="1:19" x14ac:dyDescent="0.2">
      <c r="A21"/>
      <c r="Q21" s="1" t="s">
        <v>0</v>
      </c>
      <c r="R21" s="2">
        <v>4760</v>
      </c>
      <c r="S21" s="3">
        <v>44039</v>
      </c>
    </row>
    <row r="22" spans="1:19" ht="15" x14ac:dyDescent="0.25">
      <c r="J22" s="9"/>
      <c r="Q22" s="1" t="s">
        <v>23</v>
      </c>
      <c r="R22" s="2">
        <v>4761</v>
      </c>
      <c r="S22" s="3">
        <v>40387</v>
      </c>
    </row>
    <row r="23" spans="1:19" ht="15" x14ac:dyDescent="0.25">
      <c r="J23" s="9"/>
      <c r="Q23" s="1" t="s">
        <v>2</v>
      </c>
      <c r="R23" s="2">
        <v>4762</v>
      </c>
      <c r="S23" s="3">
        <v>44041</v>
      </c>
    </row>
    <row r="24" spans="1:19" ht="15" x14ac:dyDescent="0.25">
      <c r="J24" s="9"/>
      <c r="Q24" s="1" t="s">
        <v>3</v>
      </c>
      <c r="R24" s="2">
        <v>4763</v>
      </c>
      <c r="S24" s="3">
        <v>44042</v>
      </c>
    </row>
    <row r="25" spans="1:19" ht="15" x14ac:dyDescent="0.25">
      <c r="J25" s="9"/>
      <c r="Q25" s="1" t="s">
        <v>23</v>
      </c>
      <c r="R25" s="2">
        <v>4764</v>
      </c>
      <c r="S25" s="3">
        <v>42216</v>
      </c>
    </row>
    <row r="26" spans="1:19" ht="15" x14ac:dyDescent="0.25">
      <c r="J26" s="9"/>
      <c r="Q26" s="1" t="s">
        <v>27</v>
      </c>
      <c r="R26" s="2">
        <v>4765</v>
      </c>
      <c r="S26" s="3">
        <v>42583</v>
      </c>
    </row>
    <row r="27" spans="1:19" ht="15" x14ac:dyDescent="0.25">
      <c r="J27" s="9"/>
      <c r="Q27" s="1" t="s">
        <v>27</v>
      </c>
      <c r="R27" s="2">
        <v>4766</v>
      </c>
      <c r="S27" s="3">
        <v>43314</v>
      </c>
    </row>
    <row r="28" spans="1:19" ht="15" x14ac:dyDescent="0.25">
      <c r="J28" s="9"/>
      <c r="Q28" s="1" t="s">
        <v>27</v>
      </c>
      <c r="R28" s="2">
        <v>4767</v>
      </c>
      <c r="S28" s="3">
        <v>44046</v>
      </c>
    </row>
    <row r="29" spans="1:19" ht="15" x14ac:dyDescent="0.25">
      <c r="J29" s="9"/>
      <c r="Q29" s="1" t="s">
        <v>27</v>
      </c>
      <c r="R29" s="2">
        <v>4768</v>
      </c>
      <c r="S29" s="3">
        <v>44047</v>
      </c>
    </row>
    <row r="30" spans="1:19" ht="15" x14ac:dyDescent="0.25">
      <c r="J30" s="9"/>
    </row>
    <row r="31" spans="1:19" ht="15" x14ac:dyDescent="0.25">
      <c r="B31" s="2"/>
      <c r="C31" s="2"/>
      <c r="J31" s="9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aligh</dc:creator>
  <cp:lastModifiedBy>mamkt</cp:lastModifiedBy>
  <dcterms:created xsi:type="dcterms:W3CDTF">2015-06-05T18:17:20Z</dcterms:created>
  <dcterms:modified xsi:type="dcterms:W3CDTF">2023-06-25T11:04:45Z</dcterms:modified>
</cp:coreProperties>
</file>