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LSAFWA\Desktop\"/>
    </mc:Choice>
  </mc:AlternateContent>
  <xr:revisionPtr revIDLastSave="0" documentId="13_ncr:1_{9DD5A32B-649B-4BE9-B57B-6F8175A8FB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2" l="1"/>
  <c r="M6" i="2"/>
  <c r="N6" i="2"/>
  <c r="L7" i="2"/>
  <c r="M7" i="2"/>
  <c r="N7" i="2"/>
  <c r="L8" i="2"/>
  <c r="M8" i="2"/>
  <c r="N8" i="2"/>
  <c r="L9" i="2"/>
  <c r="M9" i="2"/>
  <c r="N9" i="2"/>
  <c r="L10" i="2"/>
  <c r="M10" i="2"/>
  <c r="N10" i="2"/>
  <c r="L11" i="2"/>
  <c r="F13" i="2" s="1"/>
  <c r="M11" i="2"/>
  <c r="N11" i="2"/>
  <c r="L12" i="2"/>
  <c r="M12" i="2"/>
  <c r="N12" i="2"/>
  <c r="L13" i="2"/>
  <c r="M13" i="2"/>
  <c r="N13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F28" i="2" s="1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L297" i="2"/>
  <c r="M297" i="2"/>
  <c r="N297" i="2"/>
  <c r="L298" i="2"/>
  <c r="M298" i="2"/>
  <c r="N298" i="2"/>
  <c r="L299" i="2"/>
  <c r="M299" i="2"/>
  <c r="N299" i="2"/>
  <c r="L300" i="2"/>
  <c r="M300" i="2"/>
  <c r="N300" i="2"/>
  <c r="L301" i="2"/>
  <c r="M301" i="2"/>
  <c r="N301" i="2"/>
  <c r="L302" i="2"/>
  <c r="M302" i="2"/>
  <c r="N302" i="2"/>
  <c r="L303" i="2"/>
  <c r="M303" i="2"/>
  <c r="N303" i="2"/>
  <c r="L304" i="2"/>
  <c r="M304" i="2"/>
  <c r="N304" i="2"/>
  <c r="L305" i="2"/>
  <c r="M305" i="2"/>
  <c r="N305" i="2"/>
  <c r="L306" i="2"/>
  <c r="M306" i="2"/>
  <c r="N306" i="2"/>
  <c r="L307" i="2"/>
  <c r="M307" i="2"/>
  <c r="N307" i="2"/>
  <c r="L308" i="2"/>
  <c r="M308" i="2"/>
  <c r="N308" i="2"/>
  <c r="L309" i="2"/>
  <c r="M309" i="2"/>
  <c r="N309" i="2"/>
  <c r="L310" i="2"/>
  <c r="M310" i="2"/>
  <c r="N310" i="2"/>
  <c r="L311" i="2"/>
  <c r="M311" i="2"/>
  <c r="N311" i="2"/>
  <c r="L312" i="2"/>
  <c r="M312" i="2"/>
  <c r="N312" i="2"/>
  <c r="L313" i="2"/>
  <c r="M313" i="2"/>
  <c r="N313" i="2"/>
  <c r="L314" i="2"/>
  <c r="M314" i="2"/>
  <c r="N314" i="2"/>
  <c r="L315" i="2"/>
  <c r="M315" i="2"/>
  <c r="N315" i="2"/>
  <c r="L316" i="2"/>
  <c r="M316" i="2"/>
  <c r="N316" i="2"/>
  <c r="L317" i="2"/>
  <c r="M317" i="2"/>
  <c r="N317" i="2"/>
  <c r="L318" i="2"/>
  <c r="M318" i="2"/>
  <c r="N318" i="2"/>
  <c r="L319" i="2"/>
  <c r="M319" i="2"/>
  <c r="N319" i="2"/>
  <c r="L320" i="2"/>
  <c r="M320" i="2"/>
  <c r="N320" i="2"/>
  <c r="L321" i="2"/>
  <c r="M321" i="2"/>
  <c r="N321" i="2"/>
  <c r="L322" i="2"/>
  <c r="M322" i="2"/>
  <c r="N322" i="2"/>
  <c r="L323" i="2"/>
  <c r="M323" i="2"/>
  <c r="N323" i="2"/>
  <c r="L324" i="2"/>
  <c r="M324" i="2"/>
  <c r="N324" i="2"/>
  <c r="L325" i="2"/>
  <c r="M325" i="2"/>
  <c r="N325" i="2"/>
  <c r="L326" i="2"/>
  <c r="M326" i="2"/>
  <c r="N326" i="2"/>
  <c r="L327" i="2"/>
  <c r="M327" i="2"/>
  <c r="N327" i="2"/>
  <c r="L328" i="2"/>
  <c r="M328" i="2"/>
  <c r="N328" i="2"/>
  <c r="L329" i="2"/>
  <c r="M329" i="2"/>
  <c r="N329" i="2"/>
  <c r="L330" i="2"/>
  <c r="M330" i="2"/>
  <c r="N330" i="2"/>
  <c r="L331" i="2"/>
  <c r="M331" i="2"/>
  <c r="N331" i="2"/>
  <c r="L332" i="2"/>
  <c r="M332" i="2"/>
  <c r="N332" i="2"/>
  <c r="L333" i="2"/>
  <c r="M333" i="2"/>
  <c r="N333" i="2"/>
  <c r="L334" i="2"/>
  <c r="M334" i="2"/>
  <c r="N334" i="2"/>
  <c r="L335" i="2"/>
  <c r="M335" i="2"/>
  <c r="N335" i="2"/>
  <c r="L336" i="2"/>
  <c r="M336" i="2"/>
  <c r="N336" i="2"/>
  <c r="L337" i="2"/>
  <c r="M337" i="2"/>
  <c r="N337" i="2"/>
  <c r="L338" i="2"/>
  <c r="M338" i="2"/>
  <c r="N338" i="2"/>
  <c r="L339" i="2"/>
  <c r="M339" i="2"/>
  <c r="N339" i="2"/>
  <c r="L340" i="2"/>
  <c r="M340" i="2"/>
  <c r="N340" i="2"/>
  <c r="L341" i="2"/>
  <c r="M341" i="2"/>
  <c r="N341" i="2"/>
  <c r="L342" i="2"/>
  <c r="M342" i="2"/>
  <c r="N342" i="2"/>
  <c r="L343" i="2"/>
  <c r="M343" i="2"/>
  <c r="N343" i="2"/>
  <c r="L344" i="2"/>
  <c r="M344" i="2"/>
  <c r="N344" i="2"/>
  <c r="L345" i="2"/>
  <c r="M345" i="2"/>
  <c r="N345" i="2"/>
  <c r="L346" i="2"/>
  <c r="M346" i="2"/>
  <c r="N346" i="2"/>
  <c r="L347" i="2"/>
  <c r="M347" i="2"/>
  <c r="N347" i="2"/>
  <c r="L348" i="2"/>
  <c r="M348" i="2"/>
  <c r="N348" i="2"/>
  <c r="L349" i="2"/>
  <c r="M349" i="2"/>
  <c r="N349" i="2"/>
  <c r="L350" i="2"/>
  <c r="M350" i="2"/>
  <c r="N350" i="2"/>
  <c r="L351" i="2"/>
  <c r="M351" i="2"/>
  <c r="N351" i="2"/>
  <c r="L352" i="2"/>
  <c r="M352" i="2"/>
  <c r="N352" i="2"/>
  <c r="L353" i="2"/>
  <c r="M353" i="2"/>
  <c r="N353" i="2"/>
  <c r="L354" i="2"/>
  <c r="M354" i="2"/>
  <c r="N354" i="2"/>
  <c r="L355" i="2"/>
  <c r="M355" i="2"/>
  <c r="N355" i="2"/>
  <c r="L356" i="2"/>
  <c r="M356" i="2"/>
  <c r="N356" i="2"/>
  <c r="L357" i="2"/>
  <c r="M357" i="2"/>
  <c r="N357" i="2"/>
  <c r="L358" i="2"/>
  <c r="M358" i="2"/>
  <c r="N358" i="2"/>
  <c r="L359" i="2"/>
  <c r="M359" i="2"/>
  <c r="N359" i="2"/>
  <c r="L360" i="2"/>
  <c r="M360" i="2"/>
  <c r="N360" i="2"/>
  <c r="L361" i="2"/>
  <c r="M361" i="2"/>
  <c r="N361" i="2"/>
  <c r="L362" i="2"/>
  <c r="M362" i="2"/>
  <c r="N362" i="2"/>
  <c r="L363" i="2"/>
  <c r="M363" i="2"/>
  <c r="N363" i="2"/>
  <c r="L364" i="2"/>
  <c r="M364" i="2"/>
  <c r="N364" i="2"/>
  <c r="L365" i="2"/>
  <c r="M365" i="2"/>
  <c r="N365" i="2"/>
  <c r="L366" i="2"/>
  <c r="M366" i="2"/>
  <c r="N366" i="2"/>
  <c r="L367" i="2"/>
  <c r="M367" i="2"/>
  <c r="N367" i="2"/>
  <c r="L368" i="2"/>
  <c r="M368" i="2"/>
  <c r="N368" i="2"/>
  <c r="L369" i="2"/>
  <c r="M369" i="2"/>
  <c r="N369" i="2"/>
  <c r="L370" i="2"/>
  <c r="M370" i="2"/>
  <c r="N370" i="2"/>
  <c r="L371" i="2"/>
  <c r="M371" i="2"/>
  <c r="N371" i="2"/>
  <c r="L372" i="2"/>
  <c r="M372" i="2"/>
  <c r="N372" i="2"/>
  <c r="L373" i="2"/>
  <c r="M373" i="2"/>
  <c r="N373" i="2"/>
  <c r="L374" i="2"/>
  <c r="M374" i="2"/>
  <c r="N374" i="2"/>
  <c r="L375" i="2"/>
  <c r="M375" i="2"/>
  <c r="N375" i="2"/>
  <c r="L376" i="2"/>
  <c r="M376" i="2"/>
  <c r="N376" i="2"/>
  <c r="L377" i="2"/>
  <c r="M377" i="2"/>
  <c r="N377" i="2"/>
  <c r="L378" i="2"/>
  <c r="M378" i="2"/>
  <c r="N378" i="2"/>
  <c r="L379" i="2"/>
  <c r="M379" i="2"/>
  <c r="N379" i="2"/>
  <c r="L380" i="2"/>
  <c r="M380" i="2"/>
  <c r="N380" i="2"/>
  <c r="L381" i="2"/>
  <c r="M381" i="2"/>
  <c r="N381" i="2"/>
  <c r="L382" i="2"/>
  <c r="M382" i="2"/>
  <c r="N382" i="2"/>
  <c r="L383" i="2"/>
  <c r="M383" i="2"/>
  <c r="N383" i="2"/>
  <c r="L384" i="2"/>
  <c r="M384" i="2"/>
  <c r="N384" i="2"/>
  <c r="L385" i="2"/>
  <c r="M385" i="2"/>
  <c r="N385" i="2"/>
  <c r="L386" i="2"/>
  <c r="M386" i="2"/>
  <c r="N386" i="2"/>
  <c r="L387" i="2"/>
  <c r="M387" i="2"/>
  <c r="N387" i="2"/>
  <c r="L388" i="2"/>
  <c r="M388" i="2"/>
  <c r="N388" i="2"/>
  <c r="L389" i="2"/>
  <c r="M389" i="2"/>
  <c r="N389" i="2"/>
  <c r="L390" i="2"/>
  <c r="M390" i="2"/>
  <c r="N390" i="2"/>
  <c r="L391" i="2"/>
  <c r="M391" i="2"/>
  <c r="N391" i="2"/>
  <c r="L392" i="2"/>
  <c r="M392" i="2"/>
  <c r="N392" i="2"/>
  <c r="L393" i="2"/>
  <c r="M393" i="2"/>
  <c r="N393" i="2"/>
  <c r="L394" i="2"/>
  <c r="M394" i="2"/>
  <c r="N394" i="2"/>
  <c r="L395" i="2"/>
  <c r="M395" i="2"/>
  <c r="N395" i="2"/>
  <c r="L396" i="2"/>
  <c r="M396" i="2"/>
  <c r="N396" i="2"/>
  <c r="L397" i="2"/>
  <c r="M397" i="2"/>
  <c r="N397" i="2"/>
  <c r="L398" i="2"/>
  <c r="M398" i="2"/>
  <c r="N398" i="2"/>
  <c r="L399" i="2"/>
  <c r="M399" i="2"/>
  <c r="N399" i="2"/>
  <c r="L400" i="2"/>
  <c r="M400" i="2"/>
  <c r="N400" i="2"/>
  <c r="L401" i="2"/>
  <c r="M401" i="2"/>
  <c r="N401" i="2"/>
  <c r="L402" i="2"/>
  <c r="M402" i="2"/>
  <c r="N402" i="2"/>
  <c r="L403" i="2"/>
  <c r="M403" i="2"/>
  <c r="N403" i="2"/>
  <c r="L404" i="2"/>
  <c r="M404" i="2"/>
  <c r="N404" i="2"/>
  <c r="L405" i="2"/>
  <c r="M405" i="2"/>
  <c r="N405" i="2"/>
  <c r="L406" i="2"/>
  <c r="M406" i="2"/>
  <c r="N406" i="2"/>
  <c r="L407" i="2"/>
  <c r="M407" i="2"/>
  <c r="N407" i="2"/>
  <c r="L408" i="2"/>
  <c r="M408" i="2"/>
  <c r="N408" i="2"/>
  <c r="L409" i="2"/>
  <c r="M409" i="2"/>
  <c r="N409" i="2"/>
  <c r="L410" i="2"/>
  <c r="M410" i="2"/>
  <c r="N410" i="2"/>
  <c r="L411" i="2"/>
  <c r="M411" i="2"/>
  <c r="N411" i="2"/>
  <c r="L412" i="2"/>
  <c r="M412" i="2"/>
  <c r="N412" i="2"/>
  <c r="L413" i="2"/>
  <c r="M413" i="2"/>
  <c r="N413" i="2"/>
  <c r="L414" i="2"/>
  <c r="M414" i="2"/>
  <c r="N414" i="2"/>
  <c r="L415" i="2"/>
  <c r="M415" i="2"/>
  <c r="N415" i="2"/>
  <c r="L416" i="2"/>
  <c r="M416" i="2"/>
  <c r="N416" i="2"/>
  <c r="L417" i="2"/>
  <c r="M417" i="2"/>
  <c r="N417" i="2"/>
  <c r="L418" i="2"/>
  <c r="M418" i="2"/>
  <c r="N418" i="2"/>
  <c r="L419" i="2"/>
  <c r="M419" i="2"/>
  <c r="N419" i="2"/>
  <c r="L420" i="2"/>
  <c r="M420" i="2"/>
  <c r="N420" i="2"/>
  <c r="L421" i="2"/>
  <c r="M421" i="2"/>
  <c r="N421" i="2"/>
  <c r="L422" i="2"/>
  <c r="M422" i="2"/>
  <c r="N422" i="2"/>
  <c r="L423" i="2"/>
  <c r="M423" i="2"/>
  <c r="N423" i="2"/>
  <c r="L424" i="2"/>
  <c r="M424" i="2"/>
  <c r="N424" i="2"/>
  <c r="L425" i="2"/>
  <c r="M425" i="2"/>
  <c r="N425" i="2"/>
  <c r="L426" i="2"/>
  <c r="M426" i="2"/>
  <c r="N426" i="2"/>
  <c r="L427" i="2"/>
  <c r="M427" i="2"/>
  <c r="N427" i="2"/>
  <c r="L428" i="2"/>
  <c r="M428" i="2"/>
  <c r="N428" i="2"/>
  <c r="L429" i="2"/>
  <c r="M429" i="2"/>
  <c r="N429" i="2"/>
  <c r="L430" i="2"/>
  <c r="M430" i="2"/>
  <c r="N430" i="2"/>
  <c r="L431" i="2"/>
  <c r="M431" i="2"/>
  <c r="N431" i="2"/>
  <c r="L432" i="2"/>
  <c r="M432" i="2"/>
  <c r="N432" i="2"/>
  <c r="L433" i="2"/>
  <c r="M433" i="2"/>
  <c r="N433" i="2"/>
  <c r="L434" i="2"/>
  <c r="M434" i="2"/>
  <c r="N434" i="2"/>
  <c r="L435" i="2"/>
  <c r="M435" i="2"/>
  <c r="N435" i="2"/>
  <c r="L436" i="2"/>
  <c r="M436" i="2"/>
  <c r="N436" i="2"/>
  <c r="L437" i="2"/>
  <c r="M437" i="2"/>
  <c r="N437" i="2"/>
  <c r="L438" i="2"/>
  <c r="M438" i="2"/>
  <c r="N438" i="2"/>
  <c r="L439" i="2"/>
  <c r="M439" i="2"/>
  <c r="N439" i="2"/>
  <c r="L440" i="2"/>
  <c r="M440" i="2"/>
  <c r="N440" i="2"/>
  <c r="L441" i="2"/>
  <c r="M441" i="2"/>
  <c r="N441" i="2"/>
  <c r="L442" i="2"/>
  <c r="M442" i="2"/>
  <c r="N442" i="2"/>
  <c r="L443" i="2"/>
  <c r="M443" i="2"/>
  <c r="N443" i="2"/>
  <c r="L444" i="2"/>
  <c r="M444" i="2"/>
  <c r="N444" i="2"/>
  <c r="L445" i="2"/>
  <c r="M445" i="2"/>
  <c r="N445" i="2"/>
  <c r="L446" i="2"/>
  <c r="M446" i="2"/>
  <c r="N446" i="2"/>
  <c r="L447" i="2"/>
  <c r="M447" i="2"/>
  <c r="N447" i="2"/>
  <c r="L448" i="2"/>
  <c r="M448" i="2"/>
  <c r="N448" i="2"/>
  <c r="L449" i="2"/>
  <c r="M449" i="2"/>
  <c r="N449" i="2"/>
  <c r="L450" i="2"/>
  <c r="M450" i="2"/>
  <c r="N450" i="2"/>
  <c r="L451" i="2"/>
  <c r="M451" i="2"/>
  <c r="N451" i="2"/>
  <c r="L452" i="2"/>
  <c r="M452" i="2"/>
  <c r="N452" i="2"/>
  <c r="L453" i="2"/>
  <c r="M453" i="2"/>
  <c r="N453" i="2"/>
  <c r="L454" i="2"/>
  <c r="M454" i="2"/>
  <c r="N454" i="2"/>
  <c r="L455" i="2"/>
  <c r="M455" i="2"/>
  <c r="N455" i="2"/>
  <c r="L456" i="2"/>
  <c r="M456" i="2"/>
  <c r="N456" i="2"/>
  <c r="L457" i="2"/>
  <c r="M457" i="2"/>
  <c r="N457" i="2"/>
  <c r="L458" i="2"/>
  <c r="M458" i="2"/>
  <c r="N458" i="2"/>
  <c r="L459" i="2"/>
  <c r="M459" i="2"/>
  <c r="N459" i="2"/>
  <c r="L460" i="2"/>
  <c r="M460" i="2"/>
  <c r="N460" i="2"/>
  <c r="L461" i="2"/>
  <c r="M461" i="2"/>
  <c r="N461" i="2"/>
  <c r="L462" i="2"/>
  <c r="M462" i="2"/>
  <c r="N462" i="2"/>
  <c r="L463" i="2"/>
  <c r="M463" i="2"/>
  <c r="N463" i="2"/>
  <c r="L464" i="2"/>
  <c r="M464" i="2"/>
  <c r="N464" i="2"/>
  <c r="L465" i="2"/>
  <c r="M465" i="2"/>
  <c r="N465" i="2"/>
  <c r="L466" i="2"/>
  <c r="M466" i="2"/>
  <c r="N466" i="2"/>
  <c r="L467" i="2"/>
  <c r="M467" i="2"/>
  <c r="N467" i="2"/>
  <c r="L468" i="2"/>
  <c r="M468" i="2"/>
  <c r="N468" i="2"/>
  <c r="L469" i="2"/>
  <c r="M469" i="2"/>
  <c r="N469" i="2"/>
  <c r="L470" i="2"/>
  <c r="M470" i="2"/>
  <c r="N470" i="2"/>
  <c r="L471" i="2"/>
  <c r="M471" i="2"/>
  <c r="N471" i="2"/>
  <c r="L472" i="2"/>
  <c r="M472" i="2"/>
  <c r="N472" i="2"/>
  <c r="L473" i="2"/>
  <c r="M473" i="2"/>
  <c r="N473" i="2"/>
  <c r="L474" i="2"/>
  <c r="M474" i="2"/>
  <c r="N474" i="2"/>
  <c r="L475" i="2"/>
  <c r="M475" i="2"/>
  <c r="N475" i="2"/>
  <c r="L476" i="2"/>
  <c r="M476" i="2"/>
  <c r="N476" i="2"/>
  <c r="L477" i="2"/>
  <c r="M477" i="2"/>
  <c r="N477" i="2"/>
  <c r="L478" i="2"/>
  <c r="M478" i="2"/>
  <c r="N478" i="2"/>
  <c r="L479" i="2"/>
  <c r="M479" i="2"/>
  <c r="N479" i="2"/>
  <c r="L480" i="2"/>
  <c r="M480" i="2"/>
  <c r="N480" i="2"/>
  <c r="L481" i="2"/>
  <c r="M481" i="2"/>
  <c r="N481" i="2"/>
  <c r="L482" i="2"/>
  <c r="M482" i="2"/>
  <c r="N482" i="2"/>
  <c r="L483" i="2"/>
  <c r="M483" i="2"/>
  <c r="N483" i="2"/>
  <c r="L484" i="2"/>
  <c r="M484" i="2"/>
  <c r="N484" i="2"/>
  <c r="L485" i="2"/>
  <c r="M485" i="2"/>
  <c r="N485" i="2"/>
  <c r="L486" i="2"/>
  <c r="M486" i="2"/>
  <c r="N486" i="2"/>
  <c r="L487" i="2"/>
  <c r="M487" i="2"/>
  <c r="N487" i="2"/>
  <c r="L488" i="2"/>
  <c r="M488" i="2"/>
  <c r="N488" i="2"/>
  <c r="L489" i="2"/>
  <c r="M489" i="2"/>
  <c r="N489" i="2"/>
  <c r="L490" i="2"/>
  <c r="M490" i="2"/>
  <c r="N490" i="2"/>
  <c r="L491" i="2"/>
  <c r="M491" i="2"/>
  <c r="N491" i="2"/>
  <c r="L492" i="2"/>
  <c r="M492" i="2"/>
  <c r="N492" i="2"/>
  <c r="L493" i="2"/>
  <c r="M493" i="2"/>
  <c r="N493" i="2"/>
  <c r="L494" i="2"/>
  <c r="M494" i="2"/>
  <c r="N494" i="2"/>
  <c r="L495" i="2"/>
  <c r="M495" i="2"/>
  <c r="N495" i="2"/>
  <c r="L496" i="2"/>
  <c r="M496" i="2"/>
  <c r="N496" i="2"/>
  <c r="L497" i="2"/>
  <c r="M497" i="2"/>
  <c r="N497" i="2"/>
  <c r="L498" i="2"/>
  <c r="M498" i="2"/>
  <c r="N498" i="2"/>
  <c r="L499" i="2"/>
  <c r="M499" i="2"/>
  <c r="N499" i="2"/>
  <c r="L500" i="2"/>
  <c r="M500" i="2"/>
  <c r="N500" i="2"/>
  <c r="L501" i="2"/>
  <c r="M501" i="2"/>
  <c r="N501" i="2"/>
  <c r="L502" i="2"/>
  <c r="M502" i="2"/>
  <c r="N502" i="2"/>
  <c r="L503" i="2"/>
  <c r="M503" i="2"/>
  <c r="N503" i="2"/>
  <c r="L504" i="2"/>
  <c r="M504" i="2"/>
  <c r="N504" i="2"/>
  <c r="L505" i="2"/>
  <c r="M505" i="2"/>
  <c r="N505" i="2"/>
  <c r="L506" i="2"/>
  <c r="M506" i="2"/>
  <c r="N506" i="2"/>
  <c r="L507" i="2"/>
  <c r="M507" i="2"/>
  <c r="N507" i="2"/>
  <c r="L508" i="2"/>
  <c r="M508" i="2"/>
  <c r="N508" i="2"/>
  <c r="L509" i="2"/>
  <c r="M509" i="2"/>
  <c r="N509" i="2"/>
  <c r="L510" i="2"/>
  <c r="M510" i="2"/>
  <c r="N510" i="2"/>
  <c r="L511" i="2"/>
  <c r="M511" i="2"/>
  <c r="N511" i="2"/>
  <c r="L512" i="2"/>
  <c r="M512" i="2"/>
  <c r="N512" i="2"/>
  <c r="L513" i="2"/>
  <c r="M513" i="2"/>
  <c r="N513" i="2"/>
  <c r="L514" i="2"/>
  <c r="M514" i="2"/>
  <c r="N514" i="2"/>
  <c r="L515" i="2"/>
  <c r="M515" i="2"/>
  <c r="N515" i="2"/>
  <c r="L516" i="2"/>
  <c r="M516" i="2"/>
  <c r="N516" i="2"/>
  <c r="L517" i="2"/>
  <c r="M517" i="2"/>
  <c r="N517" i="2"/>
  <c r="L518" i="2"/>
  <c r="M518" i="2"/>
  <c r="N518" i="2"/>
  <c r="L519" i="2"/>
  <c r="M519" i="2"/>
  <c r="N519" i="2"/>
  <c r="L520" i="2"/>
  <c r="M520" i="2"/>
  <c r="N520" i="2"/>
  <c r="L521" i="2"/>
  <c r="M521" i="2"/>
  <c r="N521" i="2"/>
  <c r="L522" i="2"/>
  <c r="M522" i="2"/>
  <c r="N522" i="2"/>
  <c r="L523" i="2"/>
  <c r="M523" i="2"/>
  <c r="N523" i="2"/>
  <c r="L524" i="2"/>
  <c r="M524" i="2"/>
  <c r="N524" i="2"/>
  <c r="L525" i="2"/>
  <c r="M525" i="2"/>
  <c r="N525" i="2"/>
  <c r="L526" i="2"/>
  <c r="M526" i="2"/>
  <c r="N526" i="2"/>
  <c r="L527" i="2"/>
  <c r="M527" i="2"/>
  <c r="N527" i="2"/>
  <c r="L528" i="2"/>
  <c r="M528" i="2"/>
  <c r="N528" i="2"/>
  <c r="L529" i="2"/>
  <c r="M529" i="2"/>
  <c r="N529" i="2"/>
  <c r="L530" i="2"/>
  <c r="M530" i="2"/>
  <c r="N530" i="2"/>
  <c r="L531" i="2"/>
  <c r="M531" i="2"/>
  <c r="N531" i="2"/>
  <c r="L532" i="2"/>
  <c r="M532" i="2"/>
  <c r="N532" i="2"/>
  <c r="L533" i="2"/>
  <c r="M533" i="2"/>
  <c r="N533" i="2"/>
  <c r="L534" i="2"/>
  <c r="M534" i="2"/>
  <c r="N534" i="2"/>
  <c r="L535" i="2"/>
  <c r="M535" i="2"/>
  <c r="N535" i="2"/>
  <c r="L536" i="2"/>
  <c r="M536" i="2"/>
  <c r="N536" i="2"/>
  <c r="L537" i="2"/>
  <c r="M537" i="2"/>
  <c r="N537" i="2"/>
  <c r="L538" i="2"/>
  <c r="M538" i="2"/>
  <c r="N538" i="2"/>
  <c r="L539" i="2"/>
  <c r="M539" i="2"/>
  <c r="N539" i="2"/>
  <c r="L540" i="2"/>
  <c r="M540" i="2"/>
  <c r="N540" i="2"/>
  <c r="L541" i="2"/>
  <c r="M541" i="2"/>
  <c r="N541" i="2"/>
  <c r="L542" i="2"/>
  <c r="M542" i="2"/>
  <c r="N542" i="2"/>
  <c r="L543" i="2"/>
  <c r="M543" i="2"/>
  <c r="N543" i="2"/>
  <c r="L544" i="2"/>
  <c r="M544" i="2"/>
  <c r="N544" i="2"/>
  <c r="L545" i="2"/>
  <c r="M545" i="2"/>
  <c r="N545" i="2"/>
  <c r="L546" i="2"/>
  <c r="M546" i="2"/>
  <c r="N546" i="2"/>
  <c r="L547" i="2"/>
  <c r="M547" i="2"/>
  <c r="N547" i="2"/>
  <c r="L548" i="2"/>
  <c r="M548" i="2"/>
  <c r="N548" i="2"/>
  <c r="L549" i="2"/>
  <c r="M549" i="2"/>
  <c r="N549" i="2"/>
  <c r="L550" i="2"/>
  <c r="M550" i="2"/>
  <c r="N550" i="2"/>
  <c r="L551" i="2"/>
  <c r="M551" i="2"/>
  <c r="N551" i="2"/>
  <c r="L552" i="2"/>
  <c r="M552" i="2"/>
  <c r="N552" i="2"/>
  <c r="L553" i="2"/>
  <c r="M553" i="2"/>
  <c r="N553" i="2"/>
  <c r="L554" i="2"/>
  <c r="M554" i="2"/>
  <c r="N554" i="2"/>
  <c r="L555" i="2"/>
  <c r="M555" i="2"/>
  <c r="N555" i="2"/>
  <c r="L556" i="2"/>
  <c r="M556" i="2"/>
  <c r="N556" i="2"/>
  <c r="L557" i="2"/>
  <c r="M557" i="2"/>
  <c r="N557" i="2"/>
  <c r="L558" i="2"/>
  <c r="M558" i="2"/>
  <c r="N558" i="2"/>
  <c r="L559" i="2"/>
  <c r="M559" i="2"/>
  <c r="N559" i="2"/>
  <c r="L560" i="2"/>
  <c r="M560" i="2"/>
  <c r="N560" i="2"/>
  <c r="L561" i="2"/>
  <c r="M561" i="2"/>
  <c r="N561" i="2"/>
  <c r="L562" i="2"/>
  <c r="M562" i="2"/>
  <c r="N562" i="2"/>
  <c r="L563" i="2"/>
  <c r="M563" i="2"/>
  <c r="N563" i="2"/>
  <c r="L564" i="2"/>
  <c r="M564" i="2"/>
  <c r="N564" i="2"/>
  <c r="L565" i="2"/>
  <c r="M565" i="2"/>
  <c r="N565" i="2"/>
  <c r="L566" i="2"/>
  <c r="M566" i="2"/>
  <c r="N566" i="2"/>
  <c r="L567" i="2"/>
  <c r="M567" i="2"/>
  <c r="N567" i="2"/>
  <c r="L568" i="2"/>
  <c r="M568" i="2"/>
  <c r="N568" i="2"/>
  <c r="L569" i="2"/>
  <c r="M569" i="2"/>
  <c r="N569" i="2"/>
  <c r="L570" i="2"/>
  <c r="M570" i="2"/>
  <c r="N570" i="2"/>
  <c r="L571" i="2"/>
  <c r="M571" i="2"/>
  <c r="N571" i="2"/>
  <c r="L572" i="2"/>
  <c r="M572" i="2"/>
  <c r="N572" i="2"/>
  <c r="L573" i="2"/>
  <c r="M573" i="2"/>
  <c r="N573" i="2"/>
  <c r="L574" i="2"/>
  <c r="M574" i="2"/>
  <c r="N574" i="2"/>
  <c r="L575" i="2"/>
  <c r="M575" i="2"/>
  <c r="N575" i="2"/>
  <c r="L576" i="2"/>
  <c r="M576" i="2"/>
  <c r="N576" i="2"/>
  <c r="L577" i="2"/>
  <c r="M577" i="2"/>
  <c r="N577" i="2"/>
  <c r="L578" i="2"/>
  <c r="M578" i="2"/>
  <c r="N578" i="2"/>
  <c r="L579" i="2"/>
  <c r="M579" i="2"/>
  <c r="N579" i="2"/>
  <c r="L580" i="2"/>
  <c r="M580" i="2"/>
  <c r="N580" i="2"/>
  <c r="L581" i="2"/>
  <c r="M581" i="2"/>
  <c r="N581" i="2"/>
  <c r="L582" i="2"/>
  <c r="M582" i="2"/>
  <c r="N582" i="2"/>
  <c r="L583" i="2"/>
  <c r="M583" i="2"/>
  <c r="N583" i="2"/>
  <c r="L584" i="2"/>
  <c r="M584" i="2"/>
  <c r="N584" i="2"/>
  <c r="L585" i="2"/>
  <c r="M585" i="2"/>
  <c r="N585" i="2"/>
  <c r="L586" i="2"/>
  <c r="M586" i="2"/>
  <c r="N586" i="2"/>
  <c r="L587" i="2"/>
  <c r="M587" i="2"/>
  <c r="N587" i="2"/>
  <c r="L588" i="2"/>
  <c r="M588" i="2"/>
  <c r="N588" i="2"/>
  <c r="L589" i="2"/>
  <c r="M589" i="2"/>
  <c r="N589" i="2"/>
  <c r="L590" i="2"/>
  <c r="M590" i="2"/>
  <c r="N590" i="2"/>
  <c r="L591" i="2"/>
  <c r="M591" i="2"/>
  <c r="N591" i="2"/>
  <c r="L592" i="2"/>
  <c r="M592" i="2"/>
  <c r="N592" i="2"/>
  <c r="L593" i="2"/>
  <c r="M593" i="2"/>
  <c r="N593" i="2"/>
  <c r="L594" i="2"/>
  <c r="M594" i="2"/>
  <c r="N594" i="2"/>
  <c r="L595" i="2"/>
  <c r="M595" i="2"/>
  <c r="N595" i="2"/>
  <c r="L596" i="2"/>
  <c r="M596" i="2"/>
  <c r="N596" i="2"/>
  <c r="L597" i="2"/>
  <c r="M597" i="2"/>
  <c r="N597" i="2"/>
  <c r="L598" i="2"/>
  <c r="M598" i="2"/>
  <c r="N598" i="2"/>
  <c r="L599" i="2"/>
  <c r="M599" i="2"/>
  <c r="N599" i="2"/>
  <c r="L600" i="2"/>
  <c r="M600" i="2"/>
  <c r="N600" i="2"/>
  <c r="L601" i="2"/>
  <c r="M601" i="2"/>
  <c r="N601" i="2"/>
  <c r="L602" i="2"/>
  <c r="M602" i="2"/>
  <c r="N602" i="2"/>
  <c r="L603" i="2"/>
  <c r="M603" i="2"/>
  <c r="N603" i="2"/>
  <c r="L604" i="2"/>
  <c r="M604" i="2"/>
  <c r="N604" i="2"/>
  <c r="L605" i="2"/>
  <c r="M605" i="2"/>
  <c r="N605" i="2"/>
  <c r="L606" i="2"/>
  <c r="M606" i="2"/>
  <c r="N606" i="2"/>
  <c r="L607" i="2"/>
  <c r="M607" i="2"/>
  <c r="N607" i="2"/>
  <c r="L608" i="2"/>
  <c r="M608" i="2"/>
  <c r="N608" i="2"/>
  <c r="L609" i="2"/>
  <c r="M609" i="2"/>
  <c r="N609" i="2"/>
  <c r="L610" i="2"/>
  <c r="M610" i="2"/>
  <c r="N610" i="2"/>
  <c r="L611" i="2"/>
  <c r="M611" i="2"/>
  <c r="N611" i="2"/>
  <c r="L612" i="2"/>
  <c r="M612" i="2"/>
  <c r="N612" i="2"/>
  <c r="L613" i="2"/>
  <c r="M613" i="2"/>
  <c r="N613" i="2"/>
  <c r="L614" i="2"/>
  <c r="M614" i="2"/>
  <c r="N614" i="2"/>
  <c r="L615" i="2"/>
  <c r="M615" i="2"/>
  <c r="N615" i="2"/>
  <c r="L616" i="2"/>
  <c r="M616" i="2"/>
  <c r="N616" i="2"/>
  <c r="L617" i="2"/>
  <c r="M617" i="2"/>
  <c r="N617" i="2"/>
  <c r="L618" i="2"/>
  <c r="M618" i="2"/>
  <c r="N618" i="2"/>
  <c r="L619" i="2"/>
  <c r="M619" i="2"/>
  <c r="N619" i="2"/>
  <c r="L620" i="2"/>
  <c r="M620" i="2"/>
  <c r="N620" i="2"/>
  <c r="L621" i="2"/>
  <c r="M621" i="2"/>
  <c r="N621" i="2"/>
  <c r="L622" i="2"/>
  <c r="M622" i="2"/>
  <c r="N622" i="2"/>
  <c r="L623" i="2"/>
  <c r="M623" i="2"/>
  <c r="N623" i="2"/>
  <c r="L624" i="2"/>
  <c r="M624" i="2"/>
  <c r="N624" i="2"/>
  <c r="L625" i="2"/>
  <c r="M625" i="2"/>
  <c r="N625" i="2"/>
  <c r="L626" i="2"/>
  <c r="M626" i="2"/>
  <c r="N626" i="2"/>
  <c r="L627" i="2"/>
  <c r="M627" i="2"/>
  <c r="N627" i="2"/>
  <c r="L628" i="2"/>
  <c r="M628" i="2"/>
  <c r="N628" i="2"/>
  <c r="L629" i="2"/>
  <c r="M629" i="2"/>
  <c r="N629" i="2"/>
  <c r="L630" i="2"/>
  <c r="M630" i="2"/>
  <c r="N630" i="2"/>
  <c r="L631" i="2"/>
  <c r="M631" i="2"/>
  <c r="N631" i="2"/>
  <c r="L632" i="2"/>
  <c r="M632" i="2"/>
  <c r="N632" i="2"/>
  <c r="L633" i="2"/>
  <c r="M633" i="2"/>
  <c r="N633" i="2"/>
  <c r="L634" i="2"/>
  <c r="M634" i="2"/>
  <c r="N634" i="2"/>
  <c r="L635" i="2"/>
  <c r="M635" i="2"/>
  <c r="N635" i="2"/>
  <c r="L636" i="2"/>
  <c r="M636" i="2"/>
  <c r="N636" i="2"/>
  <c r="L637" i="2"/>
  <c r="M637" i="2"/>
  <c r="N637" i="2"/>
  <c r="L638" i="2"/>
  <c r="M638" i="2"/>
  <c r="N638" i="2"/>
  <c r="L639" i="2"/>
  <c r="M639" i="2"/>
  <c r="N639" i="2"/>
  <c r="L640" i="2"/>
  <c r="M640" i="2"/>
  <c r="N640" i="2"/>
  <c r="L641" i="2"/>
  <c r="M641" i="2"/>
  <c r="N641" i="2"/>
  <c r="L642" i="2"/>
  <c r="M642" i="2"/>
  <c r="N642" i="2"/>
  <c r="L643" i="2"/>
  <c r="M643" i="2"/>
  <c r="N643" i="2"/>
  <c r="L644" i="2"/>
  <c r="M644" i="2"/>
  <c r="N644" i="2"/>
  <c r="L645" i="2"/>
  <c r="M645" i="2"/>
  <c r="N645" i="2"/>
  <c r="L646" i="2"/>
  <c r="M646" i="2"/>
  <c r="N646" i="2"/>
  <c r="L647" i="2"/>
  <c r="M647" i="2"/>
  <c r="N647" i="2"/>
  <c r="L648" i="2"/>
  <c r="M648" i="2"/>
  <c r="N648" i="2"/>
  <c r="L649" i="2"/>
  <c r="M649" i="2"/>
  <c r="N649" i="2"/>
  <c r="L650" i="2"/>
  <c r="M650" i="2"/>
  <c r="N650" i="2"/>
  <c r="L651" i="2"/>
  <c r="M651" i="2"/>
  <c r="N651" i="2"/>
  <c r="L652" i="2"/>
  <c r="M652" i="2"/>
  <c r="N652" i="2"/>
  <c r="L653" i="2"/>
  <c r="M653" i="2"/>
  <c r="N653" i="2"/>
  <c r="L654" i="2"/>
  <c r="M654" i="2"/>
  <c r="N654" i="2"/>
  <c r="L655" i="2"/>
  <c r="M655" i="2"/>
  <c r="N655" i="2"/>
  <c r="L656" i="2"/>
  <c r="M656" i="2"/>
  <c r="N656" i="2"/>
  <c r="L657" i="2"/>
  <c r="M657" i="2"/>
  <c r="N657" i="2"/>
  <c r="L658" i="2"/>
  <c r="M658" i="2"/>
  <c r="N658" i="2"/>
  <c r="L659" i="2"/>
  <c r="M659" i="2"/>
  <c r="N659" i="2"/>
  <c r="L660" i="2"/>
  <c r="M660" i="2"/>
  <c r="N660" i="2"/>
  <c r="L661" i="2"/>
  <c r="M661" i="2"/>
  <c r="N661" i="2"/>
  <c r="L662" i="2"/>
  <c r="M662" i="2"/>
  <c r="N662" i="2"/>
  <c r="L663" i="2"/>
  <c r="M663" i="2"/>
  <c r="N663" i="2"/>
  <c r="L664" i="2"/>
  <c r="M664" i="2"/>
  <c r="N664" i="2"/>
  <c r="L665" i="2"/>
  <c r="M665" i="2"/>
  <c r="N665" i="2"/>
  <c r="L666" i="2"/>
  <c r="M666" i="2"/>
  <c r="N666" i="2"/>
  <c r="L667" i="2"/>
  <c r="M667" i="2"/>
  <c r="N667" i="2"/>
  <c r="L668" i="2"/>
  <c r="M668" i="2"/>
  <c r="N668" i="2"/>
  <c r="L669" i="2"/>
  <c r="M669" i="2"/>
  <c r="N669" i="2"/>
  <c r="L670" i="2"/>
  <c r="M670" i="2"/>
  <c r="N670" i="2"/>
  <c r="L671" i="2"/>
  <c r="M671" i="2"/>
  <c r="N671" i="2"/>
  <c r="L672" i="2"/>
  <c r="M672" i="2"/>
  <c r="N672" i="2"/>
  <c r="L673" i="2"/>
  <c r="M673" i="2"/>
  <c r="N673" i="2"/>
  <c r="L674" i="2"/>
  <c r="M674" i="2"/>
  <c r="N674" i="2"/>
  <c r="L675" i="2"/>
  <c r="M675" i="2"/>
  <c r="N675" i="2"/>
  <c r="L676" i="2"/>
  <c r="M676" i="2"/>
  <c r="N676" i="2"/>
  <c r="L677" i="2"/>
  <c r="M677" i="2"/>
  <c r="N677" i="2"/>
  <c r="L678" i="2"/>
  <c r="M678" i="2"/>
  <c r="N678" i="2"/>
  <c r="L679" i="2"/>
  <c r="M679" i="2"/>
  <c r="N679" i="2"/>
  <c r="L680" i="2"/>
  <c r="M680" i="2"/>
  <c r="N680" i="2"/>
  <c r="L681" i="2"/>
  <c r="M681" i="2"/>
  <c r="N681" i="2"/>
  <c r="L682" i="2"/>
  <c r="M682" i="2"/>
  <c r="N682" i="2"/>
  <c r="L683" i="2"/>
  <c r="M683" i="2"/>
  <c r="N683" i="2"/>
  <c r="L684" i="2"/>
  <c r="M684" i="2"/>
  <c r="N684" i="2"/>
  <c r="L685" i="2"/>
  <c r="M685" i="2"/>
  <c r="N685" i="2"/>
  <c r="L686" i="2"/>
  <c r="M686" i="2"/>
  <c r="N686" i="2"/>
  <c r="L687" i="2"/>
  <c r="M687" i="2"/>
  <c r="N687" i="2"/>
  <c r="L688" i="2"/>
  <c r="M688" i="2"/>
  <c r="N688" i="2"/>
  <c r="L689" i="2"/>
  <c r="M689" i="2"/>
  <c r="N689" i="2"/>
  <c r="L690" i="2"/>
  <c r="M690" i="2"/>
  <c r="N690" i="2"/>
  <c r="L691" i="2"/>
  <c r="M691" i="2"/>
  <c r="N691" i="2"/>
  <c r="L692" i="2"/>
  <c r="M692" i="2"/>
  <c r="N692" i="2"/>
  <c r="L693" i="2"/>
  <c r="M693" i="2"/>
  <c r="N693" i="2"/>
  <c r="L694" i="2"/>
  <c r="M694" i="2"/>
  <c r="N694" i="2"/>
  <c r="L695" i="2"/>
  <c r="M695" i="2"/>
  <c r="N695" i="2"/>
  <c r="L696" i="2"/>
  <c r="M696" i="2"/>
  <c r="N696" i="2"/>
  <c r="L697" i="2"/>
  <c r="M697" i="2"/>
  <c r="N697" i="2"/>
  <c r="L698" i="2"/>
  <c r="M698" i="2"/>
  <c r="N698" i="2"/>
  <c r="L699" i="2"/>
  <c r="M699" i="2"/>
  <c r="N699" i="2"/>
  <c r="L700" i="2"/>
  <c r="M700" i="2"/>
  <c r="N700" i="2"/>
  <c r="L701" i="2"/>
  <c r="M701" i="2"/>
  <c r="N701" i="2"/>
  <c r="L702" i="2"/>
  <c r="M702" i="2"/>
  <c r="N702" i="2"/>
  <c r="L703" i="2"/>
  <c r="M703" i="2"/>
  <c r="N703" i="2"/>
  <c r="L704" i="2"/>
  <c r="M704" i="2"/>
  <c r="N704" i="2"/>
  <c r="L705" i="2"/>
  <c r="M705" i="2"/>
  <c r="N705" i="2"/>
  <c r="L706" i="2"/>
  <c r="M706" i="2"/>
  <c r="N706" i="2"/>
  <c r="L707" i="2"/>
  <c r="M707" i="2"/>
  <c r="N707" i="2"/>
  <c r="L708" i="2"/>
  <c r="M708" i="2"/>
  <c r="N708" i="2"/>
  <c r="L709" i="2"/>
  <c r="M709" i="2"/>
  <c r="N709" i="2"/>
  <c r="L710" i="2"/>
  <c r="M710" i="2"/>
  <c r="N710" i="2"/>
  <c r="L711" i="2"/>
  <c r="M711" i="2"/>
  <c r="N711" i="2"/>
  <c r="L712" i="2"/>
  <c r="M712" i="2"/>
  <c r="N712" i="2"/>
  <c r="L713" i="2"/>
  <c r="M713" i="2"/>
  <c r="N713" i="2"/>
  <c r="L714" i="2"/>
  <c r="M714" i="2"/>
  <c r="N714" i="2"/>
  <c r="L715" i="2"/>
  <c r="M715" i="2"/>
  <c r="N715" i="2"/>
  <c r="L716" i="2"/>
  <c r="M716" i="2"/>
  <c r="N716" i="2"/>
  <c r="L717" i="2"/>
  <c r="M717" i="2"/>
  <c r="N717" i="2"/>
  <c r="L718" i="2"/>
  <c r="M718" i="2"/>
  <c r="N718" i="2"/>
  <c r="L719" i="2"/>
  <c r="M719" i="2"/>
  <c r="N719" i="2"/>
  <c r="L720" i="2"/>
  <c r="M720" i="2"/>
  <c r="N720" i="2"/>
  <c r="L721" i="2"/>
  <c r="M721" i="2"/>
  <c r="N721" i="2"/>
  <c r="L722" i="2"/>
  <c r="M722" i="2"/>
  <c r="N722" i="2"/>
  <c r="L723" i="2"/>
  <c r="M723" i="2"/>
  <c r="N723" i="2"/>
  <c r="L724" i="2"/>
  <c r="M724" i="2"/>
  <c r="N724" i="2"/>
  <c r="L725" i="2"/>
  <c r="M725" i="2"/>
  <c r="N725" i="2"/>
  <c r="L726" i="2"/>
  <c r="M726" i="2"/>
  <c r="N726" i="2"/>
  <c r="L727" i="2"/>
  <c r="M727" i="2"/>
  <c r="N727" i="2"/>
  <c r="L728" i="2"/>
  <c r="M728" i="2"/>
  <c r="N728" i="2"/>
  <c r="L729" i="2"/>
  <c r="M729" i="2"/>
  <c r="N729" i="2"/>
  <c r="L730" i="2"/>
  <c r="M730" i="2"/>
  <c r="N730" i="2"/>
  <c r="L731" i="2"/>
  <c r="M731" i="2"/>
  <c r="N731" i="2"/>
  <c r="L732" i="2"/>
  <c r="M732" i="2"/>
  <c r="N732" i="2"/>
  <c r="L733" i="2"/>
  <c r="M733" i="2"/>
  <c r="N733" i="2"/>
  <c r="L734" i="2"/>
  <c r="M734" i="2"/>
  <c r="N734" i="2"/>
  <c r="L735" i="2"/>
  <c r="M735" i="2"/>
  <c r="N735" i="2"/>
  <c r="L736" i="2"/>
  <c r="M736" i="2"/>
  <c r="N736" i="2"/>
  <c r="L737" i="2"/>
  <c r="M737" i="2"/>
  <c r="N737" i="2"/>
  <c r="L738" i="2"/>
  <c r="M738" i="2"/>
  <c r="N738" i="2"/>
  <c r="L739" i="2"/>
  <c r="M739" i="2"/>
  <c r="N739" i="2"/>
  <c r="L740" i="2"/>
  <c r="M740" i="2"/>
  <c r="N740" i="2"/>
  <c r="L741" i="2"/>
  <c r="M741" i="2"/>
  <c r="N741" i="2"/>
  <c r="L742" i="2"/>
  <c r="M742" i="2"/>
  <c r="N742" i="2"/>
  <c r="L743" i="2"/>
  <c r="M743" i="2"/>
  <c r="N743" i="2"/>
  <c r="L744" i="2"/>
  <c r="M744" i="2"/>
  <c r="N744" i="2"/>
  <c r="L745" i="2"/>
  <c r="M745" i="2"/>
  <c r="N745" i="2"/>
  <c r="L746" i="2"/>
  <c r="M746" i="2"/>
  <c r="N746" i="2"/>
  <c r="L747" i="2"/>
  <c r="M747" i="2"/>
  <c r="N747" i="2"/>
  <c r="L748" i="2"/>
  <c r="M748" i="2"/>
  <c r="N748" i="2"/>
  <c r="L749" i="2"/>
  <c r="M749" i="2"/>
  <c r="N749" i="2"/>
  <c r="L750" i="2"/>
  <c r="M750" i="2"/>
  <c r="N750" i="2"/>
  <c r="L751" i="2"/>
  <c r="M751" i="2"/>
  <c r="N751" i="2"/>
  <c r="L752" i="2"/>
  <c r="M752" i="2"/>
  <c r="N752" i="2"/>
  <c r="L753" i="2"/>
  <c r="M753" i="2"/>
  <c r="N753" i="2"/>
  <c r="L754" i="2"/>
  <c r="M754" i="2"/>
  <c r="N754" i="2"/>
  <c r="L755" i="2"/>
  <c r="M755" i="2"/>
  <c r="N755" i="2"/>
  <c r="L756" i="2"/>
  <c r="M756" i="2"/>
  <c r="N756" i="2"/>
  <c r="L757" i="2"/>
  <c r="M757" i="2"/>
  <c r="N757" i="2"/>
  <c r="L758" i="2"/>
  <c r="M758" i="2"/>
  <c r="N758" i="2"/>
  <c r="L759" i="2"/>
  <c r="M759" i="2"/>
  <c r="N759" i="2"/>
  <c r="L760" i="2"/>
  <c r="M760" i="2"/>
  <c r="N760" i="2"/>
  <c r="L761" i="2"/>
  <c r="M761" i="2"/>
  <c r="N761" i="2"/>
  <c r="L762" i="2"/>
  <c r="M762" i="2"/>
  <c r="N762" i="2"/>
  <c r="L763" i="2"/>
  <c r="M763" i="2"/>
  <c r="N763" i="2"/>
  <c r="L764" i="2"/>
  <c r="M764" i="2"/>
  <c r="N764" i="2"/>
  <c r="L765" i="2"/>
  <c r="M765" i="2"/>
  <c r="N765" i="2"/>
  <c r="L766" i="2"/>
  <c r="M766" i="2"/>
  <c r="N766" i="2"/>
  <c r="L767" i="2"/>
  <c r="M767" i="2"/>
  <c r="N767" i="2"/>
  <c r="L768" i="2"/>
  <c r="M768" i="2"/>
  <c r="N768" i="2"/>
  <c r="L769" i="2"/>
  <c r="M769" i="2"/>
  <c r="N769" i="2"/>
  <c r="L770" i="2"/>
  <c r="M770" i="2"/>
  <c r="N770" i="2"/>
  <c r="L771" i="2"/>
  <c r="M771" i="2"/>
  <c r="N771" i="2"/>
  <c r="L772" i="2"/>
  <c r="M772" i="2"/>
  <c r="N772" i="2"/>
  <c r="L773" i="2"/>
  <c r="M773" i="2"/>
  <c r="N773" i="2"/>
  <c r="L774" i="2"/>
  <c r="M774" i="2"/>
  <c r="N774" i="2"/>
  <c r="L775" i="2"/>
  <c r="M775" i="2"/>
  <c r="N775" i="2"/>
  <c r="L776" i="2"/>
  <c r="M776" i="2"/>
  <c r="N776" i="2"/>
  <c r="L777" i="2"/>
  <c r="M777" i="2"/>
  <c r="N777" i="2"/>
  <c r="L778" i="2"/>
  <c r="M778" i="2"/>
  <c r="N778" i="2"/>
  <c r="L779" i="2"/>
  <c r="M779" i="2"/>
  <c r="N779" i="2"/>
  <c r="L780" i="2"/>
  <c r="M780" i="2"/>
  <c r="N780" i="2"/>
  <c r="L781" i="2"/>
  <c r="M781" i="2"/>
  <c r="N781" i="2"/>
  <c r="L782" i="2"/>
  <c r="M782" i="2"/>
  <c r="N782" i="2"/>
  <c r="L783" i="2"/>
  <c r="M783" i="2"/>
  <c r="N783" i="2"/>
  <c r="L784" i="2"/>
  <c r="M784" i="2"/>
  <c r="N784" i="2"/>
  <c r="L785" i="2"/>
  <c r="M785" i="2"/>
  <c r="N785" i="2"/>
  <c r="L786" i="2"/>
  <c r="M786" i="2"/>
  <c r="N786" i="2"/>
  <c r="L787" i="2"/>
  <c r="M787" i="2"/>
  <c r="N787" i="2"/>
  <c r="L788" i="2"/>
  <c r="M788" i="2"/>
  <c r="N788" i="2"/>
  <c r="L789" i="2"/>
  <c r="M789" i="2"/>
  <c r="N789" i="2"/>
  <c r="L790" i="2"/>
  <c r="M790" i="2"/>
  <c r="N790" i="2"/>
  <c r="L791" i="2"/>
  <c r="M791" i="2"/>
  <c r="N791" i="2"/>
  <c r="L792" i="2"/>
  <c r="M792" i="2"/>
  <c r="N792" i="2"/>
  <c r="L793" i="2"/>
  <c r="M793" i="2"/>
  <c r="N793" i="2"/>
  <c r="L794" i="2"/>
  <c r="M794" i="2"/>
  <c r="N794" i="2"/>
  <c r="L795" i="2"/>
  <c r="M795" i="2"/>
  <c r="N795" i="2"/>
  <c r="L796" i="2"/>
  <c r="M796" i="2"/>
  <c r="N796" i="2"/>
  <c r="L797" i="2"/>
  <c r="M797" i="2"/>
  <c r="N797" i="2"/>
  <c r="L798" i="2"/>
  <c r="M798" i="2"/>
  <c r="N798" i="2"/>
  <c r="L799" i="2"/>
  <c r="M799" i="2"/>
  <c r="N799" i="2"/>
  <c r="L800" i="2"/>
  <c r="M800" i="2"/>
  <c r="N800" i="2"/>
  <c r="L801" i="2"/>
  <c r="M801" i="2"/>
  <c r="N801" i="2"/>
  <c r="L802" i="2"/>
  <c r="M802" i="2"/>
  <c r="N802" i="2"/>
  <c r="L803" i="2"/>
  <c r="M803" i="2"/>
  <c r="N803" i="2"/>
  <c r="L804" i="2"/>
  <c r="M804" i="2"/>
  <c r="N804" i="2"/>
  <c r="L805" i="2"/>
  <c r="M805" i="2"/>
  <c r="N805" i="2"/>
  <c r="L806" i="2"/>
  <c r="M806" i="2"/>
  <c r="N806" i="2"/>
  <c r="L807" i="2"/>
  <c r="M807" i="2"/>
  <c r="N807" i="2"/>
  <c r="L808" i="2"/>
  <c r="M808" i="2"/>
  <c r="N808" i="2"/>
  <c r="L809" i="2"/>
  <c r="M809" i="2"/>
  <c r="N809" i="2"/>
  <c r="L810" i="2"/>
  <c r="M810" i="2"/>
  <c r="N810" i="2"/>
  <c r="L811" i="2"/>
  <c r="M811" i="2"/>
  <c r="N811" i="2"/>
  <c r="L812" i="2"/>
  <c r="M812" i="2"/>
  <c r="N812" i="2"/>
  <c r="L813" i="2"/>
  <c r="M813" i="2"/>
  <c r="N813" i="2"/>
  <c r="L814" i="2"/>
  <c r="M814" i="2"/>
  <c r="N814" i="2"/>
  <c r="L815" i="2"/>
  <c r="M815" i="2"/>
  <c r="N815" i="2"/>
  <c r="L816" i="2"/>
  <c r="M816" i="2"/>
  <c r="N816" i="2"/>
  <c r="L817" i="2"/>
  <c r="M817" i="2"/>
  <c r="N817" i="2"/>
  <c r="L818" i="2"/>
  <c r="M818" i="2"/>
  <c r="N818" i="2"/>
  <c r="L819" i="2"/>
  <c r="M819" i="2"/>
  <c r="N819" i="2"/>
  <c r="L820" i="2"/>
  <c r="M820" i="2"/>
  <c r="N820" i="2"/>
  <c r="L821" i="2"/>
  <c r="M821" i="2"/>
  <c r="N821" i="2"/>
  <c r="L822" i="2"/>
  <c r="M822" i="2"/>
  <c r="N822" i="2"/>
  <c r="L823" i="2"/>
  <c r="M823" i="2"/>
  <c r="N823" i="2"/>
  <c r="L824" i="2"/>
  <c r="M824" i="2"/>
  <c r="N824" i="2"/>
  <c r="L825" i="2"/>
  <c r="M825" i="2"/>
  <c r="N825" i="2"/>
  <c r="L826" i="2"/>
  <c r="M826" i="2"/>
  <c r="N826" i="2"/>
  <c r="L827" i="2"/>
  <c r="M827" i="2"/>
  <c r="N827" i="2"/>
  <c r="L828" i="2"/>
  <c r="M828" i="2"/>
  <c r="N828" i="2"/>
  <c r="L829" i="2"/>
  <c r="M829" i="2"/>
  <c r="N829" i="2"/>
  <c r="L830" i="2"/>
  <c r="M830" i="2"/>
  <c r="N830" i="2"/>
  <c r="L831" i="2"/>
  <c r="M831" i="2"/>
  <c r="N831" i="2"/>
  <c r="L832" i="2"/>
  <c r="M832" i="2"/>
  <c r="N832" i="2"/>
  <c r="L833" i="2"/>
  <c r="M833" i="2"/>
  <c r="N833" i="2"/>
  <c r="L834" i="2"/>
  <c r="M834" i="2"/>
  <c r="N834" i="2"/>
  <c r="L835" i="2"/>
  <c r="M835" i="2"/>
  <c r="N835" i="2"/>
  <c r="L836" i="2"/>
  <c r="M836" i="2"/>
  <c r="N836" i="2"/>
  <c r="L837" i="2"/>
  <c r="M837" i="2"/>
  <c r="N837" i="2"/>
  <c r="L838" i="2"/>
  <c r="M838" i="2"/>
  <c r="N838" i="2"/>
  <c r="L839" i="2"/>
  <c r="M839" i="2"/>
  <c r="N839" i="2"/>
  <c r="L840" i="2"/>
  <c r="M840" i="2"/>
  <c r="N840" i="2"/>
  <c r="L841" i="2"/>
  <c r="M841" i="2"/>
  <c r="N841" i="2"/>
  <c r="L842" i="2"/>
  <c r="M842" i="2"/>
  <c r="N842" i="2"/>
  <c r="L843" i="2"/>
  <c r="M843" i="2"/>
  <c r="N843" i="2"/>
  <c r="L844" i="2"/>
  <c r="M844" i="2"/>
  <c r="N844" i="2"/>
  <c r="L845" i="2"/>
  <c r="M845" i="2"/>
  <c r="N845" i="2"/>
  <c r="L846" i="2"/>
  <c r="M846" i="2"/>
  <c r="N846" i="2"/>
  <c r="L847" i="2"/>
  <c r="M847" i="2"/>
  <c r="N847" i="2"/>
  <c r="L848" i="2"/>
  <c r="M848" i="2"/>
  <c r="N848" i="2"/>
  <c r="L849" i="2"/>
  <c r="M849" i="2"/>
  <c r="N849" i="2"/>
  <c r="L850" i="2"/>
  <c r="M850" i="2"/>
  <c r="N850" i="2"/>
  <c r="L851" i="2"/>
  <c r="M851" i="2"/>
  <c r="N851" i="2"/>
  <c r="L852" i="2"/>
  <c r="M852" i="2"/>
  <c r="N852" i="2"/>
  <c r="L853" i="2"/>
  <c r="M853" i="2"/>
  <c r="N853" i="2"/>
  <c r="L854" i="2"/>
  <c r="M854" i="2"/>
  <c r="N854" i="2"/>
  <c r="L855" i="2"/>
  <c r="M855" i="2"/>
  <c r="N855" i="2"/>
  <c r="L856" i="2"/>
  <c r="M856" i="2"/>
  <c r="N856" i="2"/>
  <c r="L857" i="2"/>
  <c r="M857" i="2"/>
  <c r="N857" i="2"/>
  <c r="L858" i="2"/>
  <c r="M858" i="2"/>
  <c r="N858" i="2"/>
  <c r="L859" i="2"/>
  <c r="M859" i="2"/>
  <c r="N859" i="2"/>
  <c r="L860" i="2"/>
  <c r="M860" i="2"/>
  <c r="N860" i="2"/>
  <c r="L861" i="2"/>
  <c r="M861" i="2"/>
  <c r="N861" i="2"/>
  <c r="L862" i="2"/>
  <c r="M862" i="2"/>
  <c r="N862" i="2"/>
  <c r="L863" i="2"/>
  <c r="M863" i="2"/>
  <c r="N863" i="2"/>
  <c r="L864" i="2"/>
  <c r="M864" i="2"/>
  <c r="N864" i="2"/>
  <c r="L865" i="2"/>
  <c r="M865" i="2"/>
  <c r="N865" i="2"/>
  <c r="L866" i="2"/>
  <c r="M866" i="2"/>
  <c r="N866" i="2"/>
  <c r="L867" i="2"/>
  <c r="M867" i="2"/>
  <c r="N867" i="2"/>
  <c r="L868" i="2"/>
  <c r="M868" i="2"/>
  <c r="N868" i="2"/>
  <c r="L869" i="2"/>
  <c r="M869" i="2"/>
  <c r="N869" i="2"/>
  <c r="L870" i="2"/>
  <c r="M870" i="2"/>
  <c r="N870" i="2"/>
  <c r="L871" i="2"/>
  <c r="M871" i="2"/>
  <c r="N871" i="2"/>
  <c r="L872" i="2"/>
  <c r="M872" i="2"/>
  <c r="N872" i="2"/>
  <c r="L873" i="2"/>
  <c r="M873" i="2"/>
  <c r="N873" i="2"/>
  <c r="L874" i="2"/>
  <c r="M874" i="2"/>
  <c r="N874" i="2"/>
  <c r="L875" i="2"/>
  <c r="M875" i="2"/>
  <c r="N875" i="2"/>
  <c r="L876" i="2"/>
  <c r="M876" i="2"/>
  <c r="N876" i="2"/>
  <c r="L877" i="2"/>
  <c r="M877" i="2"/>
  <c r="N877" i="2"/>
  <c r="L878" i="2"/>
  <c r="M878" i="2"/>
  <c r="N878" i="2"/>
  <c r="L879" i="2"/>
  <c r="M879" i="2"/>
  <c r="N879" i="2"/>
  <c r="L880" i="2"/>
  <c r="M880" i="2"/>
  <c r="N880" i="2"/>
  <c r="L881" i="2"/>
  <c r="M881" i="2"/>
  <c r="N881" i="2"/>
  <c r="L882" i="2"/>
  <c r="M882" i="2"/>
  <c r="N882" i="2"/>
  <c r="L883" i="2"/>
  <c r="M883" i="2"/>
  <c r="N883" i="2"/>
  <c r="L884" i="2"/>
  <c r="M884" i="2"/>
  <c r="N884" i="2"/>
  <c r="L885" i="2"/>
  <c r="M885" i="2"/>
  <c r="N885" i="2"/>
  <c r="L886" i="2"/>
  <c r="M886" i="2"/>
  <c r="N886" i="2"/>
  <c r="L887" i="2"/>
  <c r="M887" i="2"/>
  <c r="N887" i="2"/>
  <c r="L888" i="2"/>
  <c r="M888" i="2"/>
  <c r="N888" i="2"/>
  <c r="L889" i="2"/>
  <c r="M889" i="2"/>
  <c r="N889" i="2"/>
  <c r="L890" i="2"/>
  <c r="M890" i="2"/>
  <c r="N890" i="2"/>
  <c r="L891" i="2"/>
  <c r="M891" i="2"/>
  <c r="N891" i="2"/>
  <c r="L892" i="2"/>
  <c r="M892" i="2"/>
  <c r="N892" i="2"/>
  <c r="L893" i="2"/>
  <c r="M893" i="2"/>
  <c r="N893" i="2"/>
  <c r="L894" i="2"/>
  <c r="M894" i="2"/>
  <c r="N894" i="2"/>
  <c r="L895" i="2"/>
  <c r="M895" i="2"/>
  <c r="N895" i="2"/>
  <c r="L896" i="2"/>
  <c r="M896" i="2"/>
  <c r="N896" i="2"/>
  <c r="L897" i="2"/>
  <c r="M897" i="2"/>
  <c r="N897" i="2"/>
  <c r="L898" i="2"/>
  <c r="M898" i="2"/>
  <c r="N898" i="2"/>
  <c r="L899" i="2"/>
  <c r="M899" i="2"/>
  <c r="N899" i="2"/>
  <c r="L900" i="2"/>
  <c r="M900" i="2"/>
  <c r="N900" i="2"/>
  <c r="L901" i="2"/>
  <c r="M901" i="2"/>
  <c r="N901" i="2"/>
  <c r="L902" i="2"/>
  <c r="M902" i="2"/>
  <c r="N902" i="2"/>
  <c r="L903" i="2"/>
  <c r="M903" i="2"/>
  <c r="N903" i="2"/>
  <c r="L904" i="2"/>
  <c r="M904" i="2"/>
  <c r="N904" i="2"/>
  <c r="L905" i="2"/>
  <c r="M905" i="2"/>
  <c r="N905" i="2"/>
  <c r="L906" i="2"/>
  <c r="M906" i="2"/>
  <c r="N906" i="2"/>
  <c r="L907" i="2"/>
  <c r="M907" i="2"/>
  <c r="N907" i="2"/>
  <c r="L908" i="2"/>
  <c r="M908" i="2"/>
  <c r="N908" i="2"/>
  <c r="L909" i="2"/>
  <c r="M909" i="2"/>
  <c r="N909" i="2"/>
  <c r="L910" i="2"/>
  <c r="M910" i="2"/>
  <c r="N910" i="2"/>
  <c r="L911" i="2"/>
  <c r="M911" i="2"/>
  <c r="N911" i="2"/>
  <c r="L912" i="2"/>
  <c r="M912" i="2"/>
  <c r="N912" i="2"/>
  <c r="L913" i="2"/>
  <c r="M913" i="2"/>
  <c r="N913" i="2"/>
  <c r="L914" i="2"/>
  <c r="M914" i="2"/>
  <c r="N914" i="2"/>
  <c r="L915" i="2"/>
  <c r="M915" i="2"/>
  <c r="N915" i="2"/>
  <c r="L916" i="2"/>
  <c r="M916" i="2"/>
  <c r="N916" i="2"/>
  <c r="L917" i="2"/>
  <c r="M917" i="2"/>
  <c r="N917" i="2"/>
  <c r="L918" i="2"/>
  <c r="M918" i="2"/>
  <c r="N918" i="2"/>
  <c r="L919" i="2"/>
  <c r="M919" i="2"/>
  <c r="N919" i="2"/>
  <c r="L920" i="2"/>
  <c r="M920" i="2"/>
  <c r="N920" i="2"/>
  <c r="L921" i="2"/>
  <c r="M921" i="2"/>
  <c r="N921" i="2"/>
  <c r="L922" i="2"/>
  <c r="M922" i="2"/>
  <c r="N922" i="2"/>
  <c r="L923" i="2"/>
  <c r="M923" i="2"/>
  <c r="N923" i="2"/>
  <c r="L924" i="2"/>
  <c r="M924" i="2"/>
  <c r="N924" i="2"/>
  <c r="L925" i="2"/>
  <c r="M925" i="2"/>
  <c r="N925" i="2"/>
  <c r="L926" i="2"/>
  <c r="M926" i="2"/>
  <c r="N926" i="2"/>
  <c r="L927" i="2"/>
  <c r="M927" i="2"/>
  <c r="N927" i="2"/>
  <c r="L928" i="2"/>
  <c r="M928" i="2"/>
  <c r="N928" i="2"/>
  <c r="L929" i="2"/>
  <c r="M929" i="2"/>
  <c r="N929" i="2"/>
  <c r="L930" i="2"/>
  <c r="M930" i="2"/>
  <c r="N930" i="2"/>
  <c r="L931" i="2"/>
  <c r="M931" i="2"/>
  <c r="N931" i="2"/>
  <c r="L932" i="2"/>
  <c r="M932" i="2"/>
  <c r="N932" i="2"/>
  <c r="L933" i="2"/>
  <c r="M933" i="2"/>
  <c r="N933" i="2"/>
  <c r="L934" i="2"/>
  <c r="M934" i="2"/>
  <c r="N934" i="2"/>
  <c r="L935" i="2"/>
  <c r="M935" i="2"/>
  <c r="N935" i="2"/>
  <c r="L936" i="2"/>
  <c r="M936" i="2"/>
  <c r="N936" i="2"/>
  <c r="L937" i="2"/>
  <c r="M937" i="2"/>
  <c r="N937" i="2"/>
  <c r="L938" i="2"/>
  <c r="M938" i="2"/>
  <c r="N938" i="2"/>
  <c r="L939" i="2"/>
  <c r="M939" i="2"/>
  <c r="N939" i="2"/>
  <c r="L940" i="2"/>
  <c r="M940" i="2"/>
  <c r="N940" i="2"/>
  <c r="L941" i="2"/>
  <c r="M941" i="2"/>
  <c r="N941" i="2"/>
  <c r="L942" i="2"/>
  <c r="M942" i="2"/>
  <c r="N942" i="2"/>
  <c r="L943" i="2"/>
  <c r="M943" i="2"/>
  <c r="N943" i="2"/>
  <c r="L944" i="2"/>
  <c r="M944" i="2"/>
  <c r="N944" i="2"/>
  <c r="L945" i="2"/>
  <c r="M945" i="2"/>
  <c r="N945" i="2"/>
  <c r="L946" i="2"/>
  <c r="M946" i="2"/>
  <c r="N946" i="2"/>
  <c r="L947" i="2"/>
  <c r="M947" i="2"/>
  <c r="N947" i="2"/>
  <c r="L948" i="2"/>
  <c r="M948" i="2"/>
  <c r="N948" i="2"/>
  <c r="L949" i="2"/>
  <c r="M949" i="2"/>
  <c r="N949" i="2"/>
  <c r="L950" i="2"/>
  <c r="M950" i="2"/>
  <c r="N950" i="2"/>
  <c r="L951" i="2"/>
  <c r="M951" i="2"/>
  <c r="N951" i="2"/>
  <c r="L952" i="2"/>
  <c r="M952" i="2"/>
  <c r="N952" i="2"/>
  <c r="L953" i="2"/>
  <c r="M953" i="2"/>
  <c r="N953" i="2"/>
  <c r="L954" i="2"/>
  <c r="M954" i="2"/>
  <c r="N954" i="2"/>
  <c r="L955" i="2"/>
  <c r="M955" i="2"/>
  <c r="N955" i="2"/>
  <c r="L956" i="2"/>
  <c r="M956" i="2"/>
  <c r="N956" i="2"/>
  <c r="L957" i="2"/>
  <c r="M957" i="2"/>
  <c r="N957" i="2"/>
  <c r="L958" i="2"/>
  <c r="M958" i="2"/>
  <c r="N958" i="2"/>
  <c r="L959" i="2"/>
  <c r="M959" i="2"/>
  <c r="N959" i="2"/>
  <c r="L960" i="2"/>
  <c r="M960" i="2"/>
  <c r="N960" i="2"/>
  <c r="L961" i="2"/>
  <c r="M961" i="2"/>
  <c r="N961" i="2"/>
  <c r="L962" i="2"/>
  <c r="M962" i="2"/>
  <c r="N962" i="2"/>
  <c r="L963" i="2"/>
  <c r="M963" i="2"/>
  <c r="N963" i="2"/>
  <c r="L964" i="2"/>
  <c r="M964" i="2"/>
  <c r="N964" i="2"/>
  <c r="L965" i="2"/>
  <c r="M965" i="2"/>
  <c r="N965" i="2"/>
  <c r="L966" i="2"/>
  <c r="M966" i="2"/>
  <c r="N966" i="2"/>
  <c r="L967" i="2"/>
  <c r="M967" i="2"/>
  <c r="N967" i="2"/>
  <c r="L968" i="2"/>
  <c r="M968" i="2"/>
  <c r="N968" i="2"/>
  <c r="L969" i="2"/>
  <c r="M969" i="2"/>
  <c r="N969" i="2"/>
  <c r="L970" i="2"/>
  <c r="M970" i="2"/>
  <c r="N970" i="2"/>
  <c r="L971" i="2"/>
  <c r="M971" i="2"/>
  <c r="N971" i="2"/>
  <c r="L972" i="2"/>
  <c r="M972" i="2"/>
  <c r="N972" i="2"/>
  <c r="L973" i="2"/>
  <c r="M973" i="2"/>
  <c r="N973" i="2"/>
  <c r="L974" i="2"/>
  <c r="M974" i="2"/>
  <c r="N974" i="2"/>
  <c r="L975" i="2"/>
  <c r="M975" i="2"/>
  <c r="N975" i="2"/>
  <c r="L976" i="2"/>
  <c r="M976" i="2"/>
  <c r="N976" i="2"/>
  <c r="L977" i="2"/>
  <c r="M977" i="2"/>
  <c r="N977" i="2"/>
  <c r="L978" i="2"/>
  <c r="M978" i="2"/>
  <c r="N978" i="2"/>
  <c r="L979" i="2"/>
  <c r="M979" i="2"/>
  <c r="N979" i="2"/>
  <c r="L980" i="2"/>
  <c r="M980" i="2"/>
  <c r="N980" i="2"/>
  <c r="L981" i="2"/>
  <c r="M981" i="2"/>
  <c r="N981" i="2"/>
  <c r="L982" i="2"/>
  <c r="M982" i="2"/>
  <c r="N982" i="2"/>
  <c r="L983" i="2"/>
  <c r="M983" i="2"/>
  <c r="N983" i="2"/>
  <c r="L984" i="2"/>
  <c r="M984" i="2"/>
  <c r="N984" i="2"/>
  <c r="L985" i="2"/>
  <c r="M985" i="2"/>
  <c r="N985" i="2"/>
  <c r="L986" i="2"/>
  <c r="M986" i="2"/>
  <c r="N986" i="2"/>
  <c r="L987" i="2"/>
  <c r="M987" i="2"/>
  <c r="N987" i="2"/>
  <c r="L988" i="2"/>
  <c r="M988" i="2"/>
  <c r="N988" i="2"/>
  <c r="L989" i="2"/>
  <c r="M989" i="2"/>
  <c r="N989" i="2"/>
  <c r="L990" i="2"/>
  <c r="M990" i="2"/>
  <c r="N990" i="2"/>
  <c r="L991" i="2"/>
  <c r="M991" i="2"/>
  <c r="N991" i="2"/>
  <c r="L992" i="2"/>
  <c r="M992" i="2"/>
  <c r="N992" i="2"/>
  <c r="L993" i="2"/>
  <c r="M993" i="2"/>
  <c r="N993" i="2"/>
  <c r="L994" i="2"/>
  <c r="M994" i="2"/>
  <c r="N994" i="2"/>
  <c r="L995" i="2"/>
  <c r="M995" i="2"/>
  <c r="N995" i="2"/>
  <c r="L996" i="2"/>
  <c r="M996" i="2"/>
  <c r="N996" i="2"/>
  <c r="L997" i="2"/>
  <c r="M997" i="2"/>
  <c r="N997" i="2"/>
  <c r="L998" i="2"/>
  <c r="M998" i="2"/>
  <c r="N998" i="2"/>
  <c r="L999" i="2"/>
  <c r="M999" i="2"/>
  <c r="N999" i="2"/>
  <c r="L1000" i="2"/>
  <c r="M1000" i="2"/>
  <c r="N1000" i="2"/>
  <c r="L1001" i="2"/>
  <c r="M1001" i="2"/>
  <c r="N1001" i="2"/>
  <c r="L1002" i="2"/>
  <c r="M1002" i="2"/>
  <c r="N1002" i="2"/>
  <c r="L1003" i="2"/>
  <c r="M1003" i="2"/>
  <c r="N1003" i="2"/>
  <c r="L1004" i="2"/>
  <c r="M1004" i="2"/>
  <c r="N1004" i="2"/>
  <c r="L1005" i="2"/>
  <c r="M1005" i="2"/>
  <c r="N1005" i="2"/>
  <c r="L1006" i="2"/>
  <c r="M1006" i="2"/>
  <c r="N1006" i="2"/>
  <c r="L1007" i="2"/>
  <c r="M1007" i="2"/>
  <c r="N1007" i="2"/>
  <c r="L1008" i="2"/>
  <c r="M1008" i="2"/>
  <c r="N1008" i="2"/>
  <c r="L1009" i="2"/>
  <c r="M1009" i="2"/>
  <c r="N1009" i="2"/>
  <c r="L1010" i="2"/>
  <c r="M1010" i="2"/>
  <c r="N1010" i="2"/>
  <c r="L1011" i="2"/>
  <c r="M1011" i="2"/>
  <c r="N1011" i="2"/>
  <c r="L1012" i="2"/>
  <c r="M1012" i="2"/>
  <c r="N1012" i="2"/>
  <c r="L1013" i="2"/>
  <c r="M1013" i="2"/>
  <c r="N1013" i="2"/>
  <c r="L1014" i="2"/>
  <c r="M1014" i="2"/>
  <c r="N1014" i="2"/>
  <c r="L1015" i="2"/>
  <c r="M1015" i="2"/>
  <c r="N1015" i="2"/>
  <c r="L1016" i="2"/>
  <c r="M1016" i="2"/>
  <c r="N1016" i="2"/>
  <c r="L1017" i="2"/>
  <c r="M1017" i="2"/>
  <c r="N1017" i="2"/>
  <c r="L1018" i="2"/>
  <c r="M1018" i="2"/>
  <c r="N1018" i="2"/>
  <c r="L1019" i="2"/>
  <c r="M1019" i="2"/>
  <c r="N1019" i="2"/>
  <c r="L1020" i="2"/>
  <c r="M1020" i="2"/>
  <c r="N1020" i="2"/>
  <c r="L1021" i="2"/>
  <c r="M1021" i="2"/>
  <c r="N1021" i="2"/>
  <c r="L1022" i="2"/>
  <c r="M1022" i="2"/>
  <c r="N1022" i="2"/>
  <c r="L1023" i="2"/>
  <c r="M1023" i="2"/>
  <c r="N1023" i="2"/>
  <c r="L1024" i="2"/>
  <c r="M1024" i="2"/>
  <c r="N1024" i="2"/>
  <c r="L1025" i="2"/>
  <c r="M1025" i="2"/>
  <c r="N1025" i="2"/>
  <c r="L1026" i="2"/>
  <c r="M1026" i="2"/>
  <c r="N1026" i="2"/>
  <c r="L1027" i="2"/>
  <c r="M1027" i="2"/>
  <c r="N1027" i="2"/>
  <c r="L1028" i="2"/>
  <c r="M1028" i="2"/>
  <c r="N1028" i="2"/>
  <c r="L1029" i="2"/>
  <c r="M1029" i="2"/>
  <c r="N1029" i="2"/>
  <c r="L1030" i="2"/>
  <c r="M1030" i="2"/>
  <c r="N1030" i="2"/>
  <c r="L1031" i="2"/>
  <c r="M1031" i="2"/>
  <c r="N1031" i="2"/>
  <c r="L1032" i="2"/>
  <c r="M1032" i="2"/>
  <c r="N1032" i="2"/>
  <c r="L1033" i="2"/>
  <c r="M1033" i="2"/>
  <c r="N1033" i="2"/>
  <c r="L1034" i="2"/>
  <c r="M1034" i="2"/>
  <c r="N1034" i="2"/>
  <c r="L1035" i="2"/>
  <c r="M1035" i="2"/>
  <c r="N1035" i="2"/>
  <c r="L1036" i="2"/>
  <c r="M1036" i="2"/>
  <c r="N1036" i="2"/>
  <c r="L1037" i="2"/>
  <c r="M1037" i="2"/>
  <c r="N1037" i="2"/>
  <c r="L1038" i="2"/>
  <c r="M1038" i="2"/>
  <c r="N1038" i="2"/>
  <c r="N5" i="2"/>
  <c r="M5" i="2"/>
  <c r="L5" i="2"/>
  <c r="G7" i="2"/>
  <c r="H7" i="2"/>
  <c r="J7" i="2"/>
  <c r="Q7" i="2"/>
  <c r="G8" i="2"/>
  <c r="H8" i="2"/>
  <c r="J8" i="2"/>
  <c r="Q8" i="2"/>
  <c r="V8" i="2" s="1"/>
  <c r="G9" i="2"/>
  <c r="H9" i="2"/>
  <c r="J9" i="2"/>
  <c r="Q9" i="2"/>
  <c r="G10" i="2"/>
  <c r="H10" i="2"/>
  <c r="J10" i="2"/>
  <c r="Q10" i="2"/>
  <c r="G11" i="2"/>
  <c r="H11" i="2"/>
  <c r="J11" i="2"/>
  <c r="Q11" i="2"/>
  <c r="G12" i="2"/>
  <c r="H12" i="2"/>
  <c r="J12" i="2"/>
  <c r="Q12" i="2"/>
  <c r="G13" i="2"/>
  <c r="H13" i="2"/>
  <c r="J13" i="2"/>
  <c r="Q13" i="2"/>
  <c r="G14" i="2"/>
  <c r="H14" i="2"/>
  <c r="J14" i="2"/>
  <c r="Q14" i="2"/>
  <c r="G15" i="2"/>
  <c r="H15" i="2"/>
  <c r="J15" i="2"/>
  <c r="Q15" i="2"/>
  <c r="G16" i="2"/>
  <c r="H16" i="2"/>
  <c r="J16" i="2"/>
  <c r="Q16" i="2"/>
  <c r="G17" i="2"/>
  <c r="H17" i="2"/>
  <c r="J17" i="2"/>
  <c r="Q17" i="2"/>
  <c r="G18" i="2"/>
  <c r="H18" i="2"/>
  <c r="J18" i="2"/>
  <c r="Q18" i="2"/>
  <c r="G19" i="2"/>
  <c r="H19" i="2"/>
  <c r="J19" i="2"/>
  <c r="Q19" i="2"/>
  <c r="G20" i="2"/>
  <c r="H20" i="2"/>
  <c r="J20" i="2"/>
  <c r="Q20" i="2"/>
  <c r="G21" i="2"/>
  <c r="H21" i="2"/>
  <c r="J21" i="2"/>
  <c r="Q21" i="2"/>
  <c r="G22" i="2"/>
  <c r="H22" i="2"/>
  <c r="J22" i="2"/>
  <c r="Q22" i="2"/>
  <c r="G23" i="2"/>
  <c r="H23" i="2"/>
  <c r="J23" i="2"/>
  <c r="Q23" i="2"/>
  <c r="G24" i="2"/>
  <c r="H24" i="2"/>
  <c r="J24" i="2"/>
  <c r="Q24" i="2"/>
  <c r="G25" i="2"/>
  <c r="H25" i="2"/>
  <c r="J25" i="2"/>
  <c r="Q25" i="2"/>
  <c r="G26" i="2"/>
  <c r="H26" i="2"/>
  <c r="J26" i="2"/>
  <c r="Q26" i="2"/>
  <c r="G27" i="2"/>
  <c r="H27" i="2"/>
  <c r="J27" i="2"/>
  <c r="Q27" i="2"/>
  <c r="G28" i="2"/>
  <c r="H28" i="2"/>
  <c r="J28" i="2"/>
  <c r="Q28" i="2"/>
  <c r="G29" i="2"/>
  <c r="H29" i="2"/>
  <c r="J29" i="2"/>
  <c r="Q29" i="2"/>
  <c r="G30" i="2"/>
  <c r="H30" i="2"/>
  <c r="J30" i="2"/>
  <c r="Q30" i="2"/>
  <c r="G31" i="2"/>
  <c r="H31" i="2"/>
  <c r="J31" i="2"/>
  <c r="Q31" i="2"/>
  <c r="G32" i="2"/>
  <c r="H32" i="2"/>
  <c r="J32" i="2"/>
  <c r="Q32" i="2"/>
  <c r="G33" i="2"/>
  <c r="H33" i="2"/>
  <c r="J33" i="2"/>
  <c r="Q33" i="2"/>
  <c r="G34" i="2"/>
  <c r="H34" i="2"/>
  <c r="J34" i="2"/>
  <c r="Q34" i="2"/>
  <c r="G35" i="2"/>
  <c r="H35" i="2"/>
  <c r="J35" i="2"/>
  <c r="Q35" i="2"/>
  <c r="G36" i="2"/>
  <c r="H36" i="2"/>
  <c r="J36" i="2"/>
  <c r="Q36" i="2"/>
  <c r="G37" i="2"/>
  <c r="H37" i="2"/>
  <c r="J37" i="2"/>
  <c r="Q37" i="2"/>
  <c r="G38" i="2"/>
  <c r="H38" i="2"/>
  <c r="J38" i="2"/>
  <c r="Q38" i="2"/>
  <c r="G39" i="2"/>
  <c r="H39" i="2"/>
  <c r="J39" i="2"/>
  <c r="Q39" i="2"/>
  <c r="G40" i="2"/>
  <c r="H40" i="2"/>
  <c r="J40" i="2"/>
  <c r="Q40" i="2"/>
  <c r="G41" i="2"/>
  <c r="H41" i="2"/>
  <c r="J41" i="2"/>
  <c r="Q41" i="2"/>
  <c r="G42" i="2"/>
  <c r="H42" i="2"/>
  <c r="J42" i="2"/>
  <c r="Q42" i="2"/>
  <c r="G43" i="2"/>
  <c r="H43" i="2"/>
  <c r="J43" i="2"/>
  <c r="Q43" i="2"/>
  <c r="G44" i="2"/>
  <c r="H44" i="2"/>
  <c r="J44" i="2"/>
  <c r="Q44" i="2"/>
  <c r="G45" i="2"/>
  <c r="H45" i="2"/>
  <c r="J45" i="2"/>
  <c r="Q45" i="2"/>
  <c r="G46" i="2"/>
  <c r="H46" i="2"/>
  <c r="J46" i="2"/>
  <c r="Q46" i="2"/>
  <c r="G47" i="2"/>
  <c r="H47" i="2"/>
  <c r="J47" i="2"/>
  <c r="Q47" i="2"/>
  <c r="G48" i="2"/>
  <c r="H48" i="2"/>
  <c r="J48" i="2"/>
  <c r="Q48" i="2"/>
  <c r="G49" i="2"/>
  <c r="H49" i="2"/>
  <c r="J49" i="2"/>
  <c r="Q49" i="2"/>
  <c r="G50" i="2"/>
  <c r="H50" i="2"/>
  <c r="J50" i="2"/>
  <c r="Q50" i="2"/>
  <c r="G51" i="2"/>
  <c r="H51" i="2"/>
  <c r="J51" i="2"/>
  <c r="Q51" i="2"/>
  <c r="G52" i="2"/>
  <c r="H52" i="2"/>
  <c r="J52" i="2"/>
  <c r="Q52" i="2"/>
  <c r="G53" i="2"/>
  <c r="H53" i="2"/>
  <c r="J53" i="2"/>
  <c r="Q53" i="2"/>
  <c r="G54" i="2"/>
  <c r="H54" i="2"/>
  <c r="J54" i="2"/>
  <c r="Q54" i="2"/>
  <c r="G55" i="2"/>
  <c r="H55" i="2"/>
  <c r="J55" i="2"/>
  <c r="Q55" i="2"/>
  <c r="G56" i="2"/>
  <c r="H56" i="2"/>
  <c r="J56" i="2"/>
  <c r="Q56" i="2"/>
  <c r="G57" i="2"/>
  <c r="H57" i="2"/>
  <c r="J57" i="2"/>
  <c r="Q57" i="2"/>
  <c r="G58" i="2"/>
  <c r="H58" i="2"/>
  <c r="J58" i="2"/>
  <c r="Q58" i="2"/>
  <c r="G59" i="2"/>
  <c r="H59" i="2"/>
  <c r="J59" i="2"/>
  <c r="Q59" i="2"/>
  <c r="G60" i="2"/>
  <c r="H60" i="2"/>
  <c r="J60" i="2"/>
  <c r="Q60" i="2"/>
  <c r="G61" i="2"/>
  <c r="H61" i="2"/>
  <c r="J61" i="2"/>
  <c r="Q61" i="2"/>
  <c r="G62" i="2"/>
  <c r="H62" i="2"/>
  <c r="J62" i="2"/>
  <c r="Q62" i="2"/>
  <c r="G63" i="2"/>
  <c r="H63" i="2"/>
  <c r="J63" i="2"/>
  <c r="Q63" i="2"/>
  <c r="G64" i="2"/>
  <c r="H64" i="2"/>
  <c r="J64" i="2"/>
  <c r="Q64" i="2"/>
  <c r="G65" i="2"/>
  <c r="H65" i="2"/>
  <c r="J65" i="2"/>
  <c r="Q65" i="2"/>
  <c r="G66" i="2"/>
  <c r="H66" i="2"/>
  <c r="J66" i="2"/>
  <c r="Q66" i="2"/>
  <c r="G67" i="2"/>
  <c r="H67" i="2"/>
  <c r="J67" i="2"/>
  <c r="Q67" i="2"/>
  <c r="G68" i="2"/>
  <c r="H68" i="2"/>
  <c r="J68" i="2"/>
  <c r="Q68" i="2"/>
  <c r="G69" i="2"/>
  <c r="H69" i="2"/>
  <c r="J69" i="2"/>
  <c r="Q69" i="2"/>
  <c r="G70" i="2"/>
  <c r="H70" i="2"/>
  <c r="J70" i="2"/>
  <c r="Q70" i="2"/>
  <c r="G71" i="2"/>
  <c r="H71" i="2"/>
  <c r="J71" i="2"/>
  <c r="Q71" i="2"/>
  <c r="G72" i="2"/>
  <c r="H72" i="2"/>
  <c r="J72" i="2"/>
  <c r="Q72" i="2"/>
  <c r="G73" i="2"/>
  <c r="H73" i="2"/>
  <c r="J73" i="2"/>
  <c r="Q73" i="2"/>
  <c r="G74" i="2"/>
  <c r="H74" i="2"/>
  <c r="J74" i="2"/>
  <c r="Q74" i="2"/>
  <c r="G75" i="2"/>
  <c r="H75" i="2"/>
  <c r="J75" i="2"/>
  <c r="Q75" i="2"/>
  <c r="G76" i="2"/>
  <c r="H76" i="2"/>
  <c r="J76" i="2"/>
  <c r="Q76" i="2"/>
  <c r="G77" i="2"/>
  <c r="H77" i="2"/>
  <c r="J77" i="2"/>
  <c r="Q77" i="2"/>
  <c r="G78" i="2"/>
  <c r="H78" i="2"/>
  <c r="J78" i="2"/>
  <c r="Q78" i="2"/>
  <c r="G79" i="2"/>
  <c r="H79" i="2"/>
  <c r="J79" i="2"/>
  <c r="Q79" i="2"/>
  <c r="G80" i="2"/>
  <c r="H80" i="2"/>
  <c r="J80" i="2"/>
  <c r="Q80" i="2"/>
  <c r="G81" i="2"/>
  <c r="H81" i="2"/>
  <c r="J81" i="2"/>
  <c r="Q81" i="2"/>
  <c r="G82" i="2"/>
  <c r="H82" i="2"/>
  <c r="J82" i="2"/>
  <c r="Q82" i="2"/>
  <c r="G83" i="2"/>
  <c r="H83" i="2"/>
  <c r="J83" i="2"/>
  <c r="Q83" i="2"/>
  <c r="G84" i="2"/>
  <c r="H84" i="2"/>
  <c r="J84" i="2"/>
  <c r="Q84" i="2"/>
  <c r="G85" i="2"/>
  <c r="H85" i="2"/>
  <c r="J85" i="2"/>
  <c r="Q85" i="2"/>
  <c r="G86" i="2"/>
  <c r="H86" i="2"/>
  <c r="J86" i="2"/>
  <c r="Q86" i="2"/>
  <c r="G87" i="2"/>
  <c r="H87" i="2"/>
  <c r="J87" i="2"/>
  <c r="Q87" i="2"/>
  <c r="G88" i="2"/>
  <c r="H88" i="2"/>
  <c r="J88" i="2"/>
  <c r="Q88" i="2"/>
  <c r="G89" i="2"/>
  <c r="H89" i="2"/>
  <c r="J89" i="2"/>
  <c r="Q89" i="2"/>
  <c r="G90" i="2"/>
  <c r="H90" i="2"/>
  <c r="J90" i="2"/>
  <c r="Q90" i="2"/>
  <c r="G91" i="2"/>
  <c r="H91" i="2"/>
  <c r="J91" i="2"/>
  <c r="Q91" i="2"/>
  <c r="G92" i="2"/>
  <c r="H92" i="2"/>
  <c r="J92" i="2"/>
  <c r="Q92" i="2"/>
  <c r="G93" i="2"/>
  <c r="H93" i="2"/>
  <c r="J93" i="2"/>
  <c r="Q93" i="2"/>
  <c r="G94" i="2"/>
  <c r="H94" i="2"/>
  <c r="J94" i="2"/>
  <c r="Q94" i="2"/>
  <c r="G95" i="2"/>
  <c r="H95" i="2"/>
  <c r="J95" i="2"/>
  <c r="Q95" i="2"/>
  <c r="G96" i="2"/>
  <c r="H96" i="2"/>
  <c r="J96" i="2"/>
  <c r="Q96" i="2"/>
  <c r="G97" i="2"/>
  <c r="H97" i="2"/>
  <c r="J97" i="2"/>
  <c r="Q97" i="2"/>
  <c r="G98" i="2"/>
  <c r="H98" i="2"/>
  <c r="J98" i="2"/>
  <c r="Q98" i="2"/>
  <c r="G99" i="2"/>
  <c r="H99" i="2"/>
  <c r="J99" i="2"/>
  <c r="Q99" i="2"/>
  <c r="G100" i="2"/>
  <c r="H100" i="2"/>
  <c r="J100" i="2"/>
  <c r="Q100" i="2"/>
  <c r="G101" i="2"/>
  <c r="H101" i="2"/>
  <c r="J101" i="2"/>
  <c r="Q101" i="2"/>
  <c r="G102" i="2"/>
  <c r="H102" i="2"/>
  <c r="J102" i="2"/>
  <c r="Q102" i="2"/>
  <c r="G103" i="2"/>
  <c r="H103" i="2"/>
  <c r="J103" i="2"/>
  <c r="Q103" i="2"/>
  <c r="G104" i="2"/>
  <c r="H104" i="2"/>
  <c r="J104" i="2"/>
  <c r="Q104" i="2"/>
  <c r="G105" i="2"/>
  <c r="H105" i="2"/>
  <c r="J105" i="2"/>
  <c r="Q105" i="2"/>
  <c r="G106" i="2"/>
  <c r="H106" i="2"/>
  <c r="J106" i="2"/>
  <c r="Q106" i="2"/>
  <c r="G107" i="2"/>
  <c r="H107" i="2"/>
  <c r="J107" i="2"/>
  <c r="Q107" i="2"/>
  <c r="G108" i="2"/>
  <c r="H108" i="2"/>
  <c r="J108" i="2"/>
  <c r="Q108" i="2"/>
  <c r="G109" i="2"/>
  <c r="H109" i="2"/>
  <c r="J109" i="2"/>
  <c r="Q109" i="2"/>
  <c r="G110" i="2"/>
  <c r="H110" i="2"/>
  <c r="J110" i="2"/>
  <c r="Q110" i="2"/>
  <c r="G111" i="2"/>
  <c r="H111" i="2"/>
  <c r="J111" i="2"/>
  <c r="Q111" i="2"/>
  <c r="G112" i="2"/>
  <c r="H112" i="2"/>
  <c r="J112" i="2"/>
  <c r="Q112" i="2"/>
  <c r="G113" i="2"/>
  <c r="H113" i="2"/>
  <c r="J113" i="2"/>
  <c r="Q113" i="2"/>
  <c r="G114" i="2"/>
  <c r="H114" i="2"/>
  <c r="J114" i="2"/>
  <c r="Q114" i="2"/>
  <c r="G115" i="2"/>
  <c r="H115" i="2"/>
  <c r="J115" i="2"/>
  <c r="Q115" i="2"/>
  <c r="G116" i="2"/>
  <c r="H116" i="2"/>
  <c r="J116" i="2"/>
  <c r="Q116" i="2"/>
  <c r="G117" i="2"/>
  <c r="H117" i="2"/>
  <c r="J117" i="2"/>
  <c r="Q117" i="2"/>
  <c r="G118" i="2"/>
  <c r="H118" i="2"/>
  <c r="J118" i="2"/>
  <c r="Q118" i="2"/>
  <c r="G119" i="2"/>
  <c r="H119" i="2"/>
  <c r="J119" i="2"/>
  <c r="Q119" i="2"/>
  <c r="G120" i="2"/>
  <c r="H120" i="2"/>
  <c r="J120" i="2"/>
  <c r="Q120" i="2"/>
  <c r="G121" i="2"/>
  <c r="H121" i="2"/>
  <c r="J121" i="2"/>
  <c r="Q121" i="2"/>
  <c r="G122" i="2"/>
  <c r="H122" i="2"/>
  <c r="J122" i="2"/>
  <c r="Q122" i="2"/>
  <c r="G123" i="2"/>
  <c r="H123" i="2"/>
  <c r="J123" i="2"/>
  <c r="Q123" i="2"/>
  <c r="G124" i="2"/>
  <c r="H124" i="2"/>
  <c r="J124" i="2"/>
  <c r="Q124" i="2"/>
  <c r="G125" i="2"/>
  <c r="H125" i="2"/>
  <c r="J125" i="2"/>
  <c r="Q125" i="2"/>
  <c r="G126" i="2"/>
  <c r="H126" i="2"/>
  <c r="J126" i="2"/>
  <c r="Q126" i="2"/>
  <c r="G127" i="2"/>
  <c r="H127" i="2"/>
  <c r="J127" i="2"/>
  <c r="Q127" i="2"/>
  <c r="G128" i="2"/>
  <c r="H128" i="2"/>
  <c r="J128" i="2"/>
  <c r="Q128" i="2"/>
  <c r="G129" i="2"/>
  <c r="H129" i="2"/>
  <c r="J129" i="2"/>
  <c r="Q129" i="2"/>
  <c r="G130" i="2"/>
  <c r="H130" i="2"/>
  <c r="J130" i="2"/>
  <c r="Q130" i="2"/>
  <c r="G131" i="2"/>
  <c r="H131" i="2"/>
  <c r="J131" i="2"/>
  <c r="Q131" i="2"/>
  <c r="G132" i="2"/>
  <c r="H132" i="2"/>
  <c r="J132" i="2"/>
  <c r="Q132" i="2"/>
  <c r="G133" i="2"/>
  <c r="H133" i="2"/>
  <c r="J133" i="2"/>
  <c r="Q133" i="2"/>
  <c r="G134" i="2"/>
  <c r="H134" i="2"/>
  <c r="J134" i="2"/>
  <c r="Q134" i="2"/>
  <c r="G135" i="2"/>
  <c r="H135" i="2"/>
  <c r="J135" i="2"/>
  <c r="Q135" i="2"/>
  <c r="G136" i="2"/>
  <c r="H136" i="2"/>
  <c r="J136" i="2"/>
  <c r="Q136" i="2"/>
  <c r="G137" i="2"/>
  <c r="H137" i="2"/>
  <c r="J137" i="2"/>
  <c r="Q137" i="2"/>
  <c r="G138" i="2"/>
  <c r="H138" i="2"/>
  <c r="J138" i="2"/>
  <c r="Q138" i="2"/>
  <c r="G139" i="2"/>
  <c r="H139" i="2"/>
  <c r="J139" i="2"/>
  <c r="Q139" i="2"/>
  <c r="G140" i="2"/>
  <c r="H140" i="2"/>
  <c r="J140" i="2"/>
  <c r="Q140" i="2"/>
  <c r="G141" i="2"/>
  <c r="H141" i="2"/>
  <c r="J141" i="2"/>
  <c r="Q141" i="2"/>
  <c r="G142" i="2"/>
  <c r="H142" i="2"/>
  <c r="J142" i="2"/>
  <c r="Q142" i="2"/>
  <c r="G143" i="2"/>
  <c r="H143" i="2"/>
  <c r="J143" i="2"/>
  <c r="Q143" i="2"/>
  <c r="G144" i="2"/>
  <c r="H144" i="2"/>
  <c r="J144" i="2"/>
  <c r="Q144" i="2"/>
  <c r="G145" i="2"/>
  <c r="H145" i="2"/>
  <c r="J145" i="2"/>
  <c r="Q145" i="2"/>
  <c r="G146" i="2"/>
  <c r="H146" i="2"/>
  <c r="J146" i="2"/>
  <c r="Q146" i="2"/>
  <c r="G147" i="2"/>
  <c r="H147" i="2"/>
  <c r="J147" i="2"/>
  <c r="Q147" i="2"/>
  <c r="G148" i="2"/>
  <c r="H148" i="2"/>
  <c r="J148" i="2"/>
  <c r="Q148" i="2"/>
  <c r="G149" i="2"/>
  <c r="H149" i="2"/>
  <c r="J149" i="2"/>
  <c r="Q149" i="2"/>
  <c r="G150" i="2"/>
  <c r="H150" i="2"/>
  <c r="J150" i="2"/>
  <c r="Q150" i="2"/>
  <c r="G151" i="2"/>
  <c r="H151" i="2"/>
  <c r="J151" i="2"/>
  <c r="Q151" i="2"/>
  <c r="G152" i="2"/>
  <c r="H152" i="2"/>
  <c r="J152" i="2"/>
  <c r="Q152" i="2"/>
  <c r="G153" i="2"/>
  <c r="H153" i="2"/>
  <c r="J153" i="2"/>
  <c r="Q153" i="2"/>
  <c r="G154" i="2"/>
  <c r="H154" i="2"/>
  <c r="J154" i="2"/>
  <c r="Q154" i="2"/>
  <c r="G155" i="2"/>
  <c r="H155" i="2"/>
  <c r="J155" i="2"/>
  <c r="Q155" i="2"/>
  <c r="G156" i="2"/>
  <c r="H156" i="2"/>
  <c r="J156" i="2"/>
  <c r="Q156" i="2"/>
  <c r="G157" i="2"/>
  <c r="H157" i="2"/>
  <c r="J157" i="2"/>
  <c r="Q157" i="2"/>
  <c r="G158" i="2"/>
  <c r="H158" i="2"/>
  <c r="J158" i="2"/>
  <c r="Q158" i="2"/>
  <c r="G159" i="2"/>
  <c r="H159" i="2"/>
  <c r="J159" i="2"/>
  <c r="Q159" i="2"/>
  <c r="G160" i="2"/>
  <c r="H160" i="2"/>
  <c r="J160" i="2"/>
  <c r="Q160" i="2"/>
  <c r="G161" i="2"/>
  <c r="H161" i="2"/>
  <c r="J161" i="2"/>
  <c r="Q161" i="2"/>
  <c r="G162" i="2"/>
  <c r="H162" i="2"/>
  <c r="J162" i="2"/>
  <c r="Q162" i="2"/>
  <c r="G163" i="2"/>
  <c r="H163" i="2"/>
  <c r="J163" i="2"/>
  <c r="Q163" i="2"/>
  <c r="G164" i="2"/>
  <c r="H164" i="2"/>
  <c r="J164" i="2"/>
  <c r="Q164" i="2"/>
  <c r="G165" i="2"/>
  <c r="H165" i="2"/>
  <c r="J165" i="2"/>
  <c r="Q165" i="2"/>
  <c r="G166" i="2"/>
  <c r="H166" i="2"/>
  <c r="J166" i="2"/>
  <c r="Q166" i="2"/>
  <c r="G167" i="2"/>
  <c r="H167" i="2"/>
  <c r="J167" i="2"/>
  <c r="Q167" i="2"/>
  <c r="G168" i="2"/>
  <c r="H168" i="2"/>
  <c r="J168" i="2"/>
  <c r="Q168" i="2"/>
  <c r="G169" i="2"/>
  <c r="H169" i="2"/>
  <c r="J169" i="2"/>
  <c r="Q169" i="2"/>
  <c r="G170" i="2"/>
  <c r="H170" i="2"/>
  <c r="J170" i="2"/>
  <c r="Q170" i="2"/>
  <c r="G171" i="2"/>
  <c r="H171" i="2"/>
  <c r="J171" i="2"/>
  <c r="Q171" i="2"/>
  <c r="G172" i="2"/>
  <c r="H172" i="2"/>
  <c r="J172" i="2"/>
  <c r="Q172" i="2"/>
  <c r="G173" i="2"/>
  <c r="H173" i="2"/>
  <c r="J173" i="2"/>
  <c r="Q173" i="2"/>
  <c r="G174" i="2"/>
  <c r="H174" i="2"/>
  <c r="J174" i="2"/>
  <c r="Q174" i="2"/>
  <c r="G175" i="2"/>
  <c r="H175" i="2"/>
  <c r="J175" i="2"/>
  <c r="Q175" i="2"/>
  <c r="G176" i="2"/>
  <c r="H176" i="2"/>
  <c r="J176" i="2"/>
  <c r="Q176" i="2"/>
  <c r="U176" i="2" s="1"/>
  <c r="G177" i="2"/>
  <c r="H177" i="2"/>
  <c r="J177" i="2"/>
  <c r="Q177" i="2"/>
  <c r="G178" i="2"/>
  <c r="H178" i="2"/>
  <c r="J178" i="2"/>
  <c r="Q178" i="2"/>
  <c r="G179" i="2"/>
  <c r="H179" i="2"/>
  <c r="J179" i="2"/>
  <c r="Q179" i="2"/>
  <c r="G180" i="2"/>
  <c r="H180" i="2"/>
  <c r="J180" i="2"/>
  <c r="Q180" i="2"/>
  <c r="G181" i="2"/>
  <c r="H181" i="2"/>
  <c r="J181" i="2"/>
  <c r="Q181" i="2"/>
  <c r="G182" i="2"/>
  <c r="H182" i="2"/>
  <c r="J182" i="2"/>
  <c r="Q182" i="2"/>
  <c r="G183" i="2"/>
  <c r="H183" i="2"/>
  <c r="J183" i="2"/>
  <c r="Q183" i="2"/>
  <c r="G184" i="2"/>
  <c r="H184" i="2"/>
  <c r="J184" i="2"/>
  <c r="Q184" i="2"/>
  <c r="G185" i="2"/>
  <c r="H185" i="2"/>
  <c r="J185" i="2"/>
  <c r="Q185" i="2"/>
  <c r="G186" i="2"/>
  <c r="H186" i="2"/>
  <c r="J186" i="2"/>
  <c r="Q186" i="2"/>
  <c r="G187" i="2"/>
  <c r="H187" i="2"/>
  <c r="J187" i="2"/>
  <c r="Q187" i="2"/>
  <c r="G188" i="2"/>
  <c r="H188" i="2"/>
  <c r="J188" i="2"/>
  <c r="Q188" i="2"/>
  <c r="G189" i="2"/>
  <c r="H189" i="2"/>
  <c r="J189" i="2"/>
  <c r="Q189" i="2"/>
  <c r="G190" i="2"/>
  <c r="H190" i="2"/>
  <c r="J190" i="2"/>
  <c r="Q190" i="2"/>
  <c r="G191" i="2"/>
  <c r="H191" i="2"/>
  <c r="J191" i="2"/>
  <c r="Q191" i="2"/>
  <c r="G192" i="2"/>
  <c r="H192" i="2"/>
  <c r="J192" i="2"/>
  <c r="Q192" i="2"/>
  <c r="G193" i="2"/>
  <c r="H193" i="2"/>
  <c r="J193" i="2"/>
  <c r="Q193" i="2"/>
  <c r="G194" i="2"/>
  <c r="H194" i="2"/>
  <c r="J194" i="2"/>
  <c r="Q194" i="2"/>
  <c r="G195" i="2"/>
  <c r="H195" i="2"/>
  <c r="J195" i="2"/>
  <c r="Q195" i="2"/>
  <c r="G196" i="2"/>
  <c r="H196" i="2"/>
  <c r="J196" i="2"/>
  <c r="Q196" i="2"/>
  <c r="G197" i="2"/>
  <c r="H197" i="2"/>
  <c r="J197" i="2"/>
  <c r="Q197" i="2"/>
  <c r="G198" i="2"/>
  <c r="H198" i="2"/>
  <c r="J198" i="2"/>
  <c r="Q198" i="2"/>
  <c r="G199" i="2"/>
  <c r="H199" i="2"/>
  <c r="J199" i="2"/>
  <c r="Q199" i="2"/>
  <c r="G200" i="2"/>
  <c r="H200" i="2"/>
  <c r="J200" i="2"/>
  <c r="Q200" i="2"/>
  <c r="G201" i="2"/>
  <c r="H201" i="2"/>
  <c r="J201" i="2"/>
  <c r="Q201" i="2"/>
  <c r="G202" i="2"/>
  <c r="H202" i="2"/>
  <c r="J202" i="2"/>
  <c r="Q202" i="2"/>
  <c r="G203" i="2"/>
  <c r="H203" i="2"/>
  <c r="J203" i="2"/>
  <c r="Q203" i="2"/>
  <c r="G204" i="2"/>
  <c r="H204" i="2"/>
  <c r="J204" i="2"/>
  <c r="Q204" i="2"/>
  <c r="G205" i="2"/>
  <c r="H205" i="2"/>
  <c r="J205" i="2"/>
  <c r="Q205" i="2"/>
  <c r="G206" i="2"/>
  <c r="H206" i="2"/>
  <c r="J206" i="2"/>
  <c r="Q206" i="2"/>
  <c r="G207" i="2"/>
  <c r="H207" i="2"/>
  <c r="J207" i="2"/>
  <c r="Q207" i="2"/>
  <c r="G208" i="2"/>
  <c r="H208" i="2"/>
  <c r="J208" i="2"/>
  <c r="Q208" i="2"/>
  <c r="G209" i="2"/>
  <c r="H209" i="2"/>
  <c r="J209" i="2"/>
  <c r="Q209" i="2"/>
  <c r="G210" i="2"/>
  <c r="H210" i="2"/>
  <c r="J210" i="2"/>
  <c r="Q210" i="2"/>
  <c r="G211" i="2"/>
  <c r="H211" i="2"/>
  <c r="J211" i="2"/>
  <c r="Q211" i="2"/>
  <c r="G212" i="2"/>
  <c r="H212" i="2"/>
  <c r="J212" i="2"/>
  <c r="Q212" i="2"/>
  <c r="G213" i="2"/>
  <c r="H213" i="2"/>
  <c r="J213" i="2"/>
  <c r="Q213" i="2"/>
  <c r="G214" i="2"/>
  <c r="H214" i="2"/>
  <c r="J214" i="2"/>
  <c r="Q214" i="2"/>
  <c r="G215" i="2"/>
  <c r="H215" i="2"/>
  <c r="J215" i="2"/>
  <c r="Q215" i="2"/>
  <c r="G216" i="2"/>
  <c r="H216" i="2"/>
  <c r="J216" i="2"/>
  <c r="Q216" i="2"/>
  <c r="G217" i="2"/>
  <c r="H217" i="2"/>
  <c r="J217" i="2"/>
  <c r="Q217" i="2"/>
  <c r="G218" i="2"/>
  <c r="H218" i="2"/>
  <c r="J218" i="2"/>
  <c r="Q218" i="2"/>
  <c r="G219" i="2"/>
  <c r="H219" i="2"/>
  <c r="J219" i="2"/>
  <c r="Q219" i="2"/>
  <c r="G220" i="2"/>
  <c r="H220" i="2"/>
  <c r="J220" i="2"/>
  <c r="Q220" i="2"/>
  <c r="G221" i="2"/>
  <c r="H221" i="2"/>
  <c r="J221" i="2"/>
  <c r="Q221" i="2"/>
  <c r="G222" i="2"/>
  <c r="H222" i="2"/>
  <c r="J222" i="2"/>
  <c r="Q222" i="2"/>
  <c r="G223" i="2"/>
  <c r="H223" i="2"/>
  <c r="J223" i="2"/>
  <c r="Q223" i="2"/>
  <c r="G224" i="2"/>
  <c r="H224" i="2"/>
  <c r="J224" i="2"/>
  <c r="Q224" i="2"/>
  <c r="G225" i="2"/>
  <c r="H225" i="2"/>
  <c r="J225" i="2"/>
  <c r="Q225" i="2"/>
  <c r="G226" i="2"/>
  <c r="H226" i="2"/>
  <c r="J226" i="2"/>
  <c r="Q226" i="2"/>
  <c r="G227" i="2"/>
  <c r="H227" i="2"/>
  <c r="J227" i="2"/>
  <c r="Q227" i="2"/>
  <c r="G228" i="2"/>
  <c r="H228" i="2"/>
  <c r="J228" i="2"/>
  <c r="Q228" i="2"/>
  <c r="G229" i="2"/>
  <c r="H229" i="2"/>
  <c r="J229" i="2"/>
  <c r="Q229" i="2"/>
  <c r="G230" i="2"/>
  <c r="H230" i="2"/>
  <c r="J230" i="2"/>
  <c r="Q230" i="2"/>
  <c r="G231" i="2"/>
  <c r="H231" i="2"/>
  <c r="J231" i="2"/>
  <c r="Q231" i="2"/>
  <c r="G232" i="2"/>
  <c r="H232" i="2"/>
  <c r="J232" i="2"/>
  <c r="Q232" i="2"/>
  <c r="G233" i="2"/>
  <c r="H233" i="2"/>
  <c r="J233" i="2"/>
  <c r="Q233" i="2"/>
  <c r="G234" i="2"/>
  <c r="H234" i="2"/>
  <c r="J234" i="2"/>
  <c r="Q234" i="2"/>
  <c r="G235" i="2"/>
  <c r="H235" i="2"/>
  <c r="J235" i="2"/>
  <c r="Q235" i="2"/>
  <c r="G236" i="2"/>
  <c r="H236" i="2"/>
  <c r="J236" i="2"/>
  <c r="Q236" i="2"/>
  <c r="G237" i="2"/>
  <c r="H237" i="2"/>
  <c r="J237" i="2"/>
  <c r="Q237" i="2"/>
  <c r="G238" i="2"/>
  <c r="H238" i="2"/>
  <c r="J238" i="2"/>
  <c r="Q238" i="2"/>
  <c r="G239" i="2"/>
  <c r="H239" i="2"/>
  <c r="J239" i="2"/>
  <c r="Q239" i="2"/>
  <c r="G240" i="2"/>
  <c r="H240" i="2"/>
  <c r="J240" i="2"/>
  <c r="Q240" i="2"/>
  <c r="G241" i="2"/>
  <c r="H241" i="2"/>
  <c r="J241" i="2"/>
  <c r="Q241" i="2"/>
  <c r="G242" i="2"/>
  <c r="H242" i="2"/>
  <c r="J242" i="2"/>
  <c r="Q242" i="2"/>
  <c r="G243" i="2"/>
  <c r="H243" i="2"/>
  <c r="J243" i="2"/>
  <c r="Q243" i="2"/>
  <c r="G244" i="2"/>
  <c r="H244" i="2"/>
  <c r="J244" i="2"/>
  <c r="Q244" i="2"/>
  <c r="G245" i="2"/>
  <c r="H245" i="2"/>
  <c r="J245" i="2"/>
  <c r="Q245" i="2"/>
  <c r="G246" i="2"/>
  <c r="H246" i="2"/>
  <c r="J246" i="2"/>
  <c r="Q246" i="2"/>
  <c r="G247" i="2"/>
  <c r="H247" i="2"/>
  <c r="J247" i="2"/>
  <c r="Q247" i="2"/>
  <c r="G248" i="2"/>
  <c r="H248" i="2"/>
  <c r="J248" i="2"/>
  <c r="Q248" i="2"/>
  <c r="G249" i="2"/>
  <c r="H249" i="2"/>
  <c r="J249" i="2"/>
  <c r="Q249" i="2"/>
  <c r="G250" i="2"/>
  <c r="H250" i="2"/>
  <c r="J250" i="2"/>
  <c r="Q250" i="2"/>
  <c r="G251" i="2"/>
  <c r="H251" i="2"/>
  <c r="J251" i="2"/>
  <c r="Q251" i="2"/>
  <c r="G252" i="2"/>
  <c r="H252" i="2"/>
  <c r="J252" i="2"/>
  <c r="Q252" i="2"/>
  <c r="G253" i="2"/>
  <c r="H253" i="2"/>
  <c r="J253" i="2"/>
  <c r="Q253" i="2"/>
  <c r="G254" i="2"/>
  <c r="H254" i="2"/>
  <c r="J254" i="2"/>
  <c r="Q254" i="2"/>
  <c r="G255" i="2"/>
  <c r="H255" i="2"/>
  <c r="J255" i="2"/>
  <c r="Q255" i="2"/>
  <c r="G256" i="2"/>
  <c r="H256" i="2"/>
  <c r="J256" i="2"/>
  <c r="Q256" i="2"/>
  <c r="G257" i="2"/>
  <c r="H257" i="2"/>
  <c r="J257" i="2"/>
  <c r="Q257" i="2"/>
  <c r="G258" i="2"/>
  <c r="H258" i="2"/>
  <c r="J258" i="2"/>
  <c r="Q258" i="2"/>
  <c r="G259" i="2"/>
  <c r="H259" i="2"/>
  <c r="J259" i="2"/>
  <c r="Q259" i="2"/>
  <c r="G260" i="2"/>
  <c r="H260" i="2"/>
  <c r="J260" i="2"/>
  <c r="Q260" i="2"/>
  <c r="G261" i="2"/>
  <c r="H261" i="2"/>
  <c r="J261" i="2"/>
  <c r="Q261" i="2"/>
  <c r="G262" i="2"/>
  <c r="H262" i="2"/>
  <c r="J262" i="2"/>
  <c r="Q262" i="2"/>
  <c r="G263" i="2"/>
  <c r="H263" i="2"/>
  <c r="J263" i="2"/>
  <c r="Q263" i="2"/>
  <c r="G264" i="2"/>
  <c r="H264" i="2"/>
  <c r="J264" i="2"/>
  <c r="Q264" i="2"/>
  <c r="G265" i="2"/>
  <c r="H265" i="2"/>
  <c r="J265" i="2"/>
  <c r="Q265" i="2"/>
  <c r="G266" i="2"/>
  <c r="H266" i="2"/>
  <c r="J266" i="2"/>
  <c r="Q266" i="2"/>
  <c r="G267" i="2"/>
  <c r="H267" i="2"/>
  <c r="J267" i="2"/>
  <c r="Q267" i="2"/>
  <c r="G268" i="2"/>
  <c r="H268" i="2"/>
  <c r="J268" i="2"/>
  <c r="Q268" i="2"/>
  <c r="G269" i="2"/>
  <c r="H269" i="2"/>
  <c r="J269" i="2"/>
  <c r="Q269" i="2"/>
  <c r="G270" i="2"/>
  <c r="H270" i="2"/>
  <c r="J270" i="2"/>
  <c r="Q270" i="2"/>
  <c r="G271" i="2"/>
  <c r="H271" i="2"/>
  <c r="J271" i="2"/>
  <c r="Q271" i="2"/>
  <c r="G272" i="2"/>
  <c r="H272" i="2"/>
  <c r="J272" i="2"/>
  <c r="Q272" i="2"/>
  <c r="G273" i="2"/>
  <c r="H273" i="2"/>
  <c r="J273" i="2"/>
  <c r="Q273" i="2"/>
  <c r="G274" i="2"/>
  <c r="H274" i="2"/>
  <c r="J274" i="2"/>
  <c r="Q274" i="2"/>
  <c r="G275" i="2"/>
  <c r="H275" i="2"/>
  <c r="J275" i="2"/>
  <c r="Q275" i="2"/>
  <c r="G276" i="2"/>
  <c r="H276" i="2"/>
  <c r="J276" i="2"/>
  <c r="Q276" i="2"/>
  <c r="G277" i="2"/>
  <c r="H277" i="2"/>
  <c r="J277" i="2"/>
  <c r="Q277" i="2"/>
  <c r="G278" i="2"/>
  <c r="H278" i="2"/>
  <c r="J278" i="2"/>
  <c r="Q278" i="2"/>
  <c r="G279" i="2"/>
  <c r="H279" i="2"/>
  <c r="J279" i="2"/>
  <c r="Q279" i="2"/>
  <c r="G280" i="2"/>
  <c r="H280" i="2"/>
  <c r="J280" i="2"/>
  <c r="Q280" i="2"/>
  <c r="G281" i="2"/>
  <c r="H281" i="2"/>
  <c r="J281" i="2"/>
  <c r="Q281" i="2"/>
  <c r="G282" i="2"/>
  <c r="H282" i="2"/>
  <c r="J282" i="2"/>
  <c r="Q282" i="2"/>
  <c r="G283" i="2"/>
  <c r="H283" i="2"/>
  <c r="J283" i="2"/>
  <c r="Q283" i="2"/>
  <c r="G284" i="2"/>
  <c r="H284" i="2"/>
  <c r="J284" i="2"/>
  <c r="Q284" i="2"/>
  <c r="G285" i="2"/>
  <c r="H285" i="2"/>
  <c r="J285" i="2"/>
  <c r="Q285" i="2"/>
  <c r="G286" i="2"/>
  <c r="H286" i="2"/>
  <c r="J286" i="2"/>
  <c r="Q286" i="2"/>
  <c r="G287" i="2"/>
  <c r="H287" i="2"/>
  <c r="J287" i="2"/>
  <c r="Q287" i="2"/>
  <c r="G288" i="2"/>
  <c r="H288" i="2"/>
  <c r="J288" i="2"/>
  <c r="Q288" i="2"/>
  <c r="G289" i="2"/>
  <c r="H289" i="2"/>
  <c r="J289" i="2"/>
  <c r="Q289" i="2"/>
  <c r="G290" i="2"/>
  <c r="H290" i="2"/>
  <c r="J290" i="2"/>
  <c r="Q290" i="2"/>
  <c r="G291" i="2"/>
  <c r="H291" i="2"/>
  <c r="J291" i="2"/>
  <c r="Q291" i="2"/>
  <c r="G292" i="2"/>
  <c r="H292" i="2"/>
  <c r="J292" i="2"/>
  <c r="Q292" i="2"/>
  <c r="G293" i="2"/>
  <c r="H293" i="2"/>
  <c r="J293" i="2"/>
  <c r="Q293" i="2"/>
  <c r="G294" i="2"/>
  <c r="H294" i="2"/>
  <c r="J294" i="2"/>
  <c r="Q294" i="2"/>
  <c r="G295" i="2"/>
  <c r="H295" i="2"/>
  <c r="J295" i="2"/>
  <c r="Q295" i="2"/>
  <c r="G296" i="2"/>
  <c r="H296" i="2"/>
  <c r="J296" i="2"/>
  <c r="Q296" i="2"/>
  <c r="G297" i="2"/>
  <c r="H297" i="2"/>
  <c r="J297" i="2"/>
  <c r="Q297" i="2"/>
  <c r="G298" i="2"/>
  <c r="H298" i="2"/>
  <c r="J298" i="2"/>
  <c r="Q298" i="2"/>
  <c r="G299" i="2"/>
  <c r="H299" i="2"/>
  <c r="J299" i="2"/>
  <c r="Q299" i="2"/>
  <c r="G300" i="2"/>
  <c r="H300" i="2"/>
  <c r="J300" i="2"/>
  <c r="Q300" i="2"/>
  <c r="G301" i="2"/>
  <c r="H301" i="2"/>
  <c r="J301" i="2"/>
  <c r="Q301" i="2"/>
  <c r="G302" i="2"/>
  <c r="H302" i="2"/>
  <c r="J302" i="2"/>
  <c r="Q302" i="2"/>
  <c r="G303" i="2"/>
  <c r="H303" i="2"/>
  <c r="J303" i="2"/>
  <c r="Q303" i="2"/>
  <c r="G304" i="2"/>
  <c r="H304" i="2"/>
  <c r="J304" i="2"/>
  <c r="Q304" i="2"/>
  <c r="G305" i="2"/>
  <c r="H305" i="2"/>
  <c r="J305" i="2"/>
  <c r="Q305" i="2"/>
  <c r="G306" i="2"/>
  <c r="H306" i="2"/>
  <c r="J306" i="2"/>
  <c r="Q306" i="2"/>
  <c r="G307" i="2"/>
  <c r="H307" i="2"/>
  <c r="J307" i="2"/>
  <c r="Q307" i="2"/>
  <c r="G308" i="2"/>
  <c r="H308" i="2"/>
  <c r="J308" i="2"/>
  <c r="Q308" i="2"/>
  <c r="G309" i="2"/>
  <c r="H309" i="2"/>
  <c r="J309" i="2"/>
  <c r="Q309" i="2"/>
  <c r="G310" i="2"/>
  <c r="H310" i="2"/>
  <c r="J310" i="2"/>
  <c r="Q310" i="2"/>
  <c r="G311" i="2"/>
  <c r="H311" i="2"/>
  <c r="J311" i="2"/>
  <c r="Q311" i="2"/>
  <c r="G312" i="2"/>
  <c r="H312" i="2"/>
  <c r="J312" i="2"/>
  <c r="Q312" i="2"/>
  <c r="G313" i="2"/>
  <c r="H313" i="2"/>
  <c r="J313" i="2"/>
  <c r="Q313" i="2"/>
  <c r="G314" i="2"/>
  <c r="H314" i="2"/>
  <c r="J314" i="2"/>
  <c r="Q314" i="2"/>
  <c r="G315" i="2"/>
  <c r="H315" i="2"/>
  <c r="J315" i="2"/>
  <c r="Q315" i="2"/>
  <c r="G316" i="2"/>
  <c r="H316" i="2"/>
  <c r="J316" i="2"/>
  <c r="Q316" i="2"/>
  <c r="G317" i="2"/>
  <c r="H317" i="2"/>
  <c r="J317" i="2"/>
  <c r="Q317" i="2"/>
  <c r="G318" i="2"/>
  <c r="H318" i="2"/>
  <c r="J318" i="2"/>
  <c r="Q318" i="2"/>
  <c r="G319" i="2"/>
  <c r="H319" i="2"/>
  <c r="J319" i="2"/>
  <c r="Q319" i="2"/>
  <c r="G320" i="2"/>
  <c r="H320" i="2"/>
  <c r="J320" i="2"/>
  <c r="Q320" i="2"/>
  <c r="G321" i="2"/>
  <c r="H321" i="2"/>
  <c r="J321" i="2"/>
  <c r="Q321" i="2"/>
  <c r="G322" i="2"/>
  <c r="H322" i="2"/>
  <c r="J322" i="2"/>
  <c r="Q322" i="2"/>
  <c r="G323" i="2"/>
  <c r="H323" i="2"/>
  <c r="J323" i="2"/>
  <c r="Q323" i="2"/>
  <c r="G324" i="2"/>
  <c r="H324" i="2"/>
  <c r="J324" i="2"/>
  <c r="Q324" i="2"/>
  <c r="G325" i="2"/>
  <c r="H325" i="2"/>
  <c r="J325" i="2"/>
  <c r="Q325" i="2"/>
  <c r="G326" i="2"/>
  <c r="H326" i="2"/>
  <c r="J326" i="2"/>
  <c r="Q326" i="2"/>
  <c r="G327" i="2"/>
  <c r="H327" i="2"/>
  <c r="J327" i="2"/>
  <c r="Q327" i="2"/>
  <c r="G328" i="2"/>
  <c r="H328" i="2"/>
  <c r="J328" i="2"/>
  <c r="Q328" i="2"/>
  <c r="G329" i="2"/>
  <c r="H329" i="2"/>
  <c r="J329" i="2"/>
  <c r="Q329" i="2"/>
  <c r="G330" i="2"/>
  <c r="H330" i="2"/>
  <c r="J330" i="2"/>
  <c r="Q330" i="2"/>
  <c r="G331" i="2"/>
  <c r="H331" i="2"/>
  <c r="J331" i="2"/>
  <c r="Q331" i="2"/>
  <c r="G332" i="2"/>
  <c r="H332" i="2"/>
  <c r="J332" i="2"/>
  <c r="Q332" i="2"/>
  <c r="G333" i="2"/>
  <c r="H333" i="2"/>
  <c r="J333" i="2"/>
  <c r="Q333" i="2"/>
  <c r="G334" i="2"/>
  <c r="H334" i="2"/>
  <c r="J334" i="2"/>
  <c r="Q334" i="2"/>
  <c r="G335" i="2"/>
  <c r="H335" i="2"/>
  <c r="J335" i="2"/>
  <c r="Q335" i="2"/>
  <c r="G336" i="2"/>
  <c r="H336" i="2"/>
  <c r="J336" i="2"/>
  <c r="Q336" i="2"/>
  <c r="G337" i="2"/>
  <c r="H337" i="2"/>
  <c r="J337" i="2"/>
  <c r="Q337" i="2"/>
  <c r="G338" i="2"/>
  <c r="H338" i="2"/>
  <c r="J338" i="2"/>
  <c r="Q338" i="2"/>
  <c r="G339" i="2"/>
  <c r="H339" i="2"/>
  <c r="J339" i="2"/>
  <c r="Q339" i="2"/>
  <c r="G340" i="2"/>
  <c r="H340" i="2"/>
  <c r="J340" i="2"/>
  <c r="Q340" i="2"/>
  <c r="G341" i="2"/>
  <c r="H341" i="2"/>
  <c r="J341" i="2"/>
  <c r="Q341" i="2"/>
  <c r="G342" i="2"/>
  <c r="H342" i="2"/>
  <c r="J342" i="2"/>
  <c r="Q342" i="2"/>
  <c r="G343" i="2"/>
  <c r="H343" i="2"/>
  <c r="J343" i="2"/>
  <c r="Q343" i="2"/>
  <c r="G344" i="2"/>
  <c r="H344" i="2"/>
  <c r="J344" i="2"/>
  <c r="Q344" i="2"/>
  <c r="G345" i="2"/>
  <c r="H345" i="2"/>
  <c r="J345" i="2"/>
  <c r="Q345" i="2"/>
  <c r="G346" i="2"/>
  <c r="H346" i="2"/>
  <c r="J346" i="2"/>
  <c r="Q346" i="2"/>
  <c r="G347" i="2"/>
  <c r="H347" i="2"/>
  <c r="J347" i="2"/>
  <c r="Q347" i="2"/>
  <c r="G348" i="2"/>
  <c r="H348" i="2"/>
  <c r="J348" i="2"/>
  <c r="Q348" i="2"/>
  <c r="G349" i="2"/>
  <c r="H349" i="2"/>
  <c r="J349" i="2"/>
  <c r="Q349" i="2"/>
  <c r="G350" i="2"/>
  <c r="H350" i="2"/>
  <c r="J350" i="2"/>
  <c r="Q350" i="2"/>
  <c r="G351" i="2"/>
  <c r="H351" i="2"/>
  <c r="J351" i="2"/>
  <c r="Q351" i="2"/>
  <c r="G352" i="2"/>
  <c r="H352" i="2"/>
  <c r="J352" i="2"/>
  <c r="Q352" i="2"/>
  <c r="G353" i="2"/>
  <c r="H353" i="2"/>
  <c r="J353" i="2"/>
  <c r="Q353" i="2"/>
  <c r="G354" i="2"/>
  <c r="H354" i="2"/>
  <c r="J354" i="2"/>
  <c r="Q354" i="2"/>
  <c r="G355" i="2"/>
  <c r="H355" i="2"/>
  <c r="J355" i="2"/>
  <c r="Q355" i="2"/>
  <c r="G356" i="2"/>
  <c r="H356" i="2"/>
  <c r="J356" i="2"/>
  <c r="Q356" i="2"/>
  <c r="G357" i="2"/>
  <c r="H357" i="2"/>
  <c r="J357" i="2"/>
  <c r="Q357" i="2"/>
  <c r="G358" i="2"/>
  <c r="H358" i="2"/>
  <c r="J358" i="2"/>
  <c r="Q358" i="2"/>
  <c r="G359" i="2"/>
  <c r="H359" i="2"/>
  <c r="J359" i="2"/>
  <c r="Q359" i="2"/>
  <c r="G360" i="2"/>
  <c r="H360" i="2"/>
  <c r="J360" i="2"/>
  <c r="Q360" i="2"/>
  <c r="G361" i="2"/>
  <c r="H361" i="2"/>
  <c r="J361" i="2"/>
  <c r="Q361" i="2"/>
  <c r="G362" i="2"/>
  <c r="H362" i="2"/>
  <c r="J362" i="2"/>
  <c r="Q362" i="2"/>
  <c r="G363" i="2"/>
  <c r="H363" i="2"/>
  <c r="J363" i="2"/>
  <c r="Q363" i="2"/>
  <c r="G364" i="2"/>
  <c r="H364" i="2"/>
  <c r="J364" i="2"/>
  <c r="Q364" i="2"/>
  <c r="G365" i="2"/>
  <c r="H365" i="2"/>
  <c r="J365" i="2"/>
  <c r="Q365" i="2"/>
  <c r="G366" i="2"/>
  <c r="H366" i="2"/>
  <c r="J366" i="2"/>
  <c r="Q366" i="2"/>
  <c r="G367" i="2"/>
  <c r="H367" i="2"/>
  <c r="J367" i="2"/>
  <c r="Q367" i="2"/>
  <c r="G368" i="2"/>
  <c r="H368" i="2"/>
  <c r="J368" i="2"/>
  <c r="Q368" i="2"/>
  <c r="G369" i="2"/>
  <c r="H369" i="2"/>
  <c r="J369" i="2"/>
  <c r="Q369" i="2"/>
  <c r="G370" i="2"/>
  <c r="H370" i="2"/>
  <c r="J370" i="2"/>
  <c r="Q370" i="2"/>
  <c r="G371" i="2"/>
  <c r="H371" i="2"/>
  <c r="J371" i="2"/>
  <c r="Q371" i="2"/>
  <c r="G372" i="2"/>
  <c r="H372" i="2"/>
  <c r="J372" i="2"/>
  <c r="Q372" i="2"/>
  <c r="G373" i="2"/>
  <c r="H373" i="2"/>
  <c r="J373" i="2"/>
  <c r="Q373" i="2"/>
  <c r="G374" i="2"/>
  <c r="H374" i="2"/>
  <c r="J374" i="2"/>
  <c r="Q374" i="2"/>
  <c r="G375" i="2"/>
  <c r="H375" i="2"/>
  <c r="J375" i="2"/>
  <c r="Q375" i="2"/>
  <c r="G376" i="2"/>
  <c r="H376" i="2"/>
  <c r="J376" i="2"/>
  <c r="Q376" i="2"/>
  <c r="G377" i="2"/>
  <c r="H377" i="2"/>
  <c r="J377" i="2"/>
  <c r="Q377" i="2"/>
  <c r="G378" i="2"/>
  <c r="H378" i="2"/>
  <c r="J378" i="2"/>
  <c r="Q378" i="2"/>
  <c r="G379" i="2"/>
  <c r="H379" i="2"/>
  <c r="J379" i="2"/>
  <c r="Q379" i="2"/>
  <c r="G380" i="2"/>
  <c r="H380" i="2"/>
  <c r="J380" i="2"/>
  <c r="Q380" i="2"/>
  <c r="G381" i="2"/>
  <c r="H381" i="2"/>
  <c r="J381" i="2"/>
  <c r="Q381" i="2"/>
  <c r="U381" i="2" s="1"/>
  <c r="G382" i="2"/>
  <c r="H382" i="2"/>
  <c r="J382" i="2"/>
  <c r="Q382" i="2"/>
  <c r="G383" i="2"/>
  <c r="H383" i="2"/>
  <c r="J383" i="2"/>
  <c r="Q383" i="2"/>
  <c r="G384" i="2"/>
  <c r="H384" i="2"/>
  <c r="J384" i="2"/>
  <c r="Q384" i="2"/>
  <c r="G385" i="2"/>
  <c r="H385" i="2"/>
  <c r="J385" i="2"/>
  <c r="Q385" i="2"/>
  <c r="G386" i="2"/>
  <c r="H386" i="2"/>
  <c r="J386" i="2"/>
  <c r="Q386" i="2"/>
  <c r="G387" i="2"/>
  <c r="H387" i="2"/>
  <c r="J387" i="2"/>
  <c r="Q387" i="2"/>
  <c r="G388" i="2"/>
  <c r="H388" i="2"/>
  <c r="J388" i="2"/>
  <c r="Q388" i="2"/>
  <c r="G389" i="2"/>
  <c r="H389" i="2"/>
  <c r="J389" i="2"/>
  <c r="Q389" i="2"/>
  <c r="G390" i="2"/>
  <c r="H390" i="2"/>
  <c r="J390" i="2"/>
  <c r="Q390" i="2"/>
  <c r="G391" i="2"/>
  <c r="H391" i="2"/>
  <c r="J391" i="2"/>
  <c r="Q391" i="2"/>
  <c r="G392" i="2"/>
  <c r="H392" i="2"/>
  <c r="J392" i="2"/>
  <c r="Q392" i="2"/>
  <c r="G393" i="2"/>
  <c r="H393" i="2"/>
  <c r="J393" i="2"/>
  <c r="Q393" i="2"/>
  <c r="G394" i="2"/>
  <c r="H394" i="2"/>
  <c r="J394" i="2"/>
  <c r="Q394" i="2"/>
  <c r="G395" i="2"/>
  <c r="H395" i="2"/>
  <c r="J395" i="2"/>
  <c r="Q395" i="2"/>
  <c r="G396" i="2"/>
  <c r="H396" i="2"/>
  <c r="J396" i="2"/>
  <c r="Q396" i="2"/>
  <c r="G397" i="2"/>
  <c r="H397" i="2"/>
  <c r="J397" i="2"/>
  <c r="Q397" i="2"/>
  <c r="G398" i="2"/>
  <c r="H398" i="2"/>
  <c r="J398" i="2"/>
  <c r="Q398" i="2"/>
  <c r="G399" i="2"/>
  <c r="H399" i="2"/>
  <c r="J399" i="2"/>
  <c r="Q399" i="2"/>
  <c r="G400" i="2"/>
  <c r="H400" i="2"/>
  <c r="J400" i="2"/>
  <c r="Q400" i="2"/>
  <c r="G401" i="2"/>
  <c r="H401" i="2"/>
  <c r="J401" i="2"/>
  <c r="Q401" i="2"/>
  <c r="G402" i="2"/>
  <c r="H402" i="2"/>
  <c r="J402" i="2"/>
  <c r="Q402" i="2"/>
  <c r="G403" i="2"/>
  <c r="H403" i="2"/>
  <c r="J403" i="2"/>
  <c r="Q403" i="2"/>
  <c r="G404" i="2"/>
  <c r="H404" i="2"/>
  <c r="J404" i="2"/>
  <c r="Q404" i="2"/>
  <c r="G405" i="2"/>
  <c r="H405" i="2"/>
  <c r="J405" i="2"/>
  <c r="Q405" i="2"/>
  <c r="G406" i="2"/>
  <c r="H406" i="2"/>
  <c r="J406" i="2"/>
  <c r="Q406" i="2"/>
  <c r="G407" i="2"/>
  <c r="H407" i="2"/>
  <c r="J407" i="2"/>
  <c r="Q407" i="2"/>
  <c r="G408" i="2"/>
  <c r="H408" i="2"/>
  <c r="J408" i="2"/>
  <c r="Q408" i="2"/>
  <c r="G409" i="2"/>
  <c r="H409" i="2"/>
  <c r="J409" i="2"/>
  <c r="Q409" i="2"/>
  <c r="G410" i="2"/>
  <c r="H410" i="2"/>
  <c r="J410" i="2"/>
  <c r="Q410" i="2"/>
  <c r="G411" i="2"/>
  <c r="H411" i="2"/>
  <c r="J411" i="2"/>
  <c r="Q411" i="2"/>
  <c r="G412" i="2"/>
  <c r="H412" i="2"/>
  <c r="J412" i="2"/>
  <c r="Q412" i="2"/>
  <c r="G413" i="2"/>
  <c r="H413" i="2"/>
  <c r="J413" i="2"/>
  <c r="Q413" i="2"/>
  <c r="G414" i="2"/>
  <c r="H414" i="2"/>
  <c r="J414" i="2"/>
  <c r="Q414" i="2"/>
  <c r="G415" i="2"/>
  <c r="H415" i="2"/>
  <c r="J415" i="2"/>
  <c r="Q415" i="2"/>
  <c r="G416" i="2"/>
  <c r="H416" i="2"/>
  <c r="J416" i="2"/>
  <c r="Q416" i="2"/>
  <c r="G417" i="2"/>
  <c r="H417" i="2"/>
  <c r="J417" i="2"/>
  <c r="Q417" i="2"/>
  <c r="G418" i="2"/>
  <c r="H418" i="2"/>
  <c r="J418" i="2"/>
  <c r="Q418" i="2"/>
  <c r="G419" i="2"/>
  <c r="H419" i="2"/>
  <c r="J419" i="2"/>
  <c r="Q419" i="2"/>
  <c r="G420" i="2"/>
  <c r="H420" i="2"/>
  <c r="J420" i="2"/>
  <c r="Q420" i="2"/>
  <c r="G421" i="2"/>
  <c r="H421" i="2"/>
  <c r="J421" i="2"/>
  <c r="Q421" i="2"/>
  <c r="G422" i="2"/>
  <c r="H422" i="2"/>
  <c r="J422" i="2"/>
  <c r="Q422" i="2"/>
  <c r="G423" i="2"/>
  <c r="H423" i="2"/>
  <c r="J423" i="2"/>
  <c r="Q423" i="2"/>
  <c r="G424" i="2"/>
  <c r="H424" i="2"/>
  <c r="J424" i="2"/>
  <c r="Q424" i="2"/>
  <c r="G425" i="2"/>
  <c r="H425" i="2"/>
  <c r="J425" i="2"/>
  <c r="Q425" i="2"/>
  <c r="G426" i="2"/>
  <c r="H426" i="2"/>
  <c r="J426" i="2"/>
  <c r="Q426" i="2"/>
  <c r="G427" i="2"/>
  <c r="H427" i="2"/>
  <c r="J427" i="2"/>
  <c r="Q427" i="2"/>
  <c r="G428" i="2"/>
  <c r="H428" i="2"/>
  <c r="J428" i="2"/>
  <c r="Q428" i="2"/>
  <c r="G429" i="2"/>
  <c r="H429" i="2"/>
  <c r="J429" i="2"/>
  <c r="Q429" i="2"/>
  <c r="G430" i="2"/>
  <c r="H430" i="2"/>
  <c r="J430" i="2"/>
  <c r="Q430" i="2"/>
  <c r="G431" i="2"/>
  <c r="H431" i="2"/>
  <c r="J431" i="2"/>
  <c r="Q431" i="2"/>
  <c r="G432" i="2"/>
  <c r="H432" i="2"/>
  <c r="J432" i="2"/>
  <c r="Q432" i="2"/>
  <c r="G433" i="2"/>
  <c r="H433" i="2"/>
  <c r="J433" i="2"/>
  <c r="Q433" i="2"/>
  <c r="G434" i="2"/>
  <c r="H434" i="2"/>
  <c r="J434" i="2"/>
  <c r="Q434" i="2"/>
  <c r="G435" i="2"/>
  <c r="H435" i="2"/>
  <c r="J435" i="2"/>
  <c r="Q435" i="2"/>
  <c r="G436" i="2"/>
  <c r="H436" i="2"/>
  <c r="J436" i="2"/>
  <c r="Q436" i="2"/>
  <c r="G437" i="2"/>
  <c r="H437" i="2"/>
  <c r="J437" i="2"/>
  <c r="Q437" i="2"/>
  <c r="G438" i="2"/>
  <c r="H438" i="2"/>
  <c r="J438" i="2"/>
  <c r="Q438" i="2"/>
  <c r="G439" i="2"/>
  <c r="H439" i="2"/>
  <c r="J439" i="2"/>
  <c r="Q439" i="2"/>
  <c r="G440" i="2"/>
  <c r="H440" i="2"/>
  <c r="J440" i="2"/>
  <c r="Q440" i="2"/>
  <c r="G441" i="2"/>
  <c r="H441" i="2"/>
  <c r="J441" i="2"/>
  <c r="Q441" i="2"/>
  <c r="G442" i="2"/>
  <c r="H442" i="2"/>
  <c r="J442" i="2"/>
  <c r="Q442" i="2"/>
  <c r="G443" i="2"/>
  <c r="H443" i="2"/>
  <c r="J443" i="2"/>
  <c r="Q443" i="2"/>
  <c r="G444" i="2"/>
  <c r="H444" i="2"/>
  <c r="J444" i="2"/>
  <c r="Q444" i="2"/>
  <c r="G445" i="2"/>
  <c r="H445" i="2"/>
  <c r="J445" i="2"/>
  <c r="Q445" i="2"/>
  <c r="U445" i="2" s="1"/>
  <c r="G446" i="2"/>
  <c r="H446" i="2"/>
  <c r="J446" i="2"/>
  <c r="Q446" i="2"/>
  <c r="G447" i="2"/>
  <c r="H447" i="2"/>
  <c r="J447" i="2"/>
  <c r="Q447" i="2"/>
  <c r="G448" i="2"/>
  <c r="H448" i="2"/>
  <c r="J448" i="2"/>
  <c r="Q448" i="2"/>
  <c r="G449" i="2"/>
  <c r="H449" i="2"/>
  <c r="J449" i="2"/>
  <c r="Q449" i="2"/>
  <c r="G450" i="2"/>
  <c r="H450" i="2"/>
  <c r="J450" i="2"/>
  <c r="Q450" i="2"/>
  <c r="G451" i="2"/>
  <c r="H451" i="2"/>
  <c r="J451" i="2"/>
  <c r="Q451" i="2"/>
  <c r="G452" i="2"/>
  <c r="H452" i="2"/>
  <c r="J452" i="2"/>
  <c r="Q452" i="2"/>
  <c r="G453" i="2"/>
  <c r="H453" i="2"/>
  <c r="J453" i="2"/>
  <c r="Q453" i="2"/>
  <c r="G454" i="2"/>
  <c r="H454" i="2"/>
  <c r="J454" i="2"/>
  <c r="Q454" i="2"/>
  <c r="G455" i="2"/>
  <c r="H455" i="2"/>
  <c r="J455" i="2"/>
  <c r="Q455" i="2"/>
  <c r="G456" i="2"/>
  <c r="H456" i="2"/>
  <c r="J456" i="2"/>
  <c r="Q456" i="2"/>
  <c r="G457" i="2"/>
  <c r="H457" i="2"/>
  <c r="J457" i="2"/>
  <c r="Q457" i="2"/>
  <c r="G458" i="2"/>
  <c r="H458" i="2"/>
  <c r="J458" i="2"/>
  <c r="Q458" i="2"/>
  <c r="G459" i="2"/>
  <c r="H459" i="2"/>
  <c r="J459" i="2"/>
  <c r="Q459" i="2"/>
  <c r="G460" i="2"/>
  <c r="H460" i="2"/>
  <c r="J460" i="2"/>
  <c r="Q460" i="2"/>
  <c r="G461" i="2"/>
  <c r="H461" i="2"/>
  <c r="J461" i="2"/>
  <c r="Q461" i="2"/>
  <c r="G462" i="2"/>
  <c r="H462" i="2"/>
  <c r="J462" i="2"/>
  <c r="Q462" i="2"/>
  <c r="G463" i="2"/>
  <c r="H463" i="2"/>
  <c r="J463" i="2"/>
  <c r="Q463" i="2"/>
  <c r="G464" i="2"/>
  <c r="H464" i="2"/>
  <c r="J464" i="2"/>
  <c r="Q464" i="2"/>
  <c r="G465" i="2"/>
  <c r="H465" i="2"/>
  <c r="J465" i="2"/>
  <c r="Q465" i="2"/>
  <c r="G466" i="2"/>
  <c r="H466" i="2"/>
  <c r="J466" i="2"/>
  <c r="Q466" i="2"/>
  <c r="G467" i="2"/>
  <c r="H467" i="2"/>
  <c r="J467" i="2"/>
  <c r="Q467" i="2"/>
  <c r="G468" i="2"/>
  <c r="H468" i="2"/>
  <c r="J468" i="2"/>
  <c r="Q468" i="2"/>
  <c r="G469" i="2"/>
  <c r="H469" i="2"/>
  <c r="J469" i="2"/>
  <c r="Q469" i="2"/>
  <c r="G470" i="2"/>
  <c r="H470" i="2"/>
  <c r="J470" i="2"/>
  <c r="Q470" i="2"/>
  <c r="G471" i="2"/>
  <c r="H471" i="2"/>
  <c r="J471" i="2"/>
  <c r="Q471" i="2"/>
  <c r="G472" i="2"/>
  <c r="H472" i="2"/>
  <c r="J472" i="2"/>
  <c r="Q472" i="2"/>
  <c r="G473" i="2"/>
  <c r="H473" i="2"/>
  <c r="J473" i="2"/>
  <c r="Q473" i="2"/>
  <c r="G474" i="2"/>
  <c r="H474" i="2"/>
  <c r="J474" i="2"/>
  <c r="Q474" i="2"/>
  <c r="G475" i="2"/>
  <c r="H475" i="2"/>
  <c r="J475" i="2"/>
  <c r="Q475" i="2"/>
  <c r="G476" i="2"/>
  <c r="H476" i="2"/>
  <c r="J476" i="2"/>
  <c r="Q476" i="2"/>
  <c r="G477" i="2"/>
  <c r="H477" i="2"/>
  <c r="J477" i="2"/>
  <c r="Q477" i="2"/>
  <c r="G478" i="2"/>
  <c r="H478" i="2"/>
  <c r="J478" i="2"/>
  <c r="Q478" i="2"/>
  <c r="G479" i="2"/>
  <c r="H479" i="2"/>
  <c r="J479" i="2"/>
  <c r="Q479" i="2"/>
  <c r="G480" i="2"/>
  <c r="H480" i="2"/>
  <c r="J480" i="2"/>
  <c r="Q480" i="2"/>
  <c r="G481" i="2"/>
  <c r="H481" i="2"/>
  <c r="J481" i="2"/>
  <c r="Q481" i="2"/>
  <c r="G482" i="2"/>
  <c r="H482" i="2"/>
  <c r="J482" i="2"/>
  <c r="Q482" i="2"/>
  <c r="G483" i="2"/>
  <c r="H483" i="2"/>
  <c r="J483" i="2"/>
  <c r="Q483" i="2"/>
  <c r="G484" i="2"/>
  <c r="H484" i="2"/>
  <c r="J484" i="2"/>
  <c r="Q484" i="2"/>
  <c r="G485" i="2"/>
  <c r="H485" i="2"/>
  <c r="J485" i="2"/>
  <c r="Q485" i="2"/>
  <c r="G486" i="2"/>
  <c r="H486" i="2"/>
  <c r="J486" i="2"/>
  <c r="Q486" i="2"/>
  <c r="G487" i="2"/>
  <c r="H487" i="2"/>
  <c r="J487" i="2"/>
  <c r="Q487" i="2"/>
  <c r="G488" i="2"/>
  <c r="H488" i="2"/>
  <c r="J488" i="2"/>
  <c r="Q488" i="2"/>
  <c r="G489" i="2"/>
  <c r="H489" i="2"/>
  <c r="J489" i="2"/>
  <c r="Q489" i="2"/>
  <c r="G490" i="2"/>
  <c r="H490" i="2"/>
  <c r="J490" i="2"/>
  <c r="Q490" i="2"/>
  <c r="G491" i="2"/>
  <c r="H491" i="2"/>
  <c r="J491" i="2"/>
  <c r="Q491" i="2"/>
  <c r="G492" i="2"/>
  <c r="H492" i="2"/>
  <c r="J492" i="2"/>
  <c r="Q492" i="2"/>
  <c r="G493" i="2"/>
  <c r="H493" i="2"/>
  <c r="J493" i="2"/>
  <c r="Q493" i="2"/>
  <c r="G494" i="2"/>
  <c r="H494" i="2"/>
  <c r="J494" i="2"/>
  <c r="Q494" i="2"/>
  <c r="G495" i="2"/>
  <c r="H495" i="2"/>
  <c r="J495" i="2"/>
  <c r="Q495" i="2"/>
  <c r="G496" i="2"/>
  <c r="H496" i="2"/>
  <c r="J496" i="2"/>
  <c r="Q496" i="2"/>
  <c r="G497" i="2"/>
  <c r="H497" i="2"/>
  <c r="J497" i="2"/>
  <c r="Q497" i="2"/>
  <c r="G498" i="2"/>
  <c r="H498" i="2"/>
  <c r="J498" i="2"/>
  <c r="Q498" i="2"/>
  <c r="G499" i="2"/>
  <c r="H499" i="2"/>
  <c r="J499" i="2"/>
  <c r="Q499" i="2"/>
  <c r="G500" i="2"/>
  <c r="H500" i="2"/>
  <c r="J500" i="2"/>
  <c r="Q500" i="2"/>
  <c r="G501" i="2"/>
  <c r="H501" i="2"/>
  <c r="J501" i="2"/>
  <c r="Q501" i="2"/>
  <c r="G502" i="2"/>
  <c r="H502" i="2"/>
  <c r="J502" i="2"/>
  <c r="Q502" i="2"/>
  <c r="G503" i="2"/>
  <c r="H503" i="2"/>
  <c r="J503" i="2"/>
  <c r="Q503" i="2"/>
  <c r="G504" i="2"/>
  <c r="H504" i="2"/>
  <c r="J504" i="2"/>
  <c r="Q504" i="2"/>
  <c r="G505" i="2"/>
  <c r="H505" i="2"/>
  <c r="J505" i="2"/>
  <c r="Q505" i="2"/>
  <c r="G506" i="2"/>
  <c r="H506" i="2"/>
  <c r="J506" i="2"/>
  <c r="Q506" i="2"/>
  <c r="G507" i="2"/>
  <c r="H507" i="2"/>
  <c r="J507" i="2"/>
  <c r="Q507" i="2"/>
  <c r="G508" i="2"/>
  <c r="H508" i="2"/>
  <c r="J508" i="2"/>
  <c r="Q508" i="2"/>
  <c r="G509" i="2"/>
  <c r="H509" i="2"/>
  <c r="J509" i="2"/>
  <c r="Q509" i="2"/>
  <c r="G510" i="2"/>
  <c r="H510" i="2"/>
  <c r="J510" i="2"/>
  <c r="Q510" i="2"/>
  <c r="G511" i="2"/>
  <c r="H511" i="2"/>
  <c r="J511" i="2"/>
  <c r="Q511" i="2"/>
  <c r="G512" i="2"/>
  <c r="H512" i="2"/>
  <c r="J512" i="2"/>
  <c r="Q512" i="2"/>
  <c r="G513" i="2"/>
  <c r="H513" i="2"/>
  <c r="J513" i="2"/>
  <c r="Q513" i="2"/>
  <c r="G514" i="2"/>
  <c r="H514" i="2"/>
  <c r="J514" i="2"/>
  <c r="Q514" i="2"/>
  <c r="G515" i="2"/>
  <c r="H515" i="2"/>
  <c r="J515" i="2"/>
  <c r="Q515" i="2"/>
  <c r="G516" i="2"/>
  <c r="H516" i="2"/>
  <c r="J516" i="2"/>
  <c r="Q516" i="2"/>
  <c r="G517" i="2"/>
  <c r="H517" i="2"/>
  <c r="J517" i="2"/>
  <c r="Q517" i="2"/>
  <c r="G518" i="2"/>
  <c r="H518" i="2"/>
  <c r="J518" i="2"/>
  <c r="Q518" i="2"/>
  <c r="G519" i="2"/>
  <c r="H519" i="2"/>
  <c r="J519" i="2"/>
  <c r="Q519" i="2"/>
  <c r="G520" i="2"/>
  <c r="H520" i="2"/>
  <c r="J520" i="2"/>
  <c r="Q520" i="2"/>
  <c r="G521" i="2"/>
  <c r="H521" i="2"/>
  <c r="J521" i="2"/>
  <c r="Q521" i="2"/>
  <c r="G522" i="2"/>
  <c r="H522" i="2"/>
  <c r="J522" i="2"/>
  <c r="Q522" i="2"/>
  <c r="G523" i="2"/>
  <c r="H523" i="2"/>
  <c r="J523" i="2"/>
  <c r="Q523" i="2"/>
  <c r="G524" i="2"/>
  <c r="H524" i="2"/>
  <c r="J524" i="2"/>
  <c r="Q524" i="2"/>
  <c r="G525" i="2"/>
  <c r="H525" i="2"/>
  <c r="J525" i="2"/>
  <c r="Q525" i="2"/>
  <c r="G526" i="2"/>
  <c r="H526" i="2"/>
  <c r="J526" i="2"/>
  <c r="Q526" i="2"/>
  <c r="G527" i="2"/>
  <c r="H527" i="2"/>
  <c r="J527" i="2"/>
  <c r="Q527" i="2"/>
  <c r="G528" i="2"/>
  <c r="H528" i="2"/>
  <c r="J528" i="2"/>
  <c r="Q528" i="2"/>
  <c r="G529" i="2"/>
  <c r="H529" i="2"/>
  <c r="J529" i="2"/>
  <c r="Q529" i="2"/>
  <c r="G530" i="2"/>
  <c r="H530" i="2"/>
  <c r="J530" i="2"/>
  <c r="Q530" i="2"/>
  <c r="G531" i="2"/>
  <c r="H531" i="2"/>
  <c r="J531" i="2"/>
  <c r="Q531" i="2"/>
  <c r="G532" i="2"/>
  <c r="H532" i="2"/>
  <c r="J532" i="2"/>
  <c r="Q532" i="2"/>
  <c r="G533" i="2"/>
  <c r="H533" i="2"/>
  <c r="J533" i="2"/>
  <c r="Q533" i="2"/>
  <c r="G534" i="2"/>
  <c r="H534" i="2"/>
  <c r="J534" i="2"/>
  <c r="Q534" i="2"/>
  <c r="G535" i="2"/>
  <c r="H535" i="2"/>
  <c r="J535" i="2"/>
  <c r="Q535" i="2"/>
  <c r="G536" i="2"/>
  <c r="H536" i="2"/>
  <c r="J536" i="2"/>
  <c r="Q536" i="2"/>
  <c r="G537" i="2"/>
  <c r="H537" i="2"/>
  <c r="J537" i="2"/>
  <c r="Q537" i="2"/>
  <c r="G538" i="2"/>
  <c r="H538" i="2"/>
  <c r="J538" i="2"/>
  <c r="Q538" i="2"/>
  <c r="G539" i="2"/>
  <c r="H539" i="2"/>
  <c r="J539" i="2"/>
  <c r="Q539" i="2"/>
  <c r="G540" i="2"/>
  <c r="H540" i="2"/>
  <c r="J540" i="2"/>
  <c r="Q540" i="2"/>
  <c r="G541" i="2"/>
  <c r="H541" i="2"/>
  <c r="J541" i="2"/>
  <c r="Q541" i="2"/>
  <c r="G542" i="2"/>
  <c r="H542" i="2"/>
  <c r="J542" i="2"/>
  <c r="Q542" i="2"/>
  <c r="G543" i="2"/>
  <c r="H543" i="2"/>
  <c r="J543" i="2"/>
  <c r="Q543" i="2"/>
  <c r="G544" i="2"/>
  <c r="H544" i="2"/>
  <c r="J544" i="2"/>
  <c r="Q544" i="2"/>
  <c r="G545" i="2"/>
  <c r="H545" i="2"/>
  <c r="J545" i="2"/>
  <c r="Q545" i="2"/>
  <c r="G546" i="2"/>
  <c r="H546" i="2"/>
  <c r="J546" i="2"/>
  <c r="Q546" i="2"/>
  <c r="G547" i="2"/>
  <c r="H547" i="2"/>
  <c r="J547" i="2"/>
  <c r="Q547" i="2"/>
  <c r="G548" i="2"/>
  <c r="H548" i="2"/>
  <c r="J548" i="2"/>
  <c r="Q548" i="2"/>
  <c r="G549" i="2"/>
  <c r="H549" i="2"/>
  <c r="J549" i="2"/>
  <c r="Q549" i="2"/>
  <c r="G550" i="2"/>
  <c r="H550" i="2"/>
  <c r="J550" i="2"/>
  <c r="Q550" i="2"/>
  <c r="G551" i="2"/>
  <c r="H551" i="2"/>
  <c r="J551" i="2"/>
  <c r="Q551" i="2"/>
  <c r="G552" i="2"/>
  <c r="H552" i="2"/>
  <c r="J552" i="2"/>
  <c r="Q552" i="2"/>
  <c r="G553" i="2"/>
  <c r="H553" i="2"/>
  <c r="J553" i="2"/>
  <c r="Q553" i="2"/>
  <c r="G554" i="2"/>
  <c r="H554" i="2"/>
  <c r="J554" i="2"/>
  <c r="Q554" i="2"/>
  <c r="G555" i="2"/>
  <c r="H555" i="2"/>
  <c r="J555" i="2"/>
  <c r="Q555" i="2"/>
  <c r="G556" i="2"/>
  <c r="H556" i="2"/>
  <c r="J556" i="2"/>
  <c r="Q556" i="2"/>
  <c r="G557" i="2"/>
  <c r="H557" i="2"/>
  <c r="J557" i="2"/>
  <c r="Q557" i="2"/>
  <c r="G558" i="2"/>
  <c r="H558" i="2"/>
  <c r="J558" i="2"/>
  <c r="Q558" i="2"/>
  <c r="G559" i="2"/>
  <c r="H559" i="2"/>
  <c r="J559" i="2"/>
  <c r="Q559" i="2"/>
  <c r="G560" i="2"/>
  <c r="H560" i="2"/>
  <c r="J560" i="2"/>
  <c r="Q560" i="2"/>
  <c r="G561" i="2"/>
  <c r="H561" i="2"/>
  <c r="J561" i="2"/>
  <c r="Q561" i="2"/>
  <c r="G562" i="2"/>
  <c r="H562" i="2"/>
  <c r="J562" i="2"/>
  <c r="Q562" i="2"/>
  <c r="G563" i="2"/>
  <c r="H563" i="2"/>
  <c r="J563" i="2"/>
  <c r="Q563" i="2"/>
  <c r="G564" i="2"/>
  <c r="H564" i="2"/>
  <c r="J564" i="2"/>
  <c r="Q564" i="2"/>
  <c r="G565" i="2"/>
  <c r="H565" i="2"/>
  <c r="J565" i="2"/>
  <c r="Q565" i="2"/>
  <c r="G566" i="2"/>
  <c r="H566" i="2"/>
  <c r="J566" i="2"/>
  <c r="Q566" i="2"/>
  <c r="G567" i="2"/>
  <c r="H567" i="2"/>
  <c r="J567" i="2"/>
  <c r="Q567" i="2"/>
  <c r="G568" i="2"/>
  <c r="H568" i="2"/>
  <c r="J568" i="2"/>
  <c r="Q568" i="2"/>
  <c r="G569" i="2"/>
  <c r="H569" i="2"/>
  <c r="J569" i="2"/>
  <c r="Q569" i="2"/>
  <c r="G570" i="2"/>
  <c r="H570" i="2"/>
  <c r="J570" i="2"/>
  <c r="Q570" i="2"/>
  <c r="G571" i="2"/>
  <c r="H571" i="2"/>
  <c r="J571" i="2"/>
  <c r="Q571" i="2"/>
  <c r="G572" i="2"/>
  <c r="H572" i="2"/>
  <c r="J572" i="2"/>
  <c r="Q572" i="2"/>
  <c r="G573" i="2"/>
  <c r="H573" i="2"/>
  <c r="J573" i="2"/>
  <c r="Q573" i="2"/>
  <c r="G574" i="2"/>
  <c r="H574" i="2"/>
  <c r="J574" i="2"/>
  <c r="Q574" i="2"/>
  <c r="G575" i="2"/>
  <c r="H575" i="2"/>
  <c r="J575" i="2"/>
  <c r="Q575" i="2"/>
  <c r="G576" i="2"/>
  <c r="H576" i="2"/>
  <c r="J576" i="2"/>
  <c r="Q576" i="2"/>
  <c r="G577" i="2"/>
  <c r="H577" i="2"/>
  <c r="J577" i="2"/>
  <c r="Q577" i="2"/>
  <c r="G578" i="2"/>
  <c r="H578" i="2"/>
  <c r="J578" i="2"/>
  <c r="Q578" i="2"/>
  <c r="G579" i="2"/>
  <c r="H579" i="2"/>
  <c r="J579" i="2"/>
  <c r="Q579" i="2"/>
  <c r="G580" i="2"/>
  <c r="H580" i="2"/>
  <c r="J580" i="2"/>
  <c r="Q580" i="2"/>
  <c r="G581" i="2"/>
  <c r="H581" i="2"/>
  <c r="J581" i="2"/>
  <c r="Q581" i="2"/>
  <c r="G582" i="2"/>
  <c r="H582" i="2"/>
  <c r="J582" i="2"/>
  <c r="Q582" i="2"/>
  <c r="G583" i="2"/>
  <c r="H583" i="2"/>
  <c r="J583" i="2"/>
  <c r="Q583" i="2"/>
  <c r="G584" i="2"/>
  <c r="H584" i="2"/>
  <c r="J584" i="2"/>
  <c r="Q584" i="2"/>
  <c r="G585" i="2"/>
  <c r="H585" i="2"/>
  <c r="J585" i="2"/>
  <c r="Q585" i="2"/>
  <c r="G586" i="2"/>
  <c r="H586" i="2"/>
  <c r="J586" i="2"/>
  <c r="Q586" i="2"/>
  <c r="G587" i="2"/>
  <c r="H587" i="2"/>
  <c r="J587" i="2"/>
  <c r="Q587" i="2"/>
  <c r="G588" i="2"/>
  <c r="H588" i="2"/>
  <c r="J588" i="2"/>
  <c r="Q588" i="2"/>
  <c r="G589" i="2"/>
  <c r="H589" i="2"/>
  <c r="J589" i="2"/>
  <c r="Q589" i="2"/>
  <c r="G590" i="2"/>
  <c r="H590" i="2"/>
  <c r="J590" i="2"/>
  <c r="Q590" i="2"/>
  <c r="G591" i="2"/>
  <c r="H591" i="2"/>
  <c r="J591" i="2"/>
  <c r="Q591" i="2"/>
  <c r="G592" i="2"/>
  <c r="H592" i="2"/>
  <c r="J592" i="2"/>
  <c r="Q592" i="2"/>
  <c r="G593" i="2"/>
  <c r="H593" i="2"/>
  <c r="J593" i="2"/>
  <c r="Q593" i="2"/>
  <c r="G594" i="2"/>
  <c r="H594" i="2"/>
  <c r="J594" i="2"/>
  <c r="Q594" i="2"/>
  <c r="G595" i="2"/>
  <c r="H595" i="2"/>
  <c r="J595" i="2"/>
  <c r="Q595" i="2"/>
  <c r="G596" i="2"/>
  <c r="H596" i="2"/>
  <c r="J596" i="2"/>
  <c r="Q596" i="2"/>
  <c r="G597" i="2"/>
  <c r="H597" i="2"/>
  <c r="J597" i="2"/>
  <c r="Q597" i="2"/>
  <c r="G598" i="2"/>
  <c r="H598" i="2"/>
  <c r="J598" i="2"/>
  <c r="Q598" i="2"/>
  <c r="G599" i="2"/>
  <c r="H599" i="2"/>
  <c r="J599" i="2"/>
  <c r="Q599" i="2"/>
  <c r="G600" i="2"/>
  <c r="H600" i="2"/>
  <c r="J600" i="2"/>
  <c r="Q600" i="2"/>
  <c r="G601" i="2"/>
  <c r="H601" i="2"/>
  <c r="J601" i="2"/>
  <c r="Q601" i="2"/>
  <c r="G602" i="2"/>
  <c r="H602" i="2"/>
  <c r="J602" i="2"/>
  <c r="Q602" i="2"/>
  <c r="G603" i="2"/>
  <c r="H603" i="2"/>
  <c r="J603" i="2"/>
  <c r="Q603" i="2"/>
  <c r="G604" i="2"/>
  <c r="H604" i="2"/>
  <c r="J604" i="2"/>
  <c r="Q604" i="2"/>
  <c r="G605" i="2"/>
  <c r="H605" i="2"/>
  <c r="J605" i="2"/>
  <c r="Q605" i="2"/>
  <c r="G606" i="2"/>
  <c r="H606" i="2"/>
  <c r="J606" i="2"/>
  <c r="Q606" i="2"/>
  <c r="G607" i="2"/>
  <c r="H607" i="2"/>
  <c r="J607" i="2"/>
  <c r="Q607" i="2"/>
  <c r="G608" i="2"/>
  <c r="H608" i="2"/>
  <c r="J608" i="2"/>
  <c r="Q608" i="2"/>
  <c r="G609" i="2"/>
  <c r="H609" i="2"/>
  <c r="J609" i="2"/>
  <c r="Q609" i="2"/>
  <c r="G610" i="2"/>
  <c r="H610" i="2"/>
  <c r="J610" i="2"/>
  <c r="Q610" i="2"/>
  <c r="G611" i="2"/>
  <c r="H611" i="2"/>
  <c r="J611" i="2"/>
  <c r="Q611" i="2"/>
  <c r="G612" i="2"/>
  <c r="H612" i="2"/>
  <c r="J612" i="2"/>
  <c r="Q612" i="2"/>
  <c r="G613" i="2"/>
  <c r="H613" i="2"/>
  <c r="J613" i="2"/>
  <c r="Q613" i="2"/>
  <c r="G614" i="2"/>
  <c r="H614" i="2"/>
  <c r="J614" i="2"/>
  <c r="Q614" i="2"/>
  <c r="G615" i="2"/>
  <c r="H615" i="2"/>
  <c r="J615" i="2"/>
  <c r="Q615" i="2"/>
  <c r="G616" i="2"/>
  <c r="H616" i="2"/>
  <c r="J616" i="2"/>
  <c r="Q616" i="2"/>
  <c r="G617" i="2"/>
  <c r="H617" i="2"/>
  <c r="J617" i="2"/>
  <c r="Q617" i="2"/>
  <c r="G618" i="2"/>
  <c r="H618" i="2"/>
  <c r="J618" i="2"/>
  <c r="Q618" i="2"/>
  <c r="G619" i="2"/>
  <c r="H619" i="2"/>
  <c r="J619" i="2"/>
  <c r="Q619" i="2"/>
  <c r="G620" i="2"/>
  <c r="H620" i="2"/>
  <c r="J620" i="2"/>
  <c r="Q620" i="2"/>
  <c r="G621" i="2"/>
  <c r="H621" i="2"/>
  <c r="J621" i="2"/>
  <c r="Q621" i="2"/>
  <c r="G622" i="2"/>
  <c r="H622" i="2"/>
  <c r="J622" i="2"/>
  <c r="Q622" i="2"/>
  <c r="G623" i="2"/>
  <c r="H623" i="2"/>
  <c r="J623" i="2"/>
  <c r="Q623" i="2"/>
  <c r="G624" i="2"/>
  <c r="H624" i="2"/>
  <c r="J624" i="2"/>
  <c r="Q624" i="2"/>
  <c r="G625" i="2"/>
  <c r="H625" i="2"/>
  <c r="J625" i="2"/>
  <c r="Q625" i="2"/>
  <c r="G626" i="2"/>
  <c r="H626" i="2"/>
  <c r="J626" i="2"/>
  <c r="Q626" i="2"/>
  <c r="G627" i="2"/>
  <c r="H627" i="2"/>
  <c r="J627" i="2"/>
  <c r="Q627" i="2"/>
  <c r="G628" i="2"/>
  <c r="H628" i="2"/>
  <c r="J628" i="2"/>
  <c r="Q628" i="2"/>
  <c r="G629" i="2"/>
  <c r="H629" i="2"/>
  <c r="J629" i="2"/>
  <c r="Q629" i="2"/>
  <c r="G630" i="2"/>
  <c r="H630" i="2"/>
  <c r="J630" i="2"/>
  <c r="Q630" i="2"/>
  <c r="G631" i="2"/>
  <c r="H631" i="2"/>
  <c r="J631" i="2"/>
  <c r="Q631" i="2"/>
  <c r="G632" i="2"/>
  <c r="H632" i="2"/>
  <c r="J632" i="2"/>
  <c r="Q632" i="2"/>
  <c r="G633" i="2"/>
  <c r="H633" i="2"/>
  <c r="J633" i="2"/>
  <c r="Q633" i="2"/>
  <c r="G634" i="2"/>
  <c r="H634" i="2"/>
  <c r="J634" i="2"/>
  <c r="Q634" i="2"/>
  <c r="G635" i="2"/>
  <c r="H635" i="2"/>
  <c r="J635" i="2"/>
  <c r="Q635" i="2"/>
  <c r="G636" i="2"/>
  <c r="H636" i="2"/>
  <c r="J636" i="2"/>
  <c r="Q636" i="2"/>
  <c r="G637" i="2"/>
  <c r="H637" i="2"/>
  <c r="J637" i="2"/>
  <c r="Q637" i="2"/>
  <c r="G638" i="2"/>
  <c r="H638" i="2"/>
  <c r="J638" i="2"/>
  <c r="Q638" i="2"/>
  <c r="G639" i="2"/>
  <c r="H639" i="2"/>
  <c r="J639" i="2"/>
  <c r="Q639" i="2"/>
  <c r="G640" i="2"/>
  <c r="H640" i="2"/>
  <c r="J640" i="2"/>
  <c r="Q640" i="2"/>
  <c r="G641" i="2"/>
  <c r="H641" i="2"/>
  <c r="J641" i="2"/>
  <c r="Q641" i="2"/>
  <c r="G642" i="2"/>
  <c r="H642" i="2"/>
  <c r="J642" i="2"/>
  <c r="Q642" i="2"/>
  <c r="G643" i="2"/>
  <c r="H643" i="2"/>
  <c r="J643" i="2"/>
  <c r="Q643" i="2"/>
  <c r="G644" i="2"/>
  <c r="H644" i="2"/>
  <c r="J644" i="2"/>
  <c r="Q644" i="2"/>
  <c r="G645" i="2"/>
  <c r="H645" i="2"/>
  <c r="J645" i="2"/>
  <c r="Q645" i="2"/>
  <c r="G646" i="2"/>
  <c r="H646" i="2"/>
  <c r="J646" i="2"/>
  <c r="Q646" i="2"/>
  <c r="G647" i="2"/>
  <c r="H647" i="2"/>
  <c r="J647" i="2"/>
  <c r="Q647" i="2"/>
  <c r="G648" i="2"/>
  <c r="H648" i="2"/>
  <c r="J648" i="2"/>
  <c r="Q648" i="2"/>
  <c r="G649" i="2"/>
  <c r="H649" i="2"/>
  <c r="J649" i="2"/>
  <c r="Q649" i="2"/>
  <c r="G650" i="2"/>
  <c r="H650" i="2"/>
  <c r="J650" i="2"/>
  <c r="Q650" i="2"/>
  <c r="G651" i="2"/>
  <c r="H651" i="2"/>
  <c r="J651" i="2"/>
  <c r="Q651" i="2"/>
  <c r="G652" i="2"/>
  <c r="H652" i="2"/>
  <c r="J652" i="2"/>
  <c r="Q652" i="2"/>
  <c r="G653" i="2"/>
  <c r="H653" i="2"/>
  <c r="J653" i="2"/>
  <c r="Q653" i="2"/>
  <c r="G654" i="2"/>
  <c r="H654" i="2"/>
  <c r="J654" i="2"/>
  <c r="Q654" i="2"/>
  <c r="G655" i="2"/>
  <c r="H655" i="2"/>
  <c r="J655" i="2"/>
  <c r="Q655" i="2"/>
  <c r="G656" i="2"/>
  <c r="H656" i="2"/>
  <c r="J656" i="2"/>
  <c r="Q656" i="2"/>
  <c r="G657" i="2"/>
  <c r="H657" i="2"/>
  <c r="J657" i="2"/>
  <c r="Q657" i="2"/>
  <c r="G658" i="2"/>
  <c r="H658" i="2"/>
  <c r="J658" i="2"/>
  <c r="Q658" i="2"/>
  <c r="G659" i="2"/>
  <c r="H659" i="2"/>
  <c r="J659" i="2"/>
  <c r="Q659" i="2"/>
  <c r="G660" i="2"/>
  <c r="H660" i="2"/>
  <c r="J660" i="2"/>
  <c r="Q660" i="2"/>
  <c r="G661" i="2"/>
  <c r="H661" i="2"/>
  <c r="J661" i="2"/>
  <c r="Q661" i="2"/>
  <c r="G662" i="2"/>
  <c r="H662" i="2"/>
  <c r="J662" i="2"/>
  <c r="Q662" i="2"/>
  <c r="G663" i="2"/>
  <c r="H663" i="2"/>
  <c r="J663" i="2"/>
  <c r="Q663" i="2"/>
  <c r="G664" i="2"/>
  <c r="H664" i="2"/>
  <c r="J664" i="2"/>
  <c r="Q664" i="2"/>
  <c r="G665" i="2"/>
  <c r="H665" i="2"/>
  <c r="J665" i="2"/>
  <c r="Q665" i="2"/>
  <c r="G666" i="2"/>
  <c r="H666" i="2"/>
  <c r="J666" i="2"/>
  <c r="Q666" i="2"/>
  <c r="G667" i="2"/>
  <c r="H667" i="2"/>
  <c r="J667" i="2"/>
  <c r="Q667" i="2"/>
  <c r="G668" i="2"/>
  <c r="H668" i="2"/>
  <c r="J668" i="2"/>
  <c r="Q668" i="2"/>
  <c r="G669" i="2"/>
  <c r="H669" i="2"/>
  <c r="J669" i="2"/>
  <c r="Q669" i="2"/>
  <c r="G670" i="2"/>
  <c r="H670" i="2"/>
  <c r="J670" i="2"/>
  <c r="Q670" i="2"/>
  <c r="G671" i="2"/>
  <c r="H671" i="2"/>
  <c r="J671" i="2"/>
  <c r="Q671" i="2"/>
  <c r="G672" i="2"/>
  <c r="H672" i="2"/>
  <c r="J672" i="2"/>
  <c r="Q672" i="2"/>
  <c r="G673" i="2"/>
  <c r="H673" i="2"/>
  <c r="J673" i="2"/>
  <c r="Q673" i="2"/>
  <c r="G674" i="2"/>
  <c r="H674" i="2"/>
  <c r="J674" i="2"/>
  <c r="Q674" i="2"/>
  <c r="G675" i="2"/>
  <c r="H675" i="2"/>
  <c r="J675" i="2"/>
  <c r="Q675" i="2"/>
  <c r="G676" i="2"/>
  <c r="H676" i="2"/>
  <c r="J676" i="2"/>
  <c r="Q676" i="2"/>
  <c r="G677" i="2"/>
  <c r="H677" i="2"/>
  <c r="J677" i="2"/>
  <c r="Q677" i="2"/>
  <c r="G678" i="2"/>
  <c r="H678" i="2"/>
  <c r="J678" i="2"/>
  <c r="Q678" i="2"/>
  <c r="G679" i="2"/>
  <c r="H679" i="2"/>
  <c r="J679" i="2"/>
  <c r="Q679" i="2"/>
  <c r="G680" i="2"/>
  <c r="H680" i="2"/>
  <c r="J680" i="2"/>
  <c r="Q680" i="2"/>
  <c r="G681" i="2"/>
  <c r="H681" i="2"/>
  <c r="J681" i="2"/>
  <c r="Q681" i="2"/>
  <c r="G682" i="2"/>
  <c r="H682" i="2"/>
  <c r="J682" i="2"/>
  <c r="Q682" i="2"/>
  <c r="G683" i="2"/>
  <c r="H683" i="2"/>
  <c r="J683" i="2"/>
  <c r="Q683" i="2"/>
  <c r="G684" i="2"/>
  <c r="H684" i="2"/>
  <c r="J684" i="2"/>
  <c r="Q684" i="2"/>
  <c r="G685" i="2"/>
  <c r="H685" i="2"/>
  <c r="J685" i="2"/>
  <c r="Q685" i="2"/>
  <c r="G686" i="2"/>
  <c r="H686" i="2"/>
  <c r="J686" i="2"/>
  <c r="Q686" i="2"/>
  <c r="G687" i="2"/>
  <c r="H687" i="2"/>
  <c r="J687" i="2"/>
  <c r="Q687" i="2"/>
  <c r="G688" i="2"/>
  <c r="H688" i="2"/>
  <c r="J688" i="2"/>
  <c r="Q688" i="2"/>
  <c r="G689" i="2"/>
  <c r="H689" i="2"/>
  <c r="J689" i="2"/>
  <c r="Q689" i="2"/>
  <c r="G690" i="2"/>
  <c r="H690" i="2"/>
  <c r="J690" i="2"/>
  <c r="Q690" i="2"/>
  <c r="G691" i="2"/>
  <c r="H691" i="2"/>
  <c r="J691" i="2"/>
  <c r="Q691" i="2"/>
  <c r="G692" i="2"/>
  <c r="H692" i="2"/>
  <c r="J692" i="2"/>
  <c r="Q692" i="2"/>
  <c r="G693" i="2"/>
  <c r="H693" i="2"/>
  <c r="J693" i="2"/>
  <c r="Q693" i="2"/>
  <c r="G694" i="2"/>
  <c r="H694" i="2"/>
  <c r="J694" i="2"/>
  <c r="Q694" i="2"/>
  <c r="G695" i="2"/>
  <c r="H695" i="2"/>
  <c r="J695" i="2"/>
  <c r="Q695" i="2"/>
  <c r="G696" i="2"/>
  <c r="H696" i="2"/>
  <c r="J696" i="2"/>
  <c r="Q696" i="2"/>
  <c r="G697" i="2"/>
  <c r="H697" i="2"/>
  <c r="J697" i="2"/>
  <c r="Q697" i="2"/>
  <c r="G698" i="2"/>
  <c r="H698" i="2"/>
  <c r="J698" i="2"/>
  <c r="Q698" i="2"/>
  <c r="G699" i="2"/>
  <c r="H699" i="2"/>
  <c r="J699" i="2"/>
  <c r="Q699" i="2"/>
  <c r="G700" i="2"/>
  <c r="H700" i="2"/>
  <c r="J700" i="2"/>
  <c r="Q700" i="2"/>
  <c r="G701" i="2"/>
  <c r="H701" i="2"/>
  <c r="J701" i="2"/>
  <c r="Q701" i="2"/>
  <c r="G702" i="2"/>
  <c r="H702" i="2"/>
  <c r="J702" i="2"/>
  <c r="Q702" i="2"/>
  <c r="G703" i="2"/>
  <c r="H703" i="2"/>
  <c r="J703" i="2"/>
  <c r="Q703" i="2"/>
  <c r="G704" i="2"/>
  <c r="H704" i="2"/>
  <c r="J704" i="2"/>
  <c r="Q704" i="2"/>
  <c r="G705" i="2"/>
  <c r="H705" i="2"/>
  <c r="J705" i="2"/>
  <c r="Q705" i="2"/>
  <c r="G706" i="2"/>
  <c r="H706" i="2"/>
  <c r="J706" i="2"/>
  <c r="Q706" i="2"/>
  <c r="G707" i="2"/>
  <c r="H707" i="2"/>
  <c r="J707" i="2"/>
  <c r="Q707" i="2"/>
  <c r="G708" i="2"/>
  <c r="H708" i="2"/>
  <c r="J708" i="2"/>
  <c r="Q708" i="2"/>
  <c r="G709" i="2"/>
  <c r="H709" i="2"/>
  <c r="J709" i="2"/>
  <c r="Q709" i="2"/>
  <c r="G710" i="2"/>
  <c r="H710" i="2"/>
  <c r="J710" i="2"/>
  <c r="Q710" i="2"/>
  <c r="G711" i="2"/>
  <c r="H711" i="2"/>
  <c r="J711" i="2"/>
  <c r="Q711" i="2"/>
  <c r="G712" i="2"/>
  <c r="H712" i="2"/>
  <c r="J712" i="2"/>
  <c r="Q712" i="2"/>
  <c r="G713" i="2"/>
  <c r="H713" i="2"/>
  <c r="J713" i="2"/>
  <c r="Q713" i="2"/>
  <c r="G714" i="2"/>
  <c r="H714" i="2"/>
  <c r="J714" i="2"/>
  <c r="Q714" i="2"/>
  <c r="G715" i="2"/>
  <c r="H715" i="2"/>
  <c r="J715" i="2"/>
  <c r="Q715" i="2"/>
  <c r="G716" i="2"/>
  <c r="H716" i="2"/>
  <c r="J716" i="2"/>
  <c r="Q716" i="2"/>
  <c r="G717" i="2"/>
  <c r="H717" i="2"/>
  <c r="J717" i="2"/>
  <c r="Q717" i="2"/>
  <c r="G718" i="2"/>
  <c r="H718" i="2"/>
  <c r="J718" i="2"/>
  <c r="Q718" i="2"/>
  <c r="G719" i="2"/>
  <c r="H719" i="2"/>
  <c r="J719" i="2"/>
  <c r="Q719" i="2"/>
  <c r="G720" i="2"/>
  <c r="H720" i="2"/>
  <c r="J720" i="2"/>
  <c r="Q720" i="2"/>
  <c r="G721" i="2"/>
  <c r="H721" i="2"/>
  <c r="J721" i="2"/>
  <c r="Q721" i="2"/>
  <c r="G722" i="2"/>
  <c r="H722" i="2"/>
  <c r="J722" i="2"/>
  <c r="Q722" i="2"/>
  <c r="G723" i="2"/>
  <c r="H723" i="2"/>
  <c r="J723" i="2"/>
  <c r="Q723" i="2"/>
  <c r="G724" i="2"/>
  <c r="H724" i="2"/>
  <c r="J724" i="2"/>
  <c r="Q724" i="2"/>
  <c r="G725" i="2"/>
  <c r="H725" i="2"/>
  <c r="J725" i="2"/>
  <c r="Q725" i="2"/>
  <c r="G726" i="2"/>
  <c r="H726" i="2"/>
  <c r="J726" i="2"/>
  <c r="Q726" i="2"/>
  <c r="G727" i="2"/>
  <c r="H727" i="2"/>
  <c r="J727" i="2"/>
  <c r="Q727" i="2"/>
  <c r="G728" i="2"/>
  <c r="H728" i="2"/>
  <c r="J728" i="2"/>
  <c r="Q728" i="2"/>
  <c r="G729" i="2"/>
  <c r="H729" i="2"/>
  <c r="J729" i="2"/>
  <c r="Q729" i="2"/>
  <c r="G730" i="2"/>
  <c r="H730" i="2"/>
  <c r="J730" i="2"/>
  <c r="Q730" i="2"/>
  <c r="G731" i="2"/>
  <c r="H731" i="2"/>
  <c r="J731" i="2"/>
  <c r="Q731" i="2"/>
  <c r="G732" i="2"/>
  <c r="H732" i="2"/>
  <c r="J732" i="2"/>
  <c r="Q732" i="2"/>
  <c r="G733" i="2"/>
  <c r="H733" i="2"/>
  <c r="J733" i="2"/>
  <c r="Q733" i="2"/>
  <c r="G734" i="2"/>
  <c r="H734" i="2"/>
  <c r="J734" i="2"/>
  <c r="Q734" i="2"/>
  <c r="G735" i="2"/>
  <c r="H735" i="2"/>
  <c r="J735" i="2"/>
  <c r="Q735" i="2"/>
  <c r="G736" i="2"/>
  <c r="H736" i="2"/>
  <c r="J736" i="2"/>
  <c r="Q736" i="2"/>
  <c r="G737" i="2"/>
  <c r="H737" i="2"/>
  <c r="J737" i="2"/>
  <c r="Q737" i="2"/>
  <c r="G738" i="2"/>
  <c r="H738" i="2"/>
  <c r="J738" i="2"/>
  <c r="Q738" i="2"/>
  <c r="G739" i="2"/>
  <c r="H739" i="2"/>
  <c r="J739" i="2"/>
  <c r="Q739" i="2"/>
  <c r="G740" i="2"/>
  <c r="H740" i="2"/>
  <c r="J740" i="2"/>
  <c r="Q740" i="2"/>
  <c r="G741" i="2"/>
  <c r="H741" i="2"/>
  <c r="J741" i="2"/>
  <c r="Q741" i="2"/>
  <c r="G742" i="2"/>
  <c r="H742" i="2"/>
  <c r="J742" i="2"/>
  <c r="Q742" i="2"/>
  <c r="G743" i="2"/>
  <c r="H743" i="2"/>
  <c r="J743" i="2"/>
  <c r="Q743" i="2"/>
  <c r="G744" i="2"/>
  <c r="H744" i="2"/>
  <c r="J744" i="2"/>
  <c r="Q744" i="2"/>
  <c r="G745" i="2"/>
  <c r="H745" i="2"/>
  <c r="J745" i="2"/>
  <c r="Q745" i="2"/>
  <c r="G746" i="2"/>
  <c r="H746" i="2"/>
  <c r="J746" i="2"/>
  <c r="Q746" i="2"/>
  <c r="G747" i="2"/>
  <c r="H747" i="2"/>
  <c r="J747" i="2"/>
  <c r="Q747" i="2"/>
  <c r="G748" i="2"/>
  <c r="H748" i="2"/>
  <c r="J748" i="2"/>
  <c r="Q748" i="2"/>
  <c r="G749" i="2"/>
  <c r="H749" i="2"/>
  <c r="J749" i="2"/>
  <c r="Q749" i="2"/>
  <c r="G750" i="2"/>
  <c r="H750" i="2"/>
  <c r="J750" i="2"/>
  <c r="Q750" i="2"/>
  <c r="G751" i="2"/>
  <c r="H751" i="2"/>
  <c r="J751" i="2"/>
  <c r="Q751" i="2"/>
  <c r="G752" i="2"/>
  <c r="H752" i="2"/>
  <c r="J752" i="2"/>
  <c r="Q752" i="2"/>
  <c r="G753" i="2"/>
  <c r="H753" i="2"/>
  <c r="J753" i="2"/>
  <c r="Q753" i="2"/>
  <c r="G754" i="2"/>
  <c r="H754" i="2"/>
  <c r="J754" i="2"/>
  <c r="Q754" i="2"/>
  <c r="G755" i="2"/>
  <c r="H755" i="2"/>
  <c r="J755" i="2"/>
  <c r="Q755" i="2"/>
  <c r="G756" i="2"/>
  <c r="H756" i="2"/>
  <c r="J756" i="2"/>
  <c r="Q756" i="2"/>
  <c r="G757" i="2"/>
  <c r="H757" i="2"/>
  <c r="J757" i="2"/>
  <c r="Q757" i="2"/>
  <c r="G758" i="2"/>
  <c r="H758" i="2"/>
  <c r="J758" i="2"/>
  <c r="Q758" i="2"/>
  <c r="G759" i="2"/>
  <c r="H759" i="2"/>
  <c r="J759" i="2"/>
  <c r="Q759" i="2"/>
  <c r="G760" i="2"/>
  <c r="H760" i="2"/>
  <c r="J760" i="2"/>
  <c r="Q760" i="2"/>
  <c r="G761" i="2"/>
  <c r="H761" i="2"/>
  <c r="J761" i="2"/>
  <c r="Q761" i="2"/>
  <c r="G762" i="2"/>
  <c r="H762" i="2"/>
  <c r="J762" i="2"/>
  <c r="Q762" i="2"/>
  <c r="G763" i="2"/>
  <c r="H763" i="2"/>
  <c r="J763" i="2"/>
  <c r="Q763" i="2"/>
  <c r="G764" i="2"/>
  <c r="H764" i="2"/>
  <c r="J764" i="2"/>
  <c r="Q764" i="2"/>
  <c r="G765" i="2"/>
  <c r="H765" i="2"/>
  <c r="J765" i="2"/>
  <c r="Q765" i="2"/>
  <c r="G766" i="2"/>
  <c r="H766" i="2"/>
  <c r="J766" i="2"/>
  <c r="Q766" i="2"/>
  <c r="G767" i="2"/>
  <c r="H767" i="2"/>
  <c r="J767" i="2"/>
  <c r="Q767" i="2"/>
  <c r="G768" i="2"/>
  <c r="H768" i="2"/>
  <c r="J768" i="2"/>
  <c r="Q768" i="2"/>
  <c r="G769" i="2"/>
  <c r="H769" i="2"/>
  <c r="J769" i="2"/>
  <c r="Q769" i="2"/>
  <c r="G770" i="2"/>
  <c r="H770" i="2"/>
  <c r="J770" i="2"/>
  <c r="Q770" i="2"/>
  <c r="G771" i="2"/>
  <c r="H771" i="2"/>
  <c r="J771" i="2"/>
  <c r="Q771" i="2"/>
  <c r="G772" i="2"/>
  <c r="H772" i="2"/>
  <c r="J772" i="2"/>
  <c r="Q772" i="2"/>
  <c r="G773" i="2"/>
  <c r="H773" i="2"/>
  <c r="J773" i="2"/>
  <c r="Q773" i="2"/>
  <c r="G774" i="2"/>
  <c r="H774" i="2"/>
  <c r="J774" i="2"/>
  <c r="Q774" i="2"/>
  <c r="G775" i="2"/>
  <c r="H775" i="2"/>
  <c r="J775" i="2"/>
  <c r="Q775" i="2"/>
  <c r="G776" i="2"/>
  <c r="H776" i="2"/>
  <c r="J776" i="2"/>
  <c r="Q776" i="2"/>
  <c r="G777" i="2"/>
  <c r="H777" i="2"/>
  <c r="J777" i="2"/>
  <c r="Q777" i="2"/>
  <c r="G778" i="2"/>
  <c r="H778" i="2"/>
  <c r="J778" i="2"/>
  <c r="Q778" i="2"/>
  <c r="G779" i="2"/>
  <c r="H779" i="2"/>
  <c r="J779" i="2"/>
  <c r="Q779" i="2"/>
  <c r="G780" i="2"/>
  <c r="H780" i="2"/>
  <c r="J780" i="2"/>
  <c r="Q780" i="2"/>
  <c r="G781" i="2"/>
  <c r="H781" i="2"/>
  <c r="J781" i="2"/>
  <c r="Q781" i="2"/>
  <c r="G782" i="2"/>
  <c r="H782" i="2"/>
  <c r="J782" i="2"/>
  <c r="Q782" i="2"/>
  <c r="G783" i="2"/>
  <c r="H783" i="2"/>
  <c r="J783" i="2"/>
  <c r="Q783" i="2"/>
  <c r="G784" i="2"/>
  <c r="H784" i="2"/>
  <c r="J784" i="2"/>
  <c r="Q784" i="2"/>
  <c r="G785" i="2"/>
  <c r="H785" i="2"/>
  <c r="J785" i="2"/>
  <c r="Q785" i="2"/>
  <c r="G786" i="2"/>
  <c r="H786" i="2"/>
  <c r="J786" i="2"/>
  <c r="Q786" i="2"/>
  <c r="G787" i="2"/>
  <c r="H787" i="2"/>
  <c r="J787" i="2"/>
  <c r="Q787" i="2"/>
  <c r="G788" i="2"/>
  <c r="H788" i="2"/>
  <c r="J788" i="2"/>
  <c r="Q788" i="2"/>
  <c r="G789" i="2"/>
  <c r="H789" i="2"/>
  <c r="J789" i="2"/>
  <c r="Q789" i="2"/>
  <c r="G790" i="2"/>
  <c r="H790" i="2"/>
  <c r="J790" i="2"/>
  <c r="Q790" i="2"/>
  <c r="G791" i="2"/>
  <c r="H791" i="2"/>
  <c r="J791" i="2"/>
  <c r="Q791" i="2"/>
  <c r="G792" i="2"/>
  <c r="H792" i="2"/>
  <c r="J792" i="2"/>
  <c r="Q792" i="2"/>
  <c r="G793" i="2"/>
  <c r="H793" i="2"/>
  <c r="J793" i="2"/>
  <c r="Q793" i="2"/>
  <c r="G794" i="2"/>
  <c r="H794" i="2"/>
  <c r="J794" i="2"/>
  <c r="Q794" i="2"/>
  <c r="G795" i="2"/>
  <c r="H795" i="2"/>
  <c r="J795" i="2"/>
  <c r="Q795" i="2"/>
  <c r="G796" i="2"/>
  <c r="H796" i="2"/>
  <c r="J796" i="2"/>
  <c r="Q796" i="2"/>
  <c r="G797" i="2"/>
  <c r="H797" i="2"/>
  <c r="J797" i="2"/>
  <c r="Q797" i="2"/>
  <c r="G798" i="2"/>
  <c r="H798" i="2"/>
  <c r="J798" i="2"/>
  <c r="Q798" i="2"/>
  <c r="G799" i="2"/>
  <c r="H799" i="2"/>
  <c r="J799" i="2"/>
  <c r="Q799" i="2"/>
  <c r="G800" i="2"/>
  <c r="H800" i="2"/>
  <c r="J800" i="2"/>
  <c r="Q800" i="2"/>
  <c r="G801" i="2"/>
  <c r="H801" i="2"/>
  <c r="J801" i="2"/>
  <c r="Q801" i="2"/>
  <c r="G802" i="2"/>
  <c r="H802" i="2"/>
  <c r="J802" i="2"/>
  <c r="Q802" i="2"/>
  <c r="G803" i="2"/>
  <c r="H803" i="2"/>
  <c r="J803" i="2"/>
  <c r="Q803" i="2"/>
  <c r="G804" i="2"/>
  <c r="H804" i="2"/>
  <c r="J804" i="2"/>
  <c r="Q804" i="2"/>
  <c r="G805" i="2"/>
  <c r="H805" i="2"/>
  <c r="J805" i="2"/>
  <c r="Q805" i="2"/>
  <c r="G806" i="2"/>
  <c r="H806" i="2"/>
  <c r="J806" i="2"/>
  <c r="Q806" i="2"/>
  <c r="G807" i="2"/>
  <c r="H807" i="2"/>
  <c r="J807" i="2"/>
  <c r="Q807" i="2"/>
  <c r="G808" i="2"/>
  <c r="H808" i="2"/>
  <c r="J808" i="2"/>
  <c r="Q808" i="2"/>
  <c r="G809" i="2"/>
  <c r="H809" i="2"/>
  <c r="J809" i="2"/>
  <c r="Q809" i="2"/>
  <c r="G810" i="2"/>
  <c r="H810" i="2"/>
  <c r="J810" i="2"/>
  <c r="Q810" i="2"/>
  <c r="G811" i="2"/>
  <c r="H811" i="2"/>
  <c r="J811" i="2"/>
  <c r="Q811" i="2"/>
  <c r="G812" i="2"/>
  <c r="H812" i="2"/>
  <c r="J812" i="2"/>
  <c r="Q812" i="2"/>
  <c r="G813" i="2"/>
  <c r="H813" i="2"/>
  <c r="J813" i="2"/>
  <c r="Q813" i="2"/>
  <c r="G814" i="2"/>
  <c r="H814" i="2"/>
  <c r="J814" i="2"/>
  <c r="Q814" i="2"/>
  <c r="G815" i="2"/>
  <c r="H815" i="2"/>
  <c r="J815" i="2"/>
  <c r="Q815" i="2"/>
  <c r="G816" i="2"/>
  <c r="H816" i="2"/>
  <c r="J816" i="2"/>
  <c r="Q816" i="2"/>
  <c r="G817" i="2"/>
  <c r="H817" i="2"/>
  <c r="J817" i="2"/>
  <c r="Q817" i="2"/>
  <c r="G818" i="2"/>
  <c r="H818" i="2"/>
  <c r="J818" i="2"/>
  <c r="Q818" i="2"/>
  <c r="G819" i="2"/>
  <c r="H819" i="2"/>
  <c r="J819" i="2"/>
  <c r="Q819" i="2"/>
  <c r="G820" i="2"/>
  <c r="H820" i="2"/>
  <c r="J820" i="2"/>
  <c r="Q820" i="2"/>
  <c r="G821" i="2"/>
  <c r="H821" i="2"/>
  <c r="J821" i="2"/>
  <c r="Q821" i="2"/>
  <c r="G822" i="2"/>
  <c r="H822" i="2"/>
  <c r="J822" i="2"/>
  <c r="Q822" i="2"/>
  <c r="G823" i="2"/>
  <c r="H823" i="2"/>
  <c r="J823" i="2"/>
  <c r="Q823" i="2"/>
  <c r="G824" i="2"/>
  <c r="H824" i="2"/>
  <c r="J824" i="2"/>
  <c r="Q824" i="2"/>
  <c r="G825" i="2"/>
  <c r="H825" i="2"/>
  <c r="J825" i="2"/>
  <c r="Q825" i="2"/>
  <c r="G826" i="2"/>
  <c r="H826" i="2"/>
  <c r="J826" i="2"/>
  <c r="Q826" i="2"/>
  <c r="G827" i="2"/>
  <c r="H827" i="2"/>
  <c r="J827" i="2"/>
  <c r="Q827" i="2"/>
  <c r="G828" i="2"/>
  <c r="H828" i="2"/>
  <c r="J828" i="2"/>
  <c r="Q828" i="2"/>
  <c r="G829" i="2"/>
  <c r="H829" i="2"/>
  <c r="J829" i="2"/>
  <c r="Q829" i="2"/>
  <c r="G830" i="2"/>
  <c r="H830" i="2"/>
  <c r="J830" i="2"/>
  <c r="Q830" i="2"/>
  <c r="G831" i="2"/>
  <c r="H831" i="2"/>
  <c r="J831" i="2"/>
  <c r="Q831" i="2"/>
  <c r="G832" i="2"/>
  <c r="H832" i="2"/>
  <c r="J832" i="2"/>
  <c r="Q832" i="2"/>
  <c r="G833" i="2"/>
  <c r="H833" i="2"/>
  <c r="J833" i="2"/>
  <c r="Q833" i="2"/>
  <c r="G834" i="2"/>
  <c r="H834" i="2"/>
  <c r="J834" i="2"/>
  <c r="Q834" i="2"/>
  <c r="G835" i="2"/>
  <c r="H835" i="2"/>
  <c r="J835" i="2"/>
  <c r="Q835" i="2"/>
  <c r="G836" i="2"/>
  <c r="H836" i="2"/>
  <c r="J836" i="2"/>
  <c r="Q836" i="2"/>
  <c r="G837" i="2"/>
  <c r="H837" i="2"/>
  <c r="J837" i="2"/>
  <c r="Q837" i="2"/>
  <c r="G838" i="2"/>
  <c r="H838" i="2"/>
  <c r="J838" i="2"/>
  <c r="Q838" i="2"/>
  <c r="G839" i="2"/>
  <c r="H839" i="2"/>
  <c r="J839" i="2"/>
  <c r="Q839" i="2"/>
  <c r="G840" i="2"/>
  <c r="H840" i="2"/>
  <c r="J840" i="2"/>
  <c r="Q840" i="2"/>
  <c r="G841" i="2"/>
  <c r="H841" i="2"/>
  <c r="J841" i="2"/>
  <c r="Q841" i="2"/>
  <c r="G842" i="2"/>
  <c r="H842" i="2"/>
  <c r="J842" i="2"/>
  <c r="Q842" i="2"/>
  <c r="G843" i="2"/>
  <c r="H843" i="2"/>
  <c r="J843" i="2"/>
  <c r="Q843" i="2"/>
  <c r="G844" i="2"/>
  <c r="H844" i="2"/>
  <c r="J844" i="2"/>
  <c r="Q844" i="2"/>
  <c r="G845" i="2"/>
  <c r="H845" i="2"/>
  <c r="J845" i="2"/>
  <c r="Q845" i="2"/>
  <c r="G846" i="2"/>
  <c r="H846" i="2"/>
  <c r="J846" i="2"/>
  <c r="Q846" i="2"/>
  <c r="G847" i="2"/>
  <c r="H847" i="2"/>
  <c r="J847" i="2"/>
  <c r="Q847" i="2"/>
  <c r="G848" i="2"/>
  <c r="H848" i="2"/>
  <c r="J848" i="2"/>
  <c r="Q848" i="2"/>
  <c r="G849" i="2"/>
  <c r="H849" i="2"/>
  <c r="J849" i="2"/>
  <c r="Q849" i="2"/>
  <c r="G850" i="2"/>
  <c r="H850" i="2"/>
  <c r="J850" i="2"/>
  <c r="Q850" i="2"/>
  <c r="G851" i="2"/>
  <c r="H851" i="2"/>
  <c r="J851" i="2"/>
  <c r="Q851" i="2"/>
  <c r="G852" i="2"/>
  <c r="H852" i="2"/>
  <c r="J852" i="2"/>
  <c r="Q852" i="2"/>
  <c r="G853" i="2"/>
  <c r="H853" i="2"/>
  <c r="J853" i="2"/>
  <c r="Q853" i="2"/>
  <c r="G854" i="2"/>
  <c r="H854" i="2"/>
  <c r="J854" i="2"/>
  <c r="Q854" i="2"/>
  <c r="G855" i="2"/>
  <c r="H855" i="2"/>
  <c r="J855" i="2"/>
  <c r="Q855" i="2"/>
  <c r="G856" i="2"/>
  <c r="H856" i="2"/>
  <c r="J856" i="2"/>
  <c r="Q856" i="2"/>
  <c r="G857" i="2"/>
  <c r="H857" i="2"/>
  <c r="J857" i="2"/>
  <c r="Q857" i="2"/>
  <c r="G858" i="2"/>
  <c r="H858" i="2"/>
  <c r="J858" i="2"/>
  <c r="Q858" i="2"/>
  <c r="G859" i="2"/>
  <c r="H859" i="2"/>
  <c r="J859" i="2"/>
  <c r="Q859" i="2"/>
  <c r="G860" i="2"/>
  <c r="H860" i="2"/>
  <c r="J860" i="2"/>
  <c r="Q860" i="2"/>
  <c r="G861" i="2"/>
  <c r="H861" i="2"/>
  <c r="J861" i="2"/>
  <c r="Q861" i="2"/>
  <c r="G862" i="2"/>
  <c r="H862" i="2"/>
  <c r="J862" i="2"/>
  <c r="Q862" i="2"/>
  <c r="G863" i="2"/>
  <c r="H863" i="2"/>
  <c r="J863" i="2"/>
  <c r="Q863" i="2"/>
  <c r="G864" i="2"/>
  <c r="H864" i="2"/>
  <c r="J864" i="2"/>
  <c r="Q864" i="2"/>
  <c r="G865" i="2"/>
  <c r="H865" i="2"/>
  <c r="J865" i="2"/>
  <c r="Q865" i="2"/>
  <c r="G866" i="2"/>
  <c r="H866" i="2"/>
  <c r="J866" i="2"/>
  <c r="Q866" i="2"/>
  <c r="G867" i="2"/>
  <c r="H867" i="2"/>
  <c r="J867" i="2"/>
  <c r="Q867" i="2"/>
  <c r="G868" i="2"/>
  <c r="H868" i="2"/>
  <c r="J868" i="2"/>
  <c r="Q868" i="2"/>
  <c r="G869" i="2"/>
  <c r="H869" i="2"/>
  <c r="J869" i="2"/>
  <c r="Q869" i="2"/>
  <c r="G870" i="2"/>
  <c r="H870" i="2"/>
  <c r="J870" i="2"/>
  <c r="Q870" i="2"/>
  <c r="G871" i="2"/>
  <c r="H871" i="2"/>
  <c r="J871" i="2"/>
  <c r="Q871" i="2"/>
  <c r="G872" i="2"/>
  <c r="H872" i="2"/>
  <c r="J872" i="2"/>
  <c r="Q872" i="2"/>
  <c r="G873" i="2"/>
  <c r="H873" i="2"/>
  <c r="J873" i="2"/>
  <c r="Q873" i="2"/>
  <c r="G874" i="2"/>
  <c r="H874" i="2"/>
  <c r="J874" i="2"/>
  <c r="Q874" i="2"/>
  <c r="G875" i="2"/>
  <c r="H875" i="2"/>
  <c r="J875" i="2"/>
  <c r="Q875" i="2"/>
  <c r="G876" i="2"/>
  <c r="H876" i="2"/>
  <c r="J876" i="2"/>
  <c r="Q876" i="2"/>
  <c r="G877" i="2"/>
  <c r="H877" i="2"/>
  <c r="J877" i="2"/>
  <c r="Q877" i="2"/>
  <c r="G878" i="2"/>
  <c r="H878" i="2"/>
  <c r="J878" i="2"/>
  <c r="Q878" i="2"/>
  <c r="G879" i="2"/>
  <c r="H879" i="2"/>
  <c r="J879" i="2"/>
  <c r="Q879" i="2"/>
  <c r="G880" i="2"/>
  <c r="H880" i="2"/>
  <c r="J880" i="2"/>
  <c r="Q880" i="2"/>
  <c r="G881" i="2"/>
  <c r="H881" i="2"/>
  <c r="J881" i="2"/>
  <c r="Q881" i="2"/>
  <c r="G882" i="2"/>
  <c r="H882" i="2"/>
  <c r="J882" i="2"/>
  <c r="Q882" i="2"/>
  <c r="G883" i="2"/>
  <c r="H883" i="2"/>
  <c r="J883" i="2"/>
  <c r="Q883" i="2"/>
  <c r="G884" i="2"/>
  <c r="H884" i="2"/>
  <c r="J884" i="2"/>
  <c r="Q884" i="2"/>
  <c r="G885" i="2"/>
  <c r="H885" i="2"/>
  <c r="J885" i="2"/>
  <c r="Q885" i="2"/>
  <c r="G886" i="2"/>
  <c r="H886" i="2"/>
  <c r="J886" i="2"/>
  <c r="Q886" i="2"/>
  <c r="G887" i="2"/>
  <c r="H887" i="2"/>
  <c r="J887" i="2"/>
  <c r="Q887" i="2"/>
  <c r="G888" i="2"/>
  <c r="H888" i="2"/>
  <c r="J888" i="2"/>
  <c r="Q888" i="2"/>
  <c r="G889" i="2"/>
  <c r="H889" i="2"/>
  <c r="J889" i="2"/>
  <c r="Q889" i="2"/>
  <c r="G890" i="2"/>
  <c r="H890" i="2"/>
  <c r="J890" i="2"/>
  <c r="Q890" i="2"/>
  <c r="G891" i="2"/>
  <c r="H891" i="2"/>
  <c r="J891" i="2"/>
  <c r="Q891" i="2"/>
  <c r="G892" i="2"/>
  <c r="H892" i="2"/>
  <c r="J892" i="2"/>
  <c r="Q892" i="2"/>
  <c r="G893" i="2"/>
  <c r="H893" i="2"/>
  <c r="J893" i="2"/>
  <c r="Q893" i="2"/>
  <c r="G894" i="2"/>
  <c r="H894" i="2"/>
  <c r="J894" i="2"/>
  <c r="Q894" i="2"/>
  <c r="G895" i="2"/>
  <c r="H895" i="2"/>
  <c r="J895" i="2"/>
  <c r="Q895" i="2"/>
  <c r="G896" i="2"/>
  <c r="H896" i="2"/>
  <c r="J896" i="2"/>
  <c r="Q896" i="2"/>
  <c r="G897" i="2"/>
  <c r="H897" i="2"/>
  <c r="J897" i="2"/>
  <c r="Q897" i="2"/>
  <c r="G898" i="2"/>
  <c r="H898" i="2"/>
  <c r="J898" i="2"/>
  <c r="Q898" i="2"/>
  <c r="G899" i="2"/>
  <c r="H899" i="2"/>
  <c r="J899" i="2"/>
  <c r="Q899" i="2"/>
  <c r="G900" i="2"/>
  <c r="H900" i="2"/>
  <c r="J900" i="2"/>
  <c r="Q900" i="2"/>
  <c r="G901" i="2"/>
  <c r="H901" i="2"/>
  <c r="J901" i="2"/>
  <c r="Q901" i="2"/>
  <c r="G902" i="2"/>
  <c r="H902" i="2"/>
  <c r="J902" i="2"/>
  <c r="Q902" i="2"/>
  <c r="G903" i="2"/>
  <c r="H903" i="2"/>
  <c r="J903" i="2"/>
  <c r="Q903" i="2"/>
  <c r="G904" i="2"/>
  <c r="H904" i="2"/>
  <c r="J904" i="2"/>
  <c r="Q904" i="2"/>
  <c r="G905" i="2"/>
  <c r="H905" i="2"/>
  <c r="J905" i="2"/>
  <c r="Q905" i="2"/>
  <c r="G906" i="2"/>
  <c r="H906" i="2"/>
  <c r="J906" i="2"/>
  <c r="Q906" i="2"/>
  <c r="G907" i="2"/>
  <c r="H907" i="2"/>
  <c r="J907" i="2"/>
  <c r="Q907" i="2"/>
  <c r="G908" i="2"/>
  <c r="H908" i="2"/>
  <c r="J908" i="2"/>
  <c r="Q908" i="2"/>
  <c r="G909" i="2"/>
  <c r="H909" i="2"/>
  <c r="J909" i="2"/>
  <c r="Q909" i="2"/>
  <c r="G910" i="2"/>
  <c r="H910" i="2"/>
  <c r="J910" i="2"/>
  <c r="Q910" i="2"/>
  <c r="G911" i="2"/>
  <c r="H911" i="2"/>
  <c r="J911" i="2"/>
  <c r="Q911" i="2"/>
  <c r="G912" i="2"/>
  <c r="H912" i="2"/>
  <c r="J912" i="2"/>
  <c r="Q912" i="2"/>
  <c r="G913" i="2"/>
  <c r="H913" i="2"/>
  <c r="J913" i="2"/>
  <c r="Q913" i="2"/>
  <c r="G914" i="2"/>
  <c r="H914" i="2"/>
  <c r="J914" i="2"/>
  <c r="Q914" i="2"/>
  <c r="G915" i="2"/>
  <c r="H915" i="2"/>
  <c r="J915" i="2"/>
  <c r="Q915" i="2"/>
  <c r="G916" i="2"/>
  <c r="H916" i="2"/>
  <c r="J916" i="2"/>
  <c r="Q916" i="2"/>
  <c r="G917" i="2"/>
  <c r="H917" i="2"/>
  <c r="J917" i="2"/>
  <c r="Q917" i="2"/>
  <c r="G918" i="2"/>
  <c r="H918" i="2"/>
  <c r="J918" i="2"/>
  <c r="Q918" i="2"/>
  <c r="G919" i="2"/>
  <c r="H919" i="2"/>
  <c r="J919" i="2"/>
  <c r="Q919" i="2"/>
  <c r="G920" i="2"/>
  <c r="H920" i="2"/>
  <c r="J920" i="2"/>
  <c r="Q920" i="2"/>
  <c r="G921" i="2"/>
  <c r="H921" i="2"/>
  <c r="J921" i="2"/>
  <c r="Q921" i="2"/>
  <c r="G922" i="2"/>
  <c r="H922" i="2"/>
  <c r="J922" i="2"/>
  <c r="Q922" i="2"/>
  <c r="G923" i="2"/>
  <c r="H923" i="2"/>
  <c r="J923" i="2"/>
  <c r="Q923" i="2"/>
  <c r="G924" i="2"/>
  <c r="H924" i="2"/>
  <c r="J924" i="2"/>
  <c r="Q924" i="2"/>
  <c r="G925" i="2"/>
  <c r="H925" i="2"/>
  <c r="J925" i="2"/>
  <c r="Q925" i="2"/>
  <c r="G926" i="2"/>
  <c r="H926" i="2"/>
  <c r="J926" i="2"/>
  <c r="Q926" i="2"/>
  <c r="G927" i="2"/>
  <c r="H927" i="2"/>
  <c r="J927" i="2"/>
  <c r="Q927" i="2"/>
  <c r="G928" i="2"/>
  <c r="H928" i="2"/>
  <c r="J928" i="2"/>
  <c r="Q928" i="2"/>
  <c r="G929" i="2"/>
  <c r="H929" i="2"/>
  <c r="J929" i="2"/>
  <c r="Q929" i="2"/>
  <c r="G930" i="2"/>
  <c r="H930" i="2"/>
  <c r="J930" i="2"/>
  <c r="Q930" i="2"/>
  <c r="G931" i="2"/>
  <c r="H931" i="2"/>
  <c r="J931" i="2"/>
  <c r="Q931" i="2"/>
  <c r="G932" i="2"/>
  <c r="H932" i="2"/>
  <c r="J932" i="2"/>
  <c r="Q932" i="2"/>
  <c r="G933" i="2"/>
  <c r="H933" i="2"/>
  <c r="J933" i="2"/>
  <c r="Q933" i="2"/>
  <c r="G934" i="2"/>
  <c r="H934" i="2"/>
  <c r="J934" i="2"/>
  <c r="Q934" i="2"/>
  <c r="G935" i="2"/>
  <c r="H935" i="2"/>
  <c r="J935" i="2"/>
  <c r="Q935" i="2"/>
  <c r="G936" i="2"/>
  <c r="H936" i="2"/>
  <c r="J936" i="2"/>
  <c r="Q936" i="2"/>
  <c r="G937" i="2"/>
  <c r="H937" i="2"/>
  <c r="J937" i="2"/>
  <c r="Q937" i="2"/>
  <c r="G938" i="2"/>
  <c r="H938" i="2"/>
  <c r="J938" i="2"/>
  <c r="Q938" i="2"/>
  <c r="G939" i="2"/>
  <c r="H939" i="2"/>
  <c r="J939" i="2"/>
  <c r="Q939" i="2"/>
  <c r="G940" i="2"/>
  <c r="H940" i="2"/>
  <c r="J940" i="2"/>
  <c r="Q940" i="2"/>
  <c r="G941" i="2"/>
  <c r="H941" i="2"/>
  <c r="J941" i="2"/>
  <c r="Q941" i="2"/>
  <c r="G942" i="2"/>
  <c r="H942" i="2"/>
  <c r="J942" i="2"/>
  <c r="Q942" i="2"/>
  <c r="G943" i="2"/>
  <c r="H943" i="2"/>
  <c r="J943" i="2"/>
  <c r="Q943" i="2"/>
  <c r="G944" i="2"/>
  <c r="H944" i="2"/>
  <c r="J944" i="2"/>
  <c r="Q944" i="2"/>
  <c r="G945" i="2"/>
  <c r="H945" i="2"/>
  <c r="J945" i="2"/>
  <c r="Q945" i="2"/>
  <c r="G946" i="2"/>
  <c r="H946" i="2"/>
  <c r="J946" i="2"/>
  <c r="Q946" i="2"/>
  <c r="G947" i="2"/>
  <c r="H947" i="2"/>
  <c r="J947" i="2"/>
  <c r="Q947" i="2"/>
  <c r="G948" i="2"/>
  <c r="H948" i="2"/>
  <c r="J948" i="2"/>
  <c r="Q948" i="2"/>
  <c r="G949" i="2"/>
  <c r="H949" i="2"/>
  <c r="J949" i="2"/>
  <c r="Q949" i="2"/>
  <c r="G950" i="2"/>
  <c r="H950" i="2"/>
  <c r="J950" i="2"/>
  <c r="Q950" i="2"/>
  <c r="G951" i="2"/>
  <c r="H951" i="2"/>
  <c r="J951" i="2"/>
  <c r="Q951" i="2"/>
  <c r="G952" i="2"/>
  <c r="H952" i="2"/>
  <c r="J952" i="2"/>
  <c r="Q952" i="2"/>
  <c r="G953" i="2"/>
  <c r="H953" i="2"/>
  <c r="J953" i="2"/>
  <c r="Q953" i="2"/>
  <c r="G954" i="2"/>
  <c r="H954" i="2"/>
  <c r="J954" i="2"/>
  <c r="Q954" i="2"/>
  <c r="G955" i="2"/>
  <c r="H955" i="2"/>
  <c r="J955" i="2"/>
  <c r="Q955" i="2"/>
  <c r="G956" i="2"/>
  <c r="H956" i="2"/>
  <c r="J956" i="2"/>
  <c r="Q956" i="2"/>
  <c r="G957" i="2"/>
  <c r="H957" i="2"/>
  <c r="J957" i="2"/>
  <c r="Q957" i="2"/>
  <c r="G958" i="2"/>
  <c r="H958" i="2"/>
  <c r="J958" i="2"/>
  <c r="Q958" i="2"/>
  <c r="G959" i="2"/>
  <c r="H959" i="2"/>
  <c r="J959" i="2"/>
  <c r="Q959" i="2"/>
  <c r="G960" i="2"/>
  <c r="H960" i="2"/>
  <c r="J960" i="2"/>
  <c r="Q960" i="2"/>
  <c r="G961" i="2"/>
  <c r="H961" i="2"/>
  <c r="J961" i="2"/>
  <c r="Q961" i="2"/>
  <c r="G962" i="2"/>
  <c r="H962" i="2"/>
  <c r="J962" i="2"/>
  <c r="Q962" i="2"/>
  <c r="G963" i="2"/>
  <c r="H963" i="2"/>
  <c r="J963" i="2"/>
  <c r="Q963" i="2"/>
  <c r="G964" i="2"/>
  <c r="H964" i="2"/>
  <c r="J964" i="2"/>
  <c r="Q964" i="2"/>
  <c r="G965" i="2"/>
  <c r="H965" i="2"/>
  <c r="J965" i="2"/>
  <c r="Q965" i="2"/>
  <c r="G966" i="2"/>
  <c r="H966" i="2"/>
  <c r="J966" i="2"/>
  <c r="Q966" i="2"/>
  <c r="G967" i="2"/>
  <c r="H967" i="2"/>
  <c r="J967" i="2"/>
  <c r="Q967" i="2"/>
  <c r="G968" i="2"/>
  <c r="H968" i="2"/>
  <c r="J968" i="2"/>
  <c r="Q968" i="2"/>
  <c r="G969" i="2"/>
  <c r="H969" i="2"/>
  <c r="J969" i="2"/>
  <c r="Q969" i="2"/>
  <c r="G970" i="2"/>
  <c r="H970" i="2"/>
  <c r="J970" i="2"/>
  <c r="Q970" i="2"/>
  <c r="G971" i="2"/>
  <c r="H971" i="2"/>
  <c r="J971" i="2"/>
  <c r="Q971" i="2"/>
  <c r="G972" i="2"/>
  <c r="H972" i="2"/>
  <c r="J972" i="2"/>
  <c r="Q972" i="2"/>
  <c r="G973" i="2"/>
  <c r="H973" i="2"/>
  <c r="J973" i="2"/>
  <c r="Q973" i="2"/>
  <c r="G974" i="2"/>
  <c r="H974" i="2"/>
  <c r="J974" i="2"/>
  <c r="Q974" i="2"/>
  <c r="G975" i="2"/>
  <c r="H975" i="2"/>
  <c r="J975" i="2"/>
  <c r="Q975" i="2"/>
  <c r="G976" i="2"/>
  <c r="H976" i="2"/>
  <c r="J976" i="2"/>
  <c r="Q976" i="2"/>
  <c r="G977" i="2"/>
  <c r="H977" i="2"/>
  <c r="J977" i="2"/>
  <c r="Q977" i="2"/>
  <c r="G978" i="2"/>
  <c r="H978" i="2"/>
  <c r="J978" i="2"/>
  <c r="Q978" i="2"/>
  <c r="G979" i="2"/>
  <c r="H979" i="2"/>
  <c r="J979" i="2"/>
  <c r="Q979" i="2"/>
  <c r="G980" i="2"/>
  <c r="H980" i="2"/>
  <c r="J980" i="2"/>
  <c r="Q980" i="2"/>
  <c r="G981" i="2"/>
  <c r="H981" i="2"/>
  <c r="J981" i="2"/>
  <c r="Q981" i="2"/>
  <c r="G982" i="2"/>
  <c r="H982" i="2"/>
  <c r="J982" i="2"/>
  <c r="Q982" i="2"/>
  <c r="G983" i="2"/>
  <c r="H983" i="2"/>
  <c r="J983" i="2"/>
  <c r="Q983" i="2"/>
  <c r="G984" i="2"/>
  <c r="H984" i="2"/>
  <c r="J984" i="2"/>
  <c r="Q984" i="2"/>
  <c r="G985" i="2"/>
  <c r="H985" i="2"/>
  <c r="J985" i="2"/>
  <c r="Q985" i="2"/>
  <c r="G986" i="2"/>
  <c r="H986" i="2"/>
  <c r="J986" i="2"/>
  <c r="Q986" i="2"/>
  <c r="G987" i="2"/>
  <c r="H987" i="2"/>
  <c r="J987" i="2"/>
  <c r="Q987" i="2"/>
  <c r="G988" i="2"/>
  <c r="H988" i="2"/>
  <c r="J988" i="2"/>
  <c r="Q988" i="2"/>
  <c r="G989" i="2"/>
  <c r="H989" i="2"/>
  <c r="J989" i="2"/>
  <c r="Q989" i="2"/>
  <c r="G990" i="2"/>
  <c r="H990" i="2"/>
  <c r="J990" i="2"/>
  <c r="Q990" i="2"/>
  <c r="G991" i="2"/>
  <c r="H991" i="2"/>
  <c r="J991" i="2"/>
  <c r="Q991" i="2"/>
  <c r="G992" i="2"/>
  <c r="H992" i="2"/>
  <c r="J992" i="2"/>
  <c r="Q992" i="2"/>
  <c r="G993" i="2"/>
  <c r="H993" i="2"/>
  <c r="J993" i="2"/>
  <c r="Q993" i="2"/>
  <c r="G994" i="2"/>
  <c r="H994" i="2"/>
  <c r="J994" i="2"/>
  <c r="Q994" i="2"/>
  <c r="G995" i="2"/>
  <c r="H995" i="2"/>
  <c r="J995" i="2"/>
  <c r="Q995" i="2"/>
  <c r="G996" i="2"/>
  <c r="H996" i="2"/>
  <c r="J996" i="2"/>
  <c r="Q996" i="2"/>
  <c r="G997" i="2"/>
  <c r="H997" i="2"/>
  <c r="J997" i="2"/>
  <c r="Q997" i="2"/>
  <c r="G998" i="2"/>
  <c r="H998" i="2"/>
  <c r="J998" i="2"/>
  <c r="Q998" i="2"/>
  <c r="G999" i="2"/>
  <c r="H999" i="2"/>
  <c r="J999" i="2"/>
  <c r="Q999" i="2"/>
  <c r="G1000" i="2"/>
  <c r="H1000" i="2"/>
  <c r="J1000" i="2"/>
  <c r="Q1000" i="2"/>
  <c r="G1001" i="2"/>
  <c r="H1001" i="2"/>
  <c r="J1001" i="2"/>
  <c r="Q1001" i="2"/>
  <c r="G1002" i="2"/>
  <c r="H1002" i="2"/>
  <c r="J1002" i="2"/>
  <c r="Q1002" i="2"/>
  <c r="G1003" i="2"/>
  <c r="H1003" i="2"/>
  <c r="J1003" i="2"/>
  <c r="Q1003" i="2"/>
  <c r="G1004" i="2"/>
  <c r="H1004" i="2"/>
  <c r="J1004" i="2"/>
  <c r="Q1004" i="2"/>
  <c r="G1005" i="2"/>
  <c r="H1005" i="2"/>
  <c r="J1005" i="2"/>
  <c r="Q1005" i="2"/>
  <c r="G1006" i="2"/>
  <c r="H1006" i="2"/>
  <c r="J1006" i="2"/>
  <c r="Q1006" i="2"/>
  <c r="G1007" i="2"/>
  <c r="H1007" i="2"/>
  <c r="J1007" i="2"/>
  <c r="Q1007" i="2"/>
  <c r="G1008" i="2"/>
  <c r="H1008" i="2"/>
  <c r="J1008" i="2"/>
  <c r="Q1008" i="2"/>
  <c r="G1009" i="2"/>
  <c r="H1009" i="2"/>
  <c r="J1009" i="2"/>
  <c r="Q1009" i="2"/>
  <c r="G1010" i="2"/>
  <c r="H1010" i="2"/>
  <c r="J1010" i="2"/>
  <c r="Q1010" i="2"/>
  <c r="G1011" i="2"/>
  <c r="H1011" i="2"/>
  <c r="J1011" i="2"/>
  <c r="Q1011" i="2"/>
  <c r="G1012" i="2"/>
  <c r="H1012" i="2"/>
  <c r="J1012" i="2"/>
  <c r="Q1012" i="2"/>
  <c r="G1013" i="2"/>
  <c r="H1013" i="2"/>
  <c r="J1013" i="2"/>
  <c r="Q1013" i="2"/>
  <c r="G1014" i="2"/>
  <c r="H1014" i="2"/>
  <c r="J1014" i="2"/>
  <c r="Q1014" i="2"/>
  <c r="G1015" i="2"/>
  <c r="H1015" i="2"/>
  <c r="J1015" i="2"/>
  <c r="Q1015" i="2"/>
  <c r="G1016" i="2"/>
  <c r="H1016" i="2"/>
  <c r="J1016" i="2"/>
  <c r="Q1016" i="2"/>
  <c r="G1017" i="2"/>
  <c r="H1017" i="2"/>
  <c r="J1017" i="2"/>
  <c r="Q1017" i="2"/>
  <c r="G1018" i="2"/>
  <c r="H1018" i="2"/>
  <c r="J1018" i="2"/>
  <c r="Q1018" i="2"/>
  <c r="G1019" i="2"/>
  <c r="H1019" i="2"/>
  <c r="J1019" i="2"/>
  <c r="Q1019" i="2"/>
  <c r="G1020" i="2"/>
  <c r="H1020" i="2"/>
  <c r="J1020" i="2"/>
  <c r="Q1020" i="2"/>
  <c r="G1021" i="2"/>
  <c r="H1021" i="2"/>
  <c r="J1021" i="2"/>
  <c r="Q1021" i="2"/>
  <c r="G1022" i="2"/>
  <c r="H1022" i="2"/>
  <c r="J1022" i="2"/>
  <c r="Q1022" i="2"/>
  <c r="G1023" i="2"/>
  <c r="H1023" i="2"/>
  <c r="J1023" i="2"/>
  <c r="Q1023" i="2"/>
  <c r="G1024" i="2"/>
  <c r="H1024" i="2"/>
  <c r="J1024" i="2"/>
  <c r="Q1024" i="2"/>
  <c r="G1025" i="2"/>
  <c r="H1025" i="2"/>
  <c r="J1025" i="2"/>
  <c r="Q1025" i="2"/>
  <c r="G1026" i="2"/>
  <c r="H1026" i="2"/>
  <c r="J1026" i="2"/>
  <c r="Q1026" i="2"/>
  <c r="G1027" i="2"/>
  <c r="H1027" i="2"/>
  <c r="J1027" i="2"/>
  <c r="Q1027" i="2"/>
  <c r="G1028" i="2"/>
  <c r="H1028" i="2"/>
  <c r="J1028" i="2"/>
  <c r="Q1028" i="2"/>
  <c r="G1029" i="2"/>
  <c r="H1029" i="2"/>
  <c r="J1029" i="2"/>
  <c r="Q1029" i="2"/>
  <c r="G1030" i="2"/>
  <c r="H1030" i="2"/>
  <c r="J1030" i="2"/>
  <c r="Q1030" i="2"/>
  <c r="G1031" i="2"/>
  <c r="H1031" i="2"/>
  <c r="J1031" i="2"/>
  <c r="Q1031" i="2"/>
  <c r="G1032" i="2"/>
  <c r="H1032" i="2"/>
  <c r="J1032" i="2"/>
  <c r="Q1032" i="2"/>
  <c r="G1033" i="2"/>
  <c r="H1033" i="2"/>
  <c r="J1033" i="2"/>
  <c r="Q1033" i="2"/>
  <c r="G1034" i="2"/>
  <c r="H1034" i="2"/>
  <c r="J1034" i="2"/>
  <c r="Q1034" i="2"/>
  <c r="G1035" i="2"/>
  <c r="H1035" i="2"/>
  <c r="J1035" i="2"/>
  <c r="Q1035" i="2"/>
  <c r="G1036" i="2"/>
  <c r="H1036" i="2"/>
  <c r="J1036" i="2"/>
  <c r="Q1036" i="2"/>
  <c r="G1037" i="2"/>
  <c r="H1037" i="2"/>
  <c r="J1037" i="2"/>
  <c r="Q1037" i="2"/>
  <c r="G1038" i="2"/>
  <c r="H1038" i="2"/>
  <c r="J1038" i="2"/>
  <c r="Q1038" i="2"/>
  <c r="G6" i="2"/>
  <c r="H6" i="2"/>
  <c r="J6" i="2"/>
  <c r="T6" i="2"/>
  <c r="T7" i="2"/>
  <c r="V7" i="2" s="1"/>
  <c r="U7" i="2"/>
  <c r="T8" i="2"/>
  <c r="U8" i="2"/>
  <c r="T9" i="2"/>
  <c r="V9" i="2" s="1"/>
  <c r="U9" i="2"/>
  <c r="T10" i="2"/>
  <c r="V10" i="2" s="1"/>
  <c r="U10" i="2"/>
  <c r="T11" i="2"/>
  <c r="V11" i="2" s="1"/>
  <c r="U11" i="2"/>
  <c r="T12" i="2"/>
  <c r="V12" i="2" s="1"/>
  <c r="U12" i="2"/>
  <c r="T13" i="2"/>
  <c r="V13" i="2" s="1"/>
  <c r="U13" i="2"/>
  <c r="T14" i="2"/>
  <c r="V14" i="2" s="1"/>
  <c r="U14" i="2"/>
  <c r="T15" i="2"/>
  <c r="V15" i="2" s="1"/>
  <c r="U15" i="2"/>
  <c r="T16" i="2"/>
  <c r="U16" i="2"/>
  <c r="V16" i="2"/>
  <c r="T17" i="2"/>
  <c r="V17" i="2" s="1"/>
  <c r="U17" i="2"/>
  <c r="T18" i="2"/>
  <c r="V18" i="2" s="1"/>
  <c r="U18" i="2"/>
  <c r="T19" i="2"/>
  <c r="V19" i="2" s="1"/>
  <c r="U19" i="2"/>
  <c r="T20" i="2"/>
  <c r="V20" i="2" s="1"/>
  <c r="U20" i="2"/>
  <c r="T21" i="2"/>
  <c r="V21" i="2" s="1"/>
  <c r="U21" i="2"/>
  <c r="T22" i="2"/>
  <c r="V22" i="2" s="1"/>
  <c r="U22" i="2"/>
  <c r="T23" i="2"/>
  <c r="V23" i="2" s="1"/>
  <c r="U23" i="2"/>
  <c r="T24" i="2"/>
  <c r="V24" i="2" s="1"/>
  <c r="U24" i="2"/>
  <c r="T25" i="2"/>
  <c r="V25" i="2" s="1"/>
  <c r="U25" i="2"/>
  <c r="T26" i="2"/>
  <c r="V26" i="2" s="1"/>
  <c r="U26" i="2"/>
  <c r="T27" i="2"/>
  <c r="V27" i="2" s="1"/>
  <c r="U27" i="2"/>
  <c r="T28" i="2"/>
  <c r="V28" i="2" s="1"/>
  <c r="U28" i="2"/>
  <c r="T29" i="2"/>
  <c r="V29" i="2" s="1"/>
  <c r="U29" i="2"/>
  <c r="T30" i="2"/>
  <c r="V30" i="2" s="1"/>
  <c r="U30" i="2"/>
  <c r="T31" i="2"/>
  <c r="V31" i="2" s="1"/>
  <c r="U31" i="2"/>
  <c r="T32" i="2"/>
  <c r="V32" i="2" s="1"/>
  <c r="U32" i="2"/>
  <c r="T33" i="2"/>
  <c r="V33" i="2" s="1"/>
  <c r="U33" i="2"/>
  <c r="T34" i="2"/>
  <c r="V34" i="2" s="1"/>
  <c r="U34" i="2"/>
  <c r="T35" i="2"/>
  <c r="V35" i="2" s="1"/>
  <c r="U35" i="2"/>
  <c r="T36" i="2"/>
  <c r="V36" i="2" s="1"/>
  <c r="U36" i="2"/>
  <c r="T37" i="2"/>
  <c r="V37" i="2" s="1"/>
  <c r="U37" i="2"/>
  <c r="T38" i="2"/>
  <c r="V38" i="2" s="1"/>
  <c r="U38" i="2"/>
  <c r="T39" i="2"/>
  <c r="V39" i="2" s="1"/>
  <c r="U39" i="2"/>
  <c r="T40" i="2"/>
  <c r="V40" i="2" s="1"/>
  <c r="U40" i="2"/>
  <c r="T41" i="2"/>
  <c r="V41" i="2" s="1"/>
  <c r="U41" i="2"/>
  <c r="T42" i="2"/>
  <c r="V42" i="2" s="1"/>
  <c r="U42" i="2"/>
  <c r="T43" i="2"/>
  <c r="V43" i="2" s="1"/>
  <c r="U43" i="2"/>
  <c r="T44" i="2"/>
  <c r="V44" i="2" s="1"/>
  <c r="U44" i="2"/>
  <c r="T45" i="2"/>
  <c r="U45" i="2"/>
  <c r="V45" i="2"/>
  <c r="T46" i="2"/>
  <c r="V46" i="2" s="1"/>
  <c r="U46" i="2"/>
  <c r="T47" i="2"/>
  <c r="V47" i="2" s="1"/>
  <c r="U47" i="2"/>
  <c r="T48" i="2"/>
  <c r="V48" i="2" s="1"/>
  <c r="U48" i="2"/>
  <c r="T49" i="2"/>
  <c r="V49" i="2" s="1"/>
  <c r="U49" i="2"/>
  <c r="T50" i="2"/>
  <c r="V50" i="2" s="1"/>
  <c r="U50" i="2"/>
  <c r="T51" i="2"/>
  <c r="V51" i="2" s="1"/>
  <c r="U51" i="2"/>
  <c r="T52" i="2"/>
  <c r="V52" i="2" s="1"/>
  <c r="U52" i="2"/>
  <c r="T53" i="2"/>
  <c r="U53" i="2"/>
  <c r="V53" i="2"/>
  <c r="T54" i="2"/>
  <c r="V54" i="2" s="1"/>
  <c r="U54" i="2"/>
  <c r="T55" i="2"/>
  <c r="V55" i="2" s="1"/>
  <c r="U55" i="2"/>
  <c r="T56" i="2"/>
  <c r="V56" i="2" s="1"/>
  <c r="U56" i="2"/>
  <c r="T57" i="2"/>
  <c r="V57" i="2" s="1"/>
  <c r="U57" i="2"/>
  <c r="T58" i="2"/>
  <c r="V58" i="2" s="1"/>
  <c r="U58" i="2"/>
  <c r="T59" i="2"/>
  <c r="V59" i="2" s="1"/>
  <c r="U59" i="2"/>
  <c r="T60" i="2"/>
  <c r="V60" i="2" s="1"/>
  <c r="U60" i="2"/>
  <c r="T61" i="2"/>
  <c r="U61" i="2"/>
  <c r="V61" i="2"/>
  <c r="T62" i="2"/>
  <c r="V62" i="2" s="1"/>
  <c r="U62" i="2"/>
  <c r="T63" i="2"/>
  <c r="V63" i="2" s="1"/>
  <c r="U63" i="2"/>
  <c r="T64" i="2"/>
  <c r="V64" i="2" s="1"/>
  <c r="U64" i="2"/>
  <c r="T65" i="2"/>
  <c r="V65" i="2" s="1"/>
  <c r="U65" i="2"/>
  <c r="T66" i="2"/>
  <c r="V66" i="2" s="1"/>
  <c r="U66" i="2"/>
  <c r="T67" i="2"/>
  <c r="V67" i="2" s="1"/>
  <c r="U67" i="2"/>
  <c r="T68" i="2"/>
  <c r="V68" i="2" s="1"/>
  <c r="U68" i="2"/>
  <c r="T69" i="2"/>
  <c r="V69" i="2" s="1"/>
  <c r="U69" i="2"/>
  <c r="T70" i="2"/>
  <c r="V70" i="2" s="1"/>
  <c r="U70" i="2"/>
  <c r="T71" i="2"/>
  <c r="V71" i="2" s="1"/>
  <c r="U71" i="2"/>
  <c r="T72" i="2"/>
  <c r="U72" i="2"/>
  <c r="V72" i="2"/>
  <c r="T73" i="2"/>
  <c r="V73" i="2" s="1"/>
  <c r="U73" i="2"/>
  <c r="T74" i="2"/>
  <c r="V74" i="2" s="1"/>
  <c r="U74" i="2"/>
  <c r="T75" i="2"/>
  <c r="V75" i="2" s="1"/>
  <c r="U75" i="2"/>
  <c r="T76" i="2"/>
  <c r="V76" i="2" s="1"/>
  <c r="U76" i="2"/>
  <c r="T77" i="2"/>
  <c r="V77" i="2" s="1"/>
  <c r="U77" i="2"/>
  <c r="T78" i="2"/>
  <c r="V78" i="2" s="1"/>
  <c r="U78" i="2"/>
  <c r="T79" i="2"/>
  <c r="V79" i="2" s="1"/>
  <c r="U79" i="2"/>
  <c r="T80" i="2"/>
  <c r="V80" i="2" s="1"/>
  <c r="U80" i="2"/>
  <c r="T81" i="2"/>
  <c r="V81" i="2" s="1"/>
  <c r="U81" i="2"/>
  <c r="T82" i="2"/>
  <c r="V82" i="2" s="1"/>
  <c r="U82" i="2"/>
  <c r="T83" i="2"/>
  <c r="V83" i="2" s="1"/>
  <c r="U83" i="2"/>
  <c r="T84" i="2"/>
  <c r="V84" i="2" s="1"/>
  <c r="U84" i="2"/>
  <c r="T85" i="2"/>
  <c r="V85" i="2" s="1"/>
  <c r="U85" i="2"/>
  <c r="T86" i="2"/>
  <c r="V86" i="2" s="1"/>
  <c r="U86" i="2"/>
  <c r="T87" i="2"/>
  <c r="V87" i="2" s="1"/>
  <c r="U87" i="2"/>
  <c r="T88" i="2"/>
  <c r="U88" i="2"/>
  <c r="V88" i="2"/>
  <c r="T89" i="2"/>
  <c r="V89" i="2" s="1"/>
  <c r="U89" i="2"/>
  <c r="T90" i="2"/>
  <c r="V90" i="2" s="1"/>
  <c r="U90" i="2"/>
  <c r="T91" i="2"/>
  <c r="V91" i="2" s="1"/>
  <c r="U91" i="2"/>
  <c r="T92" i="2"/>
  <c r="V92" i="2" s="1"/>
  <c r="U92" i="2"/>
  <c r="T93" i="2"/>
  <c r="V93" i="2" s="1"/>
  <c r="U93" i="2"/>
  <c r="T94" i="2"/>
  <c r="V94" i="2" s="1"/>
  <c r="U94" i="2"/>
  <c r="T95" i="2"/>
  <c r="V95" i="2" s="1"/>
  <c r="U95" i="2"/>
  <c r="T96" i="2"/>
  <c r="V96" i="2" s="1"/>
  <c r="U96" i="2"/>
  <c r="T97" i="2"/>
  <c r="V97" i="2" s="1"/>
  <c r="U97" i="2"/>
  <c r="T98" i="2"/>
  <c r="V98" i="2" s="1"/>
  <c r="U98" i="2"/>
  <c r="T99" i="2"/>
  <c r="V99" i="2" s="1"/>
  <c r="U99" i="2"/>
  <c r="T100" i="2"/>
  <c r="V100" i="2" s="1"/>
  <c r="U100" i="2"/>
  <c r="T101" i="2"/>
  <c r="V101" i="2" s="1"/>
  <c r="U101" i="2"/>
  <c r="T102" i="2"/>
  <c r="V102" i="2" s="1"/>
  <c r="U102" i="2"/>
  <c r="T103" i="2"/>
  <c r="V103" i="2" s="1"/>
  <c r="U103" i="2"/>
  <c r="T104" i="2"/>
  <c r="V104" i="2" s="1"/>
  <c r="U104" i="2"/>
  <c r="T105" i="2"/>
  <c r="V105" i="2" s="1"/>
  <c r="U105" i="2"/>
  <c r="T106" i="2"/>
  <c r="V106" i="2" s="1"/>
  <c r="U106" i="2"/>
  <c r="T107" i="2"/>
  <c r="V107" i="2" s="1"/>
  <c r="U107" i="2"/>
  <c r="T108" i="2"/>
  <c r="V108" i="2" s="1"/>
  <c r="U108" i="2"/>
  <c r="T109" i="2"/>
  <c r="V109" i="2" s="1"/>
  <c r="U109" i="2"/>
  <c r="T110" i="2"/>
  <c r="V110" i="2" s="1"/>
  <c r="U110" i="2"/>
  <c r="T111" i="2"/>
  <c r="V111" i="2" s="1"/>
  <c r="U111" i="2"/>
  <c r="T112" i="2"/>
  <c r="V112" i="2" s="1"/>
  <c r="U112" i="2"/>
  <c r="T113" i="2"/>
  <c r="V113" i="2" s="1"/>
  <c r="U113" i="2"/>
  <c r="T114" i="2"/>
  <c r="V114" i="2" s="1"/>
  <c r="U114" i="2"/>
  <c r="T115" i="2"/>
  <c r="V115" i="2" s="1"/>
  <c r="U115" i="2"/>
  <c r="T116" i="2"/>
  <c r="V116" i="2" s="1"/>
  <c r="U116" i="2"/>
  <c r="T117" i="2"/>
  <c r="V117" i="2" s="1"/>
  <c r="U117" i="2"/>
  <c r="T118" i="2"/>
  <c r="V118" i="2" s="1"/>
  <c r="U118" i="2"/>
  <c r="T119" i="2"/>
  <c r="V119" i="2" s="1"/>
  <c r="U119" i="2"/>
  <c r="T120" i="2"/>
  <c r="V120" i="2" s="1"/>
  <c r="U120" i="2"/>
  <c r="T121" i="2"/>
  <c r="V121" i="2" s="1"/>
  <c r="U121" i="2"/>
  <c r="T122" i="2"/>
  <c r="V122" i="2" s="1"/>
  <c r="U122" i="2"/>
  <c r="T123" i="2"/>
  <c r="V123" i="2" s="1"/>
  <c r="U123" i="2"/>
  <c r="T124" i="2"/>
  <c r="V124" i="2" s="1"/>
  <c r="U124" i="2"/>
  <c r="T125" i="2"/>
  <c r="U125" i="2"/>
  <c r="V125" i="2"/>
  <c r="T126" i="2"/>
  <c r="V126" i="2" s="1"/>
  <c r="U126" i="2"/>
  <c r="T127" i="2"/>
  <c r="V127" i="2" s="1"/>
  <c r="U127" i="2"/>
  <c r="T128" i="2"/>
  <c r="V128" i="2" s="1"/>
  <c r="U128" i="2"/>
  <c r="T129" i="2"/>
  <c r="V129" i="2" s="1"/>
  <c r="U129" i="2"/>
  <c r="T130" i="2"/>
  <c r="V130" i="2" s="1"/>
  <c r="U130" i="2"/>
  <c r="T131" i="2"/>
  <c r="V131" i="2" s="1"/>
  <c r="U131" i="2"/>
  <c r="T132" i="2"/>
  <c r="V132" i="2" s="1"/>
  <c r="U132" i="2"/>
  <c r="T133" i="2"/>
  <c r="U133" i="2"/>
  <c r="V133" i="2"/>
  <c r="T134" i="2"/>
  <c r="V134" i="2" s="1"/>
  <c r="U134" i="2"/>
  <c r="T135" i="2"/>
  <c r="V135" i="2" s="1"/>
  <c r="U135" i="2"/>
  <c r="T136" i="2"/>
  <c r="V136" i="2" s="1"/>
  <c r="U136" i="2"/>
  <c r="T137" i="2"/>
  <c r="V137" i="2" s="1"/>
  <c r="U137" i="2"/>
  <c r="T138" i="2"/>
  <c r="V138" i="2" s="1"/>
  <c r="U138" i="2"/>
  <c r="T139" i="2"/>
  <c r="V139" i="2" s="1"/>
  <c r="U139" i="2"/>
  <c r="T140" i="2"/>
  <c r="V140" i="2" s="1"/>
  <c r="U140" i="2"/>
  <c r="T141" i="2"/>
  <c r="V141" i="2" s="1"/>
  <c r="U141" i="2"/>
  <c r="T142" i="2"/>
  <c r="V142" i="2" s="1"/>
  <c r="U142" i="2"/>
  <c r="T143" i="2"/>
  <c r="V143" i="2" s="1"/>
  <c r="U143" i="2"/>
  <c r="T144" i="2"/>
  <c r="V144" i="2" s="1"/>
  <c r="U144" i="2"/>
  <c r="T145" i="2"/>
  <c r="V145" i="2" s="1"/>
  <c r="U145" i="2"/>
  <c r="T146" i="2"/>
  <c r="V146" i="2" s="1"/>
  <c r="U146" i="2"/>
  <c r="T147" i="2"/>
  <c r="V147" i="2" s="1"/>
  <c r="U147" i="2"/>
  <c r="T148" i="2"/>
  <c r="V148" i="2" s="1"/>
  <c r="U148" i="2"/>
  <c r="T149" i="2"/>
  <c r="V149" i="2" s="1"/>
  <c r="U149" i="2"/>
  <c r="T150" i="2"/>
  <c r="V150" i="2" s="1"/>
  <c r="U150" i="2"/>
  <c r="T151" i="2"/>
  <c r="V151" i="2" s="1"/>
  <c r="U151" i="2"/>
  <c r="T152" i="2"/>
  <c r="V152" i="2" s="1"/>
  <c r="U152" i="2"/>
  <c r="T153" i="2"/>
  <c r="V153" i="2" s="1"/>
  <c r="U153" i="2"/>
  <c r="T154" i="2"/>
  <c r="V154" i="2" s="1"/>
  <c r="U154" i="2"/>
  <c r="T155" i="2"/>
  <c r="V155" i="2" s="1"/>
  <c r="U155" i="2"/>
  <c r="T156" i="2"/>
  <c r="V156" i="2" s="1"/>
  <c r="U156" i="2"/>
  <c r="T157" i="2"/>
  <c r="V157" i="2" s="1"/>
  <c r="U157" i="2"/>
  <c r="T158" i="2"/>
  <c r="V158" i="2" s="1"/>
  <c r="U158" i="2"/>
  <c r="T159" i="2"/>
  <c r="V159" i="2" s="1"/>
  <c r="U159" i="2"/>
  <c r="T160" i="2"/>
  <c r="U160" i="2"/>
  <c r="V160" i="2"/>
  <c r="T161" i="2"/>
  <c r="V161" i="2" s="1"/>
  <c r="U161" i="2"/>
  <c r="T162" i="2"/>
  <c r="V162" i="2" s="1"/>
  <c r="U162" i="2"/>
  <c r="T163" i="2"/>
  <c r="V163" i="2" s="1"/>
  <c r="U163" i="2"/>
  <c r="T164" i="2"/>
  <c r="V164" i="2" s="1"/>
  <c r="U164" i="2"/>
  <c r="T165" i="2"/>
  <c r="V165" i="2" s="1"/>
  <c r="U165" i="2"/>
  <c r="T166" i="2"/>
  <c r="V166" i="2" s="1"/>
  <c r="U166" i="2"/>
  <c r="T167" i="2"/>
  <c r="V167" i="2" s="1"/>
  <c r="U167" i="2"/>
  <c r="T168" i="2"/>
  <c r="V168" i="2" s="1"/>
  <c r="U168" i="2"/>
  <c r="T169" i="2"/>
  <c r="V169" i="2" s="1"/>
  <c r="U169" i="2"/>
  <c r="T170" i="2"/>
  <c r="V170" i="2" s="1"/>
  <c r="U170" i="2"/>
  <c r="T171" i="2"/>
  <c r="V171" i="2" s="1"/>
  <c r="U171" i="2"/>
  <c r="T172" i="2"/>
  <c r="V172" i="2" s="1"/>
  <c r="U172" i="2"/>
  <c r="T173" i="2"/>
  <c r="U173" i="2"/>
  <c r="V173" i="2"/>
  <c r="T174" i="2"/>
  <c r="V174" i="2" s="1"/>
  <c r="U174" i="2"/>
  <c r="T175" i="2"/>
  <c r="V175" i="2" s="1"/>
  <c r="U175" i="2"/>
  <c r="T176" i="2"/>
  <c r="V176" i="2" s="1"/>
  <c r="T177" i="2"/>
  <c r="V177" i="2" s="1"/>
  <c r="U177" i="2"/>
  <c r="T178" i="2"/>
  <c r="V178" i="2" s="1"/>
  <c r="U178" i="2"/>
  <c r="T179" i="2"/>
  <c r="V179" i="2" s="1"/>
  <c r="U179" i="2"/>
  <c r="T180" i="2"/>
  <c r="V180" i="2" s="1"/>
  <c r="U180" i="2"/>
  <c r="T181" i="2"/>
  <c r="V181" i="2" s="1"/>
  <c r="U181" i="2"/>
  <c r="T182" i="2"/>
  <c r="V182" i="2" s="1"/>
  <c r="U182" i="2"/>
  <c r="T183" i="2"/>
  <c r="V183" i="2" s="1"/>
  <c r="U183" i="2"/>
  <c r="T184" i="2"/>
  <c r="V184" i="2" s="1"/>
  <c r="U184" i="2"/>
  <c r="T185" i="2"/>
  <c r="V185" i="2" s="1"/>
  <c r="U185" i="2"/>
  <c r="T186" i="2"/>
  <c r="V186" i="2" s="1"/>
  <c r="U186" i="2"/>
  <c r="T187" i="2"/>
  <c r="V187" i="2" s="1"/>
  <c r="U187" i="2"/>
  <c r="T188" i="2"/>
  <c r="V188" i="2" s="1"/>
  <c r="U188" i="2"/>
  <c r="T189" i="2"/>
  <c r="V189" i="2" s="1"/>
  <c r="U189" i="2"/>
  <c r="T190" i="2"/>
  <c r="V190" i="2" s="1"/>
  <c r="U190" i="2"/>
  <c r="T191" i="2"/>
  <c r="V191" i="2" s="1"/>
  <c r="U191" i="2"/>
  <c r="T192" i="2"/>
  <c r="V192" i="2" s="1"/>
  <c r="U192" i="2"/>
  <c r="T193" i="2"/>
  <c r="V193" i="2" s="1"/>
  <c r="U193" i="2"/>
  <c r="T194" i="2"/>
  <c r="V194" i="2" s="1"/>
  <c r="U194" i="2"/>
  <c r="T195" i="2"/>
  <c r="V195" i="2" s="1"/>
  <c r="U195" i="2"/>
  <c r="T196" i="2"/>
  <c r="V196" i="2" s="1"/>
  <c r="U196" i="2"/>
  <c r="T197" i="2"/>
  <c r="U197" i="2"/>
  <c r="V197" i="2"/>
  <c r="T198" i="2"/>
  <c r="V198" i="2" s="1"/>
  <c r="U198" i="2"/>
  <c r="T199" i="2"/>
  <c r="V199" i="2" s="1"/>
  <c r="U199" i="2"/>
  <c r="T200" i="2"/>
  <c r="V200" i="2" s="1"/>
  <c r="U200" i="2"/>
  <c r="T201" i="2"/>
  <c r="V201" i="2" s="1"/>
  <c r="U201" i="2"/>
  <c r="T202" i="2"/>
  <c r="V202" i="2" s="1"/>
  <c r="U202" i="2"/>
  <c r="T203" i="2"/>
  <c r="V203" i="2" s="1"/>
  <c r="U203" i="2"/>
  <c r="T204" i="2"/>
  <c r="V204" i="2" s="1"/>
  <c r="U204" i="2"/>
  <c r="T205" i="2"/>
  <c r="V205" i="2" s="1"/>
  <c r="U205" i="2"/>
  <c r="T206" i="2"/>
  <c r="V206" i="2" s="1"/>
  <c r="U206" i="2"/>
  <c r="T207" i="2"/>
  <c r="V207" i="2" s="1"/>
  <c r="U207" i="2"/>
  <c r="T208" i="2"/>
  <c r="V208" i="2" s="1"/>
  <c r="U208" i="2"/>
  <c r="T209" i="2"/>
  <c r="V209" i="2" s="1"/>
  <c r="U209" i="2"/>
  <c r="T210" i="2"/>
  <c r="V210" i="2" s="1"/>
  <c r="U210" i="2"/>
  <c r="T211" i="2"/>
  <c r="V211" i="2" s="1"/>
  <c r="U211" i="2"/>
  <c r="T212" i="2"/>
  <c r="V212" i="2" s="1"/>
  <c r="U212" i="2"/>
  <c r="T213" i="2"/>
  <c r="V213" i="2" s="1"/>
  <c r="U213" i="2"/>
  <c r="T214" i="2"/>
  <c r="V214" i="2" s="1"/>
  <c r="U214" i="2"/>
  <c r="T215" i="2"/>
  <c r="V215" i="2" s="1"/>
  <c r="U215" i="2"/>
  <c r="T216" i="2"/>
  <c r="U216" i="2"/>
  <c r="V216" i="2"/>
  <c r="T217" i="2"/>
  <c r="V217" i="2" s="1"/>
  <c r="U217" i="2"/>
  <c r="T218" i="2"/>
  <c r="V218" i="2" s="1"/>
  <c r="U218" i="2"/>
  <c r="T219" i="2"/>
  <c r="V219" i="2" s="1"/>
  <c r="U219" i="2"/>
  <c r="T220" i="2"/>
  <c r="V220" i="2" s="1"/>
  <c r="U220" i="2"/>
  <c r="T221" i="2"/>
  <c r="V221" i="2" s="1"/>
  <c r="U221" i="2"/>
  <c r="T222" i="2"/>
  <c r="V222" i="2" s="1"/>
  <c r="U222" i="2"/>
  <c r="T223" i="2"/>
  <c r="V223" i="2" s="1"/>
  <c r="U223" i="2"/>
  <c r="T224" i="2"/>
  <c r="V224" i="2" s="1"/>
  <c r="U224" i="2"/>
  <c r="T225" i="2"/>
  <c r="V225" i="2" s="1"/>
  <c r="U225" i="2"/>
  <c r="T226" i="2"/>
  <c r="V226" i="2" s="1"/>
  <c r="U226" i="2"/>
  <c r="T227" i="2"/>
  <c r="V227" i="2" s="1"/>
  <c r="U227" i="2"/>
  <c r="T228" i="2"/>
  <c r="V228" i="2" s="1"/>
  <c r="U228" i="2"/>
  <c r="T229" i="2"/>
  <c r="V229" i="2" s="1"/>
  <c r="U229" i="2"/>
  <c r="T230" i="2"/>
  <c r="V230" i="2" s="1"/>
  <c r="U230" i="2"/>
  <c r="T231" i="2"/>
  <c r="V231" i="2" s="1"/>
  <c r="U231" i="2"/>
  <c r="T232" i="2"/>
  <c r="V232" i="2" s="1"/>
  <c r="U232" i="2"/>
  <c r="T233" i="2"/>
  <c r="V233" i="2" s="1"/>
  <c r="U233" i="2"/>
  <c r="T234" i="2"/>
  <c r="V234" i="2" s="1"/>
  <c r="U234" i="2"/>
  <c r="T235" i="2"/>
  <c r="V235" i="2" s="1"/>
  <c r="U235" i="2"/>
  <c r="T236" i="2"/>
  <c r="V236" i="2" s="1"/>
  <c r="U236" i="2"/>
  <c r="T237" i="2"/>
  <c r="V237" i="2" s="1"/>
  <c r="U237" i="2"/>
  <c r="T238" i="2"/>
  <c r="V238" i="2" s="1"/>
  <c r="U238" i="2"/>
  <c r="T239" i="2"/>
  <c r="V239" i="2" s="1"/>
  <c r="U239" i="2"/>
  <c r="T240" i="2"/>
  <c r="V240" i="2" s="1"/>
  <c r="U240" i="2"/>
  <c r="T241" i="2"/>
  <c r="V241" i="2" s="1"/>
  <c r="U241" i="2"/>
  <c r="T242" i="2"/>
  <c r="V242" i="2" s="1"/>
  <c r="U242" i="2"/>
  <c r="T243" i="2"/>
  <c r="V243" i="2" s="1"/>
  <c r="U243" i="2"/>
  <c r="T244" i="2"/>
  <c r="V244" i="2" s="1"/>
  <c r="U244" i="2"/>
  <c r="T245" i="2"/>
  <c r="V245" i="2" s="1"/>
  <c r="U245" i="2"/>
  <c r="T246" i="2"/>
  <c r="V246" i="2" s="1"/>
  <c r="U246" i="2"/>
  <c r="T247" i="2"/>
  <c r="V247" i="2" s="1"/>
  <c r="U247" i="2"/>
  <c r="T248" i="2"/>
  <c r="V248" i="2" s="1"/>
  <c r="U248" i="2"/>
  <c r="T249" i="2"/>
  <c r="V249" i="2" s="1"/>
  <c r="U249" i="2"/>
  <c r="T250" i="2"/>
  <c r="V250" i="2" s="1"/>
  <c r="U250" i="2"/>
  <c r="T251" i="2"/>
  <c r="V251" i="2" s="1"/>
  <c r="U251" i="2"/>
  <c r="T252" i="2"/>
  <c r="V252" i="2" s="1"/>
  <c r="U252" i="2"/>
  <c r="T253" i="2"/>
  <c r="V253" i="2" s="1"/>
  <c r="U253" i="2"/>
  <c r="T254" i="2"/>
  <c r="V254" i="2" s="1"/>
  <c r="U254" i="2"/>
  <c r="T255" i="2"/>
  <c r="V255" i="2" s="1"/>
  <c r="U255" i="2"/>
  <c r="T256" i="2"/>
  <c r="V256" i="2" s="1"/>
  <c r="U256" i="2"/>
  <c r="T257" i="2"/>
  <c r="V257" i="2" s="1"/>
  <c r="U257" i="2"/>
  <c r="T258" i="2"/>
  <c r="V258" i="2" s="1"/>
  <c r="U258" i="2"/>
  <c r="T259" i="2"/>
  <c r="V259" i="2" s="1"/>
  <c r="U259" i="2"/>
  <c r="T260" i="2"/>
  <c r="V260" i="2" s="1"/>
  <c r="U260" i="2"/>
  <c r="T261" i="2"/>
  <c r="U261" i="2"/>
  <c r="V261" i="2"/>
  <c r="T262" i="2"/>
  <c r="V262" i="2" s="1"/>
  <c r="U262" i="2"/>
  <c r="T263" i="2"/>
  <c r="V263" i="2" s="1"/>
  <c r="U263" i="2"/>
  <c r="T264" i="2"/>
  <c r="V264" i="2" s="1"/>
  <c r="U264" i="2"/>
  <c r="T265" i="2"/>
  <c r="V265" i="2" s="1"/>
  <c r="U265" i="2"/>
  <c r="T266" i="2"/>
  <c r="V266" i="2" s="1"/>
  <c r="U266" i="2"/>
  <c r="T267" i="2"/>
  <c r="V267" i="2" s="1"/>
  <c r="U267" i="2"/>
  <c r="T268" i="2"/>
  <c r="V268" i="2" s="1"/>
  <c r="U268" i="2"/>
  <c r="T269" i="2"/>
  <c r="V269" i="2" s="1"/>
  <c r="U269" i="2"/>
  <c r="T270" i="2"/>
  <c r="V270" i="2" s="1"/>
  <c r="U270" i="2"/>
  <c r="T271" i="2"/>
  <c r="V271" i="2" s="1"/>
  <c r="U271" i="2"/>
  <c r="T272" i="2"/>
  <c r="V272" i="2" s="1"/>
  <c r="U272" i="2"/>
  <c r="T273" i="2"/>
  <c r="V273" i="2" s="1"/>
  <c r="U273" i="2"/>
  <c r="T274" i="2"/>
  <c r="V274" i="2" s="1"/>
  <c r="U274" i="2"/>
  <c r="T275" i="2"/>
  <c r="V275" i="2" s="1"/>
  <c r="U275" i="2"/>
  <c r="T276" i="2"/>
  <c r="V276" i="2" s="1"/>
  <c r="U276" i="2"/>
  <c r="T277" i="2"/>
  <c r="V277" i="2" s="1"/>
  <c r="U277" i="2"/>
  <c r="T278" i="2"/>
  <c r="V278" i="2" s="1"/>
  <c r="U278" i="2"/>
  <c r="T279" i="2"/>
  <c r="V279" i="2" s="1"/>
  <c r="U279" i="2"/>
  <c r="T280" i="2"/>
  <c r="U280" i="2"/>
  <c r="V280" i="2"/>
  <c r="T281" i="2"/>
  <c r="V281" i="2" s="1"/>
  <c r="U281" i="2"/>
  <c r="T282" i="2"/>
  <c r="V282" i="2" s="1"/>
  <c r="U282" i="2"/>
  <c r="T283" i="2"/>
  <c r="V283" i="2" s="1"/>
  <c r="U283" i="2"/>
  <c r="T284" i="2"/>
  <c r="V284" i="2" s="1"/>
  <c r="U284" i="2"/>
  <c r="T285" i="2"/>
  <c r="V285" i="2" s="1"/>
  <c r="U285" i="2"/>
  <c r="T286" i="2"/>
  <c r="V286" i="2" s="1"/>
  <c r="U286" i="2"/>
  <c r="T287" i="2"/>
  <c r="V287" i="2" s="1"/>
  <c r="U287" i="2"/>
  <c r="T288" i="2"/>
  <c r="V288" i="2" s="1"/>
  <c r="U288" i="2"/>
  <c r="T289" i="2"/>
  <c r="V289" i="2" s="1"/>
  <c r="U289" i="2"/>
  <c r="T290" i="2"/>
  <c r="V290" i="2" s="1"/>
  <c r="U290" i="2"/>
  <c r="T291" i="2"/>
  <c r="V291" i="2" s="1"/>
  <c r="U291" i="2"/>
  <c r="T292" i="2"/>
  <c r="V292" i="2" s="1"/>
  <c r="U292" i="2"/>
  <c r="T293" i="2"/>
  <c r="V293" i="2" s="1"/>
  <c r="U293" i="2"/>
  <c r="T294" i="2"/>
  <c r="V294" i="2" s="1"/>
  <c r="U294" i="2"/>
  <c r="T295" i="2"/>
  <c r="V295" i="2" s="1"/>
  <c r="U295" i="2"/>
  <c r="T296" i="2"/>
  <c r="V296" i="2" s="1"/>
  <c r="U296" i="2"/>
  <c r="T297" i="2"/>
  <c r="V297" i="2" s="1"/>
  <c r="U297" i="2"/>
  <c r="T298" i="2"/>
  <c r="V298" i="2" s="1"/>
  <c r="U298" i="2"/>
  <c r="T299" i="2"/>
  <c r="V299" i="2" s="1"/>
  <c r="U299" i="2"/>
  <c r="T300" i="2"/>
  <c r="V300" i="2" s="1"/>
  <c r="U300" i="2"/>
  <c r="T301" i="2"/>
  <c r="V301" i="2" s="1"/>
  <c r="U301" i="2"/>
  <c r="T302" i="2"/>
  <c r="V302" i="2" s="1"/>
  <c r="U302" i="2"/>
  <c r="T303" i="2"/>
  <c r="V303" i="2" s="1"/>
  <c r="U303" i="2"/>
  <c r="T304" i="2"/>
  <c r="V304" i="2" s="1"/>
  <c r="U304" i="2"/>
  <c r="T305" i="2"/>
  <c r="V305" i="2" s="1"/>
  <c r="U305" i="2"/>
  <c r="T306" i="2"/>
  <c r="V306" i="2" s="1"/>
  <c r="U306" i="2"/>
  <c r="T307" i="2"/>
  <c r="V307" i="2" s="1"/>
  <c r="U307" i="2"/>
  <c r="T308" i="2"/>
  <c r="V308" i="2" s="1"/>
  <c r="U308" i="2"/>
  <c r="T309" i="2"/>
  <c r="V309" i="2" s="1"/>
  <c r="U309" i="2"/>
  <c r="T310" i="2"/>
  <c r="V310" i="2" s="1"/>
  <c r="U310" i="2"/>
  <c r="T311" i="2"/>
  <c r="V311" i="2" s="1"/>
  <c r="U311" i="2"/>
  <c r="T312" i="2"/>
  <c r="V312" i="2" s="1"/>
  <c r="U312" i="2"/>
  <c r="T313" i="2"/>
  <c r="V313" i="2" s="1"/>
  <c r="U313" i="2"/>
  <c r="T314" i="2"/>
  <c r="V314" i="2" s="1"/>
  <c r="U314" i="2"/>
  <c r="T315" i="2"/>
  <c r="V315" i="2" s="1"/>
  <c r="U315" i="2"/>
  <c r="T316" i="2"/>
  <c r="V316" i="2" s="1"/>
  <c r="U316" i="2"/>
  <c r="T317" i="2"/>
  <c r="V317" i="2" s="1"/>
  <c r="U317" i="2"/>
  <c r="T318" i="2"/>
  <c r="V318" i="2" s="1"/>
  <c r="U318" i="2"/>
  <c r="T319" i="2"/>
  <c r="V319" i="2" s="1"/>
  <c r="U319" i="2"/>
  <c r="T320" i="2"/>
  <c r="V320" i="2" s="1"/>
  <c r="U320" i="2"/>
  <c r="T321" i="2"/>
  <c r="V321" i="2" s="1"/>
  <c r="U321" i="2"/>
  <c r="T322" i="2"/>
  <c r="V322" i="2" s="1"/>
  <c r="U322" i="2"/>
  <c r="T323" i="2"/>
  <c r="V323" i="2" s="1"/>
  <c r="U323" i="2"/>
  <c r="T324" i="2"/>
  <c r="V324" i="2" s="1"/>
  <c r="U324" i="2"/>
  <c r="T325" i="2"/>
  <c r="U325" i="2"/>
  <c r="V325" i="2"/>
  <c r="T326" i="2"/>
  <c r="V326" i="2" s="1"/>
  <c r="U326" i="2"/>
  <c r="T327" i="2"/>
  <c r="V327" i="2" s="1"/>
  <c r="U327" i="2"/>
  <c r="T328" i="2"/>
  <c r="V328" i="2" s="1"/>
  <c r="U328" i="2"/>
  <c r="T329" i="2"/>
  <c r="V329" i="2" s="1"/>
  <c r="U329" i="2"/>
  <c r="T330" i="2"/>
  <c r="V330" i="2" s="1"/>
  <c r="U330" i="2"/>
  <c r="T331" i="2"/>
  <c r="V331" i="2" s="1"/>
  <c r="U331" i="2"/>
  <c r="T332" i="2"/>
  <c r="V332" i="2" s="1"/>
  <c r="U332" i="2"/>
  <c r="T333" i="2"/>
  <c r="V333" i="2" s="1"/>
  <c r="U333" i="2"/>
  <c r="T334" i="2"/>
  <c r="V334" i="2" s="1"/>
  <c r="U334" i="2"/>
  <c r="T335" i="2"/>
  <c r="V335" i="2" s="1"/>
  <c r="U335" i="2"/>
  <c r="T336" i="2"/>
  <c r="V336" i="2" s="1"/>
  <c r="U336" i="2"/>
  <c r="T337" i="2"/>
  <c r="V337" i="2" s="1"/>
  <c r="U337" i="2"/>
  <c r="T338" i="2"/>
  <c r="V338" i="2" s="1"/>
  <c r="U338" i="2"/>
  <c r="T339" i="2"/>
  <c r="V339" i="2" s="1"/>
  <c r="U339" i="2"/>
  <c r="T340" i="2"/>
  <c r="V340" i="2" s="1"/>
  <c r="U340" i="2"/>
  <c r="T341" i="2"/>
  <c r="V341" i="2" s="1"/>
  <c r="U341" i="2"/>
  <c r="T342" i="2"/>
  <c r="V342" i="2" s="1"/>
  <c r="U342" i="2"/>
  <c r="T343" i="2"/>
  <c r="V343" i="2" s="1"/>
  <c r="U343" i="2"/>
  <c r="T344" i="2"/>
  <c r="U344" i="2"/>
  <c r="V344" i="2"/>
  <c r="T345" i="2"/>
  <c r="V345" i="2" s="1"/>
  <c r="U345" i="2"/>
  <c r="T346" i="2"/>
  <c r="V346" i="2" s="1"/>
  <c r="U346" i="2"/>
  <c r="T347" i="2"/>
  <c r="V347" i="2" s="1"/>
  <c r="U347" i="2"/>
  <c r="T348" i="2"/>
  <c r="V348" i="2" s="1"/>
  <c r="U348" i="2"/>
  <c r="T349" i="2"/>
  <c r="V349" i="2" s="1"/>
  <c r="U349" i="2"/>
  <c r="T350" i="2"/>
  <c r="V350" i="2" s="1"/>
  <c r="U350" i="2"/>
  <c r="T351" i="2"/>
  <c r="V351" i="2" s="1"/>
  <c r="U351" i="2"/>
  <c r="T352" i="2"/>
  <c r="V352" i="2" s="1"/>
  <c r="U352" i="2"/>
  <c r="T353" i="2"/>
  <c r="V353" i="2" s="1"/>
  <c r="U353" i="2"/>
  <c r="T354" i="2"/>
  <c r="V354" i="2" s="1"/>
  <c r="U354" i="2"/>
  <c r="T355" i="2"/>
  <c r="V355" i="2" s="1"/>
  <c r="U355" i="2"/>
  <c r="T356" i="2"/>
  <c r="V356" i="2" s="1"/>
  <c r="U356" i="2"/>
  <c r="T357" i="2"/>
  <c r="V357" i="2" s="1"/>
  <c r="U357" i="2"/>
  <c r="T358" i="2"/>
  <c r="V358" i="2" s="1"/>
  <c r="U358" i="2"/>
  <c r="T359" i="2"/>
  <c r="V359" i="2" s="1"/>
  <c r="U359" i="2"/>
  <c r="T360" i="2"/>
  <c r="V360" i="2" s="1"/>
  <c r="U360" i="2"/>
  <c r="T361" i="2"/>
  <c r="V361" i="2" s="1"/>
  <c r="U361" i="2"/>
  <c r="T362" i="2"/>
  <c r="V362" i="2" s="1"/>
  <c r="U362" i="2"/>
  <c r="T363" i="2"/>
  <c r="V363" i="2" s="1"/>
  <c r="U363" i="2"/>
  <c r="T364" i="2"/>
  <c r="V364" i="2" s="1"/>
  <c r="U364" i="2"/>
  <c r="T365" i="2"/>
  <c r="V365" i="2" s="1"/>
  <c r="U365" i="2"/>
  <c r="T366" i="2"/>
  <c r="V366" i="2" s="1"/>
  <c r="U366" i="2"/>
  <c r="T367" i="2"/>
  <c r="V367" i="2" s="1"/>
  <c r="U367" i="2"/>
  <c r="T368" i="2"/>
  <c r="V368" i="2" s="1"/>
  <c r="U368" i="2"/>
  <c r="T369" i="2"/>
  <c r="V369" i="2" s="1"/>
  <c r="U369" i="2"/>
  <c r="T370" i="2"/>
  <c r="V370" i="2" s="1"/>
  <c r="U370" i="2"/>
  <c r="T371" i="2"/>
  <c r="V371" i="2" s="1"/>
  <c r="U371" i="2"/>
  <c r="T372" i="2"/>
  <c r="V372" i="2" s="1"/>
  <c r="U372" i="2"/>
  <c r="T373" i="2"/>
  <c r="V373" i="2" s="1"/>
  <c r="U373" i="2"/>
  <c r="T374" i="2"/>
  <c r="V374" i="2" s="1"/>
  <c r="U374" i="2"/>
  <c r="T375" i="2"/>
  <c r="V375" i="2" s="1"/>
  <c r="U375" i="2"/>
  <c r="T376" i="2"/>
  <c r="V376" i="2" s="1"/>
  <c r="U376" i="2"/>
  <c r="T377" i="2"/>
  <c r="V377" i="2" s="1"/>
  <c r="U377" i="2"/>
  <c r="T378" i="2"/>
  <c r="V378" i="2" s="1"/>
  <c r="U378" i="2"/>
  <c r="T379" i="2"/>
  <c r="V379" i="2" s="1"/>
  <c r="U379" i="2"/>
  <c r="T380" i="2"/>
  <c r="V380" i="2" s="1"/>
  <c r="U380" i="2"/>
  <c r="T381" i="2"/>
  <c r="T382" i="2"/>
  <c r="V382" i="2" s="1"/>
  <c r="U382" i="2"/>
  <c r="T383" i="2"/>
  <c r="V383" i="2" s="1"/>
  <c r="U383" i="2"/>
  <c r="T384" i="2"/>
  <c r="V384" i="2" s="1"/>
  <c r="U384" i="2"/>
  <c r="T385" i="2"/>
  <c r="V385" i="2" s="1"/>
  <c r="U385" i="2"/>
  <c r="T386" i="2"/>
  <c r="V386" i="2" s="1"/>
  <c r="U386" i="2"/>
  <c r="T387" i="2"/>
  <c r="V387" i="2" s="1"/>
  <c r="U387" i="2"/>
  <c r="T388" i="2"/>
  <c r="V388" i="2" s="1"/>
  <c r="U388" i="2"/>
  <c r="T389" i="2"/>
  <c r="U389" i="2"/>
  <c r="V389" i="2"/>
  <c r="T390" i="2"/>
  <c r="V390" i="2" s="1"/>
  <c r="U390" i="2"/>
  <c r="T391" i="2"/>
  <c r="V391" i="2" s="1"/>
  <c r="U391" i="2"/>
  <c r="T392" i="2"/>
  <c r="V392" i="2" s="1"/>
  <c r="U392" i="2"/>
  <c r="T393" i="2"/>
  <c r="V393" i="2" s="1"/>
  <c r="U393" i="2"/>
  <c r="T394" i="2"/>
  <c r="V394" i="2" s="1"/>
  <c r="U394" i="2"/>
  <c r="T395" i="2"/>
  <c r="V395" i="2" s="1"/>
  <c r="U395" i="2"/>
  <c r="T396" i="2"/>
  <c r="V396" i="2" s="1"/>
  <c r="U396" i="2"/>
  <c r="T397" i="2"/>
  <c r="V397" i="2" s="1"/>
  <c r="U397" i="2"/>
  <c r="T398" i="2"/>
  <c r="V398" i="2" s="1"/>
  <c r="U398" i="2"/>
  <c r="T399" i="2"/>
  <c r="V399" i="2" s="1"/>
  <c r="U399" i="2"/>
  <c r="T400" i="2"/>
  <c r="U400" i="2"/>
  <c r="V400" i="2"/>
  <c r="T401" i="2"/>
  <c r="V401" i="2" s="1"/>
  <c r="U401" i="2"/>
  <c r="T402" i="2"/>
  <c r="V402" i="2" s="1"/>
  <c r="U402" i="2"/>
  <c r="T403" i="2"/>
  <c r="V403" i="2" s="1"/>
  <c r="U403" i="2"/>
  <c r="T404" i="2"/>
  <c r="V404" i="2" s="1"/>
  <c r="U404" i="2"/>
  <c r="T405" i="2"/>
  <c r="V405" i="2" s="1"/>
  <c r="U405" i="2"/>
  <c r="T406" i="2"/>
  <c r="V406" i="2" s="1"/>
  <c r="U406" i="2"/>
  <c r="T407" i="2"/>
  <c r="V407" i="2" s="1"/>
  <c r="U407" i="2"/>
  <c r="T408" i="2"/>
  <c r="U408" i="2"/>
  <c r="V408" i="2"/>
  <c r="T409" i="2"/>
  <c r="V409" i="2" s="1"/>
  <c r="U409" i="2"/>
  <c r="T410" i="2"/>
  <c r="V410" i="2" s="1"/>
  <c r="U410" i="2"/>
  <c r="T411" i="2"/>
  <c r="V411" i="2" s="1"/>
  <c r="U411" i="2"/>
  <c r="T412" i="2"/>
  <c r="V412" i="2" s="1"/>
  <c r="U412" i="2"/>
  <c r="T413" i="2"/>
  <c r="U413" i="2"/>
  <c r="V413" i="2"/>
  <c r="T414" i="2"/>
  <c r="V414" i="2" s="1"/>
  <c r="U414" i="2"/>
  <c r="T415" i="2"/>
  <c r="V415" i="2" s="1"/>
  <c r="U415" i="2"/>
  <c r="T416" i="2"/>
  <c r="V416" i="2" s="1"/>
  <c r="U416" i="2"/>
  <c r="T417" i="2"/>
  <c r="V417" i="2" s="1"/>
  <c r="U417" i="2"/>
  <c r="T418" i="2"/>
  <c r="V418" i="2" s="1"/>
  <c r="U418" i="2"/>
  <c r="T419" i="2"/>
  <c r="V419" i="2" s="1"/>
  <c r="U419" i="2"/>
  <c r="T420" i="2"/>
  <c r="V420" i="2" s="1"/>
  <c r="U420" i="2"/>
  <c r="T421" i="2"/>
  <c r="V421" i="2" s="1"/>
  <c r="U421" i="2"/>
  <c r="T422" i="2"/>
  <c r="V422" i="2" s="1"/>
  <c r="U422" i="2"/>
  <c r="T423" i="2"/>
  <c r="V423" i="2" s="1"/>
  <c r="U423" i="2"/>
  <c r="T424" i="2"/>
  <c r="V424" i="2" s="1"/>
  <c r="U424" i="2"/>
  <c r="T425" i="2"/>
  <c r="V425" i="2" s="1"/>
  <c r="U425" i="2"/>
  <c r="T426" i="2"/>
  <c r="V426" i="2" s="1"/>
  <c r="U426" i="2"/>
  <c r="T427" i="2"/>
  <c r="V427" i="2" s="1"/>
  <c r="U427" i="2"/>
  <c r="T428" i="2"/>
  <c r="V428" i="2" s="1"/>
  <c r="U428" i="2"/>
  <c r="T429" i="2"/>
  <c r="V429" i="2" s="1"/>
  <c r="U429" i="2"/>
  <c r="T430" i="2"/>
  <c r="V430" i="2" s="1"/>
  <c r="U430" i="2"/>
  <c r="T431" i="2"/>
  <c r="V431" i="2" s="1"/>
  <c r="U431" i="2"/>
  <c r="T432" i="2"/>
  <c r="U432" i="2"/>
  <c r="V432" i="2"/>
  <c r="T433" i="2"/>
  <c r="V433" i="2" s="1"/>
  <c r="U433" i="2"/>
  <c r="T434" i="2"/>
  <c r="V434" i="2" s="1"/>
  <c r="U434" i="2"/>
  <c r="T435" i="2"/>
  <c r="V435" i="2" s="1"/>
  <c r="U435" i="2"/>
  <c r="T436" i="2"/>
  <c r="V436" i="2" s="1"/>
  <c r="U436" i="2"/>
  <c r="T437" i="2"/>
  <c r="V437" i="2" s="1"/>
  <c r="U437" i="2"/>
  <c r="T438" i="2"/>
  <c r="V438" i="2" s="1"/>
  <c r="U438" i="2"/>
  <c r="T439" i="2"/>
  <c r="V439" i="2" s="1"/>
  <c r="U439" i="2"/>
  <c r="T440" i="2"/>
  <c r="V440" i="2" s="1"/>
  <c r="U440" i="2"/>
  <c r="T441" i="2"/>
  <c r="V441" i="2" s="1"/>
  <c r="U441" i="2"/>
  <c r="T442" i="2"/>
  <c r="V442" i="2" s="1"/>
  <c r="U442" i="2"/>
  <c r="T443" i="2"/>
  <c r="V443" i="2" s="1"/>
  <c r="U443" i="2"/>
  <c r="T444" i="2"/>
  <c r="V444" i="2" s="1"/>
  <c r="U444" i="2"/>
  <c r="T445" i="2"/>
  <c r="V445" i="2" s="1"/>
  <c r="T446" i="2"/>
  <c r="V446" i="2" s="1"/>
  <c r="U446" i="2"/>
  <c r="T447" i="2"/>
  <c r="V447" i="2" s="1"/>
  <c r="U447" i="2"/>
  <c r="T448" i="2"/>
  <c r="U448" i="2"/>
  <c r="V448" i="2"/>
  <c r="T449" i="2"/>
  <c r="V449" i="2" s="1"/>
  <c r="U449" i="2"/>
  <c r="T450" i="2"/>
  <c r="V450" i="2" s="1"/>
  <c r="U450" i="2"/>
  <c r="T451" i="2"/>
  <c r="V451" i="2" s="1"/>
  <c r="U451" i="2"/>
  <c r="T452" i="2"/>
  <c r="V452" i="2" s="1"/>
  <c r="U452" i="2"/>
  <c r="T453" i="2"/>
  <c r="V453" i="2" s="1"/>
  <c r="U453" i="2"/>
  <c r="T454" i="2"/>
  <c r="V454" i="2" s="1"/>
  <c r="U454" i="2"/>
  <c r="T5" i="2"/>
  <c r="V5" i="2" s="1"/>
  <c r="Q6" i="2"/>
  <c r="U6" i="2" s="1"/>
  <c r="Q5" i="2"/>
  <c r="U5" i="2" s="1"/>
  <c r="L1039" i="2"/>
  <c r="M1039" i="2" s="1"/>
  <c r="N1039" i="2" s="1"/>
  <c r="L1040" i="2"/>
  <c r="M1040" i="2" s="1"/>
  <c r="N1040" i="2" s="1"/>
  <c r="L1041" i="2"/>
  <c r="M1041" i="2" s="1"/>
  <c r="N1041" i="2"/>
  <c r="L1042" i="2"/>
  <c r="M1042" i="2" s="1"/>
  <c r="N1042" i="2" s="1"/>
  <c r="L1043" i="2"/>
  <c r="M1043" i="2" s="1"/>
  <c r="N1043" i="2" s="1"/>
  <c r="L1044" i="2"/>
  <c r="M1044" i="2" s="1"/>
  <c r="N1044" i="2" s="1"/>
  <c r="L1045" i="2"/>
  <c r="M1045" i="2" s="1"/>
  <c r="N1045" i="2" s="1"/>
  <c r="L1046" i="2"/>
  <c r="M1046" i="2" s="1"/>
  <c r="N1046" i="2" s="1"/>
  <c r="L1047" i="2"/>
  <c r="M1047" i="2" s="1"/>
  <c r="N1047" i="2" s="1"/>
  <c r="L1048" i="2"/>
  <c r="M1048" i="2" s="1"/>
  <c r="N1048" i="2" s="1"/>
  <c r="L1049" i="2"/>
  <c r="M1049" i="2" s="1"/>
  <c r="N1049" i="2"/>
  <c r="L1050" i="2"/>
  <c r="M1050" i="2"/>
  <c r="N1050" i="2"/>
  <c r="L1051" i="2"/>
  <c r="M1051" i="2" s="1"/>
  <c r="N1051" i="2" s="1"/>
  <c r="L1052" i="2"/>
  <c r="M1052" i="2" s="1"/>
  <c r="N1052" i="2" s="1"/>
  <c r="L1053" i="2"/>
  <c r="M1053" i="2" s="1"/>
  <c r="N1053" i="2" s="1"/>
  <c r="L1054" i="2"/>
  <c r="M1054" i="2" s="1"/>
  <c r="N1054" i="2" s="1"/>
  <c r="L1055" i="2"/>
  <c r="M1055" i="2" s="1"/>
  <c r="N1055" i="2" s="1"/>
  <c r="L1056" i="2"/>
  <c r="M1056" i="2" s="1"/>
  <c r="N1056" i="2" s="1"/>
  <c r="L1057" i="2"/>
  <c r="M1057" i="2" s="1"/>
  <c r="N1057" i="2" s="1"/>
  <c r="L1058" i="2"/>
  <c r="M1058" i="2"/>
  <c r="N1058" i="2" s="1"/>
  <c r="L1059" i="2"/>
  <c r="M1059" i="2" s="1"/>
  <c r="N1059" i="2" s="1"/>
  <c r="L1060" i="2"/>
  <c r="M1060" i="2"/>
  <c r="N1060" i="2" s="1"/>
  <c r="L1061" i="2"/>
  <c r="M1061" i="2" s="1"/>
  <c r="N1061" i="2" s="1"/>
  <c r="L1062" i="2"/>
  <c r="M1062" i="2"/>
  <c r="N1062" i="2" s="1"/>
  <c r="L1063" i="2"/>
  <c r="M1063" i="2" s="1"/>
  <c r="N1063" i="2" s="1"/>
  <c r="L1064" i="2"/>
  <c r="M1064" i="2" s="1"/>
  <c r="N1064" i="2" s="1"/>
  <c r="L1065" i="2"/>
  <c r="M1065" i="2" s="1"/>
  <c r="N1065" i="2" s="1"/>
  <c r="L1066" i="2"/>
  <c r="M1066" i="2" s="1"/>
  <c r="N1066" i="2" s="1"/>
  <c r="L1067" i="2"/>
  <c r="M1067" i="2" s="1"/>
  <c r="N1067" i="2" s="1"/>
  <c r="L1068" i="2"/>
  <c r="M1068" i="2"/>
  <c r="N1068" i="2" s="1"/>
  <c r="L1069" i="2"/>
  <c r="M1069" i="2" s="1"/>
  <c r="N1069" i="2" s="1"/>
  <c r="L1070" i="2"/>
  <c r="M1070" i="2" s="1"/>
  <c r="N1070" i="2" s="1"/>
  <c r="L1071" i="2"/>
  <c r="M1071" i="2" s="1"/>
  <c r="N1071" i="2" s="1"/>
  <c r="L1072" i="2"/>
  <c r="M1072" i="2" s="1"/>
  <c r="N1072" i="2" s="1"/>
  <c r="L1073" i="2"/>
  <c r="M1073" i="2" s="1"/>
  <c r="N1073" i="2" s="1"/>
  <c r="L1074" i="2"/>
  <c r="M1074" i="2"/>
  <c r="N1074" i="2" s="1"/>
  <c r="L1075" i="2"/>
  <c r="M1075" i="2" s="1"/>
  <c r="N1075" i="2" s="1"/>
  <c r="L1076" i="2"/>
  <c r="M1076" i="2" s="1"/>
  <c r="N1076" i="2" s="1"/>
  <c r="L1077" i="2"/>
  <c r="M1077" i="2" s="1"/>
  <c r="N1077" i="2" s="1"/>
  <c r="L1078" i="2"/>
  <c r="M1078" i="2" s="1"/>
  <c r="N1078" i="2" s="1"/>
  <c r="L1079" i="2"/>
  <c r="M1079" i="2" s="1"/>
  <c r="N1079" i="2"/>
  <c r="L1080" i="2"/>
  <c r="M1080" i="2" s="1"/>
  <c r="N1080" i="2" s="1"/>
  <c r="L1081" i="2"/>
  <c r="M1081" i="2" s="1"/>
  <c r="N1081" i="2" s="1"/>
  <c r="L1082" i="2"/>
  <c r="M1082" i="2" s="1"/>
  <c r="N1082" i="2" s="1"/>
  <c r="L1083" i="2"/>
  <c r="M1083" i="2" s="1"/>
  <c r="N1083" i="2" s="1"/>
  <c r="L1084" i="2"/>
  <c r="M1084" i="2" s="1"/>
  <c r="N1084" i="2" s="1"/>
  <c r="L1085" i="2"/>
  <c r="M1085" i="2"/>
  <c r="N1085" i="2"/>
  <c r="L1086" i="2"/>
  <c r="M1086" i="2" s="1"/>
  <c r="N1086" i="2" s="1"/>
  <c r="L1087" i="2"/>
  <c r="M1087" i="2" s="1"/>
  <c r="N1087" i="2" s="1"/>
  <c r="L1088" i="2"/>
  <c r="M1088" i="2" s="1"/>
  <c r="N1088" i="2" s="1"/>
  <c r="L1089" i="2"/>
  <c r="M1089" i="2" s="1"/>
  <c r="N1089" i="2" s="1"/>
  <c r="L1090" i="2"/>
  <c r="M1090" i="2" s="1"/>
  <c r="N1090" i="2" s="1"/>
  <c r="L1091" i="2"/>
  <c r="M1091" i="2" s="1"/>
  <c r="N1091" i="2" s="1"/>
  <c r="L1092" i="2"/>
  <c r="M1092" i="2" s="1"/>
  <c r="N1092" i="2" s="1"/>
  <c r="L1093" i="2"/>
  <c r="M1093" i="2" s="1"/>
  <c r="N1093" i="2" s="1"/>
  <c r="L1094" i="2"/>
  <c r="M1094" i="2" s="1"/>
  <c r="N1094" i="2" s="1"/>
  <c r="L1095" i="2"/>
  <c r="M1095" i="2" s="1"/>
  <c r="N1095" i="2"/>
  <c r="L1096" i="2"/>
  <c r="M1096" i="2" s="1"/>
  <c r="N1096" i="2" s="1"/>
  <c r="L1097" i="2"/>
  <c r="M1097" i="2" s="1"/>
  <c r="N1097" i="2" s="1"/>
  <c r="L1098" i="2"/>
  <c r="M1098" i="2" s="1"/>
  <c r="N1098" i="2" s="1"/>
  <c r="L1099" i="2"/>
  <c r="M1099" i="2" s="1"/>
  <c r="N1099" i="2" s="1"/>
  <c r="L1100" i="2"/>
  <c r="M1100" i="2"/>
  <c r="N1100" i="2" s="1"/>
  <c r="L1101" i="2"/>
  <c r="M1101" i="2"/>
  <c r="N1101" i="2" s="1"/>
  <c r="L1102" i="2"/>
  <c r="M1102" i="2" s="1"/>
  <c r="N1102" i="2" s="1"/>
  <c r="L1103" i="2"/>
  <c r="M1103" i="2" s="1"/>
  <c r="N1103" i="2" s="1"/>
  <c r="L1104" i="2"/>
  <c r="M1104" i="2" s="1"/>
  <c r="N1104" i="2" s="1"/>
  <c r="L1105" i="2"/>
  <c r="M1105" i="2" s="1"/>
  <c r="N1105" i="2" s="1"/>
  <c r="L1106" i="2"/>
  <c r="M1106" i="2" s="1"/>
  <c r="N1106" i="2"/>
  <c r="L1107" i="2"/>
  <c r="M1107" i="2" s="1"/>
  <c r="N1107" i="2" s="1"/>
  <c r="L1108" i="2"/>
  <c r="M1108" i="2" s="1"/>
  <c r="N1108" i="2" s="1"/>
  <c r="L1109" i="2"/>
  <c r="M1109" i="2" s="1"/>
  <c r="N1109" i="2" s="1"/>
  <c r="L1110" i="2"/>
  <c r="M1110" i="2" s="1"/>
  <c r="N1110" i="2" s="1"/>
  <c r="L1111" i="2"/>
  <c r="M1111" i="2" s="1"/>
  <c r="N1111" i="2" s="1"/>
  <c r="L1112" i="2"/>
  <c r="M1112" i="2" s="1"/>
  <c r="N1112" i="2" s="1"/>
  <c r="L1113" i="2"/>
  <c r="M1113" i="2" s="1"/>
  <c r="N1113" i="2" s="1"/>
  <c r="L1114" i="2"/>
  <c r="M1114" i="2" s="1"/>
  <c r="N1114" i="2" s="1"/>
  <c r="L1115" i="2"/>
  <c r="M1115" i="2"/>
  <c r="N1115" i="2" s="1"/>
  <c r="L1116" i="2"/>
  <c r="M1116" i="2" s="1"/>
  <c r="N1116" i="2" s="1"/>
  <c r="L1117" i="2"/>
  <c r="M1117" i="2" s="1"/>
  <c r="N1117" i="2" s="1"/>
  <c r="L1118" i="2"/>
  <c r="M1118" i="2"/>
  <c r="N1118" i="2" s="1"/>
  <c r="L1119" i="2"/>
  <c r="M1119" i="2" s="1"/>
  <c r="N1119" i="2" s="1"/>
  <c r="L1120" i="2"/>
  <c r="M1120" i="2" s="1"/>
  <c r="N1120" i="2" s="1"/>
  <c r="L1121" i="2"/>
  <c r="M1121" i="2" s="1"/>
  <c r="N1121" i="2" s="1"/>
  <c r="L1122" i="2"/>
  <c r="M1122" i="2" s="1"/>
  <c r="N1122" i="2" s="1"/>
  <c r="L1123" i="2"/>
  <c r="M1123" i="2" s="1"/>
  <c r="N1123" i="2" s="1"/>
  <c r="L1124" i="2"/>
  <c r="M1124" i="2" s="1"/>
  <c r="N1124" i="2" s="1"/>
  <c r="L1125" i="2"/>
  <c r="M1125" i="2" s="1"/>
  <c r="N1125" i="2" s="1"/>
  <c r="L1126" i="2"/>
  <c r="M1126" i="2" s="1"/>
  <c r="N1126" i="2" s="1"/>
  <c r="L1127" i="2"/>
  <c r="M1127" i="2" s="1"/>
  <c r="N1127" i="2" s="1"/>
  <c r="L1128" i="2"/>
  <c r="M1128" i="2" s="1"/>
  <c r="N1128" i="2" s="1"/>
  <c r="L1129" i="2"/>
  <c r="M1129" i="2" s="1"/>
  <c r="N1129" i="2" s="1"/>
  <c r="L1130" i="2"/>
  <c r="M1130" i="2" s="1"/>
  <c r="N1130" i="2" s="1"/>
  <c r="L1131" i="2"/>
  <c r="M1131" i="2" s="1"/>
  <c r="N1131" i="2" s="1"/>
  <c r="L1132" i="2"/>
  <c r="M1132" i="2" s="1"/>
  <c r="N1132" i="2" s="1"/>
  <c r="L1133" i="2"/>
  <c r="M1133" i="2" s="1"/>
  <c r="N1133" i="2" s="1"/>
  <c r="L1134" i="2"/>
  <c r="M1134" i="2" s="1"/>
  <c r="N1134" i="2" s="1"/>
  <c r="L1135" i="2"/>
  <c r="M1135" i="2" s="1"/>
  <c r="N1135" i="2" s="1"/>
  <c r="L1136" i="2"/>
  <c r="M1136" i="2" s="1"/>
  <c r="N1136" i="2" s="1"/>
  <c r="L1137" i="2"/>
  <c r="M1137" i="2" s="1"/>
  <c r="N1137" i="2" s="1"/>
  <c r="L1138" i="2"/>
  <c r="M1138" i="2"/>
  <c r="N1138" i="2" s="1"/>
  <c r="L1139" i="2"/>
  <c r="M1139" i="2" s="1"/>
  <c r="N1139" i="2" s="1"/>
  <c r="L1140" i="2"/>
  <c r="M1140" i="2"/>
  <c r="N1140" i="2" s="1"/>
  <c r="L1141" i="2"/>
  <c r="M1141" i="2" s="1"/>
  <c r="N1141" i="2" s="1"/>
  <c r="L1142" i="2"/>
  <c r="M1142" i="2" s="1"/>
  <c r="N1142" i="2" s="1"/>
  <c r="L1143" i="2"/>
  <c r="M1143" i="2" s="1"/>
  <c r="N1143" i="2" s="1"/>
  <c r="L1144" i="2"/>
  <c r="M1144" i="2" s="1"/>
  <c r="N1144" i="2" s="1"/>
  <c r="L1145" i="2"/>
  <c r="M1145" i="2" s="1"/>
  <c r="N1145" i="2" s="1"/>
  <c r="L1146" i="2"/>
  <c r="M1146" i="2" s="1"/>
  <c r="N1146" i="2" s="1"/>
  <c r="L1147" i="2"/>
  <c r="M1147" i="2" s="1"/>
  <c r="N1147" i="2" s="1"/>
  <c r="L1148" i="2"/>
  <c r="M1148" i="2" s="1"/>
  <c r="N1148" i="2" s="1"/>
  <c r="L1149" i="2"/>
  <c r="M1149" i="2"/>
  <c r="N1149" i="2" s="1"/>
  <c r="L1150" i="2"/>
  <c r="M1150" i="2" s="1"/>
  <c r="N1150" i="2" s="1"/>
  <c r="L1151" i="2"/>
  <c r="M1151" i="2" s="1"/>
  <c r="N1151" i="2" s="1"/>
  <c r="L1152" i="2"/>
  <c r="M1152" i="2" s="1"/>
  <c r="N1152" i="2" s="1"/>
  <c r="L1153" i="2"/>
  <c r="M1153" i="2" s="1"/>
  <c r="N1153" i="2" s="1"/>
  <c r="L1154" i="2"/>
  <c r="M1154" i="2" s="1"/>
  <c r="N1154" i="2" s="1"/>
  <c r="L1155" i="2"/>
  <c r="M1155" i="2" s="1"/>
  <c r="N1155" i="2" s="1"/>
  <c r="L1156" i="2"/>
  <c r="M1156" i="2" s="1"/>
  <c r="N1156" i="2" s="1"/>
  <c r="L1157" i="2"/>
  <c r="M1157" i="2" s="1"/>
  <c r="N1157" i="2" s="1"/>
  <c r="L1158" i="2"/>
  <c r="M1158" i="2" s="1"/>
  <c r="N1158" i="2" s="1"/>
  <c r="L1159" i="2"/>
  <c r="M1159" i="2" s="1"/>
  <c r="N1159" i="2" s="1"/>
  <c r="L1160" i="2"/>
  <c r="M1160" i="2" s="1"/>
  <c r="N1160" i="2" s="1"/>
  <c r="L1161" i="2"/>
  <c r="M1161" i="2" s="1"/>
  <c r="N1161" i="2" s="1"/>
  <c r="L1162" i="2"/>
  <c r="M1162" i="2"/>
  <c r="N1162" i="2" s="1"/>
  <c r="L1163" i="2"/>
  <c r="M1163" i="2" s="1"/>
  <c r="N1163" i="2" s="1"/>
  <c r="L1164" i="2"/>
  <c r="M1164" i="2" s="1"/>
  <c r="N1164" i="2" s="1"/>
  <c r="L1165" i="2"/>
  <c r="M1165" i="2" s="1"/>
  <c r="N1165" i="2" s="1"/>
  <c r="L1166" i="2"/>
  <c r="M1166" i="2"/>
  <c r="N1166" i="2" s="1"/>
  <c r="L1167" i="2"/>
  <c r="M1167" i="2" s="1"/>
  <c r="N1167" i="2"/>
  <c r="L1168" i="2"/>
  <c r="M1168" i="2" s="1"/>
  <c r="N1168" i="2" s="1"/>
  <c r="L1169" i="2"/>
  <c r="M1169" i="2" s="1"/>
  <c r="N1169" i="2" s="1"/>
  <c r="L1170" i="2"/>
  <c r="M1170" i="2" s="1"/>
  <c r="N1170" i="2" s="1"/>
  <c r="L1171" i="2"/>
  <c r="M1171" i="2" s="1"/>
  <c r="N1171" i="2" s="1"/>
  <c r="L1172" i="2"/>
  <c r="M1172" i="2"/>
  <c r="N1172" i="2" s="1"/>
  <c r="L1173" i="2"/>
  <c r="M1173" i="2" s="1"/>
  <c r="N1173" i="2" s="1"/>
  <c r="L1174" i="2"/>
  <c r="M1174" i="2" s="1"/>
  <c r="N1174" i="2" s="1"/>
  <c r="L1175" i="2"/>
  <c r="M1175" i="2" s="1"/>
  <c r="N1175" i="2"/>
  <c r="L1176" i="2"/>
  <c r="M1176" i="2"/>
  <c r="N1176" i="2" s="1"/>
  <c r="L1177" i="2"/>
  <c r="M1177" i="2" s="1"/>
  <c r="N1177" i="2" s="1"/>
  <c r="L1178" i="2"/>
  <c r="M1178" i="2" s="1"/>
  <c r="N1178" i="2" s="1"/>
  <c r="L1179" i="2"/>
  <c r="M1179" i="2"/>
  <c r="N1179" i="2" s="1"/>
  <c r="L1180" i="2"/>
  <c r="M1180" i="2"/>
  <c r="N1180" i="2" s="1"/>
  <c r="L1181" i="2"/>
  <c r="M1181" i="2"/>
  <c r="N1181" i="2" s="1"/>
  <c r="L1182" i="2"/>
  <c r="M1182" i="2" s="1"/>
  <c r="N1182" i="2" s="1"/>
  <c r="L1183" i="2"/>
  <c r="M1183" i="2" s="1"/>
  <c r="N1183" i="2" s="1"/>
  <c r="L1184" i="2"/>
  <c r="M1184" i="2" s="1"/>
  <c r="N1184" i="2" s="1"/>
  <c r="L1185" i="2"/>
  <c r="M1185" i="2" s="1"/>
  <c r="N1185" i="2" s="1"/>
  <c r="L1186" i="2"/>
  <c r="M1186" i="2" s="1"/>
  <c r="N1186" i="2" s="1"/>
  <c r="L1187" i="2"/>
  <c r="M1187" i="2" s="1"/>
  <c r="N1187" i="2" s="1"/>
  <c r="L1188" i="2"/>
  <c r="M1188" i="2" s="1"/>
  <c r="N1188" i="2" s="1"/>
  <c r="L1189" i="2"/>
  <c r="M1189" i="2" s="1"/>
  <c r="N1189" i="2" s="1"/>
  <c r="L1190" i="2"/>
  <c r="M1190" i="2" s="1"/>
  <c r="N1190" i="2" s="1"/>
  <c r="L1191" i="2"/>
  <c r="M1191" i="2" s="1"/>
  <c r="N1191" i="2" s="1"/>
  <c r="L1192" i="2"/>
  <c r="M1192" i="2" s="1"/>
  <c r="N1192" i="2" s="1"/>
  <c r="L1193" i="2"/>
  <c r="M1193" i="2" s="1"/>
  <c r="N1193" i="2" s="1"/>
  <c r="L1194" i="2"/>
  <c r="M1194" i="2"/>
  <c r="N1194" i="2"/>
  <c r="L1195" i="2"/>
  <c r="M1195" i="2" s="1"/>
  <c r="N1195" i="2" s="1"/>
  <c r="L1196" i="2"/>
  <c r="M1196" i="2" s="1"/>
  <c r="N1196" i="2" s="1"/>
  <c r="L1197" i="2"/>
  <c r="M1197" i="2" s="1"/>
  <c r="N1197" i="2" s="1"/>
  <c r="L1198" i="2"/>
  <c r="M1198" i="2"/>
  <c r="N1198" i="2" s="1"/>
  <c r="L1199" i="2"/>
  <c r="M1199" i="2" s="1"/>
  <c r="N1199" i="2"/>
  <c r="L1200" i="2"/>
  <c r="M1200" i="2" s="1"/>
  <c r="N1200" i="2" s="1"/>
  <c r="L1201" i="2"/>
  <c r="M1201" i="2" s="1"/>
  <c r="N1201" i="2" s="1"/>
  <c r="L1202" i="2"/>
  <c r="M1202" i="2"/>
  <c r="N1202" i="2"/>
  <c r="L1203" i="2"/>
  <c r="M1203" i="2" s="1"/>
  <c r="N1203" i="2" s="1"/>
  <c r="L1204" i="2"/>
  <c r="M1204" i="2"/>
  <c r="N1204" i="2" s="1"/>
  <c r="L1205" i="2"/>
  <c r="M1205" i="2" s="1"/>
  <c r="N1205" i="2" s="1"/>
  <c r="L1206" i="2"/>
  <c r="M1206" i="2" s="1"/>
  <c r="N1206" i="2" s="1"/>
  <c r="L1207" i="2"/>
  <c r="M1207" i="2" s="1"/>
  <c r="N1207" i="2"/>
  <c r="L1208" i="2"/>
  <c r="M1208" i="2"/>
  <c r="N1208" i="2" s="1"/>
  <c r="L1209" i="2"/>
  <c r="M1209" i="2" s="1"/>
  <c r="N1209" i="2" s="1"/>
  <c r="L1210" i="2"/>
  <c r="M1210" i="2" s="1"/>
  <c r="N1210" i="2" s="1"/>
  <c r="L1211" i="2"/>
  <c r="M1211" i="2"/>
  <c r="N1211" i="2" s="1"/>
  <c r="L1212" i="2"/>
  <c r="M1212" i="2"/>
  <c r="N1212" i="2" s="1"/>
  <c r="L1213" i="2"/>
  <c r="M1213" i="2"/>
  <c r="N1213" i="2" s="1"/>
  <c r="L1214" i="2"/>
  <c r="M1214" i="2" s="1"/>
  <c r="N1214" i="2" s="1"/>
  <c r="L1215" i="2"/>
  <c r="M1215" i="2" s="1"/>
  <c r="N1215" i="2"/>
  <c r="L1216" i="2"/>
  <c r="M1216" i="2" s="1"/>
  <c r="N1216" i="2" s="1"/>
  <c r="L1217" i="2"/>
  <c r="M1217" i="2" s="1"/>
  <c r="N1217" i="2" s="1"/>
  <c r="L1218" i="2"/>
  <c r="M1218" i="2" s="1"/>
  <c r="N1218" i="2" s="1"/>
  <c r="L1219" i="2"/>
  <c r="M1219" i="2" s="1"/>
  <c r="N1219" i="2" s="1"/>
  <c r="L1220" i="2"/>
  <c r="M1220" i="2"/>
  <c r="N1220" i="2" s="1"/>
  <c r="L1221" i="2"/>
  <c r="M1221" i="2" s="1"/>
  <c r="N1221" i="2" s="1"/>
  <c r="L1222" i="2"/>
  <c r="M1222" i="2" s="1"/>
  <c r="N1222" i="2" s="1"/>
  <c r="L1223" i="2"/>
  <c r="M1223" i="2" s="1"/>
  <c r="N1223" i="2" s="1"/>
  <c r="L1224" i="2"/>
  <c r="M1224" i="2" s="1"/>
  <c r="N1224" i="2" s="1"/>
  <c r="L1225" i="2"/>
  <c r="M1225" i="2" s="1"/>
  <c r="N1225" i="2" s="1"/>
  <c r="L1226" i="2"/>
  <c r="M1226" i="2"/>
  <c r="N1226" i="2" s="1"/>
  <c r="L1227" i="2"/>
  <c r="M1227" i="2" s="1"/>
  <c r="N1227" i="2" s="1"/>
  <c r="L1228" i="2"/>
  <c r="M1228" i="2" s="1"/>
  <c r="N1228" i="2" s="1"/>
  <c r="L1229" i="2"/>
  <c r="M1229" i="2"/>
  <c r="N1229" i="2"/>
  <c r="L1230" i="2"/>
  <c r="M1230" i="2"/>
  <c r="N1230" i="2" s="1"/>
  <c r="L1231" i="2"/>
  <c r="M1231" i="2" s="1"/>
  <c r="N1231" i="2"/>
  <c r="L1232" i="2"/>
  <c r="M1232" i="2" s="1"/>
  <c r="N1232" i="2" s="1"/>
  <c r="L1233" i="2"/>
  <c r="M1233" i="2" s="1"/>
  <c r="N1233" i="2" s="1"/>
  <c r="L1234" i="2"/>
  <c r="M1234" i="2"/>
  <c r="N1234" i="2" s="1"/>
  <c r="F15" i="2"/>
  <c r="F16" i="2"/>
  <c r="F20" i="2"/>
  <c r="F12" i="2"/>
  <c r="F5" i="2"/>
  <c r="A1" i="2"/>
  <c r="F7" i="2"/>
  <c r="F9" i="2"/>
  <c r="F30" i="2"/>
  <c r="F6" i="2"/>
  <c r="G5" i="2"/>
  <c r="H5" i="2"/>
  <c r="J5" i="2"/>
  <c r="V6" i="2" l="1"/>
  <c r="F27" i="2"/>
  <c r="F21" i="2"/>
  <c r="V381" i="2"/>
  <c r="F26" i="2"/>
  <c r="F24" i="2"/>
  <c r="F18" i="2"/>
  <c r="F25" i="2"/>
  <c r="F8" i="2"/>
  <c r="F29" i="2"/>
  <c r="F19" i="2"/>
  <c r="F17" i="2"/>
  <c r="F11" i="2"/>
  <c r="F23" i="2"/>
  <c r="F10" i="2"/>
  <c r="F22" i="2"/>
  <c r="F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ELSAFWA</author>
  </authors>
  <commentList>
    <comment ref="N7" authorId="0" shapeId="0" xr:uid="{3559105B-AF20-4E9A-901E-A743992A6C0B}">
      <text>
        <r>
          <rPr>
            <b/>
            <sz val="9"/>
            <color indexed="81"/>
            <rFont val="Tahoma"/>
            <charset val="178"/>
          </rPr>
          <t xml:space="preserve">عندما اكتب رقم السيارة يحضر لى تلقائى اخر عداد الحالي للسيارة في  يكتب في العداد السابق
</t>
        </r>
      </text>
    </comment>
  </commentList>
</comments>
</file>

<file path=xl/sharedStrings.xml><?xml version="1.0" encoding="utf-8"?>
<sst xmlns="http://schemas.openxmlformats.org/spreadsheetml/2006/main" count="1069" uniqueCount="27">
  <si>
    <t>رقم السيارة</t>
  </si>
  <si>
    <t>اسم السائق</t>
  </si>
  <si>
    <t xml:space="preserve">نوع السيارة </t>
  </si>
  <si>
    <t>رضا الخطيب</t>
  </si>
  <si>
    <t>دبل كابينة</t>
  </si>
  <si>
    <t>غرز</t>
  </si>
  <si>
    <t xml:space="preserve">القدرة </t>
  </si>
  <si>
    <t xml:space="preserve">محمود </t>
  </si>
  <si>
    <t>محمد</t>
  </si>
  <si>
    <t>عادية</t>
  </si>
  <si>
    <t>مصطفى</t>
  </si>
  <si>
    <t xml:space="preserve">كابينة </t>
  </si>
  <si>
    <t>م</t>
  </si>
  <si>
    <t>التاريخ</t>
  </si>
  <si>
    <t xml:space="preserve">الساعة </t>
  </si>
  <si>
    <t>اليوم</t>
  </si>
  <si>
    <t>الشهر</t>
  </si>
  <si>
    <t>عدد السابق</t>
  </si>
  <si>
    <t xml:space="preserve">العداد الحالي </t>
  </si>
  <si>
    <t>الفرق</t>
  </si>
  <si>
    <t>عدد لترات السولار</t>
  </si>
  <si>
    <t xml:space="preserve">القيمة </t>
  </si>
  <si>
    <t>سولار / كيلو</t>
  </si>
  <si>
    <t>قيمة / كيلو</t>
  </si>
  <si>
    <t>نوع السولار</t>
  </si>
  <si>
    <t>تنك</t>
  </si>
  <si>
    <t>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</si>
</sst>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$-F800]dddd\,\ mmmm\ dd\,\ yyyy"/>
    <numFmt numFmtId="167" formatCode="[$-1000409]h:mm\ AM/PM;@"/>
    <numFmt numFmtId="168" formatCode="mmmm"/>
    <numFmt numFmtId="169" formatCode="dddd"/>
  </numFmts>
  <fonts count="2" x14ac:knownFonts="1">
    <font>
      <sz val="11"/>
      <color theme="1"/>
      <name val="Arial"/>
      <family val="2"/>
      <scheme val="minor"/>
    </font>
    <font>
      <b/>
      <sz val="9"/>
      <color indexed="81"/>
      <name val="Tahom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9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3FE9-5F80-43EB-B768-2431C5607A66}">
  <dimension ref="A1:V1234"/>
  <sheetViews>
    <sheetView rightToLeft="1" tabSelected="1" topLeftCell="J1" workbookViewId="0">
      <selection activeCell="N7" sqref="N7"/>
    </sheetView>
  </sheetViews>
  <sheetFormatPr defaultRowHeight="14" x14ac:dyDescent="0.3"/>
  <cols>
    <col min="1" max="1" width="7.33203125" hidden="1" customWidth="1"/>
    <col min="2" max="2" width="8.83203125" hidden="1" customWidth="1"/>
    <col min="3" max="3" width="8.08203125" hidden="1" customWidth="1"/>
    <col min="4" max="4" width="4.58203125" hidden="1" customWidth="1"/>
    <col min="6" max="6" width="1.75" bestFit="1" customWidth="1"/>
    <col min="7" max="7" width="5.4140625" style="1" bestFit="1" customWidth="1"/>
    <col min="8" max="8" width="4.25" style="1" bestFit="1" customWidth="1"/>
    <col min="9" max="9" width="13.4140625" style="1" bestFit="1" customWidth="1"/>
    <col min="10" max="10" width="11.25" style="1" bestFit="1" customWidth="1"/>
    <col min="11" max="11" width="8.6640625" style="1"/>
    <col min="12" max="12" width="18" style="1" customWidth="1"/>
    <col min="13" max="14" width="8.6640625" style="1"/>
    <col min="18" max="18" width="12" bestFit="1" customWidth="1"/>
    <col min="19" max="19" width="12" customWidth="1"/>
  </cols>
  <sheetData>
    <row r="1" spans="1:22" x14ac:dyDescent="0.3">
      <c r="A1">
        <f>COUNTA(#REF!)</f>
        <v>1</v>
      </c>
      <c r="S1" t="s">
        <v>25</v>
      </c>
      <c r="T1" s="6">
        <v>8.6</v>
      </c>
    </row>
    <row r="2" spans="1:22" x14ac:dyDescent="0.3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3">
      <c r="A3">
        <v>578</v>
      </c>
      <c r="B3" t="s">
        <v>3</v>
      </c>
      <c r="C3" t="s">
        <v>4</v>
      </c>
      <c r="D3" t="s">
        <v>5</v>
      </c>
    </row>
    <row r="4" spans="1:22" x14ac:dyDescent="0.3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1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3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1">
        <v>879</v>
      </c>
      <c r="L5" s="1" t="str">
        <f>IFERROR(VLOOKUP($K5,$A$3:$D$23,2,0),"")</f>
        <v xml:space="preserve">محمود 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>
        <v>51324</v>
      </c>
      <c r="P5">
        <v>52323</v>
      </c>
      <c r="Q5">
        <f>(O5-P5)*-1</f>
        <v>999</v>
      </c>
      <c r="R5">
        <v>50</v>
      </c>
      <c r="S5" t="s">
        <v>26</v>
      </c>
      <c r="T5">
        <f>IF($S5="تنك",$R5*$T$1,$R5*$T$2)</f>
        <v>412.5</v>
      </c>
      <c r="U5" s="6">
        <f>R5/Q5</f>
        <v>5.0050050050050053E-2</v>
      </c>
      <c r="V5" s="6">
        <f>T5/Q5</f>
        <v>0.41291291291291293</v>
      </c>
    </row>
    <row r="6" spans="1:22" x14ac:dyDescent="0.3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1">
        <v>566</v>
      </c>
      <c r="L6" s="1" t="str">
        <f t="shared" ref="L6:L69" si="0">IFERROR(VLOOKUP($K6,$A$3:$D$23,2,0),"")</f>
        <v>محمد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عادية</v>
      </c>
      <c r="O6">
        <v>65352</v>
      </c>
      <c r="P6">
        <v>65752</v>
      </c>
      <c r="Q6">
        <f>(O6-P6)*-1</f>
        <v>400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6.25E-2</v>
      </c>
      <c r="V6" s="6">
        <f t="shared" ref="V6:V69" si="4">T6/Q6</f>
        <v>0.515625</v>
      </c>
    </row>
    <row r="7" spans="1:22" x14ac:dyDescent="0.3">
      <c r="F7">
        <f>IF(L7&lt;&gt;"",SUBTOTAL(3,$L$5:L7),"")</f>
        <v>3</v>
      </c>
      <c r="G7" s="2">
        <f t="shared" ref="G7:G70" si="5">+I7</f>
        <v>45117</v>
      </c>
      <c r="H7" s="3">
        <f t="shared" ref="H7:H70" si="6">I7</f>
        <v>45117</v>
      </c>
      <c r="I7" s="4">
        <v>45117</v>
      </c>
      <c r="J7" s="5">
        <f t="shared" ref="J7:J70" si="7">I7</f>
        <v>45117</v>
      </c>
      <c r="K7" s="1">
        <v>215</v>
      </c>
      <c r="L7" s="1" t="str">
        <f t="shared" si="0"/>
        <v>مصطفى</v>
      </c>
      <c r="M7" s="1" t="str">
        <f t="shared" si="1"/>
        <v xml:space="preserve">كابينة </v>
      </c>
      <c r="N7" s="1" t="str">
        <f t="shared" si="2"/>
        <v>عادية</v>
      </c>
      <c r="O7">
        <v>75821</v>
      </c>
      <c r="P7">
        <v>75925</v>
      </c>
      <c r="Q7">
        <f t="shared" ref="Q7:Q70" si="8">(O7-P7)*-1</f>
        <v>104</v>
      </c>
      <c r="R7">
        <v>30</v>
      </c>
      <c r="S7" t="s">
        <v>26</v>
      </c>
      <c r="T7">
        <f t="shared" ref="T6:T69" si="9">IF($S7="تنك",$R7*$T$1,$R7*$T$2)</f>
        <v>247.5</v>
      </c>
      <c r="U7" s="6">
        <f t="shared" si="3"/>
        <v>0.28846153846153844</v>
      </c>
      <c r="V7" s="6">
        <f t="shared" si="4"/>
        <v>2.3798076923076925</v>
      </c>
    </row>
    <row r="8" spans="1:22" x14ac:dyDescent="0.3">
      <c r="F8">
        <f>IF(L8&lt;&gt;"",SUBTOTAL(3,$L$5:L8),"")</f>
        <v>4</v>
      </c>
      <c r="G8" s="2">
        <f t="shared" si="5"/>
        <v>45118</v>
      </c>
      <c r="H8" s="3">
        <f t="shared" si="6"/>
        <v>45118</v>
      </c>
      <c r="I8" s="4">
        <v>45118</v>
      </c>
      <c r="J8" s="5">
        <f t="shared" si="7"/>
        <v>45118</v>
      </c>
      <c r="K8" s="1">
        <v>879</v>
      </c>
      <c r="L8" s="1" t="str">
        <f t="shared" si="0"/>
        <v xml:space="preserve">محمود </v>
      </c>
      <c r="M8" s="1" t="str">
        <f t="shared" si="1"/>
        <v>دبل كابينة</v>
      </c>
      <c r="N8" s="1" t="str">
        <f t="shared" si="2"/>
        <v>غرز</v>
      </c>
      <c r="O8">
        <v>426500</v>
      </c>
      <c r="P8">
        <v>426555</v>
      </c>
      <c r="Q8">
        <f t="shared" si="8"/>
        <v>55</v>
      </c>
      <c r="R8">
        <v>55</v>
      </c>
      <c r="S8" t="s">
        <v>26</v>
      </c>
      <c r="T8">
        <f t="shared" si="9"/>
        <v>453.75</v>
      </c>
      <c r="U8" s="6">
        <f t="shared" si="3"/>
        <v>1</v>
      </c>
      <c r="V8" s="6">
        <f t="shared" si="4"/>
        <v>8.25</v>
      </c>
    </row>
    <row r="9" spans="1:22" x14ac:dyDescent="0.3">
      <c r="F9">
        <f>IF(L9&lt;&gt;"",SUBTOTAL(3,$L$5:L9),"")</f>
        <v>5</v>
      </c>
      <c r="G9" s="2">
        <f t="shared" si="5"/>
        <v>45119</v>
      </c>
      <c r="H9" s="3">
        <f t="shared" si="6"/>
        <v>45119</v>
      </c>
      <c r="I9" s="4">
        <v>45119</v>
      </c>
      <c r="J9" s="5">
        <f t="shared" si="7"/>
        <v>45119</v>
      </c>
      <c r="K9" s="1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Q9">
        <f t="shared" si="8"/>
        <v>0</v>
      </c>
      <c r="R9">
        <v>70</v>
      </c>
      <c r="S9" t="s">
        <v>26</v>
      </c>
      <c r="T9">
        <f t="shared" si="9"/>
        <v>577.5</v>
      </c>
      <c r="U9" s="6" t="e">
        <f t="shared" si="3"/>
        <v>#DIV/0!</v>
      </c>
      <c r="V9" s="6" t="e">
        <f t="shared" si="4"/>
        <v>#DIV/0!</v>
      </c>
    </row>
    <row r="10" spans="1:22" x14ac:dyDescent="0.3">
      <c r="F10">
        <f>IF(L10&lt;&gt;"",SUBTOTAL(3,$L$5:L10),"")</f>
        <v>6</v>
      </c>
      <c r="G10" s="2">
        <f t="shared" si="5"/>
        <v>45120</v>
      </c>
      <c r="H10" s="3">
        <f t="shared" si="6"/>
        <v>45120</v>
      </c>
      <c r="I10" s="4">
        <v>45120</v>
      </c>
      <c r="J10" s="5">
        <f t="shared" si="7"/>
        <v>45120</v>
      </c>
      <c r="K10" s="1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Q10">
        <f t="shared" si="8"/>
        <v>0</v>
      </c>
      <c r="R10">
        <v>50</v>
      </c>
      <c r="S10" t="s">
        <v>26</v>
      </c>
      <c r="T10">
        <f t="shared" si="9"/>
        <v>412.5</v>
      </c>
      <c r="U10" s="6" t="e">
        <f t="shared" si="3"/>
        <v>#DIV/0!</v>
      </c>
      <c r="V10" s="6" t="e">
        <f t="shared" si="4"/>
        <v>#DIV/0!</v>
      </c>
    </row>
    <row r="11" spans="1:22" x14ac:dyDescent="0.3">
      <c r="F11">
        <f>IF(L11&lt;&gt;"",SUBTOTAL(3,$L$5:L11),"")</f>
        <v>7</v>
      </c>
      <c r="G11" s="2">
        <f t="shared" si="5"/>
        <v>45121</v>
      </c>
      <c r="H11" s="3">
        <f t="shared" si="6"/>
        <v>45121</v>
      </c>
      <c r="I11" s="4">
        <v>45121</v>
      </c>
      <c r="J11" s="5">
        <f t="shared" si="7"/>
        <v>45121</v>
      </c>
      <c r="K11" s="1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Q11">
        <f t="shared" si="8"/>
        <v>0</v>
      </c>
      <c r="R11">
        <v>25</v>
      </c>
      <c r="S11" t="s">
        <v>26</v>
      </c>
      <c r="T11">
        <f t="shared" si="9"/>
        <v>206.25</v>
      </c>
      <c r="U11" s="6" t="e">
        <f t="shared" si="3"/>
        <v>#DIV/0!</v>
      </c>
      <c r="V11" s="6" t="e">
        <f t="shared" si="4"/>
        <v>#DIV/0!</v>
      </c>
    </row>
    <row r="12" spans="1:22" x14ac:dyDescent="0.3">
      <c r="F12">
        <f>IF(L12&lt;&gt;"",SUBTOTAL(3,$L$5:L12),"")</f>
        <v>8</v>
      </c>
      <c r="G12" s="2">
        <f t="shared" si="5"/>
        <v>45122</v>
      </c>
      <c r="H12" s="3">
        <f t="shared" si="6"/>
        <v>45122</v>
      </c>
      <c r="I12" s="4">
        <v>45122</v>
      </c>
      <c r="J12" s="5">
        <f t="shared" si="7"/>
        <v>45122</v>
      </c>
      <c r="K12" s="1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Q12">
        <f t="shared" si="8"/>
        <v>0</v>
      </c>
      <c r="R12">
        <v>30</v>
      </c>
      <c r="S12" t="s">
        <v>26</v>
      </c>
      <c r="T12">
        <f t="shared" si="9"/>
        <v>247.5</v>
      </c>
      <c r="U12" s="6" t="e">
        <f t="shared" si="3"/>
        <v>#DIV/0!</v>
      </c>
      <c r="V12" s="6" t="e">
        <f t="shared" si="4"/>
        <v>#DIV/0!</v>
      </c>
    </row>
    <row r="13" spans="1:22" x14ac:dyDescent="0.3">
      <c r="F13">
        <f>IF(L13&lt;&gt;"",SUBTOTAL(3,$L$5:L13),"")</f>
        <v>9</v>
      </c>
      <c r="G13" s="2">
        <f t="shared" si="5"/>
        <v>45123</v>
      </c>
      <c r="H13" s="3">
        <f t="shared" si="6"/>
        <v>45123</v>
      </c>
      <c r="I13" s="4">
        <v>45123</v>
      </c>
      <c r="J13" s="5">
        <f t="shared" si="7"/>
        <v>45123</v>
      </c>
      <c r="K13" s="1">
        <v>879</v>
      </c>
      <c r="L13" s="1" t="str">
        <f t="shared" si="0"/>
        <v xml:space="preserve">محمود </v>
      </c>
      <c r="M13" s="1" t="str">
        <f t="shared" si="1"/>
        <v>دبل كابينة</v>
      </c>
      <c r="N13" s="1" t="str">
        <f t="shared" si="2"/>
        <v>غرز</v>
      </c>
      <c r="Q13">
        <f t="shared" si="8"/>
        <v>0</v>
      </c>
      <c r="R13">
        <v>55</v>
      </c>
      <c r="S13" t="s">
        <v>26</v>
      </c>
      <c r="T13">
        <f t="shared" si="9"/>
        <v>453.75</v>
      </c>
      <c r="U13" s="6" t="e">
        <f t="shared" si="3"/>
        <v>#DIV/0!</v>
      </c>
      <c r="V13" s="6" t="e">
        <f t="shared" si="4"/>
        <v>#DIV/0!</v>
      </c>
    </row>
    <row r="14" spans="1:22" x14ac:dyDescent="0.3">
      <c r="F14">
        <f>IF(L14&lt;&gt;"",SUBTOTAL(3,$L$5:L14),"")</f>
        <v>10</v>
      </c>
      <c r="G14" s="2">
        <f t="shared" si="5"/>
        <v>45124</v>
      </c>
      <c r="H14" s="3">
        <f t="shared" si="6"/>
        <v>45124</v>
      </c>
      <c r="I14" s="4">
        <v>45124</v>
      </c>
      <c r="J14" s="5">
        <f t="shared" si="7"/>
        <v>45124</v>
      </c>
      <c r="K14" s="1">
        <v>578</v>
      </c>
      <c r="L14" s="1" t="str">
        <f t="shared" si="0"/>
        <v>رضا الخطيب</v>
      </c>
      <c r="M14" s="1" t="str">
        <f t="shared" si="1"/>
        <v>دبل كابينة</v>
      </c>
      <c r="N14" s="1" t="str">
        <f t="shared" si="2"/>
        <v>غرز</v>
      </c>
      <c r="Q14">
        <f t="shared" si="8"/>
        <v>0</v>
      </c>
      <c r="R14">
        <v>70</v>
      </c>
      <c r="S14" t="s">
        <v>26</v>
      </c>
      <c r="T14">
        <f t="shared" si="9"/>
        <v>577.5</v>
      </c>
      <c r="U14" s="6" t="e">
        <f t="shared" si="3"/>
        <v>#DIV/0!</v>
      </c>
      <c r="V14" s="6" t="e">
        <f t="shared" si="4"/>
        <v>#DIV/0!</v>
      </c>
    </row>
    <row r="15" spans="1:22" x14ac:dyDescent="0.3">
      <c r="F15">
        <f>IF(L15&lt;&gt;"",SUBTOTAL(3,$L$5:L15),"")</f>
        <v>11</v>
      </c>
      <c r="G15" s="2">
        <f t="shared" si="5"/>
        <v>45125</v>
      </c>
      <c r="H15" s="3">
        <f t="shared" si="6"/>
        <v>45125</v>
      </c>
      <c r="I15" s="4">
        <v>45125</v>
      </c>
      <c r="J15" s="5">
        <f t="shared" si="7"/>
        <v>45125</v>
      </c>
      <c r="K15">
        <v>578</v>
      </c>
      <c r="L15" s="1" t="str">
        <f t="shared" si="0"/>
        <v>رضا الخطيب</v>
      </c>
      <c r="M15" s="1" t="str">
        <f t="shared" si="1"/>
        <v>دبل كابينة</v>
      </c>
      <c r="N15" s="1" t="str">
        <f t="shared" si="2"/>
        <v>غرز</v>
      </c>
      <c r="Q15">
        <f t="shared" si="8"/>
        <v>0</v>
      </c>
      <c r="R15">
        <v>50</v>
      </c>
      <c r="S15" t="s">
        <v>26</v>
      </c>
      <c r="T15">
        <f t="shared" si="9"/>
        <v>412.5</v>
      </c>
      <c r="U15" s="6" t="e">
        <f t="shared" si="3"/>
        <v>#DIV/0!</v>
      </c>
      <c r="V15" s="6" t="e">
        <f t="shared" si="4"/>
        <v>#DIV/0!</v>
      </c>
    </row>
    <row r="16" spans="1:22" x14ac:dyDescent="0.3">
      <c r="F16">
        <f>IF(L16&lt;&gt;"",SUBTOTAL(3,$L$5:L16),"")</f>
        <v>12</v>
      </c>
      <c r="G16" s="2">
        <f t="shared" si="5"/>
        <v>45126</v>
      </c>
      <c r="H16" s="3">
        <f t="shared" si="6"/>
        <v>45126</v>
      </c>
      <c r="I16" s="4">
        <v>45126</v>
      </c>
      <c r="J16" s="5">
        <f t="shared" si="7"/>
        <v>45126</v>
      </c>
      <c r="K16">
        <v>879</v>
      </c>
      <c r="L16" s="1" t="str">
        <f t="shared" si="0"/>
        <v xml:space="preserve">محمود </v>
      </c>
      <c r="M16" s="1" t="str">
        <f t="shared" si="1"/>
        <v>دبل كابينة</v>
      </c>
      <c r="N16" s="1" t="str">
        <f t="shared" si="2"/>
        <v>غرز</v>
      </c>
      <c r="Q16">
        <f t="shared" si="8"/>
        <v>0</v>
      </c>
      <c r="R16">
        <v>25</v>
      </c>
      <c r="S16" t="s">
        <v>26</v>
      </c>
      <c r="T16">
        <f t="shared" si="9"/>
        <v>206.25</v>
      </c>
      <c r="U16" s="6" t="e">
        <f t="shared" si="3"/>
        <v>#DIV/0!</v>
      </c>
      <c r="V16" s="6" t="e">
        <f t="shared" si="4"/>
        <v>#DIV/0!</v>
      </c>
    </row>
    <row r="17" spans="6:22" x14ac:dyDescent="0.3">
      <c r="F17">
        <f>IF(L17&lt;&gt;"",SUBTOTAL(3,$L$5:L17),"")</f>
        <v>13</v>
      </c>
      <c r="G17" s="2">
        <f t="shared" si="5"/>
        <v>45127</v>
      </c>
      <c r="H17" s="3">
        <f t="shared" si="6"/>
        <v>45127</v>
      </c>
      <c r="I17" s="4">
        <v>45127</v>
      </c>
      <c r="J17" s="5">
        <f t="shared" si="7"/>
        <v>45127</v>
      </c>
      <c r="K17">
        <v>566</v>
      </c>
      <c r="L17" s="1" t="str">
        <f t="shared" si="0"/>
        <v>محمد</v>
      </c>
      <c r="M17" s="1" t="str">
        <f t="shared" si="1"/>
        <v>دبل كابينة</v>
      </c>
      <c r="N17" s="1" t="str">
        <f t="shared" si="2"/>
        <v>عادية</v>
      </c>
      <c r="Q17">
        <f t="shared" si="8"/>
        <v>0</v>
      </c>
      <c r="R17">
        <v>30</v>
      </c>
      <c r="S17" t="s">
        <v>26</v>
      </c>
      <c r="T17">
        <f t="shared" si="9"/>
        <v>247.5</v>
      </c>
      <c r="U17" s="6" t="e">
        <f t="shared" si="3"/>
        <v>#DIV/0!</v>
      </c>
      <c r="V17" s="6" t="e">
        <f t="shared" si="4"/>
        <v>#DIV/0!</v>
      </c>
    </row>
    <row r="18" spans="6:22" x14ac:dyDescent="0.3">
      <c r="F18">
        <f>IF(L18&lt;&gt;"",SUBTOTAL(3,$L$5:L18),"")</f>
        <v>14</v>
      </c>
      <c r="G18" s="2">
        <f t="shared" si="5"/>
        <v>45128</v>
      </c>
      <c r="H18" s="3">
        <f t="shared" si="6"/>
        <v>45128</v>
      </c>
      <c r="I18" s="4">
        <v>45128</v>
      </c>
      <c r="J18" s="5">
        <f t="shared" si="7"/>
        <v>45128</v>
      </c>
      <c r="K18">
        <v>215</v>
      </c>
      <c r="L18" s="1" t="str">
        <f t="shared" si="0"/>
        <v>مصطفى</v>
      </c>
      <c r="M18" s="1" t="str">
        <f t="shared" si="1"/>
        <v xml:space="preserve">كابينة </v>
      </c>
      <c r="N18" s="1" t="str">
        <f t="shared" si="2"/>
        <v>عادية</v>
      </c>
      <c r="Q18">
        <f t="shared" si="8"/>
        <v>0</v>
      </c>
      <c r="R18">
        <v>55</v>
      </c>
      <c r="S18" t="s">
        <v>26</v>
      </c>
      <c r="T18">
        <f t="shared" si="9"/>
        <v>453.75</v>
      </c>
      <c r="U18" s="6" t="e">
        <f t="shared" si="3"/>
        <v>#DIV/0!</v>
      </c>
      <c r="V18" s="6" t="e">
        <f t="shared" si="4"/>
        <v>#DIV/0!</v>
      </c>
    </row>
    <row r="19" spans="6:22" x14ac:dyDescent="0.3">
      <c r="F19">
        <f>IF(L19&lt;&gt;"",SUBTOTAL(3,$L$5:L19),"")</f>
        <v>15</v>
      </c>
      <c r="G19" s="2">
        <f t="shared" si="5"/>
        <v>45129</v>
      </c>
      <c r="H19" s="3">
        <f t="shared" si="6"/>
        <v>45129</v>
      </c>
      <c r="I19" s="4">
        <v>45129</v>
      </c>
      <c r="J19" s="5">
        <f t="shared" si="7"/>
        <v>45129</v>
      </c>
      <c r="K19">
        <v>578</v>
      </c>
      <c r="L19" s="1" t="str">
        <f t="shared" si="0"/>
        <v>رضا الخطيب</v>
      </c>
      <c r="M19" s="1" t="str">
        <f t="shared" si="1"/>
        <v>دبل كابينة</v>
      </c>
      <c r="N19" s="1" t="str">
        <f t="shared" si="2"/>
        <v>غرز</v>
      </c>
      <c r="Q19">
        <f t="shared" si="8"/>
        <v>0</v>
      </c>
      <c r="R19">
        <v>70</v>
      </c>
      <c r="S19" t="s">
        <v>26</v>
      </c>
      <c r="T19">
        <f t="shared" si="9"/>
        <v>577.5</v>
      </c>
      <c r="U19" s="6" t="e">
        <f t="shared" si="3"/>
        <v>#DIV/0!</v>
      </c>
      <c r="V19" s="6" t="e">
        <f t="shared" si="4"/>
        <v>#DIV/0!</v>
      </c>
    </row>
    <row r="20" spans="6:22" x14ac:dyDescent="0.3">
      <c r="F20">
        <f>IF(L20&lt;&gt;"",SUBTOTAL(3,$L$5:L20),"")</f>
        <v>16</v>
      </c>
      <c r="G20" s="2">
        <f t="shared" si="5"/>
        <v>45130</v>
      </c>
      <c r="H20" s="3">
        <f t="shared" si="6"/>
        <v>45130</v>
      </c>
      <c r="I20" s="4">
        <v>45130</v>
      </c>
      <c r="J20" s="5">
        <f t="shared" si="7"/>
        <v>45130</v>
      </c>
      <c r="K20">
        <v>879</v>
      </c>
      <c r="L20" s="1" t="str">
        <f t="shared" si="0"/>
        <v xml:space="preserve">محمود </v>
      </c>
      <c r="M20" s="1" t="str">
        <f t="shared" si="1"/>
        <v>دبل كابينة</v>
      </c>
      <c r="N20" s="1" t="str">
        <f t="shared" si="2"/>
        <v>غرز</v>
      </c>
      <c r="Q20">
        <f t="shared" si="8"/>
        <v>0</v>
      </c>
      <c r="R20">
        <v>50</v>
      </c>
      <c r="S20" t="s">
        <v>26</v>
      </c>
      <c r="T20">
        <f t="shared" si="9"/>
        <v>412.5</v>
      </c>
      <c r="U20" s="6" t="e">
        <f t="shared" si="3"/>
        <v>#DIV/0!</v>
      </c>
      <c r="V20" s="6" t="e">
        <f t="shared" si="4"/>
        <v>#DIV/0!</v>
      </c>
    </row>
    <row r="21" spans="6:22" x14ac:dyDescent="0.3">
      <c r="F21">
        <f>IF(L21&lt;&gt;"",SUBTOTAL(3,$L$5:L21),"")</f>
        <v>17</v>
      </c>
      <c r="G21" s="2">
        <f t="shared" si="5"/>
        <v>45131</v>
      </c>
      <c r="H21" s="3">
        <f t="shared" si="6"/>
        <v>45131</v>
      </c>
      <c r="I21" s="4">
        <v>45131</v>
      </c>
      <c r="J21" s="5">
        <f t="shared" si="7"/>
        <v>45131</v>
      </c>
      <c r="K21">
        <v>566</v>
      </c>
      <c r="L21" s="1" t="str">
        <f t="shared" si="0"/>
        <v>محمد</v>
      </c>
      <c r="M21" s="1" t="str">
        <f t="shared" si="1"/>
        <v>دبل كابينة</v>
      </c>
      <c r="N21" s="1" t="str">
        <f t="shared" si="2"/>
        <v>عادية</v>
      </c>
      <c r="Q21">
        <f t="shared" si="8"/>
        <v>0</v>
      </c>
      <c r="R21">
        <v>25</v>
      </c>
      <c r="S21" t="s">
        <v>26</v>
      </c>
      <c r="T21">
        <f t="shared" si="9"/>
        <v>206.25</v>
      </c>
      <c r="U21" s="6" t="e">
        <f t="shared" si="3"/>
        <v>#DIV/0!</v>
      </c>
      <c r="V21" s="6" t="e">
        <f t="shared" si="4"/>
        <v>#DIV/0!</v>
      </c>
    </row>
    <row r="22" spans="6:22" x14ac:dyDescent="0.3">
      <c r="F22">
        <f>IF(L22&lt;&gt;"",SUBTOTAL(3,$L$5:L22),"")</f>
        <v>18</v>
      </c>
      <c r="G22" s="2">
        <f t="shared" si="5"/>
        <v>45132</v>
      </c>
      <c r="H22" s="3">
        <f t="shared" si="6"/>
        <v>45132</v>
      </c>
      <c r="I22" s="4">
        <v>45132</v>
      </c>
      <c r="J22" s="5">
        <f t="shared" si="7"/>
        <v>45132</v>
      </c>
      <c r="K22">
        <v>215</v>
      </c>
      <c r="L22" s="1" t="str">
        <f t="shared" si="0"/>
        <v>مصطفى</v>
      </c>
      <c r="M22" s="1" t="str">
        <f t="shared" si="1"/>
        <v xml:space="preserve">كابينة </v>
      </c>
      <c r="N22" s="1" t="str">
        <f t="shared" si="2"/>
        <v>عادية</v>
      </c>
      <c r="Q22">
        <f t="shared" si="8"/>
        <v>0</v>
      </c>
      <c r="R22">
        <v>30</v>
      </c>
      <c r="S22" t="s">
        <v>26</v>
      </c>
      <c r="T22">
        <f t="shared" si="9"/>
        <v>247.5</v>
      </c>
      <c r="U22" s="6" t="e">
        <f t="shared" si="3"/>
        <v>#DIV/0!</v>
      </c>
      <c r="V22" s="6" t="e">
        <f t="shared" si="4"/>
        <v>#DIV/0!</v>
      </c>
    </row>
    <row r="23" spans="6:22" x14ac:dyDescent="0.3">
      <c r="F23">
        <f>IF(L23&lt;&gt;"",SUBTOTAL(3,$L$5:L23),"")</f>
        <v>19</v>
      </c>
      <c r="G23" s="2">
        <f t="shared" si="5"/>
        <v>45133</v>
      </c>
      <c r="H23" s="3">
        <f t="shared" si="6"/>
        <v>45133</v>
      </c>
      <c r="I23" s="4">
        <v>45133</v>
      </c>
      <c r="J23" s="5">
        <f t="shared" si="7"/>
        <v>45133</v>
      </c>
      <c r="K23">
        <v>578</v>
      </c>
      <c r="L23" s="1" t="str">
        <f t="shared" si="0"/>
        <v>رضا الخطيب</v>
      </c>
      <c r="M23" s="1" t="str">
        <f t="shared" si="1"/>
        <v>دبل كابينة</v>
      </c>
      <c r="N23" s="1" t="str">
        <f t="shared" si="2"/>
        <v>غرز</v>
      </c>
      <c r="Q23">
        <f t="shared" si="8"/>
        <v>0</v>
      </c>
      <c r="R23">
        <v>55</v>
      </c>
      <c r="S23" t="s">
        <v>26</v>
      </c>
      <c r="T23">
        <f t="shared" si="9"/>
        <v>453.75</v>
      </c>
      <c r="U23" s="6" t="e">
        <f t="shared" si="3"/>
        <v>#DIV/0!</v>
      </c>
      <c r="V23" s="6" t="e">
        <f t="shared" si="4"/>
        <v>#DIV/0!</v>
      </c>
    </row>
    <row r="24" spans="6:22" x14ac:dyDescent="0.3">
      <c r="F24">
        <f>IF(L24&lt;&gt;"",SUBTOTAL(3,$L$5:L24),"")</f>
        <v>20</v>
      </c>
      <c r="G24" s="2">
        <f t="shared" si="5"/>
        <v>45134</v>
      </c>
      <c r="H24" s="3">
        <f t="shared" si="6"/>
        <v>45134</v>
      </c>
      <c r="I24" s="4">
        <v>45134</v>
      </c>
      <c r="J24" s="5">
        <f t="shared" si="7"/>
        <v>45134</v>
      </c>
      <c r="K24">
        <v>879</v>
      </c>
      <c r="L24" s="1" t="str">
        <f t="shared" si="0"/>
        <v xml:space="preserve">محمود </v>
      </c>
      <c r="M24" s="1" t="str">
        <f t="shared" si="1"/>
        <v>دبل كابينة</v>
      </c>
      <c r="N24" s="1" t="str">
        <f t="shared" si="2"/>
        <v>غرز</v>
      </c>
      <c r="Q24">
        <f t="shared" si="8"/>
        <v>0</v>
      </c>
      <c r="R24">
        <v>70</v>
      </c>
      <c r="S24" t="s">
        <v>26</v>
      </c>
      <c r="T24">
        <f t="shared" si="9"/>
        <v>577.5</v>
      </c>
      <c r="U24" s="6" t="e">
        <f t="shared" si="3"/>
        <v>#DIV/0!</v>
      </c>
      <c r="V24" s="6" t="e">
        <f t="shared" si="4"/>
        <v>#DIV/0!</v>
      </c>
    </row>
    <row r="25" spans="6:22" x14ac:dyDescent="0.3">
      <c r="F25">
        <f>IF(L25&lt;&gt;"",SUBTOTAL(3,$L$5:L25),"")</f>
        <v>21</v>
      </c>
      <c r="G25" s="2">
        <f t="shared" si="5"/>
        <v>45135</v>
      </c>
      <c r="H25" s="3">
        <f t="shared" si="6"/>
        <v>45135</v>
      </c>
      <c r="I25" s="4">
        <v>45135</v>
      </c>
      <c r="J25" s="5">
        <f t="shared" si="7"/>
        <v>45135</v>
      </c>
      <c r="K25">
        <v>566</v>
      </c>
      <c r="L25" s="1" t="str">
        <f t="shared" si="0"/>
        <v>محمد</v>
      </c>
      <c r="M25" s="1" t="str">
        <f t="shared" si="1"/>
        <v>دبل كابينة</v>
      </c>
      <c r="N25" s="1" t="str">
        <f t="shared" si="2"/>
        <v>عادية</v>
      </c>
      <c r="Q25">
        <f t="shared" si="8"/>
        <v>0</v>
      </c>
      <c r="R25">
        <v>50</v>
      </c>
      <c r="S25" t="s">
        <v>26</v>
      </c>
      <c r="T25">
        <f t="shared" si="9"/>
        <v>412.5</v>
      </c>
      <c r="U25" s="6" t="e">
        <f t="shared" si="3"/>
        <v>#DIV/0!</v>
      </c>
      <c r="V25" s="6" t="e">
        <f t="shared" si="4"/>
        <v>#DIV/0!</v>
      </c>
    </row>
    <row r="26" spans="6:22" x14ac:dyDescent="0.3">
      <c r="F26">
        <f>IF(L26&lt;&gt;"",SUBTOTAL(3,$L$5:L26),"")</f>
        <v>22</v>
      </c>
      <c r="G26" s="2">
        <f t="shared" si="5"/>
        <v>45136</v>
      </c>
      <c r="H26" s="3">
        <f t="shared" si="6"/>
        <v>45136</v>
      </c>
      <c r="I26" s="4">
        <v>45136</v>
      </c>
      <c r="J26" s="5">
        <f t="shared" si="7"/>
        <v>45136</v>
      </c>
      <c r="K26">
        <v>215</v>
      </c>
      <c r="L26" s="1" t="str">
        <f t="shared" si="0"/>
        <v>مصطفى</v>
      </c>
      <c r="M26" s="1" t="str">
        <f t="shared" si="1"/>
        <v xml:space="preserve">كابينة </v>
      </c>
      <c r="N26" s="1" t="str">
        <f t="shared" si="2"/>
        <v>عادية</v>
      </c>
      <c r="Q26">
        <f t="shared" si="8"/>
        <v>0</v>
      </c>
      <c r="R26">
        <v>25</v>
      </c>
      <c r="S26" t="s">
        <v>26</v>
      </c>
      <c r="T26">
        <f t="shared" si="9"/>
        <v>206.25</v>
      </c>
      <c r="U26" s="6" t="e">
        <f t="shared" si="3"/>
        <v>#DIV/0!</v>
      </c>
      <c r="V26" s="6" t="e">
        <f t="shared" si="4"/>
        <v>#DIV/0!</v>
      </c>
    </row>
    <row r="27" spans="6:22" x14ac:dyDescent="0.3">
      <c r="F27">
        <f>IF(L27&lt;&gt;"",SUBTOTAL(3,$L$5:L27),"")</f>
        <v>23</v>
      </c>
      <c r="G27" s="2">
        <f t="shared" si="5"/>
        <v>45137</v>
      </c>
      <c r="H27" s="3">
        <f t="shared" si="6"/>
        <v>45137</v>
      </c>
      <c r="I27" s="4">
        <v>45137</v>
      </c>
      <c r="J27" s="5">
        <f t="shared" si="7"/>
        <v>45137</v>
      </c>
      <c r="K27">
        <v>578</v>
      </c>
      <c r="L27" s="1" t="str">
        <f t="shared" si="0"/>
        <v>رضا الخطيب</v>
      </c>
      <c r="M27" s="1" t="str">
        <f t="shared" si="1"/>
        <v>دبل كابينة</v>
      </c>
      <c r="N27" s="1" t="str">
        <f t="shared" si="2"/>
        <v>غرز</v>
      </c>
      <c r="Q27">
        <f t="shared" si="8"/>
        <v>0</v>
      </c>
      <c r="R27">
        <v>30</v>
      </c>
      <c r="S27" t="s">
        <v>26</v>
      </c>
      <c r="T27">
        <f t="shared" si="9"/>
        <v>247.5</v>
      </c>
      <c r="U27" s="6" t="e">
        <f t="shared" si="3"/>
        <v>#DIV/0!</v>
      </c>
      <c r="V27" s="6" t="e">
        <f t="shared" si="4"/>
        <v>#DIV/0!</v>
      </c>
    </row>
    <row r="28" spans="6:22" x14ac:dyDescent="0.3">
      <c r="F28">
        <f>IF(L28&lt;&gt;"",SUBTOTAL(3,$L$5:L28),"")</f>
        <v>24</v>
      </c>
      <c r="G28" s="2">
        <f t="shared" si="5"/>
        <v>45138</v>
      </c>
      <c r="H28" s="3">
        <f t="shared" si="6"/>
        <v>45138</v>
      </c>
      <c r="I28" s="4">
        <v>45138</v>
      </c>
      <c r="J28" s="5">
        <f t="shared" si="7"/>
        <v>45138</v>
      </c>
      <c r="K28">
        <v>879</v>
      </c>
      <c r="L28" s="1" t="str">
        <f t="shared" si="0"/>
        <v xml:space="preserve">محمود </v>
      </c>
      <c r="M28" s="1" t="str">
        <f t="shared" si="1"/>
        <v>دبل كابينة</v>
      </c>
      <c r="N28" s="1" t="str">
        <f t="shared" si="2"/>
        <v>غرز</v>
      </c>
      <c r="Q28">
        <f t="shared" si="8"/>
        <v>0</v>
      </c>
      <c r="R28">
        <v>55</v>
      </c>
      <c r="S28" t="s">
        <v>26</v>
      </c>
      <c r="T28">
        <f t="shared" si="9"/>
        <v>453.75</v>
      </c>
      <c r="U28" s="6" t="e">
        <f t="shared" si="3"/>
        <v>#DIV/0!</v>
      </c>
      <c r="V28" s="6" t="e">
        <f t="shared" si="4"/>
        <v>#DIV/0!</v>
      </c>
    </row>
    <row r="29" spans="6:22" x14ac:dyDescent="0.3">
      <c r="F29">
        <f>IF(L29&lt;&gt;"",SUBTOTAL(3,$L$5:L29),"")</f>
        <v>25</v>
      </c>
      <c r="G29" s="2">
        <f t="shared" si="5"/>
        <v>45139</v>
      </c>
      <c r="H29" s="3">
        <f t="shared" si="6"/>
        <v>45139</v>
      </c>
      <c r="I29" s="4">
        <v>45139</v>
      </c>
      <c r="J29" s="5">
        <f t="shared" si="7"/>
        <v>45139</v>
      </c>
      <c r="K29">
        <v>566</v>
      </c>
      <c r="L29" s="1" t="str">
        <f t="shared" si="0"/>
        <v>محمد</v>
      </c>
      <c r="M29" s="1" t="str">
        <f t="shared" si="1"/>
        <v>دبل كابينة</v>
      </c>
      <c r="N29" s="1" t="str">
        <f t="shared" si="2"/>
        <v>عادية</v>
      </c>
      <c r="Q29">
        <f t="shared" si="8"/>
        <v>0</v>
      </c>
      <c r="R29">
        <v>70</v>
      </c>
      <c r="S29" t="s">
        <v>26</v>
      </c>
      <c r="T29">
        <f t="shared" si="9"/>
        <v>577.5</v>
      </c>
      <c r="U29" s="6" t="e">
        <f t="shared" si="3"/>
        <v>#DIV/0!</v>
      </c>
      <c r="V29" s="6" t="e">
        <f t="shared" si="4"/>
        <v>#DIV/0!</v>
      </c>
    </row>
    <row r="30" spans="6:22" x14ac:dyDescent="0.3">
      <c r="F30">
        <f>IF(L30&lt;&gt;"",SUBTOTAL(3,$L$5:L30),"")</f>
        <v>26</v>
      </c>
      <c r="G30" s="2">
        <f t="shared" si="5"/>
        <v>45140</v>
      </c>
      <c r="H30" s="3">
        <f t="shared" si="6"/>
        <v>45140</v>
      </c>
      <c r="I30" s="4">
        <v>45140</v>
      </c>
      <c r="J30" s="5">
        <f t="shared" si="7"/>
        <v>45140</v>
      </c>
      <c r="K30">
        <v>215</v>
      </c>
      <c r="L30" s="1" t="str">
        <f t="shared" si="0"/>
        <v>مصطفى</v>
      </c>
      <c r="M30" s="1" t="str">
        <f t="shared" si="1"/>
        <v xml:space="preserve">كابينة </v>
      </c>
      <c r="N30" s="1" t="str">
        <f t="shared" si="2"/>
        <v>عادية</v>
      </c>
      <c r="Q30">
        <f t="shared" si="8"/>
        <v>0</v>
      </c>
      <c r="R30">
        <v>50</v>
      </c>
      <c r="S30" t="s">
        <v>26</v>
      </c>
      <c r="T30">
        <f t="shared" si="9"/>
        <v>412.5</v>
      </c>
      <c r="U30" s="6" t="e">
        <f t="shared" si="3"/>
        <v>#DIV/0!</v>
      </c>
      <c r="V30" s="6" t="e">
        <f t="shared" si="4"/>
        <v>#DIV/0!</v>
      </c>
    </row>
    <row r="31" spans="6:22" x14ac:dyDescent="0.3">
      <c r="G31" s="2">
        <f t="shared" si="5"/>
        <v>45141</v>
      </c>
      <c r="H31" s="3">
        <f t="shared" si="6"/>
        <v>45141</v>
      </c>
      <c r="I31" s="4">
        <v>45141</v>
      </c>
      <c r="J31" s="5">
        <f t="shared" si="7"/>
        <v>45141</v>
      </c>
      <c r="K31">
        <v>578</v>
      </c>
      <c r="L31" s="1" t="str">
        <f t="shared" si="0"/>
        <v>رضا الخطيب</v>
      </c>
      <c r="M31" s="1" t="str">
        <f t="shared" si="1"/>
        <v>دبل كابينة</v>
      </c>
      <c r="N31" s="1" t="str">
        <f t="shared" si="2"/>
        <v>غرز</v>
      </c>
      <c r="Q31">
        <f t="shared" si="8"/>
        <v>0</v>
      </c>
      <c r="R31">
        <v>25</v>
      </c>
      <c r="S31" t="s">
        <v>26</v>
      </c>
      <c r="T31">
        <f t="shared" si="9"/>
        <v>206.25</v>
      </c>
      <c r="U31" s="6" t="e">
        <f t="shared" si="3"/>
        <v>#DIV/0!</v>
      </c>
      <c r="V31" s="6" t="e">
        <f t="shared" si="4"/>
        <v>#DIV/0!</v>
      </c>
    </row>
    <row r="32" spans="6:22" x14ac:dyDescent="0.3">
      <c r="G32" s="2">
        <f t="shared" si="5"/>
        <v>45142</v>
      </c>
      <c r="H32" s="3">
        <f t="shared" si="6"/>
        <v>45142</v>
      </c>
      <c r="I32" s="4">
        <v>45142</v>
      </c>
      <c r="J32" s="5">
        <f t="shared" si="7"/>
        <v>45142</v>
      </c>
      <c r="K32">
        <v>879</v>
      </c>
      <c r="L32" s="1" t="str">
        <f t="shared" si="0"/>
        <v xml:space="preserve">محمود </v>
      </c>
      <c r="M32" s="1" t="str">
        <f t="shared" si="1"/>
        <v>دبل كابينة</v>
      </c>
      <c r="N32" s="1" t="str">
        <f t="shared" si="2"/>
        <v>غرز</v>
      </c>
      <c r="Q32">
        <f t="shared" si="8"/>
        <v>0</v>
      </c>
      <c r="R32">
        <v>30</v>
      </c>
      <c r="S32" t="s">
        <v>26</v>
      </c>
      <c r="T32">
        <f t="shared" si="9"/>
        <v>247.5</v>
      </c>
      <c r="U32" s="6" t="e">
        <f t="shared" si="3"/>
        <v>#DIV/0!</v>
      </c>
      <c r="V32" s="6" t="e">
        <f t="shared" si="4"/>
        <v>#DIV/0!</v>
      </c>
    </row>
    <row r="33" spans="7:22" x14ac:dyDescent="0.3">
      <c r="G33" s="2">
        <f t="shared" si="5"/>
        <v>45143</v>
      </c>
      <c r="H33" s="3">
        <f t="shared" si="6"/>
        <v>45143</v>
      </c>
      <c r="I33" s="4">
        <v>45143</v>
      </c>
      <c r="J33" s="5">
        <f t="shared" si="7"/>
        <v>45143</v>
      </c>
      <c r="K33">
        <v>566</v>
      </c>
      <c r="L33" s="1" t="str">
        <f t="shared" si="0"/>
        <v>محمد</v>
      </c>
      <c r="M33" s="1" t="str">
        <f t="shared" si="1"/>
        <v>دبل كابينة</v>
      </c>
      <c r="N33" s="1" t="str">
        <f t="shared" si="2"/>
        <v>عادية</v>
      </c>
      <c r="Q33">
        <f t="shared" si="8"/>
        <v>0</v>
      </c>
      <c r="R33">
        <v>55</v>
      </c>
      <c r="S33" t="s">
        <v>26</v>
      </c>
      <c r="T33">
        <f t="shared" si="9"/>
        <v>453.75</v>
      </c>
      <c r="U33" s="6" t="e">
        <f t="shared" si="3"/>
        <v>#DIV/0!</v>
      </c>
      <c r="V33" s="6" t="e">
        <f t="shared" si="4"/>
        <v>#DIV/0!</v>
      </c>
    </row>
    <row r="34" spans="7:22" x14ac:dyDescent="0.3">
      <c r="G34" s="2">
        <f t="shared" si="5"/>
        <v>45144</v>
      </c>
      <c r="H34" s="3">
        <f t="shared" si="6"/>
        <v>45144</v>
      </c>
      <c r="I34" s="4">
        <v>45144</v>
      </c>
      <c r="J34" s="5">
        <f t="shared" si="7"/>
        <v>45144</v>
      </c>
      <c r="K34">
        <v>215</v>
      </c>
      <c r="L34" s="1" t="str">
        <f t="shared" si="0"/>
        <v>مصطفى</v>
      </c>
      <c r="M34" s="1" t="str">
        <f t="shared" si="1"/>
        <v xml:space="preserve">كابينة </v>
      </c>
      <c r="N34" s="1" t="str">
        <f t="shared" si="2"/>
        <v>عادية</v>
      </c>
      <c r="Q34">
        <f t="shared" si="8"/>
        <v>0</v>
      </c>
      <c r="R34">
        <v>70</v>
      </c>
      <c r="S34" t="s">
        <v>26</v>
      </c>
      <c r="T34">
        <f t="shared" si="9"/>
        <v>577.5</v>
      </c>
      <c r="U34" s="6" t="e">
        <f t="shared" si="3"/>
        <v>#DIV/0!</v>
      </c>
      <c r="V34" s="6" t="e">
        <f t="shared" si="4"/>
        <v>#DIV/0!</v>
      </c>
    </row>
    <row r="35" spans="7:22" x14ac:dyDescent="0.3">
      <c r="G35" s="2">
        <f t="shared" si="5"/>
        <v>45145</v>
      </c>
      <c r="H35" s="3">
        <f t="shared" si="6"/>
        <v>45145</v>
      </c>
      <c r="I35" s="4">
        <v>45145</v>
      </c>
      <c r="J35" s="5">
        <f t="shared" si="7"/>
        <v>45145</v>
      </c>
      <c r="K35">
        <v>578</v>
      </c>
      <c r="L35" s="1" t="str">
        <f t="shared" si="0"/>
        <v>رضا الخطيب</v>
      </c>
      <c r="M35" s="1" t="str">
        <f t="shared" si="1"/>
        <v>دبل كابينة</v>
      </c>
      <c r="N35" s="1" t="str">
        <f t="shared" si="2"/>
        <v>غرز</v>
      </c>
      <c r="Q35">
        <f t="shared" si="8"/>
        <v>0</v>
      </c>
      <c r="R35">
        <v>50</v>
      </c>
      <c r="S35" t="s">
        <v>26</v>
      </c>
      <c r="T35">
        <f t="shared" si="9"/>
        <v>412.5</v>
      </c>
      <c r="U35" s="6" t="e">
        <f t="shared" si="3"/>
        <v>#DIV/0!</v>
      </c>
      <c r="V35" s="6" t="e">
        <f t="shared" si="4"/>
        <v>#DIV/0!</v>
      </c>
    </row>
    <row r="36" spans="7:22" x14ac:dyDescent="0.3">
      <c r="G36" s="2">
        <f t="shared" si="5"/>
        <v>45146</v>
      </c>
      <c r="H36" s="3">
        <f t="shared" si="6"/>
        <v>45146</v>
      </c>
      <c r="I36" s="4">
        <v>45146</v>
      </c>
      <c r="J36" s="5">
        <f t="shared" si="7"/>
        <v>45146</v>
      </c>
      <c r="K36">
        <v>879</v>
      </c>
      <c r="L36" s="1" t="str">
        <f t="shared" si="0"/>
        <v xml:space="preserve">محمود </v>
      </c>
      <c r="M36" s="1" t="str">
        <f t="shared" si="1"/>
        <v>دبل كابينة</v>
      </c>
      <c r="N36" s="1" t="str">
        <f t="shared" si="2"/>
        <v>غرز</v>
      </c>
      <c r="Q36">
        <f t="shared" si="8"/>
        <v>0</v>
      </c>
      <c r="R36">
        <v>25</v>
      </c>
      <c r="S36" t="s">
        <v>26</v>
      </c>
      <c r="T36">
        <f t="shared" si="9"/>
        <v>206.25</v>
      </c>
      <c r="U36" s="6" t="e">
        <f t="shared" si="3"/>
        <v>#DIV/0!</v>
      </c>
      <c r="V36" s="6" t="e">
        <f t="shared" si="4"/>
        <v>#DIV/0!</v>
      </c>
    </row>
    <row r="37" spans="7:22" x14ac:dyDescent="0.3">
      <c r="G37" s="2">
        <f t="shared" si="5"/>
        <v>45147</v>
      </c>
      <c r="H37" s="3">
        <f t="shared" si="6"/>
        <v>45147</v>
      </c>
      <c r="I37" s="4">
        <v>45147</v>
      </c>
      <c r="J37" s="5">
        <f t="shared" si="7"/>
        <v>45147</v>
      </c>
      <c r="K37">
        <v>566</v>
      </c>
      <c r="L37" s="1" t="str">
        <f t="shared" si="0"/>
        <v>محمد</v>
      </c>
      <c r="M37" s="1" t="str">
        <f t="shared" si="1"/>
        <v>دبل كابينة</v>
      </c>
      <c r="N37" s="1" t="str">
        <f t="shared" si="2"/>
        <v>عادية</v>
      </c>
      <c r="Q37">
        <f t="shared" si="8"/>
        <v>0</v>
      </c>
      <c r="R37">
        <v>30</v>
      </c>
      <c r="S37" t="s">
        <v>26</v>
      </c>
      <c r="T37">
        <f t="shared" si="9"/>
        <v>247.5</v>
      </c>
      <c r="U37" s="6" t="e">
        <f t="shared" si="3"/>
        <v>#DIV/0!</v>
      </c>
      <c r="V37" s="6" t="e">
        <f t="shared" si="4"/>
        <v>#DIV/0!</v>
      </c>
    </row>
    <row r="38" spans="7:22" x14ac:dyDescent="0.3">
      <c r="G38" s="2">
        <f t="shared" si="5"/>
        <v>45148</v>
      </c>
      <c r="H38" s="3">
        <f t="shared" si="6"/>
        <v>45148</v>
      </c>
      <c r="I38" s="4">
        <v>45148</v>
      </c>
      <c r="J38" s="5">
        <f t="shared" si="7"/>
        <v>45148</v>
      </c>
      <c r="K38">
        <v>215</v>
      </c>
      <c r="L38" s="1" t="str">
        <f t="shared" si="0"/>
        <v>مصطفى</v>
      </c>
      <c r="M38" s="1" t="str">
        <f t="shared" si="1"/>
        <v xml:space="preserve">كابينة </v>
      </c>
      <c r="N38" s="1" t="str">
        <f t="shared" si="2"/>
        <v>عادية</v>
      </c>
      <c r="Q38">
        <f t="shared" si="8"/>
        <v>0</v>
      </c>
      <c r="R38">
        <v>55</v>
      </c>
      <c r="S38" t="s">
        <v>26</v>
      </c>
      <c r="T38">
        <f t="shared" si="9"/>
        <v>453.75</v>
      </c>
      <c r="U38" s="6" t="e">
        <f t="shared" si="3"/>
        <v>#DIV/0!</v>
      </c>
      <c r="V38" s="6" t="e">
        <f t="shared" si="4"/>
        <v>#DIV/0!</v>
      </c>
    </row>
    <row r="39" spans="7:22" x14ac:dyDescent="0.3">
      <c r="G39" s="2">
        <f t="shared" si="5"/>
        <v>45149</v>
      </c>
      <c r="H39" s="3">
        <f t="shared" si="6"/>
        <v>45149</v>
      </c>
      <c r="I39" s="4">
        <v>45149</v>
      </c>
      <c r="J39" s="5">
        <f t="shared" si="7"/>
        <v>45149</v>
      </c>
      <c r="K39">
        <v>578</v>
      </c>
      <c r="L39" s="1" t="str">
        <f t="shared" si="0"/>
        <v>رضا الخطيب</v>
      </c>
      <c r="M39" s="1" t="str">
        <f t="shared" si="1"/>
        <v>دبل كابينة</v>
      </c>
      <c r="N39" s="1" t="str">
        <f t="shared" si="2"/>
        <v>غرز</v>
      </c>
      <c r="Q39">
        <f t="shared" si="8"/>
        <v>0</v>
      </c>
      <c r="R39">
        <v>70</v>
      </c>
      <c r="S39" t="s">
        <v>26</v>
      </c>
      <c r="T39">
        <f t="shared" si="9"/>
        <v>577.5</v>
      </c>
      <c r="U39" s="6" t="e">
        <f t="shared" si="3"/>
        <v>#DIV/0!</v>
      </c>
      <c r="V39" s="6" t="e">
        <f t="shared" si="4"/>
        <v>#DIV/0!</v>
      </c>
    </row>
    <row r="40" spans="7:22" x14ac:dyDescent="0.3">
      <c r="G40" s="2">
        <f t="shared" si="5"/>
        <v>45150</v>
      </c>
      <c r="H40" s="3">
        <f t="shared" si="6"/>
        <v>45150</v>
      </c>
      <c r="I40" s="4">
        <v>45150</v>
      </c>
      <c r="J40" s="5">
        <f t="shared" si="7"/>
        <v>45150</v>
      </c>
      <c r="K40">
        <v>879</v>
      </c>
      <c r="L40" s="1" t="str">
        <f t="shared" si="0"/>
        <v xml:space="preserve">محمود </v>
      </c>
      <c r="M40" s="1" t="str">
        <f t="shared" si="1"/>
        <v>دبل كابينة</v>
      </c>
      <c r="N40" s="1" t="str">
        <f t="shared" si="2"/>
        <v>غرز</v>
      </c>
      <c r="Q40">
        <f t="shared" si="8"/>
        <v>0</v>
      </c>
      <c r="R40">
        <v>50</v>
      </c>
      <c r="S40" t="s">
        <v>26</v>
      </c>
      <c r="T40">
        <f t="shared" si="9"/>
        <v>412.5</v>
      </c>
      <c r="U40" s="6" t="e">
        <f t="shared" si="3"/>
        <v>#DIV/0!</v>
      </c>
      <c r="V40" s="6" t="e">
        <f t="shared" si="4"/>
        <v>#DIV/0!</v>
      </c>
    </row>
    <row r="41" spans="7:22" x14ac:dyDescent="0.3">
      <c r="G41" s="2">
        <f t="shared" si="5"/>
        <v>45151</v>
      </c>
      <c r="H41" s="3">
        <f t="shared" si="6"/>
        <v>45151</v>
      </c>
      <c r="I41" s="4">
        <v>45151</v>
      </c>
      <c r="J41" s="5">
        <f t="shared" si="7"/>
        <v>45151</v>
      </c>
      <c r="K41">
        <v>566</v>
      </c>
      <c r="L41" s="1" t="str">
        <f t="shared" si="0"/>
        <v>محمد</v>
      </c>
      <c r="M41" s="1" t="str">
        <f t="shared" si="1"/>
        <v>دبل كابينة</v>
      </c>
      <c r="N41" s="1" t="str">
        <f t="shared" si="2"/>
        <v>عادية</v>
      </c>
      <c r="Q41">
        <f t="shared" si="8"/>
        <v>0</v>
      </c>
      <c r="R41">
        <v>25</v>
      </c>
      <c r="S41" t="s">
        <v>26</v>
      </c>
      <c r="T41">
        <f t="shared" si="9"/>
        <v>206.25</v>
      </c>
      <c r="U41" s="6" t="e">
        <f t="shared" si="3"/>
        <v>#DIV/0!</v>
      </c>
      <c r="V41" s="6" t="e">
        <f t="shared" si="4"/>
        <v>#DIV/0!</v>
      </c>
    </row>
    <row r="42" spans="7:22" x14ac:dyDescent="0.3">
      <c r="G42" s="2">
        <f t="shared" si="5"/>
        <v>45152</v>
      </c>
      <c r="H42" s="3">
        <f t="shared" si="6"/>
        <v>45152</v>
      </c>
      <c r="I42" s="4">
        <v>45152</v>
      </c>
      <c r="J42" s="5">
        <f t="shared" si="7"/>
        <v>45152</v>
      </c>
      <c r="K42">
        <v>215</v>
      </c>
      <c r="L42" s="1" t="str">
        <f t="shared" si="0"/>
        <v>مصطفى</v>
      </c>
      <c r="M42" s="1" t="str">
        <f t="shared" si="1"/>
        <v xml:space="preserve">كابينة </v>
      </c>
      <c r="N42" s="1" t="str">
        <f t="shared" si="2"/>
        <v>عادية</v>
      </c>
      <c r="Q42">
        <f t="shared" si="8"/>
        <v>0</v>
      </c>
      <c r="R42">
        <v>30</v>
      </c>
      <c r="S42" t="s">
        <v>26</v>
      </c>
      <c r="T42">
        <f t="shared" si="9"/>
        <v>247.5</v>
      </c>
      <c r="U42" s="6" t="e">
        <f t="shared" si="3"/>
        <v>#DIV/0!</v>
      </c>
      <c r="V42" s="6" t="e">
        <f t="shared" si="4"/>
        <v>#DIV/0!</v>
      </c>
    </row>
    <row r="43" spans="7:22" x14ac:dyDescent="0.3">
      <c r="G43" s="2">
        <f t="shared" si="5"/>
        <v>45153</v>
      </c>
      <c r="H43" s="3">
        <f t="shared" si="6"/>
        <v>45153</v>
      </c>
      <c r="I43" s="4">
        <v>45153</v>
      </c>
      <c r="J43" s="5">
        <f t="shared" si="7"/>
        <v>45153</v>
      </c>
      <c r="K43">
        <v>578</v>
      </c>
      <c r="L43" s="1" t="str">
        <f t="shared" si="0"/>
        <v>رضا الخطيب</v>
      </c>
      <c r="M43" s="1" t="str">
        <f t="shared" si="1"/>
        <v>دبل كابينة</v>
      </c>
      <c r="N43" s="1" t="str">
        <f t="shared" si="2"/>
        <v>غرز</v>
      </c>
      <c r="Q43">
        <f t="shared" si="8"/>
        <v>0</v>
      </c>
      <c r="R43">
        <v>55</v>
      </c>
      <c r="S43" t="s">
        <v>26</v>
      </c>
      <c r="T43">
        <f t="shared" si="9"/>
        <v>453.75</v>
      </c>
      <c r="U43" s="6" t="e">
        <f t="shared" si="3"/>
        <v>#DIV/0!</v>
      </c>
      <c r="V43" s="6" t="e">
        <f t="shared" si="4"/>
        <v>#DIV/0!</v>
      </c>
    </row>
    <row r="44" spans="7:22" x14ac:dyDescent="0.3">
      <c r="G44" s="2">
        <f t="shared" si="5"/>
        <v>45154</v>
      </c>
      <c r="H44" s="3">
        <f t="shared" si="6"/>
        <v>45154</v>
      </c>
      <c r="I44" s="4">
        <v>45154</v>
      </c>
      <c r="J44" s="5">
        <f t="shared" si="7"/>
        <v>45154</v>
      </c>
      <c r="K44">
        <v>879</v>
      </c>
      <c r="L44" s="1" t="str">
        <f t="shared" si="0"/>
        <v xml:space="preserve">محمود </v>
      </c>
      <c r="M44" s="1" t="str">
        <f t="shared" si="1"/>
        <v>دبل كابينة</v>
      </c>
      <c r="N44" s="1" t="str">
        <f t="shared" si="2"/>
        <v>غرز</v>
      </c>
      <c r="Q44">
        <f t="shared" si="8"/>
        <v>0</v>
      </c>
      <c r="R44">
        <v>70</v>
      </c>
      <c r="S44" t="s">
        <v>26</v>
      </c>
      <c r="T44">
        <f t="shared" si="9"/>
        <v>577.5</v>
      </c>
      <c r="U44" s="6" t="e">
        <f t="shared" si="3"/>
        <v>#DIV/0!</v>
      </c>
      <c r="V44" s="6" t="e">
        <f t="shared" si="4"/>
        <v>#DIV/0!</v>
      </c>
    </row>
    <row r="45" spans="7:22" x14ac:dyDescent="0.3">
      <c r="G45" s="2">
        <f t="shared" si="5"/>
        <v>45155</v>
      </c>
      <c r="H45" s="3">
        <f t="shared" si="6"/>
        <v>45155</v>
      </c>
      <c r="I45" s="4">
        <v>45155</v>
      </c>
      <c r="J45" s="5">
        <f t="shared" si="7"/>
        <v>45155</v>
      </c>
      <c r="K45">
        <v>566</v>
      </c>
      <c r="L45" s="1" t="str">
        <f t="shared" si="0"/>
        <v>محمد</v>
      </c>
      <c r="M45" s="1" t="str">
        <f t="shared" si="1"/>
        <v>دبل كابينة</v>
      </c>
      <c r="N45" s="1" t="str">
        <f t="shared" si="2"/>
        <v>عادية</v>
      </c>
      <c r="Q45">
        <f t="shared" si="8"/>
        <v>0</v>
      </c>
      <c r="R45">
        <v>50</v>
      </c>
      <c r="S45" t="s">
        <v>26</v>
      </c>
      <c r="T45">
        <f t="shared" si="9"/>
        <v>412.5</v>
      </c>
      <c r="U45" s="6" t="e">
        <f t="shared" si="3"/>
        <v>#DIV/0!</v>
      </c>
      <c r="V45" s="6" t="e">
        <f t="shared" si="4"/>
        <v>#DIV/0!</v>
      </c>
    </row>
    <row r="46" spans="7:22" x14ac:dyDescent="0.3">
      <c r="G46" s="2">
        <f t="shared" si="5"/>
        <v>45156</v>
      </c>
      <c r="H46" s="3">
        <f t="shared" si="6"/>
        <v>45156</v>
      </c>
      <c r="I46" s="4">
        <v>45156</v>
      </c>
      <c r="J46" s="5">
        <f t="shared" si="7"/>
        <v>45156</v>
      </c>
      <c r="K46">
        <v>215</v>
      </c>
      <c r="L46" s="1" t="str">
        <f t="shared" si="0"/>
        <v>مصطفى</v>
      </c>
      <c r="M46" s="1" t="str">
        <f t="shared" si="1"/>
        <v xml:space="preserve">كابينة </v>
      </c>
      <c r="N46" s="1" t="str">
        <f t="shared" si="2"/>
        <v>عادية</v>
      </c>
      <c r="Q46">
        <f t="shared" si="8"/>
        <v>0</v>
      </c>
      <c r="R46">
        <v>25</v>
      </c>
      <c r="S46" t="s">
        <v>26</v>
      </c>
      <c r="T46">
        <f t="shared" si="9"/>
        <v>206.25</v>
      </c>
      <c r="U46" s="6" t="e">
        <f t="shared" si="3"/>
        <v>#DIV/0!</v>
      </c>
      <c r="V46" s="6" t="e">
        <f t="shared" si="4"/>
        <v>#DIV/0!</v>
      </c>
    </row>
    <row r="47" spans="7:22" x14ac:dyDescent="0.3">
      <c r="G47" s="2">
        <f t="shared" si="5"/>
        <v>45157</v>
      </c>
      <c r="H47" s="3">
        <f t="shared" si="6"/>
        <v>45157</v>
      </c>
      <c r="I47" s="4">
        <v>45157</v>
      </c>
      <c r="J47" s="5">
        <f t="shared" si="7"/>
        <v>45157</v>
      </c>
      <c r="K47">
        <v>578</v>
      </c>
      <c r="L47" s="1" t="str">
        <f t="shared" si="0"/>
        <v>رضا الخطيب</v>
      </c>
      <c r="M47" s="1" t="str">
        <f t="shared" si="1"/>
        <v>دبل كابينة</v>
      </c>
      <c r="N47" s="1" t="str">
        <f t="shared" si="2"/>
        <v>غرز</v>
      </c>
      <c r="Q47">
        <f t="shared" si="8"/>
        <v>0</v>
      </c>
      <c r="R47">
        <v>30</v>
      </c>
      <c r="S47" t="s">
        <v>26</v>
      </c>
      <c r="T47">
        <f t="shared" si="9"/>
        <v>247.5</v>
      </c>
      <c r="U47" s="6" t="e">
        <f t="shared" si="3"/>
        <v>#DIV/0!</v>
      </c>
      <c r="V47" s="6" t="e">
        <f t="shared" si="4"/>
        <v>#DIV/0!</v>
      </c>
    </row>
    <row r="48" spans="7:22" x14ac:dyDescent="0.3">
      <c r="G48" s="2">
        <f t="shared" si="5"/>
        <v>45158</v>
      </c>
      <c r="H48" s="3">
        <f t="shared" si="6"/>
        <v>45158</v>
      </c>
      <c r="I48" s="4">
        <v>45158</v>
      </c>
      <c r="J48" s="5">
        <f t="shared" si="7"/>
        <v>45158</v>
      </c>
      <c r="K48">
        <v>879</v>
      </c>
      <c r="L48" s="1" t="str">
        <f t="shared" si="0"/>
        <v xml:space="preserve">محمود </v>
      </c>
      <c r="M48" s="1" t="str">
        <f t="shared" si="1"/>
        <v>دبل كابينة</v>
      </c>
      <c r="N48" s="1" t="str">
        <f t="shared" si="2"/>
        <v>غرز</v>
      </c>
      <c r="Q48">
        <f t="shared" si="8"/>
        <v>0</v>
      </c>
      <c r="R48">
        <v>55</v>
      </c>
      <c r="S48" t="s">
        <v>26</v>
      </c>
      <c r="T48">
        <f t="shared" si="9"/>
        <v>453.75</v>
      </c>
      <c r="U48" s="6" t="e">
        <f t="shared" si="3"/>
        <v>#DIV/0!</v>
      </c>
      <c r="V48" s="6" t="e">
        <f t="shared" si="4"/>
        <v>#DIV/0!</v>
      </c>
    </row>
    <row r="49" spans="7:22" x14ac:dyDescent="0.3">
      <c r="G49" s="2">
        <f t="shared" si="5"/>
        <v>45159</v>
      </c>
      <c r="H49" s="3">
        <f t="shared" si="6"/>
        <v>45159</v>
      </c>
      <c r="I49" s="4">
        <v>45159</v>
      </c>
      <c r="J49" s="5">
        <f t="shared" si="7"/>
        <v>45159</v>
      </c>
      <c r="K49">
        <v>566</v>
      </c>
      <c r="L49" s="1" t="str">
        <f t="shared" si="0"/>
        <v>محمد</v>
      </c>
      <c r="M49" s="1" t="str">
        <f t="shared" si="1"/>
        <v>دبل كابينة</v>
      </c>
      <c r="N49" s="1" t="str">
        <f t="shared" si="2"/>
        <v>عادية</v>
      </c>
      <c r="Q49">
        <f t="shared" si="8"/>
        <v>0</v>
      </c>
      <c r="R49">
        <v>70</v>
      </c>
      <c r="S49" t="s">
        <v>26</v>
      </c>
      <c r="T49">
        <f t="shared" si="9"/>
        <v>577.5</v>
      </c>
      <c r="U49" s="6" t="e">
        <f t="shared" si="3"/>
        <v>#DIV/0!</v>
      </c>
      <c r="V49" s="6" t="e">
        <f t="shared" si="4"/>
        <v>#DIV/0!</v>
      </c>
    </row>
    <row r="50" spans="7:22" x14ac:dyDescent="0.3">
      <c r="G50" s="2">
        <f t="shared" si="5"/>
        <v>45160</v>
      </c>
      <c r="H50" s="3">
        <f t="shared" si="6"/>
        <v>45160</v>
      </c>
      <c r="I50" s="4">
        <v>45160</v>
      </c>
      <c r="J50" s="5">
        <f t="shared" si="7"/>
        <v>45160</v>
      </c>
      <c r="K50">
        <v>215</v>
      </c>
      <c r="L50" s="1" t="str">
        <f t="shared" si="0"/>
        <v>مصطفى</v>
      </c>
      <c r="M50" s="1" t="str">
        <f t="shared" si="1"/>
        <v xml:space="preserve">كابينة </v>
      </c>
      <c r="N50" s="1" t="str">
        <f t="shared" si="2"/>
        <v>عادية</v>
      </c>
      <c r="Q50">
        <f t="shared" si="8"/>
        <v>0</v>
      </c>
      <c r="R50">
        <v>50</v>
      </c>
      <c r="S50" t="s">
        <v>26</v>
      </c>
      <c r="T50">
        <f t="shared" si="9"/>
        <v>412.5</v>
      </c>
      <c r="U50" s="6" t="e">
        <f t="shared" si="3"/>
        <v>#DIV/0!</v>
      </c>
      <c r="V50" s="6" t="e">
        <f t="shared" si="4"/>
        <v>#DIV/0!</v>
      </c>
    </row>
    <row r="51" spans="7:22" x14ac:dyDescent="0.3">
      <c r="G51" s="2">
        <f t="shared" si="5"/>
        <v>45161</v>
      </c>
      <c r="H51" s="3">
        <f t="shared" si="6"/>
        <v>45161</v>
      </c>
      <c r="I51" s="4">
        <v>45161</v>
      </c>
      <c r="J51" s="5">
        <f t="shared" si="7"/>
        <v>45161</v>
      </c>
      <c r="K51">
        <v>578</v>
      </c>
      <c r="L51" s="1" t="str">
        <f t="shared" si="0"/>
        <v>رضا الخطيب</v>
      </c>
      <c r="M51" s="1" t="str">
        <f t="shared" si="1"/>
        <v>دبل كابينة</v>
      </c>
      <c r="N51" s="1" t="str">
        <f t="shared" si="2"/>
        <v>غرز</v>
      </c>
      <c r="Q51">
        <f t="shared" si="8"/>
        <v>0</v>
      </c>
      <c r="R51">
        <v>25</v>
      </c>
      <c r="S51" t="s">
        <v>26</v>
      </c>
      <c r="T51">
        <f t="shared" si="9"/>
        <v>206.25</v>
      </c>
      <c r="U51" s="6" t="e">
        <f t="shared" si="3"/>
        <v>#DIV/0!</v>
      </c>
      <c r="V51" s="6" t="e">
        <f t="shared" si="4"/>
        <v>#DIV/0!</v>
      </c>
    </row>
    <row r="52" spans="7:22" x14ac:dyDescent="0.3">
      <c r="G52" s="2">
        <f t="shared" si="5"/>
        <v>45162</v>
      </c>
      <c r="H52" s="3">
        <f t="shared" si="6"/>
        <v>45162</v>
      </c>
      <c r="I52" s="4">
        <v>45162</v>
      </c>
      <c r="J52" s="5">
        <f t="shared" si="7"/>
        <v>45162</v>
      </c>
      <c r="K52">
        <v>879</v>
      </c>
      <c r="L52" s="1" t="str">
        <f t="shared" si="0"/>
        <v xml:space="preserve">محمود </v>
      </c>
      <c r="M52" s="1" t="str">
        <f t="shared" si="1"/>
        <v>دبل كابينة</v>
      </c>
      <c r="N52" s="1" t="str">
        <f t="shared" si="2"/>
        <v>غرز</v>
      </c>
      <c r="Q52">
        <f t="shared" si="8"/>
        <v>0</v>
      </c>
      <c r="R52">
        <v>30</v>
      </c>
      <c r="S52" t="s">
        <v>26</v>
      </c>
      <c r="T52">
        <f t="shared" si="9"/>
        <v>247.5</v>
      </c>
      <c r="U52" s="6" t="e">
        <f t="shared" si="3"/>
        <v>#DIV/0!</v>
      </c>
      <c r="V52" s="6" t="e">
        <f t="shared" si="4"/>
        <v>#DIV/0!</v>
      </c>
    </row>
    <row r="53" spans="7:22" x14ac:dyDescent="0.3">
      <c r="G53" s="2">
        <f t="shared" si="5"/>
        <v>45163</v>
      </c>
      <c r="H53" s="3">
        <f t="shared" si="6"/>
        <v>45163</v>
      </c>
      <c r="I53" s="4">
        <v>45163</v>
      </c>
      <c r="J53" s="5">
        <f t="shared" si="7"/>
        <v>45163</v>
      </c>
      <c r="K53">
        <v>566</v>
      </c>
      <c r="L53" s="1" t="str">
        <f t="shared" si="0"/>
        <v>محمد</v>
      </c>
      <c r="M53" s="1" t="str">
        <f t="shared" si="1"/>
        <v>دبل كابينة</v>
      </c>
      <c r="N53" s="1" t="str">
        <f t="shared" si="2"/>
        <v>عادية</v>
      </c>
      <c r="Q53">
        <f t="shared" si="8"/>
        <v>0</v>
      </c>
      <c r="R53">
        <v>55</v>
      </c>
      <c r="S53" t="s">
        <v>26</v>
      </c>
      <c r="T53">
        <f t="shared" si="9"/>
        <v>453.75</v>
      </c>
      <c r="U53" s="6" t="e">
        <f t="shared" si="3"/>
        <v>#DIV/0!</v>
      </c>
      <c r="V53" s="6" t="e">
        <f t="shared" si="4"/>
        <v>#DIV/0!</v>
      </c>
    </row>
    <row r="54" spans="7:22" x14ac:dyDescent="0.3">
      <c r="G54" s="2">
        <f t="shared" si="5"/>
        <v>45164</v>
      </c>
      <c r="H54" s="3">
        <f t="shared" si="6"/>
        <v>45164</v>
      </c>
      <c r="I54" s="4">
        <v>45164</v>
      </c>
      <c r="J54" s="5">
        <f t="shared" si="7"/>
        <v>45164</v>
      </c>
      <c r="K54">
        <v>215</v>
      </c>
      <c r="L54" s="1" t="str">
        <f t="shared" si="0"/>
        <v>مصطفى</v>
      </c>
      <c r="M54" s="1" t="str">
        <f t="shared" si="1"/>
        <v xml:space="preserve">كابينة </v>
      </c>
      <c r="N54" s="1" t="str">
        <f t="shared" si="2"/>
        <v>عادية</v>
      </c>
      <c r="Q54">
        <f t="shared" si="8"/>
        <v>0</v>
      </c>
      <c r="R54">
        <v>70</v>
      </c>
      <c r="S54" t="s">
        <v>26</v>
      </c>
      <c r="T54">
        <f t="shared" si="9"/>
        <v>577.5</v>
      </c>
      <c r="U54" s="6" t="e">
        <f t="shared" si="3"/>
        <v>#DIV/0!</v>
      </c>
      <c r="V54" s="6" t="e">
        <f t="shared" si="4"/>
        <v>#DIV/0!</v>
      </c>
    </row>
    <row r="55" spans="7:22" x14ac:dyDescent="0.3">
      <c r="G55" s="2">
        <f t="shared" si="5"/>
        <v>45165</v>
      </c>
      <c r="H55" s="3">
        <f t="shared" si="6"/>
        <v>45165</v>
      </c>
      <c r="I55" s="4">
        <v>45165</v>
      </c>
      <c r="J55" s="5">
        <f t="shared" si="7"/>
        <v>45165</v>
      </c>
      <c r="K55">
        <v>578</v>
      </c>
      <c r="L55" s="1" t="str">
        <f t="shared" si="0"/>
        <v>رضا الخطيب</v>
      </c>
      <c r="M55" s="1" t="str">
        <f t="shared" si="1"/>
        <v>دبل كابينة</v>
      </c>
      <c r="N55" s="1" t="str">
        <f t="shared" si="2"/>
        <v>غرز</v>
      </c>
      <c r="Q55">
        <f t="shared" si="8"/>
        <v>0</v>
      </c>
      <c r="R55">
        <v>50</v>
      </c>
      <c r="S55" t="s">
        <v>26</v>
      </c>
      <c r="T55">
        <f t="shared" si="9"/>
        <v>412.5</v>
      </c>
      <c r="U55" s="6" t="e">
        <f t="shared" si="3"/>
        <v>#DIV/0!</v>
      </c>
      <c r="V55" s="6" t="e">
        <f t="shared" si="4"/>
        <v>#DIV/0!</v>
      </c>
    </row>
    <row r="56" spans="7:22" x14ac:dyDescent="0.3">
      <c r="G56" s="2">
        <f t="shared" si="5"/>
        <v>45166</v>
      </c>
      <c r="H56" s="3">
        <f t="shared" si="6"/>
        <v>45166</v>
      </c>
      <c r="I56" s="4">
        <v>45166</v>
      </c>
      <c r="J56" s="5">
        <f t="shared" si="7"/>
        <v>45166</v>
      </c>
      <c r="K56">
        <v>879</v>
      </c>
      <c r="L56" s="1" t="str">
        <f t="shared" si="0"/>
        <v xml:space="preserve">محمود </v>
      </c>
      <c r="M56" s="1" t="str">
        <f t="shared" si="1"/>
        <v>دبل كابينة</v>
      </c>
      <c r="N56" s="1" t="str">
        <f t="shared" si="2"/>
        <v>غرز</v>
      </c>
      <c r="Q56">
        <f t="shared" si="8"/>
        <v>0</v>
      </c>
      <c r="R56">
        <v>25</v>
      </c>
      <c r="S56" t="s">
        <v>26</v>
      </c>
      <c r="T56">
        <f t="shared" si="9"/>
        <v>206.25</v>
      </c>
      <c r="U56" s="6" t="e">
        <f t="shared" si="3"/>
        <v>#DIV/0!</v>
      </c>
      <c r="V56" s="6" t="e">
        <f t="shared" si="4"/>
        <v>#DIV/0!</v>
      </c>
    </row>
    <row r="57" spans="7:22" x14ac:dyDescent="0.3">
      <c r="G57" s="2">
        <f t="shared" si="5"/>
        <v>45167</v>
      </c>
      <c r="H57" s="3">
        <f t="shared" si="6"/>
        <v>45167</v>
      </c>
      <c r="I57" s="4">
        <v>45167</v>
      </c>
      <c r="J57" s="5">
        <f t="shared" si="7"/>
        <v>45167</v>
      </c>
      <c r="K57">
        <v>566</v>
      </c>
      <c r="L57" s="1" t="str">
        <f t="shared" si="0"/>
        <v>محمد</v>
      </c>
      <c r="M57" s="1" t="str">
        <f t="shared" si="1"/>
        <v>دبل كابينة</v>
      </c>
      <c r="N57" s="1" t="str">
        <f t="shared" si="2"/>
        <v>عادية</v>
      </c>
      <c r="Q57">
        <f t="shared" si="8"/>
        <v>0</v>
      </c>
      <c r="R57">
        <v>30</v>
      </c>
      <c r="S57" t="s">
        <v>26</v>
      </c>
      <c r="T57">
        <f t="shared" si="9"/>
        <v>247.5</v>
      </c>
      <c r="U57" s="6" t="e">
        <f t="shared" si="3"/>
        <v>#DIV/0!</v>
      </c>
      <c r="V57" s="6" t="e">
        <f t="shared" si="4"/>
        <v>#DIV/0!</v>
      </c>
    </row>
    <row r="58" spans="7:22" x14ac:dyDescent="0.3">
      <c r="G58" s="2">
        <f t="shared" si="5"/>
        <v>45168</v>
      </c>
      <c r="H58" s="3">
        <f t="shared" si="6"/>
        <v>45168</v>
      </c>
      <c r="I58" s="4">
        <v>45168</v>
      </c>
      <c r="J58" s="5">
        <f t="shared" si="7"/>
        <v>45168</v>
      </c>
      <c r="K58">
        <v>215</v>
      </c>
      <c r="L58" s="1" t="str">
        <f t="shared" si="0"/>
        <v>مصطفى</v>
      </c>
      <c r="M58" s="1" t="str">
        <f t="shared" si="1"/>
        <v xml:space="preserve">كابينة </v>
      </c>
      <c r="N58" s="1" t="str">
        <f t="shared" si="2"/>
        <v>عادية</v>
      </c>
      <c r="Q58">
        <f t="shared" si="8"/>
        <v>0</v>
      </c>
      <c r="R58">
        <v>55</v>
      </c>
      <c r="S58" t="s">
        <v>26</v>
      </c>
      <c r="T58">
        <f t="shared" si="9"/>
        <v>453.75</v>
      </c>
      <c r="U58" s="6" t="e">
        <f t="shared" si="3"/>
        <v>#DIV/0!</v>
      </c>
      <c r="V58" s="6" t="e">
        <f t="shared" si="4"/>
        <v>#DIV/0!</v>
      </c>
    </row>
    <row r="59" spans="7:22" x14ac:dyDescent="0.3">
      <c r="G59" s="2">
        <f t="shared" si="5"/>
        <v>45169</v>
      </c>
      <c r="H59" s="3">
        <f t="shared" si="6"/>
        <v>45169</v>
      </c>
      <c r="I59" s="4">
        <v>45169</v>
      </c>
      <c r="J59" s="5">
        <f t="shared" si="7"/>
        <v>45169</v>
      </c>
      <c r="K59">
        <v>578</v>
      </c>
      <c r="L59" s="1" t="str">
        <f t="shared" si="0"/>
        <v>رضا الخطيب</v>
      </c>
      <c r="M59" s="1" t="str">
        <f t="shared" si="1"/>
        <v>دبل كابينة</v>
      </c>
      <c r="N59" s="1" t="str">
        <f t="shared" si="2"/>
        <v>غرز</v>
      </c>
      <c r="Q59">
        <f t="shared" si="8"/>
        <v>0</v>
      </c>
      <c r="R59">
        <v>70</v>
      </c>
      <c r="S59" t="s">
        <v>26</v>
      </c>
      <c r="T59">
        <f t="shared" si="9"/>
        <v>577.5</v>
      </c>
      <c r="U59" s="6" t="e">
        <f t="shared" si="3"/>
        <v>#DIV/0!</v>
      </c>
      <c r="V59" s="6" t="e">
        <f t="shared" si="4"/>
        <v>#DIV/0!</v>
      </c>
    </row>
    <row r="60" spans="7:22" x14ac:dyDescent="0.3">
      <c r="G60" s="2">
        <f t="shared" si="5"/>
        <v>45170</v>
      </c>
      <c r="H60" s="3">
        <f t="shared" si="6"/>
        <v>45170</v>
      </c>
      <c r="I60" s="4">
        <v>45170</v>
      </c>
      <c r="J60" s="5">
        <f t="shared" si="7"/>
        <v>45170</v>
      </c>
      <c r="K60">
        <v>879</v>
      </c>
      <c r="L60" s="1" t="str">
        <f t="shared" si="0"/>
        <v xml:space="preserve">محمود </v>
      </c>
      <c r="M60" s="1" t="str">
        <f t="shared" si="1"/>
        <v>دبل كابينة</v>
      </c>
      <c r="N60" s="1" t="str">
        <f t="shared" si="2"/>
        <v>غرز</v>
      </c>
      <c r="Q60">
        <f t="shared" si="8"/>
        <v>0</v>
      </c>
      <c r="R60">
        <v>50</v>
      </c>
      <c r="S60" t="s">
        <v>26</v>
      </c>
      <c r="T60">
        <f t="shared" si="9"/>
        <v>412.5</v>
      </c>
      <c r="U60" s="6" t="e">
        <f t="shared" si="3"/>
        <v>#DIV/0!</v>
      </c>
      <c r="V60" s="6" t="e">
        <f t="shared" si="4"/>
        <v>#DIV/0!</v>
      </c>
    </row>
    <row r="61" spans="7:22" x14ac:dyDescent="0.3">
      <c r="G61" s="2">
        <f t="shared" si="5"/>
        <v>45171</v>
      </c>
      <c r="H61" s="3">
        <f t="shared" si="6"/>
        <v>45171</v>
      </c>
      <c r="I61" s="4">
        <v>45171</v>
      </c>
      <c r="J61" s="5">
        <f t="shared" si="7"/>
        <v>45171</v>
      </c>
      <c r="K61">
        <v>566</v>
      </c>
      <c r="L61" s="1" t="str">
        <f t="shared" si="0"/>
        <v>محمد</v>
      </c>
      <c r="M61" s="1" t="str">
        <f t="shared" si="1"/>
        <v>دبل كابينة</v>
      </c>
      <c r="N61" s="1" t="str">
        <f t="shared" si="2"/>
        <v>عادية</v>
      </c>
      <c r="Q61">
        <f t="shared" si="8"/>
        <v>0</v>
      </c>
      <c r="R61">
        <v>25</v>
      </c>
      <c r="S61" t="s">
        <v>26</v>
      </c>
      <c r="T61">
        <f t="shared" si="9"/>
        <v>206.25</v>
      </c>
      <c r="U61" s="6" t="e">
        <f t="shared" si="3"/>
        <v>#DIV/0!</v>
      </c>
      <c r="V61" s="6" t="e">
        <f t="shared" si="4"/>
        <v>#DIV/0!</v>
      </c>
    </row>
    <row r="62" spans="7:22" x14ac:dyDescent="0.3">
      <c r="G62" s="2">
        <f t="shared" si="5"/>
        <v>45172</v>
      </c>
      <c r="H62" s="3">
        <f t="shared" si="6"/>
        <v>45172</v>
      </c>
      <c r="I62" s="4">
        <v>45172</v>
      </c>
      <c r="J62" s="5">
        <f t="shared" si="7"/>
        <v>45172</v>
      </c>
      <c r="K62">
        <v>215</v>
      </c>
      <c r="L62" s="1" t="str">
        <f t="shared" si="0"/>
        <v>مصطفى</v>
      </c>
      <c r="M62" s="1" t="str">
        <f t="shared" si="1"/>
        <v xml:space="preserve">كابينة </v>
      </c>
      <c r="N62" s="1" t="str">
        <f t="shared" si="2"/>
        <v>عادية</v>
      </c>
      <c r="Q62">
        <f t="shared" si="8"/>
        <v>0</v>
      </c>
      <c r="R62">
        <v>30</v>
      </c>
      <c r="S62" t="s">
        <v>26</v>
      </c>
      <c r="T62">
        <f t="shared" si="9"/>
        <v>247.5</v>
      </c>
      <c r="U62" s="6" t="e">
        <f t="shared" si="3"/>
        <v>#DIV/0!</v>
      </c>
      <c r="V62" s="6" t="e">
        <f t="shared" si="4"/>
        <v>#DIV/0!</v>
      </c>
    </row>
    <row r="63" spans="7:22" x14ac:dyDescent="0.3">
      <c r="G63" s="2">
        <f t="shared" si="5"/>
        <v>45173</v>
      </c>
      <c r="H63" s="3">
        <f t="shared" si="6"/>
        <v>45173</v>
      </c>
      <c r="I63" s="4">
        <v>45173</v>
      </c>
      <c r="J63" s="5">
        <f t="shared" si="7"/>
        <v>45173</v>
      </c>
      <c r="K63">
        <v>578</v>
      </c>
      <c r="L63" s="1" t="str">
        <f t="shared" si="0"/>
        <v>رضا الخطيب</v>
      </c>
      <c r="M63" s="1" t="str">
        <f t="shared" si="1"/>
        <v>دبل كابينة</v>
      </c>
      <c r="N63" s="1" t="str">
        <f t="shared" si="2"/>
        <v>غرز</v>
      </c>
      <c r="Q63">
        <f t="shared" si="8"/>
        <v>0</v>
      </c>
      <c r="R63">
        <v>55</v>
      </c>
      <c r="S63" t="s">
        <v>26</v>
      </c>
      <c r="T63">
        <f t="shared" si="9"/>
        <v>453.75</v>
      </c>
      <c r="U63" s="6" t="e">
        <f t="shared" si="3"/>
        <v>#DIV/0!</v>
      </c>
      <c r="V63" s="6" t="e">
        <f t="shared" si="4"/>
        <v>#DIV/0!</v>
      </c>
    </row>
    <row r="64" spans="7:22" x14ac:dyDescent="0.3">
      <c r="G64" s="2">
        <f t="shared" si="5"/>
        <v>45174</v>
      </c>
      <c r="H64" s="3">
        <f t="shared" si="6"/>
        <v>45174</v>
      </c>
      <c r="I64" s="4">
        <v>45174</v>
      </c>
      <c r="J64" s="5">
        <f t="shared" si="7"/>
        <v>45174</v>
      </c>
      <c r="K64">
        <v>879</v>
      </c>
      <c r="L64" s="1" t="str">
        <f t="shared" si="0"/>
        <v xml:space="preserve">محمود </v>
      </c>
      <c r="M64" s="1" t="str">
        <f t="shared" si="1"/>
        <v>دبل كابينة</v>
      </c>
      <c r="N64" s="1" t="str">
        <f t="shared" si="2"/>
        <v>غرز</v>
      </c>
      <c r="Q64">
        <f t="shared" si="8"/>
        <v>0</v>
      </c>
      <c r="R64">
        <v>70</v>
      </c>
      <c r="S64" t="s">
        <v>26</v>
      </c>
      <c r="T64">
        <f t="shared" si="9"/>
        <v>577.5</v>
      </c>
      <c r="U64" s="6" t="e">
        <f t="shared" si="3"/>
        <v>#DIV/0!</v>
      </c>
      <c r="V64" s="6" t="e">
        <f t="shared" si="4"/>
        <v>#DIV/0!</v>
      </c>
    </row>
    <row r="65" spans="7:22" x14ac:dyDescent="0.3">
      <c r="G65" s="2">
        <f t="shared" si="5"/>
        <v>45175</v>
      </c>
      <c r="H65" s="3">
        <f t="shared" si="6"/>
        <v>45175</v>
      </c>
      <c r="I65" s="4">
        <v>45175</v>
      </c>
      <c r="J65" s="5">
        <f t="shared" si="7"/>
        <v>45175</v>
      </c>
      <c r="K65">
        <v>566</v>
      </c>
      <c r="L65" s="1" t="str">
        <f t="shared" si="0"/>
        <v>محمد</v>
      </c>
      <c r="M65" s="1" t="str">
        <f t="shared" si="1"/>
        <v>دبل كابينة</v>
      </c>
      <c r="N65" s="1" t="str">
        <f t="shared" si="2"/>
        <v>عادية</v>
      </c>
      <c r="Q65">
        <f t="shared" si="8"/>
        <v>0</v>
      </c>
      <c r="R65">
        <v>50</v>
      </c>
      <c r="S65" t="s">
        <v>26</v>
      </c>
      <c r="T65">
        <f t="shared" si="9"/>
        <v>412.5</v>
      </c>
      <c r="U65" s="6" t="e">
        <f t="shared" si="3"/>
        <v>#DIV/0!</v>
      </c>
      <c r="V65" s="6" t="e">
        <f t="shared" si="4"/>
        <v>#DIV/0!</v>
      </c>
    </row>
    <row r="66" spans="7:22" x14ac:dyDescent="0.3">
      <c r="G66" s="2">
        <f t="shared" si="5"/>
        <v>45176</v>
      </c>
      <c r="H66" s="3">
        <f t="shared" si="6"/>
        <v>45176</v>
      </c>
      <c r="I66" s="4">
        <v>45176</v>
      </c>
      <c r="J66" s="5">
        <f t="shared" si="7"/>
        <v>45176</v>
      </c>
      <c r="K66">
        <v>215</v>
      </c>
      <c r="L66" s="1" t="str">
        <f t="shared" si="0"/>
        <v>مصطفى</v>
      </c>
      <c r="M66" s="1" t="str">
        <f t="shared" si="1"/>
        <v xml:space="preserve">كابينة </v>
      </c>
      <c r="N66" s="1" t="str">
        <f t="shared" si="2"/>
        <v>عادية</v>
      </c>
      <c r="Q66">
        <f t="shared" si="8"/>
        <v>0</v>
      </c>
      <c r="R66">
        <v>25</v>
      </c>
      <c r="S66" t="s">
        <v>26</v>
      </c>
      <c r="T66">
        <f t="shared" si="9"/>
        <v>206.25</v>
      </c>
      <c r="U66" s="6" t="e">
        <f t="shared" si="3"/>
        <v>#DIV/0!</v>
      </c>
      <c r="V66" s="6" t="e">
        <f t="shared" si="4"/>
        <v>#DIV/0!</v>
      </c>
    </row>
    <row r="67" spans="7:22" x14ac:dyDescent="0.3">
      <c r="G67" s="2">
        <f t="shared" si="5"/>
        <v>45177</v>
      </c>
      <c r="H67" s="3">
        <f t="shared" si="6"/>
        <v>45177</v>
      </c>
      <c r="I67" s="4">
        <v>45177</v>
      </c>
      <c r="J67" s="5">
        <f t="shared" si="7"/>
        <v>45177</v>
      </c>
      <c r="K67">
        <v>578</v>
      </c>
      <c r="L67" s="1" t="str">
        <f t="shared" si="0"/>
        <v>رضا الخطيب</v>
      </c>
      <c r="M67" s="1" t="str">
        <f t="shared" si="1"/>
        <v>دبل كابينة</v>
      </c>
      <c r="N67" s="1" t="str">
        <f t="shared" si="2"/>
        <v>غرز</v>
      </c>
      <c r="Q67">
        <f t="shared" si="8"/>
        <v>0</v>
      </c>
      <c r="R67">
        <v>30</v>
      </c>
      <c r="S67" t="s">
        <v>26</v>
      </c>
      <c r="T67">
        <f t="shared" si="9"/>
        <v>247.5</v>
      </c>
      <c r="U67" s="6" t="e">
        <f t="shared" si="3"/>
        <v>#DIV/0!</v>
      </c>
      <c r="V67" s="6" t="e">
        <f t="shared" si="4"/>
        <v>#DIV/0!</v>
      </c>
    </row>
    <row r="68" spans="7:22" x14ac:dyDescent="0.3">
      <c r="G68" s="2">
        <f t="shared" si="5"/>
        <v>45178</v>
      </c>
      <c r="H68" s="3">
        <f t="shared" si="6"/>
        <v>45178</v>
      </c>
      <c r="I68" s="4">
        <v>45178</v>
      </c>
      <c r="J68" s="5">
        <f t="shared" si="7"/>
        <v>45178</v>
      </c>
      <c r="K68">
        <v>879</v>
      </c>
      <c r="L68" s="1" t="str">
        <f t="shared" si="0"/>
        <v xml:space="preserve">محمود </v>
      </c>
      <c r="M68" s="1" t="str">
        <f t="shared" si="1"/>
        <v>دبل كابينة</v>
      </c>
      <c r="N68" s="1" t="str">
        <f t="shared" si="2"/>
        <v>غرز</v>
      </c>
      <c r="Q68">
        <f t="shared" si="8"/>
        <v>0</v>
      </c>
      <c r="R68">
        <v>55</v>
      </c>
      <c r="S68" t="s">
        <v>26</v>
      </c>
      <c r="T68">
        <f t="shared" si="9"/>
        <v>453.75</v>
      </c>
      <c r="U68" s="6" t="e">
        <f t="shared" si="3"/>
        <v>#DIV/0!</v>
      </c>
      <c r="V68" s="6" t="e">
        <f t="shared" si="4"/>
        <v>#DIV/0!</v>
      </c>
    </row>
    <row r="69" spans="7:22" x14ac:dyDescent="0.3">
      <c r="G69" s="2">
        <f t="shared" si="5"/>
        <v>45179</v>
      </c>
      <c r="H69" s="3">
        <f t="shared" si="6"/>
        <v>45179</v>
      </c>
      <c r="I69" s="4">
        <v>45179</v>
      </c>
      <c r="J69" s="5">
        <f t="shared" si="7"/>
        <v>45179</v>
      </c>
      <c r="K69">
        <v>566</v>
      </c>
      <c r="L69" s="1" t="str">
        <f t="shared" si="0"/>
        <v>محمد</v>
      </c>
      <c r="M69" s="1" t="str">
        <f t="shared" si="1"/>
        <v>دبل كابينة</v>
      </c>
      <c r="N69" s="1" t="str">
        <f t="shared" si="2"/>
        <v>عادية</v>
      </c>
      <c r="Q69">
        <f t="shared" si="8"/>
        <v>0</v>
      </c>
      <c r="R69">
        <v>70</v>
      </c>
      <c r="S69" t="s">
        <v>26</v>
      </c>
      <c r="T69">
        <f t="shared" si="9"/>
        <v>577.5</v>
      </c>
      <c r="U69" s="6" t="e">
        <f t="shared" si="3"/>
        <v>#DIV/0!</v>
      </c>
      <c r="V69" s="6" t="e">
        <f t="shared" si="4"/>
        <v>#DIV/0!</v>
      </c>
    </row>
    <row r="70" spans="7:22" x14ac:dyDescent="0.3">
      <c r="G70" s="2">
        <f t="shared" si="5"/>
        <v>45180</v>
      </c>
      <c r="H70" s="3">
        <f t="shared" si="6"/>
        <v>45180</v>
      </c>
      <c r="I70" s="4">
        <v>45180</v>
      </c>
      <c r="J70" s="5">
        <f t="shared" si="7"/>
        <v>45180</v>
      </c>
      <c r="K70">
        <v>215</v>
      </c>
      <c r="L70" s="1" t="str">
        <f t="shared" ref="L70:L133" si="10">IFERROR(VLOOKUP($K70,$A$3:$D$23,2,0),"")</f>
        <v>مصطفى</v>
      </c>
      <c r="M70" s="1" t="str">
        <f t="shared" ref="M70:M133" si="11">IFERROR(VLOOKUP($K70,$A$3:$D$23,3,0),"")</f>
        <v xml:space="preserve">كابينة </v>
      </c>
      <c r="N70" s="1" t="str">
        <f t="shared" ref="N70:N133" si="12">IFERROR(VLOOKUP($K70,$A$3:$D$23,4,0),"")</f>
        <v>عادية</v>
      </c>
      <c r="Q70">
        <f t="shared" si="8"/>
        <v>0</v>
      </c>
      <c r="R70">
        <v>50</v>
      </c>
      <c r="S70" t="s">
        <v>26</v>
      </c>
      <c r="T70">
        <f t="shared" ref="T70:T133" si="13">IF($S70="تنك",$R70*$T$1,$R70*$T$2)</f>
        <v>412.5</v>
      </c>
      <c r="U70" s="6" t="e">
        <f t="shared" ref="U70:U133" si="14">R70/Q70</f>
        <v>#DIV/0!</v>
      </c>
      <c r="V70" s="6" t="e">
        <f t="shared" ref="V70:V133" si="15">T70/Q70</f>
        <v>#DIV/0!</v>
      </c>
    </row>
    <row r="71" spans="7:22" x14ac:dyDescent="0.3">
      <c r="G71" s="2">
        <f t="shared" ref="G71:G134" si="16">+I71</f>
        <v>45181</v>
      </c>
      <c r="H71" s="3">
        <f t="shared" ref="H71:H134" si="17">I71</f>
        <v>45181</v>
      </c>
      <c r="I71" s="4">
        <v>45181</v>
      </c>
      <c r="J71" s="5">
        <f t="shared" ref="J71:J134" si="18">I71</f>
        <v>45181</v>
      </c>
      <c r="K71">
        <v>578</v>
      </c>
      <c r="L71" s="1" t="str">
        <f t="shared" si="10"/>
        <v>رضا الخطيب</v>
      </c>
      <c r="M71" s="1" t="str">
        <f t="shared" si="11"/>
        <v>دبل كابينة</v>
      </c>
      <c r="N71" s="1" t="str">
        <f t="shared" si="12"/>
        <v>غرز</v>
      </c>
      <c r="Q71">
        <f t="shared" ref="Q71:Q134" si="19">(O71-P71)*-1</f>
        <v>0</v>
      </c>
      <c r="R71">
        <v>25</v>
      </c>
      <c r="S71" t="s">
        <v>26</v>
      </c>
      <c r="T71">
        <f t="shared" si="13"/>
        <v>206.25</v>
      </c>
      <c r="U71" s="6" t="e">
        <f t="shared" si="14"/>
        <v>#DIV/0!</v>
      </c>
      <c r="V71" s="6" t="e">
        <f t="shared" si="15"/>
        <v>#DIV/0!</v>
      </c>
    </row>
    <row r="72" spans="7:22" x14ac:dyDescent="0.3">
      <c r="G72" s="2">
        <f t="shared" si="16"/>
        <v>45182</v>
      </c>
      <c r="H72" s="3">
        <f t="shared" si="17"/>
        <v>45182</v>
      </c>
      <c r="I72" s="4">
        <v>45182</v>
      </c>
      <c r="J72" s="5">
        <f t="shared" si="18"/>
        <v>45182</v>
      </c>
      <c r="K72">
        <v>879</v>
      </c>
      <c r="L72" s="1" t="str">
        <f t="shared" si="10"/>
        <v xml:space="preserve">محمود </v>
      </c>
      <c r="M72" s="1" t="str">
        <f t="shared" si="11"/>
        <v>دبل كابينة</v>
      </c>
      <c r="N72" s="1" t="str">
        <f t="shared" si="12"/>
        <v>غرز</v>
      </c>
      <c r="Q72">
        <f t="shared" si="19"/>
        <v>0</v>
      </c>
      <c r="R72">
        <v>30</v>
      </c>
      <c r="S72" t="s">
        <v>26</v>
      </c>
      <c r="T72">
        <f t="shared" si="13"/>
        <v>247.5</v>
      </c>
      <c r="U72" s="6" t="e">
        <f t="shared" si="14"/>
        <v>#DIV/0!</v>
      </c>
      <c r="V72" s="6" t="e">
        <f t="shared" si="15"/>
        <v>#DIV/0!</v>
      </c>
    </row>
    <row r="73" spans="7:22" x14ac:dyDescent="0.3">
      <c r="G73" s="2">
        <f t="shared" si="16"/>
        <v>45183</v>
      </c>
      <c r="H73" s="3">
        <f t="shared" si="17"/>
        <v>45183</v>
      </c>
      <c r="I73" s="4">
        <v>45183</v>
      </c>
      <c r="J73" s="5">
        <f t="shared" si="18"/>
        <v>45183</v>
      </c>
      <c r="K73">
        <v>566</v>
      </c>
      <c r="L73" s="1" t="str">
        <f t="shared" si="10"/>
        <v>محمد</v>
      </c>
      <c r="M73" s="1" t="str">
        <f t="shared" si="11"/>
        <v>دبل كابينة</v>
      </c>
      <c r="N73" s="1" t="str">
        <f t="shared" si="12"/>
        <v>عادية</v>
      </c>
      <c r="Q73">
        <f t="shared" si="19"/>
        <v>0</v>
      </c>
      <c r="R73">
        <v>55</v>
      </c>
      <c r="S73" t="s">
        <v>26</v>
      </c>
      <c r="T73">
        <f t="shared" si="13"/>
        <v>453.75</v>
      </c>
      <c r="U73" s="6" t="e">
        <f t="shared" si="14"/>
        <v>#DIV/0!</v>
      </c>
      <c r="V73" s="6" t="e">
        <f t="shared" si="15"/>
        <v>#DIV/0!</v>
      </c>
    </row>
    <row r="74" spans="7:22" x14ac:dyDescent="0.3">
      <c r="G74" s="2">
        <f t="shared" si="16"/>
        <v>45184</v>
      </c>
      <c r="H74" s="3">
        <f t="shared" si="17"/>
        <v>45184</v>
      </c>
      <c r="I74" s="4">
        <v>45184</v>
      </c>
      <c r="J74" s="5">
        <f t="shared" si="18"/>
        <v>45184</v>
      </c>
      <c r="K74">
        <v>215</v>
      </c>
      <c r="L74" s="1" t="str">
        <f t="shared" si="10"/>
        <v>مصطفى</v>
      </c>
      <c r="M74" s="1" t="str">
        <f t="shared" si="11"/>
        <v xml:space="preserve">كابينة </v>
      </c>
      <c r="N74" s="1" t="str">
        <f t="shared" si="12"/>
        <v>عادية</v>
      </c>
      <c r="Q74">
        <f t="shared" si="19"/>
        <v>0</v>
      </c>
      <c r="R74">
        <v>70</v>
      </c>
      <c r="S74" t="s">
        <v>26</v>
      </c>
      <c r="T74">
        <f t="shared" si="13"/>
        <v>577.5</v>
      </c>
      <c r="U74" s="6" t="e">
        <f t="shared" si="14"/>
        <v>#DIV/0!</v>
      </c>
      <c r="V74" s="6" t="e">
        <f t="shared" si="15"/>
        <v>#DIV/0!</v>
      </c>
    </row>
    <row r="75" spans="7:22" x14ac:dyDescent="0.3">
      <c r="G75" s="2">
        <f t="shared" si="16"/>
        <v>45185</v>
      </c>
      <c r="H75" s="3">
        <f t="shared" si="17"/>
        <v>45185</v>
      </c>
      <c r="I75" s="4">
        <v>45185</v>
      </c>
      <c r="J75" s="5">
        <f t="shared" si="18"/>
        <v>45185</v>
      </c>
      <c r="K75">
        <v>578</v>
      </c>
      <c r="L75" s="1" t="str">
        <f t="shared" si="10"/>
        <v>رضا الخطيب</v>
      </c>
      <c r="M75" s="1" t="str">
        <f t="shared" si="11"/>
        <v>دبل كابينة</v>
      </c>
      <c r="N75" s="1" t="str">
        <f t="shared" si="12"/>
        <v>غرز</v>
      </c>
      <c r="Q75">
        <f t="shared" si="19"/>
        <v>0</v>
      </c>
      <c r="R75">
        <v>50</v>
      </c>
      <c r="S75" t="s">
        <v>26</v>
      </c>
      <c r="T75">
        <f t="shared" si="13"/>
        <v>412.5</v>
      </c>
      <c r="U75" s="6" t="e">
        <f t="shared" si="14"/>
        <v>#DIV/0!</v>
      </c>
      <c r="V75" s="6" t="e">
        <f t="shared" si="15"/>
        <v>#DIV/0!</v>
      </c>
    </row>
    <row r="76" spans="7:22" x14ac:dyDescent="0.3">
      <c r="G76" s="2">
        <f t="shared" si="16"/>
        <v>45186</v>
      </c>
      <c r="H76" s="3">
        <f t="shared" si="17"/>
        <v>45186</v>
      </c>
      <c r="I76" s="4">
        <v>45186</v>
      </c>
      <c r="J76" s="5">
        <f t="shared" si="18"/>
        <v>45186</v>
      </c>
      <c r="K76">
        <v>879</v>
      </c>
      <c r="L76" s="1" t="str">
        <f t="shared" si="10"/>
        <v xml:space="preserve">محمود </v>
      </c>
      <c r="M76" s="1" t="str">
        <f t="shared" si="11"/>
        <v>دبل كابينة</v>
      </c>
      <c r="N76" s="1" t="str">
        <f t="shared" si="12"/>
        <v>غرز</v>
      </c>
      <c r="Q76">
        <f t="shared" si="19"/>
        <v>0</v>
      </c>
      <c r="R76">
        <v>25</v>
      </c>
      <c r="S76" t="s">
        <v>26</v>
      </c>
      <c r="T76">
        <f t="shared" si="13"/>
        <v>206.25</v>
      </c>
      <c r="U76" s="6" t="e">
        <f t="shared" si="14"/>
        <v>#DIV/0!</v>
      </c>
      <c r="V76" s="6" t="e">
        <f t="shared" si="15"/>
        <v>#DIV/0!</v>
      </c>
    </row>
    <row r="77" spans="7:22" x14ac:dyDescent="0.3">
      <c r="G77" s="2">
        <f t="shared" si="16"/>
        <v>45187</v>
      </c>
      <c r="H77" s="3">
        <f t="shared" si="17"/>
        <v>45187</v>
      </c>
      <c r="I77" s="4">
        <v>45187</v>
      </c>
      <c r="J77" s="5">
        <f t="shared" si="18"/>
        <v>45187</v>
      </c>
      <c r="K77">
        <v>566</v>
      </c>
      <c r="L77" s="1" t="str">
        <f t="shared" si="10"/>
        <v>محمد</v>
      </c>
      <c r="M77" s="1" t="str">
        <f t="shared" si="11"/>
        <v>دبل كابينة</v>
      </c>
      <c r="N77" s="1" t="str">
        <f t="shared" si="12"/>
        <v>عادية</v>
      </c>
      <c r="Q77">
        <f t="shared" si="19"/>
        <v>0</v>
      </c>
      <c r="R77">
        <v>30</v>
      </c>
      <c r="S77" t="s">
        <v>26</v>
      </c>
      <c r="T77">
        <f t="shared" si="13"/>
        <v>247.5</v>
      </c>
      <c r="U77" s="6" t="e">
        <f t="shared" si="14"/>
        <v>#DIV/0!</v>
      </c>
      <c r="V77" s="6" t="e">
        <f t="shared" si="15"/>
        <v>#DIV/0!</v>
      </c>
    </row>
    <row r="78" spans="7:22" x14ac:dyDescent="0.3">
      <c r="G78" s="2">
        <f t="shared" si="16"/>
        <v>45188</v>
      </c>
      <c r="H78" s="3">
        <f t="shared" si="17"/>
        <v>45188</v>
      </c>
      <c r="I78" s="4">
        <v>45188</v>
      </c>
      <c r="J78" s="5">
        <f t="shared" si="18"/>
        <v>45188</v>
      </c>
      <c r="K78">
        <v>215</v>
      </c>
      <c r="L78" s="1" t="str">
        <f t="shared" si="10"/>
        <v>مصطفى</v>
      </c>
      <c r="M78" s="1" t="str">
        <f t="shared" si="11"/>
        <v xml:space="preserve">كابينة </v>
      </c>
      <c r="N78" s="1" t="str">
        <f t="shared" si="12"/>
        <v>عادية</v>
      </c>
      <c r="Q78">
        <f t="shared" si="19"/>
        <v>0</v>
      </c>
      <c r="R78">
        <v>55</v>
      </c>
      <c r="S78" t="s">
        <v>26</v>
      </c>
      <c r="T78">
        <f t="shared" si="13"/>
        <v>453.75</v>
      </c>
      <c r="U78" s="6" t="e">
        <f t="shared" si="14"/>
        <v>#DIV/0!</v>
      </c>
      <c r="V78" s="6" t="e">
        <f t="shared" si="15"/>
        <v>#DIV/0!</v>
      </c>
    </row>
    <row r="79" spans="7:22" x14ac:dyDescent="0.3">
      <c r="G79" s="2">
        <f t="shared" si="16"/>
        <v>45189</v>
      </c>
      <c r="H79" s="3">
        <f t="shared" si="17"/>
        <v>45189</v>
      </c>
      <c r="I79" s="4">
        <v>45189</v>
      </c>
      <c r="J79" s="5">
        <f t="shared" si="18"/>
        <v>45189</v>
      </c>
      <c r="K79">
        <v>578</v>
      </c>
      <c r="L79" s="1" t="str">
        <f t="shared" si="10"/>
        <v>رضا الخطيب</v>
      </c>
      <c r="M79" s="1" t="str">
        <f t="shared" si="11"/>
        <v>دبل كابينة</v>
      </c>
      <c r="N79" s="1" t="str">
        <f t="shared" si="12"/>
        <v>غرز</v>
      </c>
      <c r="Q79">
        <f t="shared" si="19"/>
        <v>0</v>
      </c>
      <c r="R79">
        <v>70</v>
      </c>
      <c r="S79" t="s">
        <v>26</v>
      </c>
      <c r="T79">
        <f t="shared" si="13"/>
        <v>577.5</v>
      </c>
      <c r="U79" s="6" t="e">
        <f t="shared" si="14"/>
        <v>#DIV/0!</v>
      </c>
      <c r="V79" s="6" t="e">
        <f t="shared" si="15"/>
        <v>#DIV/0!</v>
      </c>
    </row>
    <row r="80" spans="7:22" x14ac:dyDescent="0.3">
      <c r="G80" s="2">
        <f t="shared" si="16"/>
        <v>45190</v>
      </c>
      <c r="H80" s="3">
        <f t="shared" si="17"/>
        <v>45190</v>
      </c>
      <c r="I80" s="4">
        <v>45190</v>
      </c>
      <c r="J80" s="5">
        <f t="shared" si="18"/>
        <v>45190</v>
      </c>
      <c r="K80">
        <v>879</v>
      </c>
      <c r="L80" s="1" t="str">
        <f t="shared" si="10"/>
        <v xml:space="preserve">محمود </v>
      </c>
      <c r="M80" s="1" t="str">
        <f t="shared" si="11"/>
        <v>دبل كابينة</v>
      </c>
      <c r="N80" s="1" t="str">
        <f t="shared" si="12"/>
        <v>غرز</v>
      </c>
      <c r="Q80">
        <f t="shared" si="19"/>
        <v>0</v>
      </c>
      <c r="R80">
        <v>50</v>
      </c>
      <c r="S80" t="s">
        <v>26</v>
      </c>
      <c r="T80">
        <f t="shared" si="13"/>
        <v>412.5</v>
      </c>
      <c r="U80" s="6" t="e">
        <f t="shared" si="14"/>
        <v>#DIV/0!</v>
      </c>
      <c r="V80" s="6" t="e">
        <f t="shared" si="15"/>
        <v>#DIV/0!</v>
      </c>
    </row>
    <row r="81" spans="7:22" x14ac:dyDescent="0.3">
      <c r="G81" s="2">
        <f t="shared" si="16"/>
        <v>45191</v>
      </c>
      <c r="H81" s="3">
        <f t="shared" si="17"/>
        <v>45191</v>
      </c>
      <c r="I81" s="4">
        <v>45191</v>
      </c>
      <c r="J81" s="5">
        <f t="shared" si="18"/>
        <v>45191</v>
      </c>
      <c r="K81">
        <v>566</v>
      </c>
      <c r="L81" s="1" t="str">
        <f t="shared" si="10"/>
        <v>محمد</v>
      </c>
      <c r="M81" s="1" t="str">
        <f t="shared" si="11"/>
        <v>دبل كابينة</v>
      </c>
      <c r="N81" s="1" t="str">
        <f t="shared" si="12"/>
        <v>عادية</v>
      </c>
      <c r="Q81">
        <f t="shared" si="19"/>
        <v>0</v>
      </c>
      <c r="R81">
        <v>25</v>
      </c>
      <c r="S81" t="s">
        <v>26</v>
      </c>
      <c r="T81">
        <f t="shared" si="13"/>
        <v>206.25</v>
      </c>
      <c r="U81" s="6" t="e">
        <f t="shared" si="14"/>
        <v>#DIV/0!</v>
      </c>
      <c r="V81" s="6" t="e">
        <f t="shared" si="15"/>
        <v>#DIV/0!</v>
      </c>
    </row>
    <row r="82" spans="7:22" x14ac:dyDescent="0.3">
      <c r="G82" s="2">
        <f t="shared" si="16"/>
        <v>45192</v>
      </c>
      <c r="H82" s="3">
        <f t="shared" si="17"/>
        <v>45192</v>
      </c>
      <c r="I82" s="4">
        <v>45192</v>
      </c>
      <c r="J82" s="5">
        <f t="shared" si="18"/>
        <v>45192</v>
      </c>
      <c r="K82">
        <v>215</v>
      </c>
      <c r="L82" s="1" t="str">
        <f t="shared" si="10"/>
        <v>مصطفى</v>
      </c>
      <c r="M82" s="1" t="str">
        <f t="shared" si="11"/>
        <v xml:space="preserve">كابينة </v>
      </c>
      <c r="N82" s="1" t="str">
        <f t="shared" si="12"/>
        <v>عادية</v>
      </c>
      <c r="Q82">
        <f t="shared" si="19"/>
        <v>0</v>
      </c>
      <c r="R82">
        <v>30</v>
      </c>
      <c r="S82" t="s">
        <v>26</v>
      </c>
      <c r="T82">
        <f t="shared" si="13"/>
        <v>247.5</v>
      </c>
      <c r="U82" s="6" t="e">
        <f t="shared" si="14"/>
        <v>#DIV/0!</v>
      </c>
      <c r="V82" s="6" t="e">
        <f t="shared" si="15"/>
        <v>#DIV/0!</v>
      </c>
    </row>
    <row r="83" spans="7:22" x14ac:dyDescent="0.3">
      <c r="G83" s="2">
        <f t="shared" si="16"/>
        <v>45193</v>
      </c>
      <c r="H83" s="3">
        <f t="shared" si="17"/>
        <v>45193</v>
      </c>
      <c r="I83" s="4">
        <v>45193</v>
      </c>
      <c r="J83" s="5">
        <f t="shared" si="18"/>
        <v>45193</v>
      </c>
      <c r="K83">
        <v>578</v>
      </c>
      <c r="L83" s="1" t="str">
        <f t="shared" si="10"/>
        <v>رضا الخطيب</v>
      </c>
      <c r="M83" s="1" t="str">
        <f t="shared" si="11"/>
        <v>دبل كابينة</v>
      </c>
      <c r="N83" s="1" t="str">
        <f t="shared" si="12"/>
        <v>غرز</v>
      </c>
      <c r="Q83">
        <f t="shared" si="19"/>
        <v>0</v>
      </c>
      <c r="R83">
        <v>55</v>
      </c>
      <c r="S83" t="s">
        <v>26</v>
      </c>
      <c r="T83">
        <f t="shared" si="13"/>
        <v>453.75</v>
      </c>
      <c r="U83" s="6" t="e">
        <f t="shared" si="14"/>
        <v>#DIV/0!</v>
      </c>
      <c r="V83" s="6" t="e">
        <f t="shared" si="15"/>
        <v>#DIV/0!</v>
      </c>
    </row>
    <row r="84" spans="7:22" x14ac:dyDescent="0.3">
      <c r="G84" s="2">
        <f t="shared" si="16"/>
        <v>45194</v>
      </c>
      <c r="H84" s="3">
        <f t="shared" si="17"/>
        <v>45194</v>
      </c>
      <c r="I84" s="4">
        <v>45194</v>
      </c>
      <c r="J84" s="5">
        <f t="shared" si="18"/>
        <v>45194</v>
      </c>
      <c r="K84">
        <v>879</v>
      </c>
      <c r="L84" s="1" t="str">
        <f t="shared" si="10"/>
        <v xml:space="preserve">محمود </v>
      </c>
      <c r="M84" s="1" t="str">
        <f t="shared" si="11"/>
        <v>دبل كابينة</v>
      </c>
      <c r="N84" s="1" t="str">
        <f t="shared" si="12"/>
        <v>غرز</v>
      </c>
      <c r="Q84">
        <f t="shared" si="19"/>
        <v>0</v>
      </c>
      <c r="R84">
        <v>70</v>
      </c>
      <c r="S84" t="s">
        <v>26</v>
      </c>
      <c r="T84">
        <f t="shared" si="13"/>
        <v>577.5</v>
      </c>
      <c r="U84" s="6" t="e">
        <f t="shared" si="14"/>
        <v>#DIV/0!</v>
      </c>
      <c r="V84" s="6" t="e">
        <f t="shared" si="15"/>
        <v>#DIV/0!</v>
      </c>
    </row>
    <row r="85" spans="7:22" x14ac:dyDescent="0.3">
      <c r="G85" s="2">
        <f t="shared" si="16"/>
        <v>45195</v>
      </c>
      <c r="H85" s="3">
        <f t="shared" si="17"/>
        <v>45195</v>
      </c>
      <c r="I85" s="4">
        <v>45195</v>
      </c>
      <c r="J85" s="5">
        <f t="shared" si="18"/>
        <v>45195</v>
      </c>
      <c r="K85">
        <v>566</v>
      </c>
      <c r="L85" s="1" t="str">
        <f t="shared" si="10"/>
        <v>محمد</v>
      </c>
      <c r="M85" s="1" t="str">
        <f t="shared" si="11"/>
        <v>دبل كابينة</v>
      </c>
      <c r="N85" s="1" t="str">
        <f t="shared" si="12"/>
        <v>عادية</v>
      </c>
      <c r="Q85">
        <f t="shared" si="19"/>
        <v>0</v>
      </c>
      <c r="R85">
        <v>50</v>
      </c>
      <c r="S85" t="s">
        <v>26</v>
      </c>
      <c r="T85">
        <f t="shared" si="13"/>
        <v>412.5</v>
      </c>
      <c r="U85" s="6" t="e">
        <f t="shared" si="14"/>
        <v>#DIV/0!</v>
      </c>
      <c r="V85" s="6" t="e">
        <f t="shared" si="15"/>
        <v>#DIV/0!</v>
      </c>
    </row>
    <row r="86" spans="7:22" x14ac:dyDescent="0.3">
      <c r="G86" s="2">
        <f t="shared" si="16"/>
        <v>45196</v>
      </c>
      <c r="H86" s="3">
        <f t="shared" si="17"/>
        <v>45196</v>
      </c>
      <c r="I86" s="4">
        <v>45196</v>
      </c>
      <c r="J86" s="5">
        <f t="shared" si="18"/>
        <v>45196</v>
      </c>
      <c r="K86">
        <v>215</v>
      </c>
      <c r="L86" s="1" t="str">
        <f t="shared" si="10"/>
        <v>مصطفى</v>
      </c>
      <c r="M86" s="1" t="str">
        <f t="shared" si="11"/>
        <v xml:space="preserve">كابينة </v>
      </c>
      <c r="N86" s="1" t="str">
        <f t="shared" si="12"/>
        <v>عادية</v>
      </c>
      <c r="Q86">
        <f t="shared" si="19"/>
        <v>0</v>
      </c>
      <c r="R86">
        <v>25</v>
      </c>
      <c r="S86" t="s">
        <v>26</v>
      </c>
      <c r="T86">
        <f t="shared" si="13"/>
        <v>206.25</v>
      </c>
      <c r="U86" s="6" t="e">
        <f t="shared" si="14"/>
        <v>#DIV/0!</v>
      </c>
      <c r="V86" s="6" t="e">
        <f t="shared" si="15"/>
        <v>#DIV/0!</v>
      </c>
    </row>
    <row r="87" spans="7:22" x14ac:dyDescent="0.3">
      <c r="G87" s="2">
        <f t="shared" si="16"/>
        <v>45197</v>
      </c>
      <c r="H87" s="3">
        <f t="shared" si="17"/>
        <v>45197</v>
      </c>
      <c r="I87" s="4">
        <v>45197</v>
      </c>
      <c r="J87" s="5">
        <f t="shared" si="18"/>
        <v>45197</v>
      </c>
      <c r="K87">
        <v>578</v>
      </c>
      <c r="L87" s="1" t="str">
        <f t="shared" si="10"/>
        <v>رضا الخطيب</v>
      </c>
      <c r="M87" s="1" t="str">
        <f t="shared" si="11"/>
        <v>دبل كابينة</v>
      </c>
      <c r="N87" s="1" t="str">
        <f t="shared" si="12"/>
        <v>غرز</v>
      </c>
      <c r="Q87">
        <f t="shared" si="19"/>
        <v>0</v>
      </c>
      <c r="R87">
        <v>30</v>
      </c>
      <c r="S87" t="s">
        <v>26</v>
      </c>
      <c r="T87">
        <f t="shared" si="13"/>
        <v>247.5</v>
      </c>
      <c r="U87" s="6" t="e">
        <f t="shared" si="14"/>
        <v>#DIV/0!</v>
      </c>
      <c r="V87" s="6" t="e">
        <f t="shared" si="15"/>
        <v>#DIV/0!</v>
      </c>
    </row>
    <row r="88" spans="7:22" x14ac:dyDescent="0.3">
      <c r="G88" s="2">
        <f t="shared" si="16"/>
        <v>45198</v>
      </c>
      <c r="H88" s="3">
        <f t="shared" si="17"/>
        <v>45198</v>
      </c>
      <c r="I88" s="4">
        <v>45198</v>
      </c>
      <c r="J88" s="5">
        <f t="shared" si="18"/>
        <v>45198</v>
      </c>
      <c r="K88">
        <v>879</v>
      </c>
      <c r="L88" s="1" t="str">
        <f t="shared" si="10"/>
        <v xml:space="preserve">محمود </v>
      </c>
      <c r="M88" s="1" t="str">
        <f t="shared" si="11"/>
        <v>دبل كابينة</v>
      </c>
      <c r="N88" s="1" t="str">
        <f t="shared" si="12"/>
        <v>غرز</v>
      </c>
      <c r="Q88">
        <f t="shared" si="19"/>
        <v>0</v>
      </c>
      <c r="R88">
        <v>55</v>
      </c>
      <c r="S88" t="s">
        <v>26</v>
      </c>
      <c r="T88">
        <f t="shared" si="13"/>
        <v>453.75</v>
      </c>
      <c r="U88" s="6" t="e">
        <f t="shared" si="14"/>
        <v>#DIV/0!</v>
      </c>
      <c r="V88" s="6" t="e">
        <f t="shared" si="15"/>
        <v>#DIV/0!</v>
      </c>
    </row>
    <row r="89" spans="7:22" x14ac:dyDescent="0.3">
      <c r="G89" s="2">
        <f t="shared" si="16"/>
        <v>45199</v>
      </c>
      <c r="H89" s="3">
        <f t="shared" si="17"/>
        <v>45199</v>
      </c>
      <c r="I89" s="4">
        <v>45199</v>
      </c>
      <c r="J89" s="5">
        <f t="shared" si="18"/>
        <v>45199</v>
      </c>
      <c r="K89">
        <v>566</v>
      </c>
      <c r="L89" s="1" t="str">
        <f t="shared" si="10"/>
        <v>محمد</v>
      </c>
      <c r="M89" s="1" t="str">
        <f t="shared" si="11"/>
        <v>دبل كابينة</v>
      </c>
      <c r="N89" s="1" t="str">
        <f t="shared" si="12"/>
        <v>عادية</v>
      </c>
      <c r="Q89">
        <f t="shared" si="19"/>
        <v>0</v>
      </c>
      <c r="R89">
        <v>70</v>
      </c>
      <c r="S89" t="s">
        <v>26</v>
      </c>
      <c r="T89">
        <f t="shared" si="13"/>
        <v>577.5</v>
      </c>
      <c r="U89" s="6" t="e">
        <f t="shared" si="14"/>
        <v>#DIV/0!</v>
      </c>
      <c r="V89" s="6" t="e">
        <f t="shared" si="15"/>
        <v>#DIV/0!</v>
      </c>
    </row>
    <row r="90" spans="7:22" x14ac:dyDescent="0.3">
      <c r="G90" s="2">
        <f t="shared" si="16"/>
        <v>45200</v>
      </c>
      <c r="H90" s="3">
        <f t="shared" si="17"/>
        <v>45200</v>
      </c>
      <c r="I90" s="4">
        <v>45200</v>
      </c>
      <c r="J90" s="5">
        <f t="shared" si="18"/>
        <v>45200</v>
      </c>
      <c r="K90">
        <v>215</v>
      </c>
      <c r="L90" s="1" t="str">
        <f t="shared" si="10"/>
        <v>مصطفى</v>
      </c>
      <c r="M90" s="1" t="str">
        <f t="shared" si="11"/>
        <v xml:space="preserve">كابينة </v>
      </c>
      <c r="N90" s="1" t="str">
        <f t="shared" si="12"/>
        <v>عادية</v>
      </c>
      <c r="Q90">
        <f t="shared" si="19"/>
        <v>0</v>
      </c>
      <c r="R90">
        <v>50</v>
      </c>
      <c r="S90" t="s">
        <v>26</v>
      </c>
      <c r="T90">
        <f t="shared" si="13"/>
        <v>412.5</v>
      </c>
      <c r="U90" s="6" t="e">
        <f t="shared" si="14"/>
        <v>#DIV/0!</v>
      </c>
      <c r="V90" s="6" t="e">
        <f t="shared" si="15"/>
        <v>#DIV/0!</v>
      </c>
    </row>
    <row r="91" spans="7:22" x14ac:dyDescent="0.3">
      <c r="G91" s="2">
        <f t="shared" si="16"/>
        <v>45201</v>
      </c>
      <c r="H91" s="3">
        <f t="shared" si="17"/>
        <v>45201</v>
      </c>
      <c r="I91" s="4">
        <v>45201</v>
      </c>
      <c r="J91" s="5">
        <f t="shared" si="18"/>
        <v>45201</v>
      </c>
      <c r="K91">
        <v>578</v>
      </c>
      <c r="L91" s="1" t="str">
        <f t="shared" si="10"/>
        <v>رضا الخطيب</v>
      </c>
      <c r="M91" s="1" t="str">
        <f t="shared" si="11"/>
        <v>دبل كابينة</v>
      </c>
      <c r="N91" s="1" t="str">
        <f t="shared" si="12"/>
        <v>غرز</v>
      </c>
      <c r="Q91">
        <f t="shared" si="19"/>
        <v>0</v>
      </c>
      <c r="R91">
        <v>25</v>
      </c>
      <c r="S91" t="s">
        <v>26</v>
      </c>
      <c r="T91">
        <f t="shared" si="13"/>
        <v>206.25</v>
      </c>
      <c r="U91" s="6" t="e">
        <f t="shared" si="14"/>
        <v>#DIV/0!</v>
      </c>
      <c r="V91" s="6" t="e">
        <f t="shared" si="15"/>
        <v>#DIV/0!</v>
      </c>
    </row>
    <row r="92" spans="7:22" x14ac:dyDescent="0.3">
      <c r="G92" s="2">
        <f t="shared" si="16"/>
        <v>45202</v>
      </c>
      <c r="H92" s="3">
        <f t="shared" si="17"/>
        <v>45202</v>
      </c>
      <c r="I92" s="4">
        <v>45202</v>
      </c>
      <c r="J92" s="5">
        <f t="shared" si="18"/>
        <v>45202</v>
      </c>
      <c r="K92">
        <v>879</v>
      </c>
      <c r="L92" s="1" t="str">
        <f t="shared" si="10"/>
        <v xml:space="preserve">محمود </v>
      </c>
      <c r="M92" s="1" t="str">
        <f t="shared" si="11"/>
        <v>دبل كابينة</v>
      </c>
      <c r="N92" s="1" t="str">
        <f t="shared" si="12"/>
        <v>غرز</v>
      </c>
      <c r="Q92">
        <f t="shared" si="19"/>
        <v>0</v>
      </c>
      <c r="R92">
        <v>30</v>
      </c>
      <c r="S92" t="s">
        <v>26</v>
      </c>
      <c r="T92">
        <f t="shared" si="13"/>
        <v>247.5</v>
      </c>
      <c r="U92" s="6" t="e">
        <f t="shared" si="14"/>
        <v>#DIV/0!</v>
      </c>
      <c r="V92" s="6" t="e">
        <f t="shared" si="15"/>
        <v>#DIV/0!</v>
      </c>
    </row>
    <row r="93" spans="7:22" x14ac:dyDescent="0.3">
      <c r="G93" s="2">
        <f t="shared" si="16"/>
        <v>45203</v>
      </c>
      <c r="H93" s="3">
        <f t="shared" si="17"/>
        <v>45203</v>
      </c>
      <c r="I93" s="4">
        <v>45203</v>
      </c>
      <c r="J93" s="5">
        <f t="shared" si="18"/>
        <v>45203</v>
      </c>
      <c r="K93">
        <v>566</v>
      </c>
      <c r="L93" s="1" t="str">
        <f t="shared" si="10"/>
        <v>محمد</v>
      </c>
      <c r="M93" s="1" t="str">
        <f t="shared" si="11"/>
        <v>دبل كابينة</v>
      </c>
      <c r="N93" s="1" t="str">
        <f t="shared" si="12"/>
        <v>عادية</v>
      </c>
      <c r="Q93">
        <f t="shared" si="19"/>
        <v>0</v>
      </c>
      <c r="R93">
        <v>55</v>
      </c>
      <c r="S93" t="s">
        <v>26</v>
      </c>
      <c r="T93">
        <f t="shared" si="13"/>
        <v>453.75</v>
      </c>
      <c r="U93" s="6" t="e">
        <f t="shared" si="14"/>
        <v>#DIV/0!</v>
      </c>
      <c r="V93" s="6" t="e">
        <f t="shared" si="15"/>
        <v>#DIV/0!</v>
      </c>
    </row>
    <row r="94" spans="7:22" x14ac:dyDescent="0.3">
      <c r="G94" s="2">
        <f t="shared" si="16"/>
        <v>45204</v>
      </c>
      <c r="H94" s="3">
        <f t="shared" si="17"/>
        <v>45204</v>
      </c>
      <c r="I94" s="4">
        <v>45204</v>
      </c>
      <c r="J94" s="5">
        <f t="shared" si="18"/>
        <v>45204</v>
      </c>
      <c r="K94">
        <v>215</v>
      </c>
      <c r="L94" s="1" t="str">
        <f t="shared" si="10"/>
        <v>مصطفى</v>
      </c>
      <c r="M94" s="1" t="str">
        <f t="shared" si="11"/>
        <v xml:space="preserve">كابينة </v>
      </c>
      <c r="N94" s="1" t="str">
        <f t="shared" si="12"/>
        <v>عادية</v>
      </c>
      <c r="Q94">
        <f t="shared" si="19"/>
        <v>0</v>
      </c>
      <c r="R94">
        <v>70</v>
      </c>
      <c r="S94" t="s">
        <v>26</v>
      </c>
      <c r="T94">
        <f t="shared" si="13"/>
        <v>577.5</v>
      </c>
      <c r="U94" s="6" t="e">
        <f t="shared" si="14"/>
        <v>#DIV/0!</v>
      </c>
      <c r="V94" s="6" t="e">
        <f t="shared" si="15"/>
        <v>#DIV/0!</v>
      </c>
    </row>
    <row r="95" spans="7:22" x14ac:dyDescent="0.3">
      <c r="G95" s="2">
        <f t="shared" si="16"/>
        <v>45205</v>
      </c>
      <c r="H95" s="3">
        <f t="shared" si="17"/>
        <v>45205</v>
      </c>
      <c r="I95" s="4">
        <v>45205</v>
      </c>
      <c r="J95" s="5">
        <f t="shared" si="18"/>
        <v>45205</v>
      </c>
      <c r="K95">
        <v>578</v>
      </c>
      <c r="L95" s="1" t="str">
        <f t="shared" si="10"/>
        <v>رضا الخطيب</v>
      </c>
      <c r="M95" s="1" t="str">
        <f t="shared" si="11"/>
        <v>دبل كابينة</v>
      </c>
      <c r="N95" s="1" t="str">
        <f t="shared" si="12"/>
        <v>غرز</v>
      </c>
      <c r="Q95">
        <f t="shared" si="19"/>
        <v>0</v>
      </c>
      <c r="R95">
        <v>50</v>
      </c>
      <c r="S95" t="s">
        <v>26</v>
      </c>
      <c r="T95">
        <f t="shared" si="13"/>
        <v>412.5</v>
      </c>
      <c r="U95" s="6" t="e">
        <f t="shared" si="14"/>
        <v>#DIV/0!</v>
      </c>
      <c r="V95" s="6" t="e">
        <f t="shared" si="15"/>
        <v>#DIV/0!</v>
      </c>
    </row>
    <row r="96" spans="7:22" x14ac:dyDescent="0.3">
      <c r="G96" s="2">
        <f t="shared" si="16"/>
        <v>45206</v>
      </c>
      <c r="H96" s="3">
        <f t="shared" si="17"/>
        <v>45206</v>
      </c>
      <c r="I96" s="4">
        <v>45206</v>
      </c>
      <c r="J96" s="5">
        <f t="shared" si="18"/>
        <v>45206</v>
      </c>
      <c r="K96">
        <v>879</v>
      </c>
      <c r="L96" s="1" t="str">
        <f t="shared" si="10"/>
        <v xml:space="preserve">محمود </v>
      </c>
      <c r="M96" s="1" t="str">
        <f t="shared" si="11"/>
        <v>دبل كابينة</v>
      </c>
      <c r="N96" s="1" t="str">
        <f t="shared" si="12"/>
        <v>غرز</v>
      </c>
      <c r="Q96">
        <f t="shared" si="19"/>
        <v>0</v>
      </c>
      <c r="R96">
        <v>25</v>
      </c>
      <c r="S96" t="s">
        <v>26</v>
      </c>
      <c r="T96">
        <f t="shared" si="13"/>
        <v>206.25</v>
      </c>
      <c r="U96" s="6" t="e">
        <f t="shared" si="14"/>
        <v>#DIV/0!</v>
      </c>
      <c r="V96" s="6" t="e">
        <f t="shared" si="15"/>
        <v>#DIV/0!</v>
      </c>
    </row>
    <row r="97" spans="7:22" x14ac:dyDescent="0.3">
      <c r="G97" s="2">
        <f t="shared" si="16"/>
        <v>45207</v>
      </c>
      <c r="H97" s="3">
        <f t="shared" si="17"/>
        <v>45207</v>
      </c>
      <c r="I97" s="4">
        <v>45207</v>
      </c>
      <c r="J97" s="5">
        <f t="shared" si="18"/>
        <v>45207</v>
      </c>
      <c r="K97">
        <v>566</v>
      </c>
      <c r="L97" s="1" t="str">
        <f t="shared" si="10"/>
        <v>محمد</v>
      </c>
      <c r="M97" s="1" t="str">
        <f t="shared" si="11"/>
        <v>دبل كابينة</v>
      </c>
      <c r="N97" s="1" t="str">
        <f t="shared" si="12"/>
        <v>عادية</v>
      </c>
      <c r="Q97">
        <f t="shared" si="19"/>
        <v>0</v>
      </c>
      <c r="R97">
        <v>30</v>
      </c>
      <c r="S97" t="s">
        <v>26</v>
      </c>
      <c r="T97">
        <f t="shared" si="13"/>
        <v>247.5</v>
      </c>
      <c r="U97" s="6" t="e">
        <f t="shared" si="14"/>
        <v>#DIV/0!</v>
      </c>
      <c r="V97" s="6" t="e">
        <f t="shared" si="15"/>
        <v>#DIV/0!</v>
      </c>
    </row>
    <row r="98" spans="7:22" x14ac:dyDescent="0.3">
      <c r="G98" s="2">
        <f t="shared" si="16"/>
        <v>45208</v>
      </c>
      <c r="H98" s="3">
        <f t="shared" si="17"/>
        <v>45208</v>
      </c>
      <c r="I98" s="4">
        <v>45208</v>
      </c>
      <c r="J98" s="5">
        <f t="shared" si="18"/>
        <v>45208</v>
      </c>
      <c r="K98">
        <v>215</v>
      </c>
      <c r="L98" s="1" t="str">
        <f t="shared" si="10"/>
        <v>مصطفى</v>
      </c>
      <c r="M98" s="1" t="str">
        <f t="shared" si="11"/>
        <v xml:space="preserve">كابينة </v>
      </c>
      <c r="N98" s="1" t="str">
        <f t="shared" si="12"/>
        <v>عادية</v>
      </c>
      <c r="Q98">
        <f t="shared" si="19"/>
        <v>0</v>
      </c>
      <c r="R98">
        <v>55</v>
      </c>
      <c r="S98" t="s">
        <v>26</v>
      </c>
      <c r="T98">
        <f t="shared" si="13"/>
        <v>453.75</v>
      </c>
      <c r="U98" s="6" t="e">
        <f t="shared" si="14"/>
        <v>#DIV/0!</v>
      </c>
      <c r="V98" s="6" t="e">
        <f t="shared" si="15"/>
        <v>#DIV/0!</v>
      </c>
    </row>
    <row r="99" spans="7:22" x14ac:dyDescent="0.3">
      <c r="G99" s="2">
        <f t="shared" si="16"/>
        <v>45209</v>
      </c>
      <c r="H99" s="3">
        <f t="shared" si="17"/>
        <v>45209</v>
      </c>
      <c r="I99" s="4">
        <v>45209</v>
      </c>
      <c r="J99" s="5">
        <f t="shared" si="18"/>
        <v>45209</v>
      </c>
      <c r="K99">
        <v>578</v>
      </c>
      <c r="L99" s="1" t="str">
        <f t="shared" si="10"/>
        <v>رضا الخطيب</v>
      </c>
      <c r="M99" s="1" t="str">
        <f t="shared" si="11"/>
        <v>دبل كابينة</v>
      </c>
      <c r="N99" s="1" t="str">
        <f t="shared" si="12"/>
        <v>غرز</v>
      </c>
      <c r="Q99">
        <f t="shared" si="19"/>
        <v>0</v>
      </c>
      <c r="R99">
        <v>70</v>
      </c>
      <c r="S99" t="s">
        <v>26</v>
      </c>
      <c r="T99">
        <f t="shared" si="13"/>
        <v>577.5</v>
      </c>
      <c r="U99" s="6" t="e">
        <f t="shared" si="14"/>
        <v>#DIV/0!</v>
      </c>
      <c r="V99" s="6" t="e">
        <f t="shared" si="15"/>
        <v>#DIV/0!</v>
      </c>
    </row>
    <row r="100" spans="7:22" x14ac:dyDescent="0.3">
      <c r="G100" s="2">
        <f t="shared" si="16"/>
        <v>45210</v>
      </c>
      <c r="H100" s="3">
        <f t="shared" si="17"/>
        <v>45210</v>
      </c>
      <c r="I100" s="4">
        <v>45210</v>
      </c>
      <c r="J100" s="5">
        <f t="shared" si="18"/>
        <v>45210</v>
      </c>
      <c r="K100">
        <v>879</v>
      </c>
      <c r="L100" s="1" t="str">
        <f t="shared" si="10"/>
        <v xml:space="preserve">محمود </v>
      </c>
      <c r="M100" s="1" t="str">
        <f t="shared" si="11"/>
        <v>دبل كابينة</v>
      </c>
      <c r="N100" s="1" t="str">
        <f t="shared" si="12"/>
        <v>غرز</v>
      </c>
      <c r="Q100">
        <f t="shared" si="19"/>
        <v>0</v>
      </c>
      <c r="R100">
        <v>50</v>
      </c>
      <c r="S100" t="s">
        <v>26</v>
      </c>
      <c r="T100">
        <f t="shared" si="13"/>
        <v>412.5</v>
      </c>
      <c r="U100" s="6" t="e">
        <f t="shared" si="14"/>
        <v>#DIV/0!</v>
      </c>
      <c r="V100" s="6" t="e">
        <f t="shared" si="15"/>
        <v>#DIV/0!</v>
      </c>
    </row>
    <row r="101" spans="7:22" x14ac:dyDescent="0.3">
      <c r="G101" s="2">
        <f t="shared" si="16"/>
        <v>45211</v>
      </c>
      <c r="H101" s="3">
        <f t="shared" si="17"/>
        <v>45211</v>
      </c>
      <c r="I101" s="4">
        <v>45211</v>
      </c>
      <c r="J101" s="5">
        <f t="shared" si="18"/>
        <v>45211</v>
      </c>
      <c r="K101">
        <v>566</v>
      </c>
      <c r="L101" s="1" t="str">
        <f t="shared" si="10"/>
        <v>محمد</v>
      </c>
      <c r="M101" s="1" t="str">
        <f t="shared" si="11"/>
        <v>دبل كابينة</v>
      </c>
      <c r="N101" s="1" t="str">
        <f t="shared" si="12"/>
        <v>عادية</v>
      </c>
      <c r="Q101">
        <f t="shared" si="19"/>
        <v>0</v>
      </c>
      <c r="R101">
        <v>25</v>
      </c>
      <c r="S101" t="s">
        <v>26</v>
      </c>
      <c r="T101">
        <f t="shared" si="13"/>
        <v>206.25</v>
      </c>
      <c r="U101" s="6" t="e">
        <f t="shared" si="14"/>
        <v>#DIV/0!</v>
      </c>
      <c r="V101" s="6" t="e">
        <f t="shared" si="15"/>
        <v>#DIV/0!</v>
      </c>
    </row>
    <row r="102" spans="7:22" x14ac:dyDescent="0.3">
      <c r="G102" s="2">
        <f t="shared" si="16"/>
        <v>45212</v>
      </c>
      <c r="H102" s="3">
        <f t="shared" si="17"/>
        <v>45212</v>
      </c>
      <c r="I102" s="4">
        <v>45212</v>
      </c>
      <c r="J102" s="5">
        <f t="shared" si="18"/>
        <v>45212</v>
      </c>
      <c r="K102">
        <v>215</v>
      </c>
      <c r="L102" s="1" t="str">
        <f t="shared" si="10"/>
        <v>مصطفى</v>
      </c>
      <c r="M102" s="1" t="str">
        <f t="shared" si="11"/>
        <v xml:space="preserve">كابينة </v>
      </c>
      <c r="N102" s="1" t="str">
        <f t="shared" si="12"/>
        <v>عادية</v>
      </c>
      <c r="Q102">
        <f t="shared" si="19"/>
        <v>0</v>
      </c>
      <c r="R102">
        <v>30</v>
      </c>
      <c r="S102" t="s">
        <v>26</v>
      </c>
      <c r="T102">
        <f t="shared" si="13"/>
        <v>247.5</v>
      </c>
      <c r="U102" s="6" t="e">
        <f t="shared" si="14"/>
        <v>#DIV/0!</v>
      </c>
      <c r="V102" s="6" t="e">
        <f t="shared" si="15"/>
        <v>#DIV/0!</v>
      </c>
    </row>
    <row r="103" spans="7:22" x14ac:dyDescent="0.3">
      <c r="G103" s="2">
        <f t="shared" si="16"/>
        <v>45213</v>
      </c>
      <c r="H103" s="3">
        <f t="shared" si="17"/>
        <v>45213</v>
      </c>
      <c r="I103" s="4">
        <v>45213</v>
      </c>
      <c r="J103" s="5">
        <f t="shared" si="18"/>
        <v>45213</v>
      </c>
      <c r="K103">
        <v>578</v>
      </c>
      <c r="L103" s="1" t="str">
        <f t="shared" si="10"/>
        <v>رضا الخطيب</v>
      </c>
      <c r="M103" s="1" t="str">
        <f t="shared" si="11"/>
        <v>دبل كابينة</v>
      </c>
      <c r="N103" s="1" t="str">
        <f t="shared" si="12"/>
        <v>غرز</v>
      </c>
      <c r="Q103">
        <f t="shared" si="19"/>
        <v>0</v>
      </c>
      <c r="R103">
        <v>55</v>
      </c>
      <c r="S103" t="s">
        <v>26</v>
      </c>
      <c r="T103">
        <f t="shared" si="13"/>
        <v>453.75</v>
      </c>
      <c r="U103" s="6" t="e">
        <f t="shared" si="14"/>
        <v>#DIV/0!</v>
      </c>
      <c r="V103" s="6" t="e">
        <f t="shared" si="15"/>
        <v>#DIV/0!</v>
      </c>
    </row>
    <row r="104" spans="7:22" x14ac:dyDescent="0.3">
      <c r="G104" s="2">
        <f t="shared" si="16"/>
        <v>45214</v>
      </c>
      <c r="H104" s="3">
        <f t="shared" si="17"/>
        <v>45214</v>
      </c>
      <c r="I104" s="4">
        <v>45214</v>
      </c>
      <c r="J104" s="5">
        <f t="shared" si="18"/>
        <v>45214</v>
      </c>
      <c r="K104">
        <v>879</v>
      </c>
      <c r="L104" s="1" t="str">
        <f t="shared" si="10"/>
        <v xml:space="preserve">محمود </v>
      </c>
      <c r="M104" s="1" t="str">
        <f t="shared" si="11"/>
        <v>دبل كابينة</v>
      </c>
      <c r="N104" s="1" t="str">
        <f t="shared" si="12"/>
        <v>غرز</v>
      </c>
      <c r="Q104">
        <f t="shared" si="19"/>
        <v>0</v>
      </c>
      <c r="R104">
        <v>70</v>
      </c>
      <c r="S104" t="s">
        <v>26</v>
      </c>
      <c r="T104">
        <f t="shared" si="13"/>
        <v>577.5</v>
      </c>
      <c r="U104" s="6" t="e">
        <f t="shared" si="14"/>
        <v>#DIV/0!</v>
      </c>
      <c r="V104" s="6" t="e">
        <f t="shared" si="15"/>
        <v>#DIV/0!</v>
      </c>
    </row>
    <row r="105" spans="7:22" x14ac:dyDescent="0.3">
      <c r="G105" s="2">
        <f t="shared" si="16"/>
        <v>45215</v>
      </c>
      <c r="H105" s="3">
        <f t="shared" si="17"/>
        <v>45215</v>
      </c>
      <c r="I105" s="4">
        <v>45215</v>
      </c>
      <c r="J105" s="5">
        <f t="shared" si="18"/>
        <v>45215</v>
      </c>
      <c r="K105">
        <v>566</v>
      </c>
      <c r="L105" s="1" t="str">
        <f t="shared" si="10"/>
        <v>محمد</v>
      </c>
      <c r="M105" s="1" t="str">
        <f t="shared" si="11"/>
        <v>دبل كابينة</v>
      </c>
      <c r="N105" s="1" t="str">
        <f t="shared" si="12"/>
        <v>عادية</v>
      </c>
      <c r="Q105">
        <f t="shared" si="19"/>
        <v>0</v>
      </c>
      <c r="R105">
        <v>50</v>
      </c>
      <c r="S105" t="s">
        <v>26</v>
      </c>
      <c r="T105">
        <f t="shared" si="13"/>
        <v>412.5</v>
      </c>
      <c r="U105" s="6" t="e">
        <f t="shared" si="14"/>
        <v>#DIV/0!</v>
      </c>
      <c r="V105" s="6" t="e">
        <f t="shared" si="15"/>
        <v>#DIV/0!</v>
      </c>
    </row>
    <row r="106" spans="7:22" x14ac:dyDescent="0.3">
      <c r="G106" s="2">
        <f t="shared" si="16"/>
        <v>45216</v>
      </c>
      <c r="H106" s="3">
        <f t="shared" si="17"/>
        <v>45216</v>
      </c>
      <c r="I106" s="4">
        <v>45216</v>
      </c>
      <c r="J106" s="5">
        <f t="shared" si="18"/>
        <v>45216</v>
      </c>
      <c r="K106">
        <v>215</v>
      </c>
      <c r="L106" s="1" t="str">
        <f t="shared" si="10"/>
        <v>مصطفى</v>
      </c>
      <c r="M106" s="1" t="str">
        <f t="shared" si="11"/>
        <v xml:space="preserve">كابينة </v>
      </c>
      <c r="N106" s="1" t="str">
        <f t="shared" si="12"/>
        <v>عادية</v>
      </c>
      <c r="Q106">
        <f t="shared" si="19"/>
        <v>0</v>
      </c>
      <c r="R106">
        <v>25</v>
      </c>
      <c r="S106" t="s">
        <v>26</v>
      </c>
      <c r="T106">
        <f t="shared" si="13"/>
        <v>206.25</v>
      </c>
      <c r="U106" s="6" t="e">
        <f t="shared" si="14"/>
        <v>#DIV/0!</v>
      </c>
      <c r="V106" s="6" t="e">
        <f t="shared" si="15"/>
        <v>#DIV/0!</v>
      </c>
    </row>
    <row r="107" spans="7:22" x14ac:dyDescent="0.3">
      <c r="G107" s="2">
        <f t="shared" si="16"/>
        <v>45217</v>
      </c>
      <c r="H107" s="3">
        <f t="shared" si="17"/>
        <v>45217</v>
      </c>
      <c r="I107" s="4">
        <v>45217</v>
      </c>
      <c r="J107" s="5">
        <f t="shared" si="18"/>
        <v>45217</v>
      </c>
      <c r="K107">
        <v>578</v>
      </c>
      <c r="L107" s="1" t="str">
        <f t="shared" si="10"/>
        <v>رضا الخطيب</v>
      </c>
      <c r="M107" s="1" t="str">
        <f t="shared" si="11"/>
        <v>دبل كابينة</v>
      </c>
      <c r="N107" s="1" t="str">
        <f t="shared" si="12"/>
        <v>غرز</v>
      </c>
      <c r="Q107">
        <f t="shared" si="19"/>
        <v>0</v>
      </c>
      <c r="R107">
        <v>30</v>
      </c>
      <c r="S107" t="s">
        <v>26</v>
      </c>
      <c r="T107">
        <f t="shared" si="13"/>
        <v>247.5</v>
      </c>
      <c r="U107" s="6" t="e">
        <f t="shared" si="14"/>
        <v>#DIV/0!</v>
      </c>
      <c r="V107" s="6" t="e">
        <f t="shared" si="15"/>
        <v>#DIV/0!</v>
      </c>
    </row>
    <row r="108" spans="7:22" x14ac:dyDescent="0.3">
      <c r="G108" s="2">
        <f t="shared" si="16"/>
        <v>45218</v>
      </c>
      <c r="H108" s="3">
        <f t="shared" si="17"/>
        <v>45218</v>
      </c>
      <c r="I108" s="4">
        <v>45218</v>
      </c>
      <c r="J108" s="5">
        <f t="shared" si="18"/>
        <v>45218</v>
      </c>
      <c r="K108">
        <v>879</v>
      </c>
      <c r="L108" s="1" t="str">
        <f t="shared" si="10"/>
        <v xml:space="preserve">محمود </v>
      </c>
      <c r="M108" s="1" t="str">
        <f t="shared" si="11"/>
        <v>دبل كابينة</v>
      </c>
      <c r="N108" s="1" t="str">
        <f t="shared" si="12"/>
        <v>غرز</v>
      </c>
      <c r="Q108">
        <f t="shared" si="19"/>
        <v>0</v>
      </c>
      <c r="R108">
        <v>55</v>
      </c>
      <c r="S108" t="s">
        <v>26</v>
      </c>
      <c r="T108">
        <f t="shared" si="13"/>
        <v>453.75</v>
      </c>
      <c r="U108" s="6" t="e">
        <f t="shared" si="14"/>
        <v>#DIV/0!</v>
      </c>
      <c r="V108" s="6" t="e">
        <f t="shared" si="15"/>
        <v>#DIV/0!</v>
      </c>
    </row>
    <row r="109" spans="7:22" x14ac:dyDescent="0.3">
      <c r="G109" s="2">
        <f t="shared" si="16"/>
        <v>45219</v>
      </c>
      <c r="H109" s="3">
        <f t="shared" si="17"/>
        <v>45219</v>
      </c>
      <c r="I109" s="4">
        <v>45219</v>
      </c>
      <c r="J109" s="5">
        <f t="shared" si="18"/>
        <v>45219</v>
      </c>
      <c r="K109">
        <v>566</v>
      </c>
      <c r="L109" s="1" t="str">
        <f t="shared" si="10"/>
        <v>محمد</v>
      </c>
      <c r="M109" s="1" t="str">
        <f t="shared" si="11"/>
        <v>دبل كابينة</v>
      </c>
      <c r="N109" s="1" t="str">
        <f t="shared" si="12"/>
        <v>عادية</v>
      </c>
      <c r="Q109">
        <f t="shared" si="19"/>
        <v>0</v>
      </c>
      <c r="R109">
        <v>70</v>
      </c>
      <c r="S109" t="s">
        <v>26</v>
      </c>
      <c r="T109">
        <f t="shared" si="13"/>
        <v>577.5</v>
      </c>
      <c r="U109" s="6" t="e">
        <f t="shared" si="14"/>
        <v>#DIV/0!</v>
      </c>
      <c r="V109" s="6" t="e">
        <f t="shared" si="15"/>
        <v>#DIV/0!</v>
      </c>
    </row>
    <row r="110" spans="7:22" x14ac:dyDescent="0.3">
      <c r="G110" s="2">
        <f t="shared" si="16"/>
        <v>45220</v>
      </c>
      <c r="H110" s="3">
        <f t="shared" si="17"/>
        <v>45220</v>
      </c>
      <c r="I110" s="4">
        <v>45220</v>
      </c>
      <c r="J110" s="5">
        <f t="shared" si="18"/>
        <v>45220</v>
      </c>
      <c r="K110">
        <v>215</v>
      </c>
      <c r="L110" s="1" t="str">
        <f t="shared" si="10"/>
        <v>مصطفى</v>
      </c>
      <c r="M110" s="1" t="str">
        <f t="shared" si="11"/>
        <v xml:space="preserve">كابينة </v>
      </c>
      <c r="N110" s="1" t="str">
        <f t="shared" si="12"/>
        <v>عادية</v>
      </c>
      <c r="Q110">
        <f t="shared" si="19"/>
        <v>0</v>
      </c>
      <c r="R110">
        <v>50</v>
      </c>
      <c r="S110" t="s">
        <v>26</v>
      </c>
      <c r="T110">
        <f t="shared" si="13"/>
        <v>412.5</v>
      </c>
      <c r="U110" s="6" t="e">
        <f t="shared" si="14"/>
        <v>#DIV/0!</v>
      </c>
      <c r="V110" s="6" t="e">
        <f t="shared" si="15"/>
        <v>#DIV/0!</v>
      </c>
    </row>
    <row r="111" spans="7:22" x14ac:dyDescent="0.3">
      <c r="G111" s="2">
        <f t="shared" si="16"/>
        <v>45221</v>
      </c>
      <c r="H111" s="3">
        <f t="shared" si="17"/>
        <v>45221</v>
      </c>
      <c r="I111" s="4">
        <v>45221</v>
      </c>
      <c r="J111" s="5">
        <f t="shared" si="18"/>
        <v>45221</v>
      </c>
      <c r="K111">
        <v>578</v>
      </c>
      <c r="L111" s="1" t="str">
        <f t="shared" si="10"/>
        <v>رضا الخطيب</v>
      </c>
      <c r="M111" s="1" t="str">
        <f t="shared" si="11"/>
        <v>دبل كابينة</v>
      </c>
      <c r="N111" s="1" t="str">
        <f t="shared" si="12"/>
        <v>غرز</v>
      </c>
      <c r="Q111">
        <f t="shared" si="19"/>
        <v>0</v>
      </c>
      <c r="R111">
        <v>25</v>
      </c>
      <c r="S111" t="s">
        <v>26</v>
      </c>
      <c r="T111">
        <f t="shared" si="13"/>
        <v>206.25</v>
      </c>
      <c r="U111" s="6" t="e">
        <f t="shared" si="14"/>
        <v>#DIV/0!</v>
      </c>
      <c r="V111" s="6" t="e">
        <f t="shared" si="15"/>
        <v>#DIV/0!</v>
      </c>
    </row>
    <row r="112" spans="7:22" x14ac:dyDescent="0.3">
      <c r="G112" s="2">
        <f t="shared" si="16"/>
        <v>45222</v>
      </c>
      <c r="H112" s="3">
        <f t="shared" si="17"/>
        <v>45222</v>
      </c>
      <c r="I112" s="4">
        <v>45222</v>
      </c>
      <c r="J112" s="5">
        <f t="shared" si="18"/>
        <v>45222</v>
      </c>
      <c r="K112">
        <v>879</v>
      </c>
      <c r="L112" s="1" t="str">
        <f t="shared" si="10"/>
        <v xml:space="preserve">محمود </v>
      </c>
      <c r="M112" s="1" t="str">
        <f t="shared" si="11"/>
        <v>دبل كابينة</v>
      </c>
      <c r="N112" s="1" t="str">
        <f t="shared" si="12"/>
        <v>غرز</v>
      </c>
      <c r="Q112">
        <f t="shared" si="19"/>
        <v>0</v>
      </c>
      <c r="R112">
        <v>30</v>
      </c>
      <c r="S112" t="s">
        <v>26</v>
      </c>
      <c r="T112">
        <f t="shared" si="13"/>
        <v>247.5</v>
      </c>
      <c r="U112" s="6" t="e">
        <f t="shared" si="14"/>
        <v>#DIV/0!</v>
      </c>
      <c r="V112" s="6" t="e">
        <f t="shared" si="15"/>
        <v>#DIV/0!</v>
      </c>
    </row>
    <row r="113" spans="7:22" x14ac:dyDescent="0.3">
      <c r="G113" s="2">
        <f t="shared" si="16"/>
        <v>45223</v>
      </c>
      <c r="H113" s="3">
        <f t="shared" si="17"/>
        <v>45223</v>
      </c>
      <c r="I113" s="4">
        <v>45223</v>
      </c>
      <c r="J113" s="5">
        <f t="shared" si="18"/>
        <v>45223</v>
      </c>
      <c r="K113">
        <v>566</v>
      </c>
      <c r="L113" s="1" t="str">
        <f t="shared" si="10"/>
        <v>محمد</v>
      </c>
      <c r="M113" s="1" t="str">
        <f t="shared" si="11"/>
        <v>دبل كابينة</v>
      </c>
      <c r="N113" s="1" t="str">
        <f t="shared" si="12"/>
        <v>عادية</v>
      </c>
      <c r="Q113">
        <f t="shared" si="19"/>
        <v>0</v>
      </c>
      <c r="R113">
        <v>55</v>
      </c>
      <c r="S113" t="s">
        <v>26</v>
      </c>
      <c r="T113">
        <f t="shared" si="13"/>
        <v>453.75</v>
      </c>
      <c r="U113" s="6" t="e">
        <f t="shared" si="14"/>
        <v>#DIV/0!</v>
      </c>
      <c r="V113" s="6" t="e">
        <f t="shared" si="15"/>
        <v>#DIV/0!</v>
      </c>
    </row>
    <row r="114" spans="7:22" x14ac:dyDescent="0.3">
      <c r="G114" s="2">
        <f t="shared" si="16"/>
        <v>45224</v>
      </c>
      <c r="H114" s="3">
        <f t="shared" si="17"/>
        <v>45224</v>
      </c>
      <c r="I114" s="4">
        <v>45224</v>
      </c>
      <c r="J114" s="5">
        <f t="shared" si="18"/>
        <v>45224</v>
      </c>
      <c r="K114">
        <v>215</v>
      </c>
      <c r="L114" s="1" t="str">
        <f t="shared" si="10"/>
        <v>مصطفى</v>
      </c>
      <c r="M114" s="1" t="str">
        <f t="shared" si="11"/>
        <v xml:space="preserve">كابينة </v>
      </c>
      <c r="N114" s="1" t="str">
        <f t="shared" si="12"/>
        <v>عادية</v>
      </c>
      <c r="Q114">
        <f t="shared" si="19"/>
        <v>0</v>
      </c>
      <c r="R114">
        <v>70</v>
      </c>
      <c r="S114" t="s">
        <v>26</v>
      </c>
      <c r="T114">
        <f t="shared" si="13"/>
        <v>577.5</v>
      </c>
      <c r="U114" s="6" t="e">
        <f t="shared" si="14"/>
        <v>#DIV/0!</v>
      </c>
      <c r="V114" s="6" t="e">
        <f t="shared" si="15"/>
        <v>#DIV/0!</v>
      </c>
    </row>
    <row r="115" spans="7:22" x14ac:dyDescent="0.3">
      <c r="G115" s="2">
        <f t="shared" si="16"/>
        <v>45225</v>
      </c>
      <c r="H115" s="3">
        <f t="shared" si="17"/>
        <v>45225</v>
      </c>
      <c r="I115" s="4">
        <v>45225</v>
      </c>
      <c r="J115" s="5">
        <f t="shared" si="18"/>
        <v>45225</v>
      </c>
      <c r="K115">
        <v>578</v>
      </c>
      <c r="L115" s="1" t="str">
        <f t="shared" si="10"/>
        <v>رضا الخطيب</v>
      </c>
      <c r="M115" s="1" t="str">
        <f t="shared" si="11"/>
        <v>دبل كابينة</v>
      </c>
      <c r="N115" s="1" t="str">
        <f t="shared" si="12"/>
        <v>غرز</v>
      </c>
      <c r="Q115">
        <f t="shared" si="19"/>
        <v>0</v>
      </c>
      <c r="R115">
        <v>50</v>
      </c>
      <c r="S115" t="s">
        <v>26</v>
      </c>
      <c r="T115">
        <f t="shared" si="13"/>
        <v>412.5</v>
      </c>
      <c r="U115" s="6" t="e">
        <f t="shared" si="14"/>
        <v>#DIV/0!</v>
      </c>
      <c r="V115" s="6" t="e">
        <f t="shared" si="15"/>
        <v>#DIV/0!</v>
      </c>
    </row>
    <row r="116" spans="7:22" x14ac:dyDescent="0.3">
      <c r="G116" s="2">
        <f t="shared" si="16"/>
        <v>45226</v>
      </c>
      <c r="H116" s="3">
        <f t="shared" si="17"/>
        <v>45226</v>
      </c>
      <c r="I116" s="4">
        <v>45226</v>
      </c>
      <c r="J116" s="5">
        <f t="shared" si="18"/>
        <v>45226</v>
      </c>
      <c r="K116">
        <v>879</v>
      </c>
      <c r="L116" s="1" t="str">
        <f t="shared" si="10"/>
        <v xml:space="preserve">محمود </v>
      </c>
      <c r="M116" s="1" t="str">
        <f t="shared" si="11"/>
        <v>دبل كابينة</v>
      </c>
      <c r="N116" s="1" t="str">
        <f t="shared" si="12"/>
        <v>غرز</v>
      </c>
      <c r="Q116">
        <f t="shared" si="19"/>
        <v>0</v>
      </c>
      <c r="R116">
        <v>25</v>
      </c>
      <c r="S116" t="s">
        <v>26</v>
      </c>
      <c r="T116">
        <f t="shared" si="13"/>
        <v>206.25</v>
      </c>
      <c r="U116" s="6" t="e">
        <f t="shared" si="14"/>
        <v>#DIV/0!</v>
      </c>
      <c r="V116" s="6" t="e">
        <f t="shared" si="15"/>
        <v>#DIV/0!</v>
      </c>
    </row>
    <row r="117" spans="7:22" x14ac:dyDescent="0.3">
      <c r="G117" s="2">
        <f t="shared" si="16"/>
        <v>45227</v>
      </c>
      <c r="H117" s="3">
        <f t="shared" si="17"/>
        <v>45227</v>
      </c>
      <c r="I117" s="4">
        <v>45227</v>
      </c>
      <c r="J117" s="5">
        <f t="shared" si="18"/>
        <v>45227</v>
      </c>
      <c r="K117">
        <v>566</v>
      </c>
      <c r="L117" s="1" t="str">
        <f t="shared" si="10"/>
        <v>محمد</v>
      </c>
      <c r="M117" s="1" t="str">
        <f t="shared" si="11"/>
        <v>دبل كابينة</v>
      </c>
      <c r="N117" s="1" t="str">
        <f t="shared" si="12"/>
        <v>عادية</v>
      </c>
      <c r="Q117">
        <f t="shared" si="19"/>
        <v>0</v>
      </c>
      <c r="R117">
        <v>30</v>
      </c>
      <c r="S117" t="s">
        <v>26</v>
      </c>
      <c r="T117">
        <f t="shared" si="13"/>
        <v>247.5</v>
      </c>
      <c r="U117" s="6" t="e">
        <f t="shared" si="14"/>
        <v>#DIV/0!</v>
      </c>
      <c r="V117" s="6" t="e">
        <f t="shared" si="15"/>
        <v>#DIV/0!</v>
      </c>
    </row>
    <row r="118" spans="7:22" x14ac:dyDescent="0.3">
      <c r="G118" s="2">
        <f t="shared" si="16"/>
        <v>45228</v>
      </c>
      <c r="H118" s="3">
        <f t="shared" si="17"/>
        <v>45228</v>
      </c>
      <c r="I118" s="4">
        <v>45228</v>
      </c>
      <c r="J118" s="5">
        <f t="shared" si="18"/>
        <v>45228</v>
      </c>
      <c r="K118">
        <v>215</v>
      </c>
      <c r="L118" s="1" t="str">
        <f t="shared" si="10"/>
        <v>مصطفى</v>
      </c>
      <c r="M118" s="1" t="str">
        <f t="shared" si="11"/>
        <v xml:space="preserve">كابينة </v>
      </c>
      <c r="N118" s="1" t="str">
        <f t="shared" si="12"/>
        <v>عادية</v>
      </c>
      <c r="Q118">
        <f t="shared" si="19"/>
        <v>0</v>
      </c>
      <c r="R118">
        <v>55</v>
      </c>
      <c r="S118" t="s">
        <v>26</v>
      </c>
      <c r="T118">
        <f t="shared" si="13"/>
        <v>453.75</v>
      </c>
      <c r="U118" s="6" t="e">
        <f t="shared" si="14"/>
        <v>#DIV/0!</v>
      </c>
      <c r="V118" s="6" t="e">
        <f t="shared" si="15"/>
        <v>#DIV/0!</v>
      </c>
    </row>
    <row r="119" spans="7:22" x14ac:dyDescent="0.3">
      <c r="G119" s="2">
        <f t="shared" si="16"/>
        <v>45229</v>
      </c>
      <c r="H119" s="3">
        <f t="shared" si="17"/>
        <v>45229</v>
      </c>
      <c r="I119" s="4">
        <v>45229</v>
      </c>
      <c r="J119" s="5">
        <f t="shared" si="18"/>
        <v>45229</v>
      </c>
      <c r="K119">
        <v>578</v>
      </c>
      <c r="L119" s="1" t="str">
        <f t="shared" si="10"/>
        <v>رضا الخطيب</v>
      </c>
      <c r="M119" s="1" t="str">
        <f t="shared" si="11"/>
        <v>دبل كابينة</v>
      </c>
      <c r="N119" s="1" t="str">
        <f t="shared" si="12"/>
        <v>غرز</v>
      </c>
      <c r="Q119">
        <f t="shared" si="19"/>
        <v>0</v>
      </c>
      <c r="R119">
        <v>70</v>
      </c>
      <c r="S119" t="s">
        <v>26</v>
      </c>
      <c r="T119">
        <f t="shared" si="13"/>
        <v>577.5</v>
      </c>
      <c r="U119" s="6" t="e">
        <f t="shared" si="14"/>
        <v>#DIV/0!</v>
      </c>
      <c r="V119" s="6" t="e">
        <f t="shared" si="15"/>
        <v>#DIV/0!</v>
      </c>
    </row>
    <row r="120" spans="7:22" x14ac:dyDescent="0.3">
      <c r="G120" s="2">
        <f t="shared" si="16"/>
        <v>45230</v>
      </c>
      <c r="H120" s="3">
        <f t="shared" si="17"/>
        <v>45230</v>
      </c>
      <c r="I120" s="4">
        <v>45230</v>
      </c>
      <c r="J120" s="5">
        <f t="shared" si="18"/>
        <v>45230</v>
      </c>
      <c r="K120">
        <v>879</v>
      </c>
      <c r="L120" s="1" t="str">
        <f t="shared" si="10"/>
        <v xml:space="preserve">محمود </v>
      </c>
      <c r="M120" s="1" t="str">
        <f t="shared" si="11"/>
        <v>دبل كابينة</v>
      </c>
      <c r="N120" s="1" t="str">
        <f t="shared" si="12"/>
        <v>غرز</v>
      </c>
      <c r="Q120">
        <f t="shared" si="19"/>
        <v>0</v>
      </c>
      <c r="R120">
        <v>50</v>
      </c>
      <c r="S120" t="s">
        <v>26</v>
      </c>
      <c r="T120">
        <f t="shared" si="13"/>
        <v>412.5</v>
      </c>
      <c r="U120" s="6" t="e">
        <f t="shared" si="14"/>
        <v>#DIV/0!</v>
      </c>
      <c r="V120" s="6" t="e">
        <f t="shared" si="15"/>
        <v>#DIV/0!</v>
      </c>
    </row>
    <row r="121" spans="7:22" x14ac:dyDescent="0.3">
      <c r="G121" s="2">
        <f t="shared" si="16"/>
        <v>45231</v>
      </c>
      <c r="H121" s="3">
        <f t="shared" si="17"/>
        <v>45231</v>
      </c>
      <c r="I121" s="4">
        <v>45231</v>
      </c>
      <c r="J121" s="5">
        <f t="shared" si="18"/>
        <v>45231</v>
      </c>
      <c r="K121">
        <v>566</v>
      </c>
      <c r="L121" s="1" t="str">
        <f t="shared" si="10"/>
        <v>محمد</v>
      </c>
      <c r="M121" s="1" t="str">
        <f t="shared" si="11"/>
        <v>دبل كابينة</v>
      </c>
      <c r="N121" s="1" t="str">
        <f t="shared" si="12"/>
        <v>عادية</v>
      </c>
      <c r="Q121">
        <f t="shared" si="19"/>
        <v>0</v>
      </c>
      <c r="R121">
        <v>25</v>
      </c>
      <c r="S121" t="s">
        <v>26</v>
      </c>
      <c r="T121">
        <f t="shared" si="13"/>
        <v>206.25</v>
      </c>
      <c r="U121" s="6" t="e">
        <f t="shared" si="14"/>
        <v>#DIV/0!</v>
      </c>
      <c r="V121" s="6" t="e">
        <f t="shared" si="15"/>
        <v>#DIV/0!</v>
      </c>
    </row>
    <row r="122" spans="7:22" x14ac:dyDescent="0.3">
      <c r="G122" s="2">
        <f t="shared" si="16"/>
        <v>45232</v>
      </c>
      <c r="H122" s="3">
        <f t="shared" si="17"/>
        <v>45232</v>
      </c>
      <c r="I122" s="4">
        <v>45232</v>
      </c>
      <c r="J122" s="5">
        <f t="shared" si="18"/>
        <v>45232</v>
      </c>
      <c r="K122">
        <v>215</v>
      </c>
      <c r="L122" s="1" t="str">
        <f t="shared" si="10"/>
        <v>مصطفى</v>
      </c>
      <c r="M122" s="1" t="str">
        <f t="shared" si="11"/>
        <v xml:space="preserve">كابينة </v>
      </c>
      <c r="N122" s="1" t="str">
        <f t="shared" si="12"/>
        <v>عادية</v>
      </c>
      <c r="Q122">
        <f t="shared" si="19"/>
        <v>0</v>
      </c>
      <c r="R122">
        <v>30</v>
      </c>
      <c r="S122" t="s">
        <v>26</v>
      </c>
      <c r="T122">
        <f t="shared" si="13"/>
        <v>247.5</v>
      </c>
      <c r="U122" s="6" t="e">
        <f t="shared" si="14"/>
        <v>#DIV/0!</v>
      </c>
      <c r="V122" s="6" t="e">
        <f t="shared" si="15"/>
        <v>#DIV/0!</v>
      </c>
    </row>
    <row r="123" spans="7:22" x14ac:dyDescent="0.3">
      <c r="G123" s="2">
        <f t="shared" si="16"/>
        <v>45233</v>
      </c>
      <c r="H123" s="3">
        <f t="shared" si="17"/>
        <v>45233</v>
      </c>
      <c r="I123" s="4">
        <v>45233</v>
      </c>
      <c r="J123" s="5">
        <f t="shared" si="18"/>
        <v>45233</v>
      </c>
      <c r="K123">
        <v>578</v>
      </c>
      <c r="L123" s="1" t="str">
        <f t="shared" si="10"/>
        <v>رضا الخطيب</v>
      </c>
      <c r="M123" s="1" t="str">
        <f t="shared" si="11"/>
        <v>دبل كابينة</v>
      </c>
      <c r="N123" s="1" t="str">
        <f t="shared" si="12"/>
        <v>غرز</v>
      </c>
      <c r="Q123">
        <f t="shared" si="19"/>
        <v>0</v>
      </c>
      <c r="R123">
        <v>55</v>
      </c>
      <c r="S123" t="s">
        <v>26</v>
      </c>
      <c r="T123">
        <f t="shared" si="13"/>
        <v>453.75</v>
      </c>
      <c r="U123" s="6" t="e">
        <f t="shared" si="14"/>
        <v>#DIV/0!</v>
      </c>
      <c r="V123" s="6" t="e">
        <f t="shared" si="15"/>
        <v>#DIV/0!</v>
      </c>
    </row>
    <row r="124" spans="7:22" x14ac:dyDescent="0.3">
      <c r="G124" s="2">
        <f t="shared" si="16"/>
        <v>45234</v>
      </c>
      <c r="H124" s="3">
        <f t="shared" si="17"/>
        <v>45234</v>
      </c>
      <c r="I124" s="4">
        <v>45234</v>
      </c>
      <c r="J124" s="5">
        <f t="shared" si="18"/>
        <v>45234</v>
      </c>
      <c r="K124">
        <v>879</v>
      </c>
      <c r="L124" s="1" t="str">
        <f t="shared" si="10"/>
        <v xml:space="preserve">محمود </v>
      </c>
      <c r="M124" s="1" t="str">
        <f t="shared" si="11"/>
        <v>دبل كابينة</v>
      </c>
      <c r="N124" s="1" t="str">
        <f t="shared" si="12"/>
        <v>غرز</v>
      </c>
      <c r="Q124">
        <f t="shared" si="19"/>
        <v>0</v>
      </c>
      <c r="R124">
        <v>70</v>
      </c>
      <c r="S124" t="s">
        <v>26</v>
      </c>
      <c r="T124">
        <f t="shared" si="13"/>
        <v>577.5</v>
      </c>
      <c r="U124" s="6" t="e">
        <f t="shared" si="14"/>
        <v>#DIV/0!</v>
      </c>
      <c r="V124" s="6" t="e">
        <f t="shared" si="15"/>
        <v>#DIV/0!</v>
      </c>
    </row>
    <row r="125" spans="7:22" x14ac:dyDescent="0.3">
      <c r="G125" s="2">
        <f t="shared" si="16"/>
        <v>45235</v>
      </c>
      <c r="H125" s="3">
        <f t="shared" si="17"/>
        <v>45235</v>
      </c>
      <c r="I125" s="4">
        <v>45235</v>
      </c>
      <c r="J125" s="5">
        <f t="shared" si="18"/>
        <v>45235</v>
      </c>
      <c r="K125">
        <v>566</v>
      </c>
      <c r="L125" s="1" t="str">
        <f t="shared" si="10"/>
        <v>محمد</v>
      </c>
      <c r="M125" s="1" t="str">
        <f t="shared" si="11"/>
        <v>دبل كابينة</v>
      </c>
      <c r="N125" s="1" t="str">
        <f t="shared" si="12"/>
        <v>عادية</v>
      </c>
      <c r="Q125">
        <f t="shared" si="19"/>
        <v>0</v>
      </c>
      <c r="R125">
        <v>50</v>
      </c>
      <c r="S125" t="s">
        <v>26</v>
      </c>
      <c r="T125">
        <f t="shared" si="13"/>
        <v>412.5</v>
      </c>
      <c r="U125" s="6" t="e">
        <f t="shared" si="14"/>
        <v>#DIV/0!</v>
      </c>
      <c r="V125" s="6" t="e">
        <f t="shared" si="15"/>
        <v>#DIV/0!</v>
      </c>
    </row>
    <row r="126" spans="7:22" x14ac:dyDescent="0.3">
      <c r="G126" s="2">
        <f t="shared" si="16"/>
        <v>45236</v>
      </c>
      <c r="H126" s="3">
        <f t="shared" si="17"/>
        <v>45236</v>
      </c>
      <c r="I126" s="4">
        <v>45236</v>
      </c>
      <c r="J126" s="5">
        <f t="shared" si="18"/>
        <v>45236</v>
      </c>
      <c r="K126">
        <v>215</v>
      </c>
      <c r="L126" s="1" t="str">
        <f t="shared" si="10"/>
        <v>مصطفى</v>
      </c>
      <c r="M126" s="1" t="str">
        <f t="shared" si="11"/>
        <v xml:space="preserve">كابينة </v>
      </c>
      <c r="N126" s="1" t="str">
        <f t="shared" si="12"/>
        <v>عادية</v>
      </c>
      <c r="Q126">
        <f t="shared" si="19"/>
        <v>0</v>
      </c>
      <c r="R126">
        <v>25</v>
      </c>
      <c r="S126" t="s">
        <v>26</v>
      </c>
      <c r="T126">
        <f t="shared" si="13"/>
        <v>206.25</v>
      </c>
      <c r="U126" s="6" t="e">
        <f t="shared" si="14"/>
        <v>#DIV/0!</v>
      </c>
      <c r="V126" s="6" t="e">
        <f t="shared" si="15"/>
        <v>#DIV/0!</v>
      </c>
    </row>
    <row r="127" spans="7:22" x14ac:dyDescent="0.3">
      <c r="G127" s="2">
        <f t="shared" si="16"/>
        <v>45237</v>
      </c>
      <c r="H127" s="3">
        <f t="shared" si="17"/>
        <v>45237</v>
      </c>
      <c r="I127" s="4">
        <v>45237</v>
      </c>
      <c r="J127" s="5">
        <f t="shared" si="18"/>
        <v>45237</v>
      </c>
      <c r="K127">
        <v>578</v>
      </c>
      <c r="L127" s="1" t="str">
        <f t="shared" si="10"/>
        <v>رضا الخطيب</v>
      </c>
      <c r="M127" s="1" t="str">
        <f t="shared" si="11"/>
        <v>دبل كابينة</v>
      </c>
      <c r="N127" s="1" t="str">
        <f t="shared" si="12"/>
        <v>غرز</v>
      </c>
      <c r="Q127">
        <f t="shared" si="19"/>
        <v>0</v>
      </c>
      <c r="R127">
        <v>30</v>
      </c>
      <c r="S127" t="s">
        <v>26</v>
      </c>
      <c r="T127">
        <f t="shared" si="13"/>
        <v>247.5</v>
      </c>
      <c r="U127" s="6" t="e">
        <f t="shared" si="14"/>
        <v>#DIV/0!</v>
      </c>
      <c r="V127" s="6" t="e">
        <f t="shared" si="15"/>
        <v>#DIV/0!</v>
      </c>
    </row>
    <row r="128" spans="7:22" x14ac:dyDescent="0.3">
      <c r="G128" s="2">
        <f t="shared" si="16"/>
        <v>45238</v>
      </c>
      <c r="H128" s="3">
        <f t="shared" si="17"/>
        <v>45238</v>
      </c>
      <c r="I128" s="4">
        <v>45238</v>
      </c>
      <c r="J128" s="5">
        <f t="shared" si="18"/>
        <v>45238</v>
      </c>
      <c r="K128">
        <v>879</v>
      </c>
      <c r="L128" s="1" t="str">
        <f t="shared" si="10"/>
        <v xml:space="preserve">محمود </v>
      </c>
      <c r="M128" s="1" t="str">
        <f t="shared" si="11"/>
        <v>دبل كابينة</v>
      </c>
      <c r="N128" s="1" t="str">
        <f t="shared" si="12"/>
        <v>غرز</v>
      </c>
      <c r="Q128">
        <f t="shared" si="19"/>
        <v>0</v>
      </c>
      <c r="R128">
        <v>55</v>
      </c>
      <c r="S128" t="s">
        <v>26</v>
      </c>
      <c r="T128">
        <f t="shared" si="13"/>
        <v>453.75</v>
      </c>
      <c r="U128" s="6" t="e">
        <f t="shared" si="14"/>
        <v>#DIV/0!</v>
      </c>
      <c r="V128" s="6" t="e">
        <f t="shared" si="15"/>
        <v>#DIV/0!</v>
      </c>
    </row>
    <row r="129" spans="7:22" x14ac:dyDescent="0.3">
      <c r="G129" s="2">
        <f t="shared" si="16"/>
        <v>45239</v>
      </c>
      <c r="H129" s="3">
        <f t="shared" si="17"/>
        <v>45239</v>
      </c>
      <c r="I129" s="4">
        <v>45239</v>
      </c>
      <c r="J129" s="5">
        <f t="shared" si="18"/>
        <v>45239</v>
      </c>
      <c r="K129">
        <v>566</v>
      </c>
      <c r="L129" s="1" t="str">
        <f t="shared" si="10"/>
        <v>محمد</v>
      </c>
      <c r="M129" s="1" t="str">
        <f t="shared" si="11"/>
        <v>دبل كابينة</v>
      </c>
      <c r="N129" s="1" t="str">
        <f t="shared" si="12"/>
        <v>عادية</v>
      </c>
      <c r="Q129">
        <f t="shared" si="19"/>
        <v>0</v>
      </c>
      <c r="R129">
        <v>70</v>
      </c>
      <c r="S129" t="s">
        <v>26</v>
      </c>
      <c r="T129">
        <f t="shared" si="13"/>
        <v>577.5</v>
      </c>
      <c r="U129" s="6" t="e">
        <f t="shared" si="14"/>
        <v>#DIV/0!</v>
      </c>
      <c r="V129" s="6" t="e">
        <f t="shared" si="15"/>
        <v>#DIV/0!</v>
      </c>
    </row>
    <row r="130" spans="7:22" x14ac:dyDescent="0.3">
      <c r="G130" s="2">
        <f t="shared" si="16"/>
        <v>45240</v>
      </c>
      <c r="H130" s="3">
        <f t="shared" si="17"/>
        <v>45240</v>
      </c>
      <c r="I130" s="4">
        <v>45240</v>
      </c>
      <c r="J130" s="5">
        <f t="shared" si="18"/>
        <v>45240</v>
      </c>
      <c r="K130">
        <v>215</v>
      </c>
      <c r="L130" s="1" t="str">
        <f t="shared" si="10"/>
        <v>مصطفى</v>
      </c>
      <c r="M130" s="1" t="str">
        <f t="shared" si="11"/>
        <v xml:space="preserve">كابينة </v>
      </c>
      <c r="N130" s="1" t="str">
        <f t="shared" si="12"/>
        <v>عادية</v>
      </c>
      <c r="Q130">
        <f t="shared" si="19"/>
        <v>0</v>
      </c>
      <c r="R130">
        <v>50</v>
      </c>
      <c r="S130" t="s">
        <v>26</v>
      </c>
      <c r="T130">
        <f t="shared" si="13"/>
        <v>412.5</v>
      </c>
      <c r="U130" s="6" t="e">
        <f t="shared" si="14"/>
        <v>#DIV/0!</v>
      </c>
      <c r="V130" s="6" t="e">
        <f t="shared" si="15"/>
        <v>#DIV/0!</v>
      </c>
    </row>
    <row r="131" spans="7:22" x14ac:dyDescent="0.3">
      <c r="G131" s="2">
        <f t="shared" si="16"/>
        <v>45241</v>
      </c>
      <c r="H131" s="3">
        <f t="shared" si="17"/>
        <v>45241</v>
      </c>
      <c r="I131" s="4">
        <v>45241</v>
      </c>
      <c r="J131" s="5">
        <f t="shared" si="18"/>
        <v>45241</v>
      </c>
      <c r="K131">
        <v>578</v>
      </c>
      <c r="L131" s="1" t="str">
        <f t="shared" si="10"/>
        <v>رضا الخطيب</v>
      </c>
      <c r="M131" s="1" t="str">
        <f t="shared" si="11"/>
        <v>دبل كابينة</v>
      </c>
      <c r="N131" s="1" t="str">
        <f t="shared" si="12"/>
        <v>غرز</v>
      </c>
      <c r="Q131">
        <f t="shared" si="19"/>
        <v>0</v>
      </c>
      <c r="R131">
        <v>25</v>
      </c>
      <c r="S131" t="s">
        <v>26</v>
      </c>
      <c r="T131">
        <f t="shared" si="13"/>
        <v>206.25</v>
      </c>
      <c r="U131" s="6" t="e">
        <f t="shared" si="14"/>
        <v>#DIV/0!</v>
      </c>
      <c r="V131" s="6" t="e">
        <f t="shared" si="15"/>
        <v>#DIV/0!</v>
      </c>
    </row>
    <row r="132" spans="7:22" x14ac:dyDescent="0.3">
      <c r="G132" s="2">
        <f t="shared" si="16"/>
        <v>45242</v>
      </c>
      <c r="H132" s="3">
        <f t="shared" si="17"/>
        <v>45242</v>
      </c>
      <c r="I132" s="4">
        <v>45242</v>
      </c>
      <c r="J132" s="5">
        <f t="shared" si="18"/>
        <v>45242</v>
      </c>
      <c r="K132">
        <v>879</v>
      </c>
      <c r="L132" s="1" t="str">
        <f t="shared" si="10"/>
        <v xml:space="preserve">محمود </v>
      </c>
      <c r="M132" s="1" t="str">
        <f t="shared" si="11"/>
        <v>دبل كابينة</v>
      </c>
      <c r="N132" s="1" t="str">
        <f t="shared" si="12"/>
        <v>غرز</v>
      </c>
      <c r="Q132">
        <f t="shared" si="19"/>
        <v>0</v>
      </c>
      <c r="R132">
        <v>30</v>
      </c>
      <c r="S132" t="s">
        <v>26</v>
      </c>
      <c r="T132">
        <f t="shared" si="13"/>
        <v>247.5</v>
      </c>
      <c r="U132" s="6" t="e">
        <f t="shared" si="14"/>
        <v>#DIV/0!</v>
      </c>
      <c r="V132" s="6" t="e">
        <f t="shared" si="15"/>
        <v>#DIV/0!</v>
      </c>
    </row>
    <row r="133" spans="7:22" x14ac:dyDescent="0.3">
      <c r="G133" s="2">
        <f t="shared" si="16"/>
        <v>45243</v>
      </c>
      <c r="H133" s="3">
        <f t="shared" si="17"/>
        <v>45243</v>
      </c>
      <c r="I133" s="4">
        <v>45243</v>
      </c>
      <c r="J133" s="5">
        <f t="shared" si="18"/>
        <v>45243</v>
      </c>
      <c r="K133">
        <v>566</v>
      </c>
      <c r="L133" s="1" t="str">
        <f t="shared" si="10"/>
        <v>محمد</v>
      </c>
      <c r="M133" s="1" t="str">
        <f t="shared" si="11"/>
        <v>دبل كابينة</v>
      </c>
      <c r="N133" s="1" t="str">
        <f t="shared" si="12"/>
        <v>عادية</v>
      </c>
      <c r="Q133">
        <f t="shared" si="19"/>
        <v>0</v>
      </c>
      <c r="R133">
        <v>55</v>
      </c>
      <c r="S133" t="s">
        <v>26</v>
      </c>
      <c r="T133">
        <f t="shared" si="13"/>
        <v>453.75</v>
      </c>
      <c r="U133" s="6" t="e">
        <f t="shared" si="14"/>
        <v>#DIV/0!</v>
      </c>
      <c r="V133" s="6" t="e">
        <f t="shared" si="15"/>
        <v>#DIV/0!</v>
      </c>
    </row>
    <row r="134" spans="7:22" x14ac:dyDescent="0.3">
      <c r="G134" s="2">
        <f t="shared" si="16"/>
        <v>45244</v>
      </c>
      <c r="H134" s="3">
        <f t="shared" si="17"/>
        <v>45244</v>
      </c>
      <c r="I134" s="4">
        <v>45244</v>
      </c>
      <c r="J134" s="5">
        <f t="shared" si="18"/>
        <v>45244</v>
      </c>
      <c r="K134">
        <v>215</v>
      </c>
      <c r="L134" s="1" t="str">
        <f t="shared" ref="L134:L197" si="20">IFERROR(VLOOKUP($K134,$A$3:$D$23,2,0),"")</f>
        <v>مصطفى</v>
      </c>
      <c r="M134" s="1" t="str">
        <f t="shared" ref="M134:M197" si="21">IFERROR(VLOOKUP($K134,$A$3:$D$23,3,0),"")</f>
        <v xml:space="preserve">كابينة </v>
      </c>
      <c r="N134" s="1" t="str">
        <f t="shared" ref="N134:N197" si="22">IFERROR(VLOOKUP($K134,$A$3:$D$23,4,0),"")</f>
        <v>عادية</v>
      </c>
      <c r="Q134">
        <f t="shared" si="19"/>
        <v>0</v>
      </c>
      <c r="R134">
        <v>70</v>
      </c>
      <c r="S134" t="s">
        <v>26</v>
      </c>
      <c r="T134">
        <f t="shared" ref="T134:T197" si="23">IF($S134="تنك",$R134*$T$1,$R134*$T$2)</f>
        <v>577.5</v>
      </c>
      <c r="U134" s="6" t="e">
        <f t="shared" ref="U134:U197" si="24">R134/Q134</f>
        <v>#DIV/0!</v>
      </c>
      <c r="V134" s="6" t="e">
        <f t="shared" ref="V134:V197" si="25">T134/Q134</f>
        <v>#DIV/0!</v>
      </c>
    </row>
    <row r="135" spans="7:22" x14ac:dyDescent="0.3">
      <c r="G135" s="2">
        <f t="shared" ref="G135:G198" si="26">+I135</f>
        <v>45245</v>
      </c>
      <c r="H135" s="3">
        <f t="shared" ref="H135:H198" si="27">I135</f>
        <v>45245</v>
      </c>
      <c r="I135" s="4">
        <v>45245</v>
      </c>
      <c r="J135" s="5">
        <f t="shared" ref="J135:J198" si="28">I135</f>
        <v>45245</v>
      </c>
      <c r="K135">
        <v>578</v>
      </c>
      <c r="L135" s="1" t="str">
        <f t="shared" si="20"/>
        <v>رضا الخطيب</v>
      </c>
      <c r="M135" s="1" t="str">
        <f t="shared" si="21"/>
        <v>دبل كابينة</v>
      </c>
      <c r="N135" s="1" t="str">
        <f t="shared" si="22"/>
        <v>غرز</v>
      </c>
      <c r="Q135">
        <f t="shared" ref="Q135:Q198" si="29">(O135-P135)*-1</f>
        <v>0</v>
      </c>
      <c r="R135">
        <v>50</v>
      </c>
      <c r="S135" t="s">
        <v>26</v>
      </c>
      <c r="T135">
        <f t="shared" si="23"/>
        <v>412.5</v>
      </c>
      <c r="U135" s="6" t="e">
        <f t="shared" si="24"/>
        <v>#DIV/0!</v>
      </c>
      <c r="V135" s="6" t="e">
        <f t="shared" si="25"/>
        <v>#DIV/0!</v>
      </c>
    </row>
    <row r="136" spans="7:22" x14ac:dyDescent="0.3">
      <c r="G136" s="2">
        <f t="shared" si="26"/>
        <v>45246</v>
      </c>
      <c r="H136" s="3">
        <f t="shared" si="27"/>
        <v>45246</v>
      </c>
      <c r="I136" s="4">
        <v>45246</v>
      </c>
      <c r="J136" s="5">
        <f t="shared" si="28"/>
        <v>45246</v>
      </c>
      <c r="K136">
        <v>879</v>
      </c>
      <c r="L136" s="1" t="str">
        <f t="shared" si="20"/>
        <v xml:space="preserve">محمود </v>
      </c>
      <c r="M136" s="1" t="str">
        <f t="shared" si="21"/>
        <v>دبل كابينة</v>
      </c>
      <c r="N136" s="1" t="str">
        <f t="shared" si="22"/>
        <v>غرز</v>
      </c>
      <c r="Q136">
        <f t="shared" si="29"/>
        <v>0</v>
      </c>
      <c r="R136">
        <v>25</v>
      </c>
      <c r="S136" t="s">
        <v>26</v>
      </c>
      <c r="T136">
        <f t="shared" si="23"/>
        <v>206.25</v>
      </c>
      <c r="U136" s="6" t="e">
        <f t="shared" si="24"/>
        <v>#DIV/0!</v>
      </c>
      <c r="V136" s="6" t="e">
        <f t="shared" si="25"/>
        <v>#DIV/0!</v>
      </c>
    </row>
    <row r="137" spans="7:22" x14ac:dyDescent="0.3">
      <c r="G137" s="2">
        <f t="shared" si="26"/>
        <v>45247</v>
      </c>
      <c r="H137" s="3">
        <f t="shared" si="27"/>
        <v>45247</v>
      </c>
      <c r="I137" s="4">
        <v>45247</v>
      </c>
      <c r="J137" s="5">
        <f t="shared" si="28"/>
        <v>45247</v>
      </c>
      <c r="K137">
        <v>566</v>
      </c>
      <c r="L137" s="1" t="str">
        <f t="shared" si="20"/>
        <v>محمد</v>
      </c>
      <c r="M137" s="1" t="str">
        <f t="shared" si="21"/>
        <v>دبل كابينة</v>
      </c>
      <c r="N137" s="1" t="str">
        <f t="shared" si="22"/>
        <v>عادية</v>
      </c>
      <c r="Q137">
        <f t="shared" si="29"/>
        <v>0</v>
      </c>
      <c r="R137">
        <v>30</v>
      </c>
      <c r="S137" t="s">
        <v>26</v>
      </c>
      <c r="T137">
        <f t="shared" si="23"/>
        <v>247.5</v>
      </c>
      <c r="U137" s="6" t="e">
        <f t="shared" si="24"/>
        <v>#DIV/0!</v>
      </c>
      <c r="V137" s="6" t="e">
        <f t="shared" si="25"/>
        <v>#DIV/0!</v>
      </c>
    </row>
    <row r="138" spans="7:22" x14ac:dyDescent="0.3">
      <c r="G138" s="2">
        <f t="shared" si="26"/>
        <v>45248</v>
      </c>
      <c r="H138" s="3">
        <f t="shared" si="27"/>
        <v>45248</v>
      </c>
      <c r="I138" s="4">
        <v>45248</v>
      </c>
      <c r="J138" s="5">
        <f t="shared" si="28"/>
        <v>45248</v>
      </c>
      <c r="K138">
        <v>215</v>
      </c>
      <c r="L138" s="1" t="str">
        <f t="shared" si="20"/>
        <v>مصطفى</v>
      </c>
      <c r="M138" s="1" t="str">
        <f t="shared" si="21"/>
        <v xml:space="preserve">كابينة </v>
      </c>
      <c r="N138" s="1" t="str">
        <f t="shared" si="22"/>
        <v>عادية</v>
      </c>
      <c r="Q138">
        <f t="shared" si="29"/>
        <v>0</v>
      </c>
      <c r="R138">
        <v>55</v>
      </c>
      <c r="S138" t="s">
        <v>26</v>
      </c>
      <c r="T138">
        <f t="shared" si="23"/>
        <v>453.75</v>
      </c>
      <c r="U138" s="6" t="e">
        <f t="shared" si="24"/>
        <v>#DIV/0!</v>
      </c>
      <c r="V138" s="6" t="e">
        <f t="shared" si="25"/>
        <v>#DIV/0!</v>
      </c>
    </row>
    <row r="139" spans="7:22" x14ac:dyDescent="0.3">
      <c r="G139" s="2">
        <f t="shared" si="26"/>
        <v>45249</v>
      </c>
      <c r="H139" s="3">
        <f t="shared" si="27"/>
        <v>45249</v>
      </c>
      <c r="I139" s="4">
        <v>45249</v>
      </c>
      <c r="J139" s="5">
        <f t="shared" si="28"/>
        <v>45249</v>
      </c>
      <c r="K139">
        <v>578</v>
      </c>
      <c r="L139" s="1" t="str">
        <f t="shared" si="20"/>
        <v>رضا الخطيب</v>
      </c>
      <c r="M139" s="1" t="str">
        <f t="shared" si="21"/>
        <v>دبل كابينة</v>
      </c>
      <c r="N139" s="1" t="str">
        <f t="shared" si="22"/>
        <v>غرز</v>
      </c>
      <c r="Q139">
        <f t="shared" si="29"/>
        <v>0</v>
      </c>
      <c r="R139">
        <v>70</v>
      </c>
      <c r="S139" t="s">
        <v>26</v>
      </c>
      <c r="T139">
        <f t="shared" si="23"/>
        <v>577.5</v>
      </c>
      <c r="U139" s="6" t="e">
        <f t="shared" si="24"/>
        <v>#DIV/0!</v>
      </c>
      <c r="V139" s="6" t="e">
        <f t="shared" si="25"/>
        <v>#DIV/0!</v>
      </c>
    </row>
    <row r="140" spans="7:22" x14ac:dyDescent="0.3">
      <c r="G140" s="2">
        <f t="shared" si="26"/>
        <v>45250</v>
      </c>
      <c r="H140" s="3">
        <f t="shared" si="27"/>
        <v>45250</v>
      </c>
      <c r="I140" s="4">
        <v>45250</v>
      </c>
      <c r="J140" s="5">
        <f t="shared" si="28"/>
        <v>45250</v>
      </c>
      <c r="K140">
        <v>879</v>
      </c>
      <c r="L140" s="1" t="str">
        <f t="shared" si="20"/>
        <v xml:space="preserve">محمود </v>
      </c>
      <c r="M140" s="1" t="str">
        <f t="shared" si="21"/>
        <v>دبل كابينة</v>
      </c>
      <c r="N140" s="1" t="str">
        <f t="shared" si="22"/>
        <v>غرز</v>
      </c>
      <c r="Q140">
        <f t="shared" si="29"/>
        <v>0</v>
      </c>
      <c r="R140">
        <v>50</v>
      </c>
      <c r="S140" t="s">
        <v>26</v>
      </c>
      <c r="T140">
        <f t="shared" si="23"/>
        <v>412.5</v>
      </c>
      <c r="U140" s="6" t="e">
        <f t="shared" si="24"/>
        <v>#DIV/0!</v>
      </c>
      <c r="V140" s="6" t="e">
        <f t="shared" si="25"/>
        <v>#DIV/0!</v>
      </c>
    </row>
    <row r="141" spans="7:22" x14ac:dyDescent="0.3">
      <c r="G141" s="2">
        <f t="shared" si="26"/>
        <v>45251</v>
      </c>
      <c r="H141" s="3">
        <f t="shared" si="27"/>
        <v>45251</v>
      </c>
      <c r="I141" s="4">
        <v>45251</v>
      </c>
      <c r="J141" s="5">
        <f t="shared" si="28"/>
        <v>45251</v>
      </c>
      <c r="K141">
        <v>566</v>
      </c>
      <c r="L141" s="1" t="str">
        <f t="shared" si="20"/>
        <v>محمد</v>
      </c>
      <c r="M141" s="1" t="str">
        <f t="shared" si="21"/>
        <v>دبل كابينة</v>
      </c>
      <c r="N141" s="1" t="str">
        <f t="shared" si="22"/>
        <v>عادية</v>
      </c>
      <c r="Q141">
        <f t="shared" si="29"/>
        <v>0</v>
      </c>
      <c r="R141">
        <v>25</v>
      </c>
      <c r="S141" t="s">
        <v>26</v>
      </c>
      <c r="T141">
        <f t="shared" si="23"/>
        <v>206.25</v>
      </c>
      <c r="U141" s="6" t="e">
        <f t="shared" si="24"/>
        <v>#DIV/0!</v>
      </c>
      <c r="V141" s="6" t="e">
        <f t="shared" si="25"/>
        <v>#DIV/0!</v>
      </c>
    </row>
    <row r="142" spans="7:22" x14ac:dyDescent="0.3">
      <c r="G142" s="2">
        <f t="shared" si="26"/>
        <v>45252</v>
      </c>
      <c r="H142" s="3">
        <f t="shared" si="27"/>
        <v>45252</v>
      </c>
      <c r="I142" s="4">
        <v>45252</v>
      </c>
      <c r="J142" s="5">
        <f t="shared" si="28"/>
        <v>45252</v>
      </c>
      <c r="K142">
        <v>215</v>
      </c>
      <c r="L142" s="1" t="str">
        <f t="shared" si="20"/>
        <v>مصطفى</v>
      </c>
      <c r="M142" s="1" t="str">
        <f t="shared" si="21"/>
        <v xml:space="preserve">كابينة </v>
      </c>
      <c r="N142" s="1" t="str">
        <f t="shared" si="22"/>
        <v>عادية</v>
      </c>
      <c r="Q142">
        <f t="shared" si="29"/>
        <v>0</v>
      </c>
      <c r="R142">
        <v>30</v>
      </c>
      <c r="S142" t="s">
        <v>26</v>
      </c>
      <c r="T142">
        <f t="shared" si="23"/>
        <v>247.5</v>
      </c>
      <c r="U142" s="6" t="e">
        <f t="shared" si="24"/>
        <v>#DIV/0!</v>
      </c>
      <c r="V142" s="6" t="e">
        <f t="shared" si="25"/>
        <v>#DIV/0!</v>
      </c>
    </row>
    <row r="143" spans="7:22" x14ac:dyDescent="0.3">
      <c r="G143" s="2">
        <f t="shared" si="26"/>
        <v>45253</v>
      </c>
      <c r="H143" s="3">
        <f t="shared" si="27"/>
        <v>45253</v>
      </c>
      <c r="I143" s="4">
        <v>45253</v>
      </c>
      <c r="J143" s="5">
        <f t="shared" si="28"/>
        <v>45253</v>
      </c>
      <c r="K143">
        <v>578</v>
      </c>
      <c r="L143" s="1" t="str">
        <f t="shared" si="20"/>
        <v>رضا الخطيب</v>
      </c>
      <c r="M143" s="1" t="str">
        <f t="shared" si="21"/>
        <v>دبل كابينة</v>
      </c>
      <c r="N143" s="1" t="str">
        <f t="shared" si="22"/>
        <v>غرز</v>
      </c>
      <c r="Q143">
        <f t="shared" si="29"/>
        <v>0</v>
      </c>
      <c r="R143">
        <v>55</v>
      </c>
      <c r="S143" t="s">
        <v>26</v>
      </c>
      <c r="T143">
        <f t="shared" si="23"/>
        <v>453.75</v>
      </c>
      <c r="U143" s="6" t="e">
        <f t="shared" si="24"/>
        <v>#DIV/0!</v>
      </c>
      <c r="V143" s="6" t="e">
        <f t="shared" si="25"/>
        <v>#DIV/0!</v>
      </c>
    </row>
    <row r="144" spans="7:22" x14ac:dyDescent="0.3">
      <c r="G144" s="2">
        <f t="shared" si="26"/>
        <v>45254</v>
      </c>
      <c r="H144" s="3">
        <f t="shared" si="27"/>
        <v>45254</v>
      </c>
      <c r="I144" s="4">
        <v>45254</v>
      </c>
      <c r="J144" s="5">
        <f t="shared" si="28"/>
        <v>45254</v>
      </c>
      <c r="K144">
        <v>879</v>
      </c>
      <c r="L144" s="1" t="str">
        <f t="shared" si="20"/>
        <v xml:space="preserve">محمود </v>
      </c>
      <c r="M144" s="1" t="str">
        <f t="shared" si="21"/>
        <v>دبل كابينة</v>
      </c>
      <c r="N144" s="1" t="str">
        <f t="shared" si="22"/>
        <v>غرز</v>
      </c>
      <c r="Q144">
        <f t="shared" si="29"/>
        <v>0</v>
      </c>
      <c r="R144">
        <v>70</v>
      </c>
      <c r="S144" t="s">
        <v>26</v>
      </c>
      <c r="T144">
        <f t="shared" si="23"/>
        <v>577.5</v>
      </c>
      <c r="U144" s="6" t="e">
        <f t="shared" si="24"/>
        <v>#DIV/0!</v>
      </c>
      <c r="V144" s="6" t="e">
        <f t="shared" si="25"/>
        <v>#DIV/0!</v>
      </c>
    </row>
    <row r="145" spans="7:22" x14ac:dyDescent="0.3">
      <c r="G145" s="2">
        <f t="shared" si="26"/>
        <v>45255</v>
      </c>
      <c r="H145" s="3">
        <f t="shared" si="27"/>
        <v>45255</v>
      </c>
      <c r="I145" s="4">
        <v>45255</v>
      </c>
      <c r="J145" s="5">
        <f t="shared" si="28"/>
        <v>45255</v>
      </c>
      <c r="K145">
        <v>566</v>
      </c>
      <c r="L145" s="1" t="str">
        <f t="shared" si="20"/>
        <v>محمد</v>
      </c>
      <c r="M145" s="1" t="str">
        <f t="shared" si="21"/>
        <v>دبل كابينة</v>
      </c>
      <c r="N145" s="1" t="str">
        <f t="shared" si="22"/>
        <v>عادية</v>
      </c>
      <c r="Q145">
        <f t="shared" si="29"/>
        <v>0</v>
      </c>
      <c r="R145">
        <v>50</v>
      </c>
      <c r="S145" t="s">
        <v>26</v>
      </c>
      <c r="T145">
        <f t="shared" si="23"/>
        <v>412.5</v>
      </c>
      <c r="U145" s="6" t="e">
        <f t="shared" si="24"/>
        <v>#DIV/0!</v>
      </c>
      <c r="V145" s="6" t="e">
        <f t="shared" si="25"/>
        <v>#DIV/0!</v>
      </c>
    </row>
    <row r="146" spans="7:22" x14ac:dyDescent="0.3">
      <c r="G146" s="2">
        <f t="shared" si="26"/>
        <v>45256</v>
      </c>
      <c r="H146" s="3">
        <f t="shared" si="27"/>
        <v>45256</v>
      </c>
      <c r="I146" s="4">
        <v>45256</v>
      </c>
      <c r="J146" s="5">
        <f t="shared" si="28"/>
        <v>45256</v>
      </c>
      <c r="K146">
        <v>215</v>
      </c>
      <c r="L146" s="1" t="str">
        <f t="shared" si="20"/>
        <v>مصطفى</v>
      </c>
      <c r="M146" s="1" t="str">
        <f t="shared" si="21"/>
        <v xml:space="preserve">كابينة </v>
      </c>
      <c r="N146" s="1" t="str">
        <f t="shared" si="22"/>
        <v>عادية</v>
      </c>
      <c r="Q146">
        <f t="shared" si="29"/>
        <v>0</v>
      </c>
      <c r="R146">
        <v>25</v>
      </c>
      <c r="S146" t="s">
        <v>26</v>
      </c>
      <c r="T146">
        <f t="shared" si="23"/>
        <v>206.25</v>
      </c>
      <c r="U146" s="6" t="e">
        <f t="shared" si="24"/>
        <v>#DIV/0!</v>
      </c>
      <c r="V146" s="6" t="e">
        <f t="shared" si="25"/>
        <v>#DIV/0!</v>
      </c>
    </row>
    <row r="147" spans="7:22" x14ac:dyDescent="0.3">
      <c r="G147" s="2">
        <f t="shared" si="26"/>
        <v>45257</v>
      </c>
      <c r="H147" s="3">
        <f t="shared" si="27"/>
        <v>45257</v>
      </c>
      <c r="I147" s="4">
        <v>45257</v>
      </c>
      <c r="J147" s="5">
        <f t="shared" si="28"/>
        <v>45257</v>
      </c>
      <c r="K147">
        <v>578</v>
      </c>
      <c r="L147" s="1" t="str">
        <f t="shared" si="20"/>
        <v>رضا الخطيب</v>
      </c>
      <c r="M147" s="1" t="str">
        <f t="shared" si="21"/>
        <v>دبل كابينة</v>
      </c>
      <c r="N147" s="1" t="str">
        <f t="shared" si="22"/>
        <v>غرز</v>
      </c>
      <c r="Q147">
        <f t="shared" si="29"/>
        <v>0</v>
      </c>
      <c r="R147">
        <v>30</v>
      </c>
      <c r="S147" t="s">
        <v>26</v>
      </c>
      <c r="T147">
        <f t="shared" si="23"/>
        <v>247.5</v>
      </c>
      <c r="U147" s="6" t="e">
        <f t="shared" si="24"/>
        <v>#DIV/0!</v>
      </c>
      <c r="V147" s="6" t="e">
        <f t="shared" si="25"/>
        <v>#DIV/0!</v>
      </c>
    </row>
    <row r="148" spans="7:22" x14ac:dyDescent="0.3">
      <c r="G148" s="2">
        <f t="shared" si="26"/>
        <v>45258</v>
      </c>
      <c r="H148" s="3">
        <f t="shared" si="27"/>
        <v>45258</v>
      </c>
      <c r="I148" s="4">
        <v>45258</v>
      </c>
      <c r="J148" s="5">
        <f t="shared" si="28"/>
        <v>45258</v>
      </c>
      <c r="K148">
        <v>879</v>
      </c>
      <c r="L148" s="1" t="str">
        <f t="shared" si="20"/>
        <v xml:space="preserve">محمود </v>
      </c>
      <c r="M148" s="1" t="str">
        <f t="shared" si="21"/>
        <v>دبل كابينة</v>
      </c>
      <c r="N148" s="1" t="str">
        <f t="shared" si="22"/>
        <v>غرز</v>
      </c>
      <c r="Q148">
        <f t="shared" si="29"/>
        <v>0</v>
      </c>
      <c r="R148">
        <v>55</v>
      </c>
      <c r="S148" t="s">
        <v>26</v>
      </c>
      <c r="T148">
        <f t="shared" si="23"/>
        <v>453.75</v>
      </c>
      <c r="U148" s="6" t="e">
        <f t="shared" si="24"/>
        <v>#DIV/0!</v>
      </c>
      <c r="V148" s="6" t="e">
        <f t="shared" si="25"/>
        <v>#DIV/0!</v>
      </c>
    </row>
    <row r="149" spans="7:22" x14ac:dyDescent="0.3">
      <c r="G149" s="2">
        <f t="shared" si="26"/>
        <v>45259</v>
      </c>
      <c r="H149" s="3">
        <f t="shared" si="27"/>
        <v>45259</v>
      </c>
      <c r="I149" s="4">
        <v>45259</v>
      </c>
      <c r="J149" s="5">
        <f t="shared" si="28"/>
        <v>45259</v>
      </c>
      <c r="K149">
        <v>566</v>
      </c>
      <c r="L149" s="1" t="str">
        <f t="shared" si="20"/>
        <v>محمد</v>
      </c>
      <c r="M149" s="1" t="str">
        <f t="shared" si="21"/>
        <v>دبل كابينة</v>
      </c>
      <c r="N149" s="1" t="str">
        <f t="shared" si="22"/>
        <v>عادية</v>
      </c>
      <c r="Q149">
        <f t="shared" si="29"/>
        <v>0</v>
      </c>
      <c r="R149">
        <v>70</v>
      </c>
      <c r="S149" t="s">
        <v>26</v>
      </c>
      <c r="T149">
        <f t="shared" si="23"/>
        <v>577.5</v>
      </c>
      <c r="U149" s="6" t="e">
        <f t="shared" si="24"/>
        <v>#DIV/0!</v>
      </c>
      <c r="V149" s="6" t="e">
        <f t="shared" si="25"/>
        <v>#DIV/0!</v>
      </c>
    </row>
    <row r="150" spans="7:22" x14ac:dyDescent="0.3">
      <c r="G150" s="2">
        <f t="shared" si="26"/>
        <v>45260</v>
      </c>
      <c r="H150" s="3">
        <f t="shared" si="27"/>
        <v>45260</v>
      </c>
      <c r="I150" s="4">
        <v>45260</v>
      </c>
      <c r="J150" s="5">
        <f t="shared" si="28"/>
        <v>45260</v>
      </c>
      <c r="K150">
        <v>215</v>
      </c>
      <c r="L150" s="1" t="str">
        <f t="shared" si="20"/>
        <v>مصطفى</v>
      </c>
      <c r="M150" s="1" t="str">
        <f t="shared" si="21"/>
        <v xml:space="preserve">كابينة </v>
      </c>
      <c r="N150" s="1" t="str">
        <f t="shared" si="22"/>
        <v>عادية</v>
      </c>
      <c r="Q150">
        <f t="shared" si="29"/>
        <v>0</v>
      </c>
      <c r="R150">
        <v>50</v>
      </c>
      <c r="S150" t="s">
        <v>26</v>
      </c>
      <c r="T150">
        <f t="shared" si="23"/>
        <v>412.5</v>
      </c>
      <c r="U150" s="6" t="e">
        <f t="shared" si="24"/>
        <v>#DIV/0!</v>
      </c>
      <c r="V150" s="6" t="e">
        <f t="shared" si="25"/>
        <v>#DIV/0!</v>
      </c>
    </row>
    <row r="151" spans="7:22" x14ac:dyDescent="0.3">
      <c r="G151" s="2">
        <f t="shared" si="26"/>
        <v>45261</v>
      </c>
      <c r="H151" s="3">
        <f t="shared" si="27"/>
        <v>45261</v>
      </c>
      <c r="I151" s="4">
        <v>45261</v>
      </c>
      <c r="J151" s="5">
        <f t="shared" si="28"/>
        <v>45261</v>
      </c>
      <c r="K151">
        <v>578</v>
      </c>
      <c r="L151" s="1" t="str">
        <f t="shared" si="20"/>
        <v>رضا الخطيب</v>
      </c>
      <c r="M151" s="1" t="str">
        <f t="shared" si="21"/>
        <v>دبل كابينة</v>
      </c>
      <c r="N151" s="1" t="str">
        <f t="shared" si="22"/>
        <v>غرز</v>
      </c>
      <c r="Q151">
        <f t="shared" si="29"/>
        <v>0</v>
      </c>
      <c r="R151">
        <v>25</v>
      </c>
      <c r="S151" t="s">
        <v>26</v>
      </c>
      <c r="T151">
        <f t="shared" si="23"/>
        <v>206.25</v>
      </c>
      <c r="U151" s="6" t="e">
        <f t="shared" si="24"/>
        <v>#DIV/0!</v>
      </c>
      <c r="V151" s="6" t="e">
        <f t="shared" si="25"/>
        <v>#DIV/0!</v>
      </c>
    </row>
    <row r="152" spans="7:22" x14ac:dyDescent="0.3">
      <c r="G152" s="2">
        <f t="shared" si="26"/>
        <v>45262</v>
      </c>
      <c r="H152" s="3">
        <f t="shared" si="27"/>
        <v>45262</v>
      </c>
      <c r="I152" s="4">
        <v>45262</v>
      </c>
      <c r="J152" s="5">
        <f t="shared" si="28"/>
        <v>45262</v>
      </c>
      <c r="K152">
        <v>879</v>
      </c>
      <c r="L152" s="1" t="str">
        <f t="shared" si="20"/>
        <v xml:space="preserve">محمود </v>
      </c>
      <c r="M152" s="1" t="str">
        <f t="shared" si="21"/>
        <v>دبل كابينة</v>
      </c>
      <c r="N152" s="1" t="str">
        <f t="shared" si="22"/>
        <v>غرز</v>
      </c>
      <c r="Q152">
        <f t="shared" si="29"/>
        <v>0</v>
      </c>
      <c r="R152">
        <v>30</v>
      </c>
      <c r="S152" t="s">
        <v>26</v>
      </c>
      <c r="T152">
        <f t="shared" si="23"/>
        <v>247.5</v>
      </c>
      <c r="U152" s="6" t="e">
        <f t="shared" si="24"/>
        <v>#DIV/0!</v>
      </c>
      <c r="V152" s="6" t="e">
        <f t="shared" si="25"/>
        <v>#DIV/0!</v>
      </c>
    </row>
    <row r="153" spans="7:22" x14ac:dyDescent="0.3">
      <c r="G153" s="2">
        <f t="shared" si="26"/>
        <v>45263</v>
      </c>
      <c r="H153" s="3">
        <f t="shared" si="27"/>
        <v>45263</v>
      </c>
      <c r="I153" s="4">
        <v>45263</v>
      </c>
      <c r="J153" s="5">
        <f t="shared" si="28"/>
        <v>45263</v>
      </c>
      <c r="K153">
        <v>566</v>
      </c>
      <c r="L153" s="1" t="str">
        <f t="shared" si="20"/>
        <v>محمد</v>
      </c>
      <c r="M153" s="1" t="str">
        <f t="shared" si="21"/>
        <v>دبل كابينة</v>
      </c>
      <c r="N153" s="1" t="str">
        <f t="shared" si="22"/>
        <v>عادية</v>
      </c>
      <c r="Q153">
        <f t="shared" si="29"/>
        <v>0</v>
      </c>
      <c r="R153">
        <v>55</v>
      </c>
      <c r="S153" t="s">
        <v>26</v>
      </c>
      <c r="T153">
        <f t="shared" si="23"/>
        <v>453.75</v>
      </c>
      <c r="U153" s="6" t="e">
        <f t="shared" si="24"/>
        <v>#DIV/0!</v>
      </c>
      <c r="V153" s="6" t="e">
        <f t="shared" si="25"/>
        <v>#DIV/0!</v>
      </c>
    </row>
    <row r="154" spans="7:22" x14ac:dyDescent="0.3">
      <c r="G154" s="2">
        <f t="shared" si="26"/>
        <v>45264</v>
      </c>
      <c r="H154" s="3">
        <f t="shared" si="27"/>
        <v>45264</v>
      </c>
      <c r="I154" s="4">
        <v>45264</v>
      </c>
      <c r="J154" s="5">
        <f t="shared" si="28"/>
        <v>45264</v>
      </c>
      <c r="K154">
        <v>215</v>
      </c>
      <c r="L154" s="1" t="str">
        <f t="shared" si="20"/>
        <v>مصطفى</v>
      </c>
      <c r="M154" s="1" t="str">
        <f t="shared" si="21"/>
        <v xml:space="preserve">كابينة </v>
      </c>
      <c r="N154" s="1" t="str">
        <f t="shared" si="22"/>
        <v>عادية</v>
      </c>
      <c r="Q154">
        <f t="shared" si="29"/>
        <v>0</v>
      </c>
      <c r="R154">
        <v>70</v>
      </c>
      <c r="S154" t="s">
        <v>26</v>
      </c>
      <c r="T154">
        <f t="shared" si="23"/>
        <v>577.5</v>
      </c>
      <c r="U154" s="6" t="e">
        <f t="shared" si="24"/>
        <v>#DIV/0!</v>
      </c>
      <c r="V154" s="6" t="e">
        <f t="shared" si="25"/>
        <v>#DIV/0!</v>
      </c>
    </row>
    <row r="155" spans="7:22" x14ac:dyDescent="0.3">
      <c r="G155" s="2">
        <f t="shared" si="26"/>
        <v>45265</v>
      </c>
      <c r="H155" s="3">
        <f t="shared" si="27"/>
        <v>45265</v>
      </c>
      <c r="I155" s="4">
        <v>45265</v>
      </c>
      <c r="J155" s="5">
        <f t="shared" si="28"/>
        <v>45265</v>
      </c>
      <c r="K155">
        <v>578</v>
      </c>
      <c r="L155" s="1" t="str">
        <f t="shared" si="20"/>
        <v>رضا الخطيب</v>
      </c>
      <c r="M155" s="1" t="str">
        <f t="shared" si="21"/>
        <v>دبل كابينة</v>
      </c>
      <c r="N155" s="1" t="str">
        <f t="shared" si="22"/>
        <v>غرز</v>
      </c>
      <c r="Q155">
        <f t="shared" si="29"/>
        <v>0</v>
      </c>
      <c r="R155">
        <v>50</v>
      </c>
      <c r="S155" t="s">
        <v>26</v>
      </c>
      <c r="T155">
        <f t="shared" si="23"/>
        <v>412.5</v>
      </c>
      <c r="U155" s="6" t="e">
        <f t="shared" si="24"/>
        <v>#DIV/0!</v>
      </c>
      <c r="V155" s="6" t="e">
        <f t="shared" si="25"/>
        <v>#DIV/0!</v>
      </c>
    </row>
    <row r="156" spans="7:22" x14ac:dyDescent="0.3">
      <c r="G156" s="2">
        <f t="shared" si="26"/>
        <v>45266</v>
      </c>
      <c r="H156" s="3">
        <f t="shared" si="27"/>
        <v>45266</v>
      </c>
      <c r="I156" s="4">
        <v>45266</v>
      </c>
      <c r="J156" s="5">
        <f t="shared" si="28"/>
        <v>45266</v>
      </c>
      <c r="K156">
        <v>879</v>
      </c>
      <c r="L156" s="1" t="str">
        <f t="shared" si="20"/>
        <v xml:space="preserve">محمود </v>
      </c>
      <c r="M156" s="1" t="str">
        <f t="shared" si="21"/>
        <v>دبل كابينة</v>
      </c>
      <c r="N156" s="1" t="str">
        <f t="shared" si="22"/>
        <v>غرز</v>
      </c>
      <c r="Q156">
        <f t="shared" si="29"/>
        <v>0</v>
      </c>
      <c r="R156">
        <v>25</v>
      </c>
      <c r="S156" t="s">
        <v>26</v>
      </c>
      <c r="T156">
        <f t="shared" si="23"/>
        <v>206.25</v>
      </c>
      <c r="U156" s="6" t="e">
        <f t="shared" si="24"/>
        <v>#DIV/0!</v>
      </c>
      <c r="V156" s="6" t="e">
        <f t="shared" si="25"/>
        <v>#DIV/0!</v>
      </c>
    </row>
    <row r="157" spans="7:22" x14ac:dyDescent="0.3">
      <c r="G157" s="2">
        <f t="shared" si="26"/>
        <v>45267</v>
      </c>
      <c r="H157" s="3">
        <f t="shared" si="27"/>
        <v>45267</v>
      </c>
      <c r="I157" s="4">
        <v>45267</v>
      </c>
      <c r="J157" s="5">
        <f t="shared" si="28"/>
        <v>45267</v>
      </c>
      <c r="K157">
        <v>566</v>
      </c>
      <c r="L157" s="1" t="str">
        <f t="shared" si="20"/>
        <v>محمد</v>
      </c>
      <c r="M157" s="1" t="str">
        <f t="shared" si="21"/>
        <v>دبل كابينة</v>
      </c>
      <c r="N157" s="1" t="str">
        <f t="shared" si="22"/>
        <v>عادية</v>
      </c>
      <c r="Q157">
        <f t="shared" si="29"/>
        <v>0</v>
      </c>
      <c r="R157">
        <v>30</v>
      </c>
      <c r="S157" t="s">
        <v>26</v>
      </c>
      <c r="T157">
        <f t="shared" si="23"/>
        <v>247.5</v>
      </c>
      <c r="U157" s="6" t="e">
        <f t="shared" si="24"/>
        <v>#DIV/0!</v>
      </c>
      <c r="V157" s="6" t="e">
        <f t="shared" si="25"/>
        <v>#DIV/0!</v>
      </c>
    </row>
    <row r="158" spans="7:22" x14ac:dyDescent="0.3">
      <c r="G158" s="2">
        <f t="shared" si="26"/>
        <v>45268</v>
      </c>
      <c r="H158" s="3">
        <f t="shared" si="27"/>
        <v>45268</v>
      </c>
      <c r="I158" s="4">
        <v>45268</v>
      </c>
      <c r="J158" s="5">
        <f t="shared" si="28"/>
        <v>45268</v>
      </c>
      <c r="K158">
        <v>215</v>
      </c>
      <c r="L158" s="1" t="str">
        <f t="shared" si="20"/>
        <v>مصطفى</v>
      </c>
      <c r="M158" s="1" t="str">
        <f t="shared" si="21"/>
        <v xml:space="preserve">كابينة </v>
      </c>
      <c r="N158" s="1" t="str">
        <f t="shared" si="22"/>
        <v>عادية</v>
      </c>
      <c r="Q158">
        <f t="shared" si="29"/>
        <v>0</v>
      </c>
      <c r="R158">
        <v>55</v>
      </c>
      <c r="S158" t="s">
        <v>26</v>
      </c>
      <c r="T158">
        <f t="shared" si="23"/>
        <v>453.75</v>
      </c>
      <c r="U158" s="6" t="e">
        <f t="shared" si="24"/>
        <v>#DIV/0!</v>
      </c>
      <c r="V158" s="6" t="e">
        <f t="shared" si="25"/>
        <v>#DIV/0!</v>
      </c>
    </row>
    <row r="159" spans="7:22" x14ac:dyDescent="0.3">
      <c r="G159" s="2">
        <f t="shared" si="26"/>
        <v>45269</v>
      </c>
      <c r="H159" s="3">
        <f t="shared" si="27"/>
        <v>45269</v>
      </c>
      <c r="I159" s="4">
        <v>45269</v>
      </c>
      <c r="J159" s="5">
        <f t="shared" si="28"/>
        <v>45269</v>
      </c>
      <c r="K159">
        <v>578</v>
      </c>
      <c r="L159" s="1" t="str">
        <f t="shared" si="20"/>
        <v>رضا الخطيب</v>
      </c>
      <c r="M159" s="1" t="str">
        <f t="shared" si="21"/>
        <v>دبل كابينة</v>
      </c>
      <c r="N159" s="1" t="str">
        <f t="shared" si="22"/>
        <v>غرز</v>
      </c>
      <c r="Q159">
        <f t="shared" si="29"/>
        <v>0</v>
      </c>
      <c r="R159">
        <v>70</v>
      </c>
      <c r="S159" t="s">
        <v>26</v>
      </c>
      <c r="T159">
        <f t="shared" si="23"/>
        <v>577.5</v>
      </c>
      <c r="U159" s="6" t="e">
        <f t="shared" si="24"/>
        <v>#DIV/0!</v>
      </c>
      <c r="V159" s="6" t="e">
        <f t="shared" si="25"/>
        <v>#DIV/0!</v>
      </c>
    </row>
    <row r="160" spans="7:22" x14ac:dyDescent="0.3">
      <c r="G160" s="2">
        <f t="shared" si="26"/>
        <v>45270</v>
      </c>
      <c r="H160" s="3">
        <f t="shared" si="27"/>
        <v>45270</v>
      </c>
      <c r="I160" s="4">
        <v>45270</v>
      </c>
      <c r="J160" s="5">
        <f t="shared" si="28"/>
        <v>45270</v>
      </c>
      <c r="K160">
        <v>879</v>
      </c>
      <c r="L160" s="1" t="str">
        <f t="shared" si="20"/>
        <v xml:space="preserve">محمود </v>
      </c>
      <c r="M160" s="1" t="str">
        <f t="shared" si="21"/>
        <v>دبل كابينة</v>
      </c>
      <c r="N160" s="1" t="str">
        <f t="shared" si="22"/>
        <v>غرز</v>
      </c>
      <c r="Q160">
        <f t="shared" si="29"/>
        <v>0</v>
      </c>
      <c r="R160">
        <v>50</v>
      </c>
      <c r="S160" t="s">
        <v>26</v>
      </c>
      <c r="T160">
        <f t="shared" si="23"/>
        <v>412.5</v>
      </c>
      <c r="U160" s="6" t="e">
        <f t="shared" si="24"/>
        <v>#DIV/0!</v>
      </c>
      <c r="V160" s="6" t="e">
        <f t="shared" si="25"/>
        <v>#DIV/0!</v>
      </c>
    </row>
    <row r="161" spans="7:22" x14ac:dyDescent="0.3">
      <c r="G161" s="2">
        <f t="shared" si="26"/>
        <v>45271</v>
      </c>
      <c r="H161" s="3">
        <f t="shared" si="27"/>
        <v>45271</v>
      </c>
      <c r="I161" s="4">
        <v>45271</v>
      </c>
      <c r="J161" s="5">
        <f t="shared" si="28"/>
        <v>45271</v>
      </c>
      <c r="K161">
        <v>566</v>
      </c>
      <c r="L161" s="1" t="str">
        <f t="shared" si="20"/>
        <v>محمد</v>
      </c>
      <c r="M161" s="1" t="str">
        <f t="shared" si="21"/>
        <v>دبل كابينة</v>
      </c>
      <c r="N161" s="1" t="str">
        <f t="shared" si="22"/>
        <v>عادية</v>
      </c>
      <c r="Q161">
        <f t="shared" si="29"/>
        <v>0</v>
      </c>
      <c r="R161">
        <v>25</v>
      </c>
      <c r="S161" t="s">
        <v>26</v>
      </c>
      <c r="T161">
        <f t="shared" si="23"/>
        <v>206.25</v>
      </c>
      <c r="U161" s="6" t="e">
        <f t="shared" si="24"/>
        <v>#DIV/0!</v>
      </c>
      <c r="V161" s="6" t="e">
        <f t="shared" si="25"/>
        <v>#DIV/0!</v>
      </c>
    </row>
    <row r="162" spans="7:22" x14ac:dyDescent="0.3">
      <c r="G162" s="2">
        <f t="shared" si="26"/>
        <v>45272</v>
      </c>
      <c r="H162" s="3">
        <f t="shared" si="27"/>
        <v>45272</v>
      </c>
      <c r="I162" s="4">
        <v>45272</v>
      </c>
      <c r="J162" s="5">
        <f t="shared" si="28"/>
        <v>45272</v>
      </c>
      <c r="K162">
        <v>215</v>
      </c>
      <c r="L162" s="1" t="str">
        <f t="shared" si="20"/>
        <v>مصطفى</v>
      </c>
      <c r="M162" s="1" t="str">
        <f t="shared" si="21"/>
        <v xml:space="preserve">كابينة </v>
      </c>
      <c r="N162" s="1" t="str">
        <f t="shared" si="22"/>
        <v>عادية</v>
      </c>
      <c r="Q162">
        <f t="shared" si="29"/>
        <v>0</v>
      </c>
      <c r="R162">
        <v>30</v>
      </c>
      <c r="S162" t="s">
        <v>26</v>
      </c>
      <c r="T162">
        <f t="shared" si="23"/>
        <v>247.5</v>
      </c>
      <c r="U162" s="6" t="e">
        <f t="shared" si="24"/>
        <v>#DIV/0!</v>
      </c>
      <c r="V162" s="6" t="e">
        <f t="shared" si="25"/>
        <v>#DIV/0!</v>
      </c>
    </row>
    <row r="163" spans="7:22" x14ac:dyDescent="0.3">
      <c r="G163" s="2">
        <f t="shared" si="26"/>
        <v>45273</v>
      </c>
      <c r="H163" s="3">
        <f t="shared" si="27"/>
        <v>45273</v>
      </c>
      <c r="I163" s="4">
        <v>45273</v>
      </c>
      <c r="J163" s="5">
        <f t="shared" si="28"/>
        <v>45273</v>
      </c>
      <c r="K163">
        <v>578</v>
      </c>
      <c r="L163" s="1" t="str">
        <f t="shared" si="20"/>
        <v>رضا الخطيب</v>
      </c>
      <c r="M163" s="1" t="str">
        <f t="shared" si="21"/>
        <v>دبل كابينة</v>
      </c>
      <c r="N163" s="1" t="str">
        <f t="shared" si="22"/>
        <v>غرز</v>
      </c>
      <c r="Q163">
        <f t="shared" si="29"/>
        <v>0</v>
      </c>
      <c r="R163">
        <v>55</v>
      </c>
      <c r="S163" t="s">
        <v>26</v>
      </c>
      <c r="T163">
        <f t="shared" si="23"/>
        <v>453.75</v>
      </c>
      <c r="U163" s="6" t="e">
        <f t="shared" si="24"/>
        <v>#DIV/0!</v>
      </c>
      <c r="V163" s="6" t="e">
        <f t="shared" si="25"/>
        <v>#DIV/0!</v>
      </c>
    </row>
    <row r="164" spans="7:22" x14ac:dyDescent="0.3">
      <c r="G164" s="2">
        <f t="shared" si="26"/>
        <v>45274</v>
      </c>
      <c r="H164" s="3">
        <f t="shared" si="27"/>
        <v>45274</v>
      </c>
      <c r="I164" s="4">
        <v>45274</v>
      </c>
      <c r="J164" s="5">
        <f t="shared" si="28"/>
        <v>45274</v>
      </c>
      <c r="K164">
        <v>879</v>
      </c>
      <c r="L164" s="1" t="str">
        <f t="shared" si="20"/>
        <v xml:space="preserve">محمود </v>
      </c>
      <c r="M164" s="1" t="str">
        <f t="shared" si="21"/>
        <v>دبل كابينة</v>
      </c>
      <c r="N164" s="1" t="str">
        <f t="shared" si="22"/>
        <v>غرز</v>
      </c>
      <c r="Q164">
        <f t="shared" si="29"/>
        <v>0</v>
      </c>
      <c r="R164">
        <v>70</v>
      </c>
      <c r="S164" t="s">
        <v>26</v>
      </c>
      <c r="T164">
        <f t="shared" si="23"/>
        <v>577.5</v>
      </c>
      <c r="U164" s="6" t="e">
        <f t="shared" si="24"/>
        <v>#DIV/0!</v>
      </c>
      <c r="V164" s="6" t="e">
        <f t="shared" si="25"/>
        <v>#DIV/0!</v>
      </c>
    </row>
    <row r="165" spans="7:22" x14ac:dyDescent="0.3">
      <c r="G165" s="2">
        <f t="shared" si="26"/>
        <v>45275</v>
      </c>
      <c r="H165" s="3">
        <f t="shared" si="27"/>
        <v>45275</v>
      </c>
      <c r="I165" s="4">
        <v>45275</v>
      </c>
      <c r="J165" s="5">
        <f t="shared" si="28"/>
        <v>45275</v>
      </c>
      <c r="K165">
        <v>566</v>
      </c>
      <c r="L165" s="1" t="str">
        <f t="shared" si="20"/>
        <v>محمد</v>
      </c>
      <c r="M165" s="1" t="str">
        <f t="shared" si="21"/>
        <v>دبل كابينة</v>
      </c>
      <c r="N165" s="1" t="str">
        <f t="shared" si="22"/>
        <v>عادية</v>
      </c>
      <c r="Q165">
        <f t="shared" si="29"/>
        <v>0</v>
      </c>
      <c r="R165">
        <v>50</v>
      </c>
      <c r="S165" t="s">
        <v>26</v>
      </c>
      <c r="T165">
        <f t="shared" si="23"/>
        <v>412.5</v>
      </c>
      <c r="U165" s="6" t="e">
        <f t="shared" si="24"/>
        <v>#DIV/0!</v>
      </c>
      <c r="V165" s="6" t="e">
        <f t="shared" si="25"/>
        <v>#DIV/0!</v>
      </c>
    </row>
    <row r="166" spans="7:22" x14ac:dyDescent="0.3">
      <c r="G166" s="2">
        <f t="shared" si="26"/>
        <v>45276</v>
      </c>
      <c r="H166" s="3">
        <f t="shared" si="27"/>
        <v>45276</v>
      </c>
      <c r="I166" s="4">
        <v>45276</v>
      </c>
      <c r="J166" s="5">
        <f t="shared" si="28"/>
        <v>45276</v>
      </c>
      <c r="K166">
        <v>215</v>
      </c>
      <c r="L166" s="1" t="str">
        <f t="shared" si="20"/>
        <v>مصطفى</v>
      </c>
      <c r="M166" s="1" t="str">
        <f t="shared" si="21"/>
        <v xml:space="preserve">كابينة </v>
      </c>
      <c r="N166" s="1" t="str">
        <f t="shared" si="22"/>
        <v>عادية</v>
      </c>
      <c r="Q166">
        <f t="shared" si="29"/>
        <v>0</v>
      </c>
      <c r="R166">
        <v>25</v>
      </c>
      <c r="S166" t="s">
        <v>26</v>
      </c>
      <c r="T166">
        <f t="shared" si="23"/>
        <v>206.25</v>
      </c>
      <c r="U166" s="6" t="e">
        <f t="shared" si="24"/>
        <v>#DIV/0!</v>
      </c>
      <c r="V166" s="6" t="e">
        <f t="shared" si="25"/>
        <v>#DIV/0!</v>
      </c>
    </row>
    <row r="167" spans="7:22" x14ac:dyDescent="0.3">
      <c r="G167" s="2">
        <f t="shared" si="26"/>
        <v>45277</v>
      </c>
      <c r="H167" s="3">
        <f t="shared" si="27"/>
        <v>45277</v>
      </c>
      <c r="I167" s="4">
        <v>45277</v>
      </c>
      <c r="J167" s="5">
        <f t="shared" si="28"/>
        <v>45277</v>
      </c>
      <c r="K167">
        <v>578</v>
      </c>
      <c r="L167" s="1" t="str">
        <f t="shared" si="20"/>
        <v>رضا الخطيب</v>
      </c>
      <c r="M167" s="1" t="str">
        <f t="shared" si="21"/>
        <v>دبل كابينة</v>
      </c>
      <c r="N167" s="1" t="str">
        <f t="shared" si="22"/>
        <v>غرز</v>
      </c>
      <c r="Q167">
        <f t="shared" si="29"/>
        <v>0</v>
      </c>
      <c r="R167">
        <v>30</v>
      </c>
      <c r="S167" t="s">
        <v>26</v>
      </c>
      <c r="T167">
        <f t="shared" si="23"/>
        <v>247.5</v>
      </c>
      <c r="U167" s="6" t="e">
        <f t="shared" si="24"/>
        <v>#DIV/0!</v>
      </c>
      <c r="V167" s="6" t="e">
        <f t="shared" si="25"/>
        <v>#DIV/0!</v>
      </c>
    </row>
    <row r="168" spans="7:22" x14ac:dyDescent="0.3">
      <c r="G168" s="2">
        <f t="shared" si="26"/>
        <v>45278</v>
      </c>
      <c r="H168" s="3">
        <f t="shared" si="27"/>
        <v>45278</v>
      </c>
      <c r="I168" s="4">
        <v>45278</v>
      </c>
      <c r="J168" s="5">
        <f t="shared" si="28"/>
        <v>45278</v>
      </c>
      <c r="K168">
        <v>879</v>
      </c>
      <c r="L168" s="1" t="str">
        <f t="shared" si="20"/>
        <v xml:space="preserve">محمود </v>
      </c>
      <c r="M168" s="1" t="str">
        <f t="shared" si="21"/>
        <v>دبل كابينة</v>
      </c>
      <c r="N168" s="1" t="str">
        <f t="shared" si="22"/>
        <v>غرز</v>
      </c>
      <c r="Q168">
        <f t="shared" si="29"/>
        <v>0</v>
      </c>
      <c r="R168">
        <v>55</v>
      </c>
      <c r="S168" t="s">
        <v>26</v>
      </c>
      <c r="T168">
        <f t="shared" si="23"/>
        <v>453.75</v>
      </c>
      <c r="U168" s="6" t="e">
        <f t="shared" si="24"/>
        <v>#DIV/0!</v>
      </c>
      <c r="V168" s="6" t="e">
        <f t="shared" si="25"/>
        <v>#DIV/0!</v>
      </c>
    </row>
    <row r="169" spans="7:22" x14ac:dyDescent="0.3">
      <c r="G169" s="2">
        <f t="shared" si="26"/>
        <v>45279</v>
      </c>
      <c r="H169" s="3">
        <f t="shared" si="27"/>
        <v>45279</v>
      </c>
      <c r="I169" s="4">
        <v>45279</v>
      </c>
      <c r="J169" s="5">
        <f t="shared" si="28"/>
        <v>45279</v>
      </c>
      <c r="K169">
        <v>566</v>
      </c>
      <c r="L169" s="1" t="str">
        <f t="shared" si="20"/>
        <v>محمد</v>
      </c>
      <c r="M169" s="1" t="str">
        <f t="shared" si="21"/>
        <v>دبل كابينة</v>
      </c>
      <c r="N169" s="1" t="str">
        <f t="shared" si="22"/>
        <v>عادية</v>
      </c>
      <c r="Q169">
        <f t="shared" si="29"/>
        <v>0</v>
      </c>
      <c r="R169">
        <v>70</v>
      </c>
      <c r="S169" t="s">
        <v>26</v>
      </c>
      <c r="T169">
        <f t="shared" si="23"/>
        <v>577.5</v>
      </c>
      <c r="U169" s="6" t="e">
        <f t="shared" si="24"/>
        <v>#DIV/0!</v>
      </c>
      <c r="V169" s="6" t="e">
        <f t="shared" si="25"/>
        <v>#DIV/0!</v>
      </c>
    </row>
    <row r="170" spans="7:22" x14ac:dyDescent="0.3">
      <c r="G170" s="2">
        <f t="shared" si="26"/>
        <v>45280</v>
      </c>
      <c r="H170" s="3">
        <f t="shared" si="27"/>
        <v>45280</v>
      </c>
      <c r="I170" s="4">
        <v>45280</v>
      </c>
      <c r="J170" s="5">
        <f t="shared" si="28"/>
        <v>45280</v>
      </c>
      <c r="K170">
        <v>215</v>
      </c>
      <c r="L170" s="1" t="str">
        <f t="shared" si="20"/>
        <v>مصطفى</v>
      </c>
      <c r="M170" s="1" t="str">
        <f t="shared" si="21"/>
        <v xml:space="preserve">كابينة </v>
      </c>
      <c r="N170" s="1" t="str">
        <f t="shared" si="22"/>
        <v>عادية</v>
      </c>
      <c r="Q170">
        <f t="shared" si="29"/>
        <v>0</v>
      </c>
      <c r="R170">
        <v>50</v>
      </c>
      <c r="S170" t="s">
        <v>26</v>
      </c>
      <c r="T170">
        <f t="shared" si="23"/>
        <v>412.5</v>
      </c>
      <c r="U170" s="6" t="e">
        <f t="shared" si="24"/>
        <v>#DIV/0!</v>
      </c>
      <c r="V170" s="6" t="e">
        <f t="shared" si="25"/>
        <v>#DIV/0!</v>
      </c>
    </row>
    <row r="171" spans="7:22" x14ac:dyDescent="0.3">
      <c r="G171" s="2">
        <f t="shared" si="26"/>
        <v>45281</v>
      </c>
      <c r="H171" s="3">
        <f t="shared" si="27"/>
        <v>45281</v>
      </c>
      <c r="I171" s="4">
        <v>45281</v>
      </c>
      <c r="J171" s="5">
        <f t="shared" si="28"/>
        <v>45281</v>
      </c>
      <c r="K171">
        <v>578</v>
      </c>
      <c r="L171" s="1" t="str">
        <f t="shared" si="20"/>
        <v>رضا الخطيب</v>
      </c>
      <c r="M171" s="1" t="str">
        <f t="shared" si="21"/>
        <v>دبل كابينة</v>
      </c>
      <c r="N171" s="1" t="str">
        <f t="shared" si="22"/>
        <v>غرز</v>
      </c>
      <c r="Q171">
        <f t="shared" si="29"/>
        <v>0</v>
      </c>
      <c r="R171">
        <v>25</v>
      </c>
      <c r="S171" t="s">
        <v>26</v>
      </c>
      <c r="T171">
        <f t="shared" si="23"/>
        <v>206.25</v>
      </c>
      <c r="U171" s="6" t="e">
        <f t="shared" si="24"/>
        <v>#DIV/0!</v>
      </c>
      <c r="V171" s="6" t="e">
        <f t="shared" si="25"/>
        <v>#DIV/0!</v>
      </c>
    </row>
    <row r="172" spans="7:22" x14ac:dyDescent="0.3">
      <c r="G172" s="2">
        <f t="shared" si="26"/>
        <v>45282</v>
      </c>
      <c r="H172" s="3">
        <f t="shared" si="27"/>
        <v>45282</v>
      </c>
      <c r="I172" s="4">
        <v>45282</v>
      </c>
      <c r="J172" s="5">
        <f t="shared" si="28"/>
        <v>45282</v>
      </c>
      <c r="K172">
        <v>879</v>
      </c>
      <c r="L172" s="1" t="str">
        <f t="shared" si="20"/>
        <v xml:space="preserve">محمود </v>
      </c>
      <c r="M172" s="1" t="str">
        <f t="shared" si="21"/>
        <v>دبل كابينة</v>
      </c>
      <c r="N172" s="1" t="str">
        <f t="shared" si="22"/>
        <v>غرز</v>
      </c>
      <c r="Q172">
        <f t="shared" si="29"/>
        <v>0</v>
      </c>
      <c r="R172">
        <v>30</v>
      </c>
      <c r="S172" t="s">
        <v>26</v>
      </c>
      <c r="T172">
        <f t="shared" si="23"/>
        <v>247.5</v>
      </c>
      <c r="U172" s="6" t="e">
        <f t="shared" si="24"/>
        <v>#DIV/0!</v>
      </c>
      <c r="V172" s="6" t="e">
        <f t="shared" si="25"/>
        <v>#DIV/0!</v>
      </c>
    </row>
    <row r="173" spans="7:22" x14ac:dyDescent="0.3">
      <c r="G173" s="2">
        <f t="shared" si="26"/>
        <v>45283</v>
      </c>
      <c r="H173" s="3">
        <f t="shared" si="27"/>
        <v>45283</v>
      </c>
      <c r="I173" s="4">
        <v>45283</v>
      </c>
      <c r="J173" s="5">
        <f t="shared" si="28"/>
        <v>45283</v>
      </c>
      <c r="K173">
        <v>566</v>
      </c>
      <c r="L173" s="1" t="str">
        <f t="shared" si="20"/>
        <v>محمد</v>
      </c>
      <c r="M173" s="1" t="str">
        <f t="shared" si="21"/>
        <v>دبل كابينة</v>
      </c>
      <c r="N173" s="1" t="str">
        <f t="shared" si="22"/>
        <v>عادية</v>
      </c>
      <c r="Q173">
        <f t="shared" si="29"/>
        <v>0</v>
      </c>
      <c r="R173">
        <v>55</v>
      </c>
      <c r="S173" t="s">
        <v>26</v>
      </c>
      <c r="T173">
        <f t="shared" si="23"/>
        <v>453.75</v>
      </c>
      <c r="U173" s="6" t="e">
        <f t="shared" si="24"/>
        <v>#DIV/0!</v>
      </c>
      <c r="V173" s="6" t="e">
        <f t="shared" si="25"/>
        <v>#DIV/0!</v>
      </c>
    </row>
    <row r="174" spans="7:22" x14ac:dyDescent="0.3">
      <c r="G174" s="2">
        <f t="shared" si="26"/>
        <v>45284</v>
      </c>
      <c r="H174" s="3">
        <f t="shared" si="27"/>
        <v>45284</v>
      </c>
      <c r="I174" s="4">
        <v>45284</v>
      </c>
      <c r="J174" s="5">
        <f t="shared" si="28"/>
        <v>45284</v>
      </c>
      <c r="K174">
        <v>215</v>
      </c>
      <c r="L174" s="1" t="str">
        <f t="shared" si="20"/>
        <v>مصطفى</v>
      </c>
      <c r="M174" s="1" t="str">
        <f t="shared" si="21"/>
        <v xml:space="preserve">كابينة </v>
      </c>
      <c r="N174" s="1" t="str">
        <f t="shared" si="22"/>
        <v>عادية</v>
      </c>
      <c r="Q174">
        <f t="shared" si="29"/>
        <v>0</v>
      </c>
      <c r="R174">
        <v>70</v>
      </c>
      <c r="S174" t="s">
        <v>26</v>
      </c>
      <c r="T174">
        <f t="shared" si="23"/>
        <v>577.5</v>
      </c>
      <c r="U174" s="6" t="e">
        <f t="shared" si="24"/>
        <v>#DIV/0!</v>
      </c>
      <c r="V174" s="6" t="e">
        <f t="shared" si="25"/>
        <v>#DIV/0!</v>
      </c>
    </row>
    <row r="175" spans="7:22" x14ac:dyDescent="0.3">
      <c r="G175" s="2">
        <f t="shared" si="26"/>
        <v>45285</v>
      </c>
      <c r="H175" s="3">
        <f t="shared" si="27"/>
        <v>45285</v>
      </c>
      <c r="I175" s="4">
        <v>45285</v>
      </c>
      <c r="J175" s="5">
        <f t="shared" si="28"/>
        <v>45285</v>
      </c>
      <c r="K175">
        <v>578</v>
      </c>
      <c r="L175" s="1" t="str">
        <f t="shared" si="20"/>
        <v>رضا الخطيب</v>
      </c>
      <c r="M175" s="1" t="str">
        <f t="shared" si="21"/>
        <v>دبل كابينة</v>
      </c>
      <c r="N175" s="1" t="str">
        <f t="shared" si="22"/>
        <v>غرز</v>
      </c>
      <c r="Q175">
        <f t="shared" si="29"/>
        <v>0</v>
      </c>
      <c r="R175">
        <v>50</v>
      </c>
      <c r="S175" t="s">
        <v>26</v>
      </c>
      <c r="T175">
        <f t="shared" si="23"/>
        <v>412.5</v>
      </c>
      <c r="U175" s="6" t="e">
        <f t="shared" si="24"/>
        <v>#DIV/0!</v>
      </c>
      <c r="V175" s="6" t="e">
        <f t="shared" si="25"/>
        <v>#DIV/0!</v>
      </c>
    </row>
    <row r="176" spans="7:22" x14ac:dyDescent="0.3">
      <c r="G176" s="2">
        <f t="shared" si="26"/>
        <v>45286</v>
      </c>
      <c r="H176" s="3">
        <f t="shared" si="27"/>
        <v>45286</v>
      </c>
      <c r="I176" s="4">
        <v>45286</v>
      </c>
      <c r="J176" s="5">
        <f t="shared" si="28"/>
        <v>45286</v>
      </c>
      <c r="K176">
        <v>879</v>
      </c>
      <c r="L176" s="1" t="str">
        <f t="shared" si="20"/>
        <v xml:space="preserve">محمود </v>
      </c>
      <c r="M176" s="1" t="str">
        <f t="shared" si="21"/>
        <v>دبل كابينة</v>
      </c>
      <c r="N176" s="1" t="str">
        <f t="shared" si="22"/>
        <v>غرز</v>
      </c>
      <c r="Q176">
        <f t="shared" si="29"/>
        <v>0</v>
      </c>
      <c r="R176">
        <v>25</v>
      </c>
      <c r="S176" t="s">
        <v>26</v>
      </c>
      <c r="T176">
        <f t="shared" si="23"/>
        <v>206.25</v>
      </c>
      <c r="U176" s="6" t="e">
        <f t="shared" si="24"/>
        <v>#DIV/0!</v>
      </c>
      <c r="V176" s="6" t="e">
        <f t="shared" si="25"/>
        <v>#DIV/0!</v>
      </c>
    </row>
    <row r="177" spans="7:22" x14ac:dyDescent="0.3">
      <c r="G177" s="2">
        <f t="shared" si="26"/>
        <v>45287</v>
      </c>
      <c r="H177" s="3">
        <f t="shared" si="27"/>
        <v>45287</v>
      </c>
      <c r="I177" s="4">
        <v>45287</v>
      </c>
      <c r="J177" s="5">
        <f t="shared" si="28"/>
        <v>45287</v>
      </c>
      <c r="K177">
        <v>566</v>
      </c>
      <c r="L177" s="1" t="str">
        <f t="shared" si="20"/>
        <v>محمد</v>
      </c>
      <c r="M177" s="1" t="str">
        <f t="shared" si="21"/>
        <v>دبل كابينة</v>
      </c>
      <c r="N177" s="1" t="str">
        <f t="shared" si="22"/>
        <v>عادية</v>
      </c>
      <c r="Q177">
        <f t="shared" si="29"/>
        <v>0</v>
      </c>
      <c r="R177">
        <v>30</v>
      </c>
      <c r="S177" t="s">
        <v>26</v>
      </c>
      <c r="T177">
        <f t="shared" si="23"/>
        <v>247.5</v>
      </c>
      <c r="U177" s="6" t="e">
        <f t="shared" si="24"/>
        <v>#DIV/0!</v>
      </c>
      <c r="V177" s="6" t="e">
        <f t="shared" si="25"/>
        <v>#DIV/0!</v>
      </c>
    </row>
    <row r="178" spans="7:22" x14ac:dyDescent="0.3">
      <c r="G178" s="2">
        <f t="shared" si="26"/>
        <v>45288</v>
      </c>
      <c r="H178" s="3">
        <f t="shared" si="27"/>
        <v>45288</v>
      </c>
      <c r="I178" s="4">
        <v>45288</v>
      </c>
      <c r="J178" s="5">
        <f t="shared" si="28"/>
        <v>45288</v>
      </c>
      <c r="K178">
        <v>215</v>
      </c>
      <c r="L178" s="1" t="str">
        <f t="shared" si="20"/>
        <v>مصطفى</v>
      </c>
      <c r="M178" s="1" t="str">
        <f t="shared" si="21"/>
        <v xml:space="preserve">كابينة </v>
      </c>
      <c r="N178" s="1" t="str">
        <f t="shared" si="22"/>
        <v>عادية</v>
      </c>
      <c r="Q178">
        <f t="shared" si="29"/>
        <v>0</v>
      </c>
      <c r="R178">
        <v>55</v>
      </c>
      <c r="S178" t="s">
        <v>26</v>
      </c>
      <c r="T178">
        <f t="shared" si="23"/>
        <v>453.75</v>
      </c>
      <c r="U178" s="6" t="e">
        <f t="shared" si="24"/>
        <v>#DIV/0!</v>
      </c>
      <c r="V178" s="6" t="e">
        <f t="shared" si="25"/>
        <v>#DIV/0!</v>
      </c>
    </row>
    <row r="179" spans="7:22" x14ac:dyDescent="0.3">
      <c r="G179" s="2">
        <f t="shared" si="26"/>
        <v>45289</v>
      </c>
      <c r="H179" s="3">
        <f t="shared" si="27"/>
        <v>45289</v>
      </c>
      <c r="I179" s="4">
        <v>45289</v>
      </c>
      <c r="J179" s="5">
        <f t="shared" si="28"/>
        <v>45289</v>
      </c>
      <c r="K179">
        <v>578</v>
      </c>
      <c r="L179" s="1" t="str">
        <f t="shared" si="20"/>
        <v>رضا الخطيب</v>
      </c>
      <c r="M179" s="1" t="str">
        <f t="shared" si="21"/>
        <v>دبل كابينة</v>
      </c>
      <c r="N179" s="1" t="str">
        <f t="shared" si="22"/>
        <v>غرز</v>
      </c>
      <c r="Q179">
        <f t="shared" si="29"/>
        <v>0</v>
      </c>
      <c r="R179">
        <v>70</v>
      </c>
      <c r="S179" t="s">
        <v>26</v>
      </c>
      <c r="T179">
        <f t="shared" si="23"/>
        <v>577.5</v>
      </c>
      <c r="U179" s="6" t="e">
        <f t="shared" si="24"/>
        <v>#DIV/0!</v>
      </c>
      <c r="V179" s="6" t="e">
        <f t="shared" si="25"/>
        <v>#DIV/0!</v>
      </c>
    </row>
    <row r="180" spans="7:22" x14ac:dyDescent="0.3">
      <c r="G180" s="2">
        <f t="shared" si="26"/>
        <v>45290</v>
      </c>
      <c r="H180" s="3">
        <f t="shared" si="27"/>
        <v>45290</v>
      </c>
      <c r="I180" s="4">
        <v>45290</v>
      </c>
      <c r="J180" s="5">
        <f t="shared" si="28"/>
        <v>45290</v>
      </c>
      <c r="K180">
        <v>879</v>
      </c>
      <c r="L180" s="1" t="str">
        <f t="shared" si="20"/>
        <v xml:space="preserve">محمود </v>
      </c>
      <c r="M180" s="1" t="str">
        <f t="shared" si="21"/>
        <v>دبل كابينة</v>
      </c>
      <c r="N180" s="1" t="str">
        <f t="shared" si="22"/>
        <v>غرز</v>
      </c>
      <c r="Q180">
        <f t="shared" si="29"/>
        <v>0</v>
      </c>
      <c r="R180">
        <v>50</v>
      </c>
      <c r="S180" t="s">
        <v>26</v>
      </c>
      <c r="T180">
        <f t="shared" si="23"/>
        <v>412.5</v>
      </c>
      <c r="U180" s="6" t="e">
        <f t="shared" si="24"/>
        <v>#DIV/0!</v>
      </c>
      <c r="V180" s="6" t="e">
        <f t="shared" si="25"/>
        <v>#DIV/0!</v>
      </c>
    </row>
    <row r="181" spans="7:22" x14ac:dyDescent="0.3">
      <c r="G181" s="2">
        <f t="shared" si="26"/>
        <v>45291</v>
      </c>
      <c r="H181" s="3">
        <f t="shared" si="27"/>
        <v>45291</v>
      </c>
      <c r="I181" s="4">
        <v>45291</v>
      </c>
      <c r="J181" s="5">
        <f t="shared" si="28"/>
        <v>45291</v>
      </c>
      <c r="K181">
        <v>566</v>
      </c>
      <c r="L181" s="1" t="str">
        <f t="shared" si="20"/>
        <v>محمد</v>
      </c>
      <c r="M181" s="1" t="str">
        <f t="shared" si="21"/>
        <v>دبل كابينة</v>
      </c>
      <c r="N181" s="1" t="str">
        <f t="shared" si="22"/>
        <v>عادية</v>
      </c>
      <c r="Q181">
        <f t="shared" si="29"/>
        <v>0</v>
      </c>
      <c r="R181">
        <v>25</v>
      </c>
      <c r="S181" t="s">
        <v>26</v>
      </c>
      <c r="T181">
        <f t="shared" si="23"/>
        <v>206.25</v>
      </c>
      <c r="U181" s="6" t="e">
        <f t="shared" si="24"/>
        <v>#DIV/0!</v>
      </c>
      <c r="V181" s="6" t="e">
        <f t="shared" si="25"/>
        <v>#DIV/0!</v>
      </c>
    </row>
    <row r="182" spans="7:22" x14ac:dyDescent="0.3">
      <c r="G182" s="2">
        <f t="shared" si="26"/>
        <v>45292</v>
      </c>
      <c r="H182" s="3">
        <f t="shared" si="27"/>
        <v>45292</v>
      </c>
      <c r="I182" s="4">
        <v>45292</v>
      </c>
      <c r="J182" s="5">
        <f t="shared" si="28"/>
        <v>45292</v>
      </c>
      <c r="K182">
        <v>215</v>
      </c>
      <c r="L182" s="1" t="str">
        <f t="shared" si="20"/>
        <v>مصطفى</v>
      </c>
      <c r="M182" s="1" t="str">
        <f t="shared" si="21"/>
        <v xml:space="preserve">كابينة </v>
      </c>
      <c r="N182" s="1" t="str">
        <f t="shared" si="22"/>
        <v>عادية</v>
      </c>
      <c r="Q182">
        <f t="shared" si="29"/>
        <v>0</v>
      </c>
      <c r="R182">
        <v>30</v>
      </c>
      <c r="S182" t="s">
        <v>26</v>
      </c>
      <c r="T182">
        <f t="shared" si="23"/>
        <v>247.5</v>
      </c>
      <c r="U182" s="6" t="e">
        <f t="shared" si="24"/>
        <v>#DIV/0!</v>
      </c>
      <c r="V182" s="6" t="e">
        <f t="shared" si="25"/>
        <v>#DIV/0!</v>
      </c>
    </row>
    <row r="183" spans="7:22" x14ac:dyDescent="0.3">
      <c r="G183" s="2">
        <f t="shared" si="26"/>
        <v>45293</v>
      </c>
      <c r="H183" s="3">
        <f t="shared" si="27"/>
        <v>45293</v>
      </c>
      <c r="I183" s="4">
        <v>45293</v>
      </c>
      <c r="J183" s="5">
        <f t="shared" si="28"/>
        <v>45293</v>
      </c>
      <c r="K183">
        <v>578</v>
      </c>
      <c r="L183" s="1" t="str">
        <f t="shared" si="20"/>
        <v>رضا الخطيب</v>
      </c>
      <c r="M183" s="1" t="str">
        <f t="shared" si="21"/>
        <v>دبل كابينة</v>
      </c>
      <c r="N183" s="1" t="str">
        <f t="shared" si="22"/>
        <v>غرز</v>
      </c>
      <c r="Q183">
        <f t="shared" si="29"/>
        <v>0</v>
      </c>
      <c r="R183">
        <v>55</v>
      </c>
      <c r="S183" t="s">
        <v>26</v>
      </c>
      <c r="T183">
        <f t="shared" si="23"/>
        <v>453.75</v>
      </c>
      <c r="U183" s="6" t="e">
        <f t="shared" si="24"/>
        <v>#DIV/0!</v>
      </c>
      <c r="V183" s="6" t="e">
        <f t="shared" si="25"/>
        <v>#DIV/0!</v>
      </c>
    </row>
    <row r="184" spans="7:22" x14ac:dyDescent="0.3">
      <c r="G184" s="2">
        <f t="shared" si="26"/>
        <v>45294</v>
      </c>
      <c r="H184" s="3">
        <f t="shared" si="27"/>
        <v>45294</v>
      </c>
      <c r="I184" s="4">
        <v>45294</v>
      </c>
      <c r="J184" s="5">
        <f t="shared" si="28"/>
        <v>45294</v>
      </c>
      <c r="K184">
        <v>879</v>
      </c>
      <c r="L184" s="1" t="str">
        <f t="shared" si="20"/>
        <v xml:space="preserve">محمود </v>
      </c>
      <c r="M184" s="1" t="str">
        <f t="shared" si="21"/>
        <v>دبل كابينة</v>
      </c>
      <c r="N184" s="1" t="str">
        <f t="shared" si="22"/>
        <v>غرز</v>
      </c>
      <c r="Q184">
        <f t="shared" si="29"/>
        <v>0</v>
      </c>
      <c r="R184">
        <v>70</v>
      </c>
      <c r="S184" t="s">
        <v>26</v>
      </c>
      <c r="T184">
        <f t="shared" si="23"/>
        <v>577.5</v>
      </c>
      <c r="U184" s="6" t="e">
        <f t="shared" si="24"/>
        <v>#DIV/0!</v>
      </c>
      <c r="V184" s="6" t="e">
        <f t="shared" si="25"/>
        <v>#DIV/0!</v>
      </c>
    </row>
    <row r="185" spans="7:22" x14ac:dyDescent="0.3">
      <c r="G185" s="2">
        <f t="shared" si="26"/>
        <v>45295</v>
      </c>
      <c r="H185" s="3">
        <f t="shared" si="27"/>
        <v>45295</v>
      </c>
      <c r="I185" s="4">
        <v>45295</v>
      </c>
      <c r="J185" s="5">
        <f t="shared" si="28"/>
        <v>45295</v>
      </c>
      <c r="K185">
        <v>566</v>
      </c>
      <c r="L185" s="1" t="str">
        <f t="shared" si="20"/>
        <v>محمد</v>
      </c>
      <c r="M185" s="1" t="str">
        <f t="shared" si="21"/>
        <v>دبل كابينة</v>
      </c>
      <c r="N185" s="1" t="str">
        <f t="shared" si="22"/>
        <v>عادية</v>
      </c>
      <c r="Q185">
        <f t="shared" si="29"/>
        <v>0</v>
      </c>
      <c r="R185">
        <v>50</v>
      </c>
      <c r="S185" t="s">
        <v>26</v>
      </c>
      <c r="T185">
        <f t="shared" si="23"/>
        <v>412.5</v>
      </c>
      <c r="U185" s="6" t="e">
        <f t="shared" si="24"/>
        <v>#DIV/0!</v>
      </c>
      <c r="V185" s="6" t="e">
        <f t="shared" si="25"/>
        <v>#DIV/0!</v>
      </c>
    </row>
    <row r="186" spans="7:22" x14ac:dyDescent="0.3">
      <c r="G186" s="2">
        <f t="shared" si="26"/>
        <v>45296</v>
      </c>
      <c r="H186" s="3">
        <f t="shared" si="27"/>
        <v>45296</v>
      </c>
      <c r="I186" s="4">
        <v>45296</v>
      </c>
      <c r="J186" s="5">
        <f t="shared" si="28"/>
        <v>45296</v>
      </c>
      <c r="K186">
        <v>215</v>
      </c>
      <c r="L186" s="1" t="str">
        <f t="shared" si="20"/>
        <v>مصطفى</v>
      </c>
      <c r="M186" s="1" t="str">
        <f t="shared" si="21"/>
        <v xml:space="preserve">كابينة </v>
      </c>
      <c r="N186" s="1" t="str">
        <f t="shared" si="22"/>
        <v>عادية</v>
      </c>
      <c r="Q186">
        <f t="shared" si="29"/>
        <v>0</v>
      </c>
      <c r="R186">
        <v>25</v>
      </c>
      <c r="S186" t="s">
        <v>26</v>
      </c>
      <c r="T186">
        <f t="shared" si="23"/>
        <v>206.25</v>
      </c>
      <c r="U186" s="6" t="e">
        <f t="shared" si="24"/>
        <v>#DIV/0!</v>
      </c>
      <c r="V186" s="6" t="e">
        <f t="shared" si="25"/>
        <v>#DIV/0!</v>
      </c>
    </row>
    <row r="187" spans="7:22" x14ac:dyDescent="0.3">
      <c r="G187" s="2">
        <f t="shared" si="26"/>
        <v>45297</v>
      </c>
      <c r="H187" s="3">
        <f t="shared" si="27"/>
        <v>45297</v>
      </c>
      <c r="I187" s="4">
        <v>45297</v>
      </c>
      <c r="J187" s="5">
        <f t="shared" si="28"/>
        <v>45297</v>
      </c>
      <c r="K187">
        <v>578</v>
      </c>
      <c r="L187" s="1" t="str">
        <f t="shared" si="20"/>
        <v>رضا الخطيب</v>
      </c>
      <c r="M187" s="1" t="str">
        <f t="shared" si="21"/>
        <v>دبل كابينة</v>
      </c>
      <c r="N187" s="1" t="str">
        <f t="shared" si="22"/>
        <v>غرز</v>
      </c>
      <c r="Q187">
        <f t="shared" si="29"/>
        <v>0</v>
      </c>
      <c r="R187">
        <v>30</v>
      </c>
      <c r="S187" t="s">
        <v>26</v>
      </c>
      <c r="T187">
        <f t="shared" si="23"/>
        <v>247.5</v>
      </c>
      <c r="U187" s="6" t="e">
        <f t="shared" si="24"/>
        <v>#DIV/0!</v>
      </c>
      <c r="V187" s="6" t="e">
        <f t="shared" si="25"/>
        <v>#DIV/0!</v>
      </c>
    </row>
    <row r="188" spans="7:22" x14ac:dyDescent="0.3">
      <c r="G188" s="2">
        <f t="shared" si="26"/>
        <v>45298</v>
      </c>
      <c r="H188" s="3">
        <f t="shared" si="27"/>
        <v>45298</v>
      </c>
      <c r="I188" s="4">
        <v>45298</v>
      </c>
      <c r="J188" s="5">
        <f t="shared" si="28"/>
        <v>45298</v>
      </c>
      <c r="K188">
        <v>879</v>
      </c>
      <c r="L188" s="1" t="str">
        <f t="shared" si="20"/>
        <v xml:space="preserve">محمود </v>
      </c>
      <c r="M188" s="1" t="str">
        <f t="shared" si="21"/>
        <v>دبل كابينة</v>
      </c>
      <c r="N188" s="1" t="str">
        <f t="shared" si="22"/>
        <v>غرز</v>
      </c>
      <c r="Q188">
        <f t="shared" si="29"/>
        <v>0</v>
      </c>
      <c r="R188">
        <v>55</v>
      </c>
      <c r="S188" t="s">
        <v>26</v>
      </c>
      <c r="T188">
        <f t="shared" si="23"/>
        <v>453.75</v>
      </c>
      <c r="U188" s="6" t="e">
        <f t="shared" si="24"/>
        <v>#DIV/0!</v>
      </c>
      <c r="V188" s="6" t="e">
        <f t="shared" si="25"/>
        <v>#DIV/0!</v>
      </c>
    </row>
    <row r="189" spans="7:22" x14ac:dyDescent="0.3">
      <c r="G189" s="2">
        <f t="shared" si="26"/>
        <v>45299</v>
      </c>
      <c r="H189" s="3">
        <f t="shared" si="27"/>
        <v>45299</v>
      </c>
      <c r="I189" s="4">
        <v>45299</v>
      </c>
      <c r="J189" s="5">
        <f t="shared" si="28"/>
        <v>45299</v>
      </c>
      <c r="K189">
        <v>566</v>
      </c>
      <c r="L189" s="1" t="str">
        <f t="shared" si="20"/>
        <v>محمد</v>
      </c>
      <c r="M189" s="1" t="str">
        <f t="shared" si="21"/>
        <v>دبل كابينة</v>
      </c>
      <c r="N189" s="1" t="str">
        <f t="shared" si="22"/>
        <v>عادية</v>
      </c>
      <c r="Q189">
        <f t="shared" si="29"/>
        <v>0</v>
      </c>
      <c r="R189">
        <v>70</v>
      </c>
      <c r="S189" t="s">
        <v>26</v>
      </c>
      <c r="T189">
        <f t="shared" si="23"/>
        <v>577.5</v>
      </c>
      <c r="U189" s="6" t="e">
        <f t="shared" si="24"/>
        <v>#DIV/0!</v>
      </c>
      <c r="V189" s="6" t="e">
        <f t="shared" si="25"/>
        <v>#DIV/0!</v>
      </c>
    </row>
    <row r="190" spans="7:22" x14ac:dyDescent="0.3">
      <c r="G190" s="2">
        <f t="shared" si="26"/>
        <v>45300</v>
      </c>
      <c r="H190" s="3">
        <f t="shared" si="27"/>
        <v>45300</v>
      </c>
      <c r="I190" s="4">
        <v>45300</v>
      </c>
      <c r="J190" s="5">
        <f t="shared" si="28"/>
        <v>45300</v>
      </c>
      <c r="K190">
        <v>215</v>
      </c>
      <c r="L190" s="1" t="str">
        <f t="shared" si="20"/>
        <v>مصطفى</v>
      </c>
      <c r="M190" s="1" t="str">
        <f t="shared" si="21"/>
        <v xml:space="preserve">كابينة </v>
      </c>
      <c r="N190" s="1" t="str">
        <f t="shared" si="22"/>
        <v>عادية</v>
      </c>
      <c r="Q190">
        <f t="shared" si="29"/>
        <v>0</v>
      </c>
      <c r="R190">
        <v>50</v>
      </c>
      <c r="S190" t="s">
        <v>26</v>
      </c>
      <c r="T190">
        <f t="shared" si="23"/>
        <v>412.5</v>
      </c>
      <c r="U190" s="6" t="e">
        <f t="shared" si="24"/>
        <v>#DIV/0!</v>
      </c>
      <c r="V190" s="6" t="e">
        <f t="shared" si="25"/>
        <v>#DIV/0!</v>
      </c>
    </row>
    <row r="191" spans="7:22" x14ac:dyDescent="0.3">
      <c r="G191" s="2">
        <f t="shared" si="26"/>
        <v>45301</v>
      </c>
      <c r="H191" s="3">
        <f t="shared" si="27"/>
        <v>45301</v>
      </c>
      <c r="I191" s="4">
        <v>45301</v>
      </c>
      <c r="J191" s="5">
        <f t="shared" si="28"/>
        <v>45301</v>
      </c>
      <c r="K191">
        <v>578</v>
      </c>
      <c r="L191" s="1" t="str">
        <f t="shared" si="20"/>
        <v>رضا الخطيب</v>
      </c>
      <c r="M191" s="1" t="str">
        <f t="shared" si="21"/>
        <v>دبل كابينة</v>
      </c>
      <c r="N191" s="1" t="str">
        <f t="shared" si="22"/>
        <v>غرز</v>
      </c>
      <c r="Q191">
        <f t="shared" si="29"/>
        <v>0</v>
      </c>
      <c r="R191">
        <v>25</v>
      </c>
      <c r="S191" t="s">
        <v>26</v>
      </c>
      <c r="T191">
        <f t="shared" si="23"/>
        <v>206.25</v>
      </c>
      <c r="U191" s="6" t="e">
        <f t="shared" si="24"/>
        <v>#DIV/0!</v>
      </c>
      <c r="V191" s="6" t="e">
        <f t="shared" si="25"/>
        <v>#DIV/0!</v>
      </c>
    </row>
    <row r="192" spans="7:22" x14ac:dyDescent="0.3">
      <c r="G192" s="2">
        <f t="shared" si="26"/>
        <v>45302</v>
      </c>
      <c r="H192" s="3">
        <f t="shared" si="27"/>
        <v>45302</v>
      </c>
      <c r="I192" s="4">
        <v>45302</v>
      </c>
      <c r="J192" s="5">
        <f t="shared" si="28"/>
        <v>45302</v>
      </c>
      <c r="K192">
        <v>879</v>
      </c>
      <c r="L192" s="1" t="str">
        <f t="shared" si="20"/>
        <v xml:space="preserve">محمود </v>
      </c>
      <c r="M192" s="1" t="str">
        <f t="shared" si="21"/>
        <v>دبل كابينة</v>
      </c>
      <c r="N192" s="1" t="str">
        <f t="shared" si="22"/>
        <v>غرز</v>
      </c>
      <c r="Q192">
        <f t="shared" si="29"/>
        <v>0</v>
      </c>
      <c r="R192">
        <v>30</v>
      </c>
      <c r="S192" t="s">
        <v>26</v>
      </c>
      <c r="T192">
        <f t="shared" si="23"/>
        <v>247.5</v>
      </c>
      <c r="U192" s="6" t="e">
        <f t="shared" si="24"/>
        <v>#DIV/0!</v>
      </c>
      <c r="V192" s="6" t="e">
        <f t="shared" si="25"/>
        <v>#DIV/0!</v>
      </c>
    </row>
    <row r="193" spans="7:22" x14ac:dyDescent="0.3">
      <c r="G193" s="2">
        <f t="shared" si="26"/>
        <v>45303</v>
      </c>
      <c r="H193" s="3">
        <f t="shared" si="27"/>
        <v>45303</v>
      </c>
      <c r="I193" s="4">
        <v>45303</v>
      </c>
      <c r="J193" s="5">
        <f t="shared" si="28"/>
        <v>45303</v>
      </c>
      <c r="K193">
        <v>566</v>
      </c>
      <c r="L193" s="1" t="str">
        <f t="shared" si="20"/>
        <v>محمد</v>
      </c>
      <c r="M193" s="1" t="str">
        <f t="shared" si="21"/>
        <v>دبل كابينة</v>
      </c>
      <c r="N193" s="1" t="str">
        <f t="shared" si="22"/>
        <v>عادية</v>
      </c>
      <c r="Q193">
        <f t="shared" si="29"/>
        <v>0</v>
      </c>
      <c r="R193">
        <v>55</v>
      </c>
      <c r="S193" t="s">
        <v>26</v>
      </c>
      <c r="T193">
        <f t="shared" si="23"/>
        <v>453.75</v>
      </c>
      <c r="U193" s="6" t="e">
        <f t="shared" si="24"/>
        <v>#DIV/0!</v>
      </c>
      <c r="V193" s="6" t="e">
        <f t="shared" si="25"/>
        <v>#DIV/0!</v>
      </c>
    </row>
    <row r="194" spans="7:22" x14ac:dyDescent="0.3">
      <c r="G194" s="2">
        <f t="shared" si="26"/>
        <v>45304</v>
      </c>
      <c r="H194" s="3">
        <f t="shared" si="27"/>
        <v>45304</v>
      </c>
      <c r="I194" s="4">
        <v>45304</v>
      </c>
      <c r="J194" s="5">
        <f t="shared" si="28"/>
        <v>45304</v>
      </c>
      <c r="K194">
        <v>215</v>
      </c>
      <c r="L194" s="1" t="str">
        <f t="shared" si="20"/>
        <v>مصطفى</v>
      </c>
      <c r="M194" s="1" t="str">
        <f t="shared" si="21"/>
        <v xml:space="preserve">كابينة </v>
      </c>
      <c r="N194" s="1" t="str">
        <f t="shared" si="22"/>
        <v>عادية</v>
      </c>
      <c r="Q194">
        <f t="shared" si="29"/>
        <v>0</v>
      </c>
      <c r="R194">
        <v>70</v>
      </c>
      <c r="S194" t="s">
        <v>26</v>
      </c>
      <c r="T194">
        <f t="shared" si="23"/>
        <v>577.5</v>
      </c>
      <c r="U194" s="6" t="e">
        <f t="shared" si="24"/>
        <v>#DIV/0!</v>
      </c>
      <c r="V194" s="6" t="e">
        <f t="shared" si="25"/>
        <v>#DIV/0!</v>
      </c>
    </row>
    <row r="195" spans="7:22" x14ac:dyDescent="0.3">
      <c r="G195" s="2">
        <f t="shared" si="26"/>
        <v>45305</v>
      </c>
      <c r="H195" s="3">
        <f t="shared" si="27"/>
        <v>45305</v>
      </c>
      <c r="I195" s="4">
        <v>45305</v>
      </c>
      <c r="J195" s="5">
        <f t="shared" si="28"/>
        <v>45305</v>
      </c>
      <c r="K195">
        <v>578</v>
      </c>
      <c r="L195" s="1" t="str">
        <f t="shared" si="20"/>
        <v>رضا الخطيب</v>
      </c>
      <c r="M195" s="1" t="str">
        <f t="shared" si="21"/>
        <v>دبل كابينة</v>
      </c>
      <c r="N195" s="1" t="str">
        <f t="shared" si="22"/>
        <v>غرز</v>
      </c>
      <c r="Q195">
        <f t="shared" si="29"/>
        <v>0</v>
      </c>
      <c r="R195">
        <v>50</v>
      </c>
      <c r="S195" t="s">
        <v>26</v>
      </c>
      <c r="T195">
        <f t="shared" si="23"/>
        <v>412.5</v>
      </c>
      <c r="U195" s="6" t="e">
        <f t="shared" si="24"/>
        <v>#DIV/0!</v>
      </c>
      <c r="V195" s="6" t="e">
        <f t="shared" si="25"/>
        <v>#DIV/0!</v>
      </c>
    </row>
    <row r="196" spans="7:22" x14ac:dyDescent="0.3">
      <c r="G196" s="2">
        <f t="shared" si="26"/>
        <v>45306</v>
      </c>
      <c r="H196" s="3">
        <f t="shared" si="27"/>
        <v>45306</v>
      </c>
      <c r="I196" s="4">
        <v>45306</v>
      </c>
      <c r="J196" s="5">
        <f t="shared" si="28"/>
        <v>45306</v>
      </c>
      <c r="K196">
        <v>879</v>
      </c>
      <c r="L196" s="1" t="str">
        <f t="shared" si="20"/>
        <v xml:space="preserve">محمود </v>
      </c>
      <c r="M196" s="1" t="str">
        <f t="shared" si="21"/>
        <v>دبل كابينة</v>
      </c>
      <c r="N196" s="1" t="str">
        <f t="shared" si="22"/>
        <v>غرز</v>
      </c>
      <c r="Q196">
        <f t="shared" si="29"/>
        <v>0</v>
      </c>
      <c r="R196">
        <v>25</v>
      </c>
      <c r="S196" t="s">
        <v>26</v>
      </c>
      <c r="T196">
        <f t="shared" si="23"/>
        <v>206.25</v>
      </c>
      <c r="U196" s="6" t="e">
        <f t="shared" si="24"/>
        <v>#DIV/0!</v>
      </c>
      <c r="V196" s="6" t="e">
        <f t="shared" si="25"/>
        <v>#DIV/0!</v>
      </c>
    </row>
    <row r="197" spans="7:22" x14ac:dyDescent="0.3">
      <c r="G197" s="2">
        <f t="shared" si="26"/>
        <v>45307</v>
      </c>
      <c r="H197" s="3">
        <f t="shared" si="27"/>
        <v>45307</v>
      </c>
      <c r="I197" s="4">
        <v>45307</v>
      </c>
      <c r="J197" s="5">
        <f t="shared" si="28"/>
        <v>45307</v>
      </c>
      <c r="K197">
        <v>566</v>
      </c>
      <c r="L197" s="1" t="str">
        <f t="shared" si="20"/>
        <v>محمد</v>
      </c>
      <c r="M197" s="1" t="str">
        <f t="shared" si="21"/>
        <v>دبل كابينة</v>
      </c>
      <c r="N197" s="1" t="str">
        <f t="shared" si="22"/>
        <v>عادية</v>
      </c>
      <c r="Q197">
        <f t="shared" si="29"/>
        <v>0</v>
      </c>
      <c r="R197">
        <v>30</v>
      </c>
      <c r="S197" t="s">
        <v>26</v>
      </c>
      <c r="T197">
        <f t="shared" si="23"/>
        <v>247.5</v>
      </c>
      <c r="U197" s="6" t="e">
        <f t="shared" si="24"/>
        <v>#DIV/0!</v>
      </c>
      <c r="V197" s="6" t="e">
        <f t="shared" si="25"/>
        <v>#DIV/0!</v>
      </c>
    </row>
    <row r="198" spans="7:22" x14ac:dyDescent="0.3">
      <c r="G198" s="2">
        <f t="shared" si="26"/>
        <v>45308</v>
      </c>
      <c r="H198" s="3">
        <f t="shared" si="27"/>
        <v>45308</v>
      </c>
      <c r="I198" s="4">
        <v>45308</v>
      </c>
      <c r="J198" s="5">
        <f t="shared" si="28"/>
        <v>45308</v>
      </c>
      <c r="K198">
        <v>215</v>
      </c>
      <c r="L198" s="1" t="str">
        <f t="shared" ref="L198:L261" si="30">IFERROR(VLOOKUP($K198,$A$3:$D$23,2,0),"")</f>
        <v>مصطفى</v>
      </c>
      <c r="M198" s="1" t="str">
        <f t="shared" ref="M198:M261" si="31">IFERROR(VLOOKUP($K198,$A$3:$D$23,3,0),"")</f>
        <v xml:space="preserve">كابينة </v>
      </c>
      <c r="N198" s="1" t="str">
        <f t="shared" ref="N198:N261" si="32">IFERROR(VLOOKUP($K198,$A$3:$D$23,4,0),"")</f>
        <v>عادية</v>
      </c>
      <c r="Q198">
        <f t="shared" si="29"/>
        <v>0</v>
      </c>
      <c r="R198">
        <v>55</v>
      </c>
      <c r="S198" t="s">
        <v>26</v>
      </c>
      <c r="T198">
        <f t="shared" ref="T198:T261" si="33">IF($S198="تنك",$R198*$T$1,$R198*$T$2)</f>
        <v>453.75</v>
      </c>
      <c r="U198" s="6" t="e">
        <f t="shared" ref="U198:U261" si="34">R198/Q198</f>
        <v>#DIV/0!</v>
      </c>
      <c r="V198" s="6" t="e">
        <f t="shared" ref="V198:V261" si="35">T198/Q198</f>
        <v>#DIV/0!</v>
      </c>
    </row>
    <row r="199" spans="7:22" x14ac:dyDescent="0.3">
      <c r="G199" s="2">
        <f t="shared" ref="G199:G262" si="36">+I199</f>
        <v>45309</v>
      </c>
      <c r="H199" s="3">
        <f t="shared" ref="H199:H262" si="37">I199</f>
        <v>45309</v>
      </c>
      <c r="I199" s="4">
        <v>45309</v>
      </c>
      <c r="J199" s="5">
        <f t="shared" ref="J199:J262" si="38">I199</f>
        <v>45309</v>
      </c>
      <c r="K199">
        <v>578</v>
      </c>
      <c r="L199" s="1" t="str">
        <f t="shared" si="30"/>
        <v>رضا الخطيب</v>
      </c>
      <c r="M199" s="1" t="str">
        <f t="shared" si="31"/>
        <v>دبل كابينة</v>
      </c>
      <c r="N199" s="1" t="str">
        <f t="shared" si="32"/>
        <v>غرز</v>
      </c>
      <c r="Q199">
        <f t="shared" ref="Q199:Q262" si="39">(O199-P199)*-1</f>
        <v>0</v>
      </c>
      <c r="R199">
        <v>70</v>
      </c>
      <c r="S199" t="s">
        <v>26</v>
      </c>
      <c r="T199">
        <f t="shared" si="33"/>
        <v>577.5</v>
      </c>
      <c r="U199" s="6" t="e">
        <f t="shared" si="34"/>
        <v>#DIV/0!</v>
      </c>
      <c r="V199" s="6" t="e">
        <f t="shared" si="35"/>
        <v>#DIV/0!</v>
      </c>
    </row>
    <row r="200" spans="7:22" x14ac:dyDescent="0.3">
      <c r="G200" s="2">
        <f t="shared" si="36"/>
        <v>45310</v>
      </c>
      <c r="H200" s="3">
        <f t="shared" si="37"/>
        <v>45310</v>
      </c>
      <c r="I200" s="4">
        <v>45310</v>
      </c>
      <c r="J200" s="5">
        <f t="shared" si="38"/>
        <v>45310</v>
      </c>
      <c r="K200">
        <v>879</v>
      </c>
      <c r="L200" s="1" t="str">
        <f t="shared" si="30"/>
        <v xml:space="preserve">محمود </v>
      </c>
      <c r="M200" s="1" t="str">
        <f t="shared" si="31"/>
        <v>دبل كابينة</v>
      </c>
      <c r="N200" s="1" t="str">
        <f t="shared" si="32"/>
        <v>غرز</v>
      </c>
      <c r="Q200">
        <f t="shared" si="39"/>
        <v>0</v>
      </c>
      <c r="R200">
        <v>50</v>
      </c>
      <c r="S200" t="s">
        <v>26</v>
      </c>
      <c r="T200">
        <f t="shared" si="33"/>
        <v>412.5</v>
      </c>
      <c r="U200" s="6" t="e">
        <f t="shared" si="34"/>
        <v>#DIV/0!</v>
      </c>
      <c r="V200" s="6" t="e">
        <f t="shared" si="35"/>
        <v>#DIV/0!</v>
      </c>
    </row>
    <row r="201" spans="7:22" x14ac:dyDescent="0.3">
      <c r="G201" s="2">
        <f t="shared" si="36"/>
        <v>45311</v>
      </c>
      <c r="H201" s="3">
        <f t="shared" si="37"/>
        <v>45311</v>
      </c>
      <c r="I201" s="4">
        <v>45311</v>
      </c>
      <c r="J201" s="5">
        <f t="shared" si="38"/>
        <v>45311</v>
      </c>
      <c r="K201">
        <v>566</v>
      </c>
      <c r="L201" s="1" t="str">
        <f t="shared" si="30"/>
        <v>محمد</v>
      </c>
      <c r="M201" s="1" t="str">
        <f t="shared" si="31"/>
        <v>دبل كابينة</v>
      </c>
      <c r="N201" s="1" t="str">
        <f t="shared" si="32"/>
        <v>عادية</v>
      </c>
      <c r="Q201">
        <f t="shared" si="39"/>
        <v>0</v>
      </c>
      <c r="R201">
        <v>25</v>
      </c>
      <c r="S201" t="s">
        <v>26</v>
      </c>
      <c r="T201">
        <f t="shared" si="33"/>
        <v>206.25</v>
      </c>
      <c r="U201" s="6" t="e">
        <f t="shared" si="34"/>
        <v>#DIV/0!</v>
      </c>
      <c r="V201" s="6" t="e">
        <f t="shared" si="35"/>
        <v>#DIV/0!</v>
      </c>
    </row>
    <row r="202" spans="7:22" x14ac:dyDescent="0.3">
      <c r="G202" s="2">
        <f t="shared" si="36"/>
        <v>45312</v>
      </c>
      <c r="H202" s="3">
        <f t="shared" si="37"/>
        <v>45312</v>
      </c>
      <c r="I202" s="4">
        <v>45312</v>
      </c>
      <c r="J202" s="5">
        <f t="shared" si="38"/>
        <v>45312</v>
      </c>
      <c r="K202">
        <v>215</v>
      </c>
      <c r="L202" s="1" t="str">
        <f t="shared" si="30"/>
        <v>مصطفى</v>
      </c>
      <c r="M202" s="1" t="str">
        <f t="shared" si="31"/>
        <v xml:space="preserve">كابينة </v>
      </c>
      <c r="N202" s="1" t="str">
        <f t="shared" si="32"/>
        <v>عادية</v>
      </c>
      <c r="Q202">
        <f t="shared" si="39"/>
        <v>0</v>
      </c>
      <c r="R202">
        <v>30</v>
      </c>
      <c r="S202" t="s">
        <v>26</v>
      </c>
      <c r="T202">
        <f t="shared" si="33"/>
        <v>247.5</v>
      </c>
      <c r="U202" s="6" t="e">
        <f t="shared" si="34"/>
        <v>#DIV/0!</v>
      </c>
      <c r="V202" s="6" t="e">
        <f t="shared" si="35"/>
        <v>#DIV/0!</v>
      </c>
    </row>
    <row r="203" spans="7:22" x14ac:dyDescent="0.3">
      <c r="G203" s="2">
        <f t="shared" si="36"/>
        <v>45313</v>
      </c>
      <c r="H203" s="3">
        <f t="shared" si="37"/>
        <v>45313</v>
      </c>
      <c r="I203" s="4">
        <v>45313</v>
      </c>
      <c r="J203" s="5">
        <f t="shared" si="38"/>
        <v>45313</v>
      </c>
      <c r="K203">
        <v>578</v>
      </c>
      <c r="L203" s="1" t="str">
        <f t="shared" si="30"/>
        <v>رضا الخطيب</v>
      </c>
      <c r="M203" s="1" t="str">
        <f t="shared" si="31"/>
        <v>دبل كابينة</v>
      </c>
      <c r="N203" s="1" t="str">
        <f t="shared" si="32"/>
        <v>غرز</v>
      </c>
      <c r="Q203">
        <f t="shared" si="39"/>
        <v>0</v>
      </c>
      <c r="R203">
        <v>55</v>
      </c>
      <c r="S203" t="s">
        <v>26</v>
      </c>
      <c r="T203">
        <f t="shared" si="33"/>
        <v>453.75</v>
      </c>
      <c r="U203" s="6" t="e">
        <f t="shared" si="34"/>
        <v>#DIV/0!</v>
      </c>
      <c r="V203" s="6" t="e">
        <f t="shared" si="35"/>
        <v>#DIV/0!</v>
      </c>
    </row>
    <row r="204" spans="7:22" x14ac:dyDescent="0.3">
      <c r="G204" s="2">
        <f t="shared" si="36"/>
        <v>45314</v>
      </c>
      <c r="H204" s="3">
        <f t="shared" si="37"/>
        <v>45314</v>
      </c>
      <c r="I204" s="4">
        <v>45314</v>
      </c>
      <c r="J204" s="5">
        <f t="shared" si="38"/>
        <v>45314</v>
      </c>
      <c r="K204">
        <v>879</v>
      </c>
      <c r="L204" s="1" t="str">
        <f t="shared" si="30"/>
        <v xml:space="preserve">محمود </v>
      </c>
      <c r="M204" s="1" t="str">
        <f t="shared" si="31"/>
        <v>دبل كابينة</v>
      </c>
      <c r="N204" s="1" t="str">
        <f t="shared" si="32"/>
        <v>غرز</v>
      </c>
      <c r="Q204">
        <f t="shared" si="39"/>
        <v>0</v>
      </c>
      <c r="R204">
        <v>70</v>
      </c>
      <c r="S204" t="s">
        <v>26</v>
      </c>
      <c r="T204">
        <f t="shared" si="33"/>
        <v>577.5</v>
      </c>
      <c r="U204" s="6" t="e">
        <f t="shared" si="34"/>
        <v>#DIV/0!</v>
      </c>
      <c r="V204" s="6" t="e">
        <f t="shared" si="35"/>
        <v>#DIV/0!</v>
      </c>
    </row>
    <row r="205" spans="7:22" x14ac:dyDescent="0.3">
      <c r="G205" s="2">
        <f t="shared" si="36"/>
        <v>45315</v>
      </c>
      <c r="H205" s="3">
        <f t="shared" si="37"/>
        <v>45315</v>
      </c>
      <c r="I205" s="4">
        <v>45315</v>
      </c>
      <c r="J205" s="5">
        <f t="shared" si="38"/>
        <v>45315</v>
      </c>
      <c r="K205">
        <v>566</v>
      </c>
      <c r="L205" s="1" t="str">
        <f t="shared" si="30"/>
        <v>محمد</v>
      </c>
      <c r="M205" s="1" t="str">
        <f t="shared" si="31"/>
        <v>دبل كابينة</v>
      </c>
      <c r="N205" s="1" t="str">
        <f t="shared" si="32"/>
        <v>عادية</v>
      </c>
      <c r="Q205">
        <f t="shared" si="39"/>
        <v>0</v>
      </c>
      <c r="R205">
        <v>50</v>
      </c>
      <c r="S205" t="s">
        <v>26</v>
      </c>
      <c r="T205">
        <f t="shared" si="33"/>
        <v>412.5</v>
      </c>
      <c r="U205" s="6" t="e">
        <f t="shared" si="34"/>
        <v>#DIV/0!</v>
      </c>
      <c r="V205" s="6" t="e">
        <f t="shared" si="35"/>
        <v>#DIV/0!</v>
      </c>
    </row>
    <row r="206" spans="7:22" x14ac:dyDescent="0.3">
      <c r="G206" s="2">
        <f t="shared" si="36"/>
        <v>45316</v>
      </c>
      <c r="H206" s="3">
        <f t="shared" si="37"/>
        <v>45316</v>
      </c>
      <c r="I206" s="4">
        <v>45316</v>
      </c>
      <c r="J206" s="5">
        <f t="shared" si="38"/>
        <v>45316</v>
      </c>
      <c r="K206">
        <v>215</v>
      </c>
      <c r="L206" s="1" t="str">
        <f t="shared" si="30"/>
        <v>مصطفى</v>
      </c>
      <c r="M206" s="1" t="str">
        <f t="shared" si="31"/>
        <v xml:space="preserve">كابينة </v>
      </c>
      <c r="N206" s="1" t="str">
        <f t="shared" si="32"/>
        <v>عادية</v>
      </c>
      <c r="Q206">
        <f t="shared" si="39"/>
        <v>0</v>
      </c>
      <c r="R206">
        <v>25</v>
      </c>
      <c r="S206" t="s">
        <v>26</v>
      </c>
      <c r="T206">
        <f t="shared" si="33"/>
        <v>206.25</v>
      </c>
      <c r="U206" s="6" t="e">
        <f t="shared" si="34"/>
        <v>#DIV/0!</v>
      </c>
      <c r="V206" s="6" t="e">
        <f t="shared" si="35"/>
        <v>#DIV/0!</v>
      </c>
    </row>
    <row r="207" spans="7:22" x14ac:dyDescent="0.3">
      <c r="G207" s="2">
        <f t="shared" si="36"/>
        <v>45317</v>
      </c>
      <c r="H207" s="3">
        <f t="shared" si="37"/>
        <v>45317</v>
      </c>
      <c r="I207" s="4">
        <v>45317</v>
      </c>
      <c r="J207" s="5">
        <f t="shared" si="38"/>
        <v>45317</v>
      </c>
      <c r="K207">
        <v>578</v>
      </c>
      <c r="L207" s="1" t="str">
        <f t="shared" si="30"/>
        <v>رضا الخطيب</v>
      </c>
      <c r="M207" s="1" t="str">
        <f t="shared" si="31"/>
        <v>دبل كابينة</v>
      </c>
      <c r="N207" s="1" t="str">
        <f t="shared" si="32"/>
        <v>غرز</v>
      </c>
      <c r="Q207">
        <f t="shared" si="39"/>
        <v>0</v>
      </c>
      <c r="R207">
        <v>30</v>
      </c>
      <c r="S207" t="s">
        <v>26</v>
      </c>
      <c r="T207">
        <f t="shared" si="33"/>
        <v>247.5</v>
      </c>
      <c r="U207" s="6" t="e">
        <f t="shared" si="34"/>
        <v>#DIV/0!</v>
      </c>
      <c r="V207" s="6" t="e">
        <f t="shared" si="35"/>
        <v>#DIV/0!</v>
      </c>
    </row>
    <row r="208" spans="7:22" x14ac:dyDescent="0.3">
      <c r="G208" s="2">
        <f t="shared" si="36"/>
        <v>45318</v>
      </c>
      <c r="H208" s="3">
        <f t="shared" si="37"/>
        <v>45318</v>
      </c>
      <c r="I208" s="4">
        <v>45318</v>
      </c>
      <c r="J208" s="5">
        <f t="shared" si="38"/>
        <v>45318</v>
      </c>
      <c r="K208">
        <v>879</v>
      </c>
      <c r="L208" s="1" t="str">
        <f t="shared" si="30"/>
        <v xml:space="preserve">محمود </v>
      </c>
      <c r="M208" s="1" t="str">
        <f t="shared" si="31"/>
        <v>دبل كابينة</v>
      </c>
      <c r="N208" s="1" t="str">
        <f t="shared" si="32"/>
        <v>غرز</v>
      </c>
      <c r="Q208">
        <f t="shared" si="39"/>
        <v>0</v>
      </c>
      <c r="R208">
        <v>55</v>
      </c>
      <c r="S208" t="s">
        <v>26</v>
      </c>
      <c r="T208">
        <f t="shared" si="33"/>
        <v>453.75</v>
      </c>
      <c r="U208" s="6" t="e">
        <f t="shared" si="34"/>
        <v>#DIV/0!</v>
      </c>
      <c r="V208" s="6" t="e">
        <f t="shared" si="35"/>
        <v>#DIV/0!</v>
      </c>
    </row>
    <row r="209" spans="7:22" x14ac:dyDescent="0.3">
      <c r="G209" s="2">
        <f t="shared" si="36"/>
        <v>45319</v>
      </c>
      <c r="H209" s="3">
        <f t="shared" si="37"/>
        <v>45319</v>
      </c>
      <c r="I209" s="4">
        <v>45319</v>
      </c>
      <c r="J209" s="5">
        <f t="shared" si="38"/>
        <v>45319</v>
      </c>
      <c r="K209">
        <v>566</v>
      </c>
      <c r="L209" s="1" t="str">
        <f t="shared" si="30"/>
        <v>محمد</v>
      </c>
      <c r="M209" s="1" t="str">
        <f t="shared" si="31"/>
        <v>دبل كابينة</v>
      </c>
      <c r="N209" s="1" t="str">
        <f t="shared" si="32"/>
        <v>عادية</v>
      </c>
      <c r="Q209">
        <f t="shared" si="39"/>
        <v>0</v>
      </c>
      <c r="R209">
        <v>70</v>
      </c>
      <c r="S209" t="s">
        <v>26</v>
      </c>
      <c r="T209">
        <f t="shared" si="33"/>
        <v>577.5</v>
      </c>
      <c r="U209" s="6" t="e">
        <f t="shared" si="34"/>
        <v>#DIV/0!</v>
      </c>
      <c r="V209" s="6" t="e">
        <f t="shared" si="35"/>
        <v>#DIV/0!</v>
      </c>
    </row>
    <row r="210" spans="7:22" x14ac:dyDescent="0.3">
      <c r="G210" s="2">
        <f t="shared" si="36"/>
        <v>45320</v>
      </c>
      <c r="H210" s="3">
        <f t="shared" si="37"/>
        <v>45320</v>
      </c>
      <c r="I210" s="4">
        <v>45320</v>
      </c>
      <c r="J210" s="5">
        <f t="shared" si="38"/>
        <v>45320</v>
      </c>
      <c r="K210">
        <v>215</v>
      </c>
      <c r="L210" s="1" t="str">
        <f t="shared" si="30"/>
        <v>مصطفى</v>
      </c>
      <c r="M210" s="1" t="str">
        <f t="shared" si="31"/>
        <v xml:space="preserve">كابينة </v>
      </c>
      <c r="N210" s="1" t="str">
        <f t="shared" si="32"/>
        <v>عادية</v>
      </c>
      <c r="Q210">
        <f t="shared" si="39"/>
        <v>0</v>
      </c>
      <c r="R210">
        <v>50</v>
      </c>
      <c r="S210" t="s">
        <v>26</v>
      </c>
      <c r="T210">
        <f t="shared" si="33"/>
        <v>412.5</v>
      </c>
      <c r="U210" s="6" t="e">
        <f t="shared" si="34"/>
        <v>#DIV/0!</v>
      </c>
      <c r="V210" s="6" t="e">
        <f t="shared" si="35"/>
        <v>#DIV/0!</v>
      </c>
    </row>
    <row r="211" spans="7:22" x14ac:dyDescent="0.3">
      <c r="G211" s="2">
        <f t="shared" si="36"/>
        <v>45321</v>
      </c>
      <c r="H211" s="3">
        <f t="shared" si="37"/>
        <v>45321</v>
      </c>
      <c r="I211" s="4">
        <v>45321</v>
      </c>
      <c r="J211" s="5">
        <f t="shared" si="38"/>
        <v>45321</v>
      </c>
      <c r="K211">
        <v>578</v>
      </c>
      <c r="L211" s="1" t="str">
        <f t="shared" si="30"/>
        <v>رضا الخطيب</v>
      </c>
      <c r="M211" s="1" t="str">
        <f t="shared" si="31"/>
        <v>دبل كابينة</v>
      </c>
      <c r="N211" s="1" t="str">
        <f t="shared" si="32"/>
        <v>غرز</v>
      </c>
      <c r="Q211">
        <f t="shared" si="39"/>
        <v>0</v>
      </c>
      <c r="R211">
        <v>25</v>
      </c>
      <c r="S211" t="s">
        <v>26</v>
      </c>
      <c r="T211">
        <f t="shared" si="33"/>
        <v>206.25</v>
      </c>
      <c r="U211" s="6" t="e">
        <f t="shared" si="34"/>
        <v>#DIV/0!</v>
      </c>
      <c r="V211" s="6" t="e">
        <f t="shared" si="35"/>
        <v>#DIV/0!</v>
      </c>
    </row>
    <row r="212" spans="7:22" x14ac:dyDescent="0.3">
      <c r="G212" s="2">
        <f t="shared" si="36"/>
        <v>45322</v>
      </c>
      <c r="H212" s="3">
        <f t="shared" si="37"/>
        <v>45322</v>
      </c>
      <c r="I212" s="4">
        <v>45322</v>
      </c>
      <c r="J212" s="5">
        <f t="shared" si="38"/>
        <v>45322</v>
      </c>
      <c r="K212">
        <v>879</v>
      </c>
      <c r="L212" s="1" t="str">
        <f t="shared" si="30"/>
        <v xml:space="preserve">محمود </v>
      </c>
      <c r="M212" s="1" t="str">
        <f t="shared" si="31"/>
        <v>دبل كابينة</v>
      </c>
      <c r="N212" s="1" t="str">
        <f t="shared" si="32"/>
        <v>غرز</v>
      </c>
      <c r="Q212">
        <f t="shared" si="39"/>
        <v>0</v>
      </c>
      <c r="R212">
        <v>30</v>
      </c>
      <c r="S212" t="s">
        <v>26</v>
      </c>
      <c r="T212">
        <f t="shared" si="33"/>
        <v>247.5</v>
      </c>
      <c r="U212" s="6" t="e">
        <f t="shared" si="34"/>
        <v>#DIV/0!</v>
      </c>
      <c r="V212" s="6" t="e">
        <f t="shared" si="35"/>
        <v>#DIV/0!</v>
      </c>
    </row>
    <row r="213" spans="7:22" x14ac:dyDescent="0.3">
      <c r="G213" s="2">
        <f t="shared" si="36"/>
        <v>45323</v>
      </c>
      <c r="H213" s="3">
        <f t="shared" si="37"/>
        <v>45323</v>
      </c>
      <c r="I213" s="4">
        <v>45323</v>
      </c>
      <c r="J213" s="5">
        <f t="shared" si="38"/>
        <v>45323</v>
      </c>
      <c r="K213">
        <v>566</v>
      </c>
      <c r="L213" s="1" t="str">
        <f t="shared" si="30"/>
        <v>محمد</v>
      </c>
      <c r="M213" s="1" t="str">
        <f t="shared" si="31"/>
        <v>دبل كابينة</v>
      </c>
      <c r="N213" s="1" t="str">
        <f t="shared" si="32"/>
        <v>عادية</v>
      </c>
      <c r="Q213">
        <f t="shared" si="39"/>
        <v>0</v>
      </c>
      <c r="R213">
        <v>55</v>
      </c>
      <c r="S213" t="s">
        <v>26</v>
      </c>
      <c r="T213">
        <f t="shared" si="33"/>
        <v>453.75</v>
      </c>
      <c r="U213" s="6" t="e">
        <f t="shared" si="34"/>
        <v>#DIV/0!</v>
      </c>
      <c r="V213" s="6" t="e">
        <f t="shared" si="35"/>
        <v>#DIV/0!</v>
      </c>
    </row>
    <row r="214" spans="7:22" x14ac:dyDescent="0.3">
      <c r="G214" s="2">
        <f t="shared" si="36"/>
        <v>45324</v>
      </c>
      <c r="H214" s="3">
        <f t="shared" si="37"/>
        <v>45324</v>
      </c>
      <c r="I214" s="4">
        <v>45324</v>
      </c>
      <c r="J214" s="5">
        <f t="shared" si="38"/>
        <v>45324</v>
      </c>
      <c r="K214">
        <v>215</v>
      </c>
      <c r="L214" s="1" t="str">
        <f t="shared" si="30"/>
        <v>مصطفى</v>
      </c>
      <c r="M214" s="1" t="str">
        <f t="shared" si="31"/>
        <v xml:space="preserve">كابينة </v>
      </c>
      <c r="N214" s="1" t="str">
        <f t="shared" si="32"/>
        <v>عادية</v>
      </c>
      <c r="Q214">
        <f t="shared" si="39"/>
        <v>0</v>
      </c>
      <c r="R214">
        <v>70</v>
      </c>
      <c r="S214" t="s">
        <v>26</v>
      </c>
      <c r="T214">
        <f t="shared" si="33"/>
        <v>577.5</v>
      </c>
      <c r="U214" s="6" t="e">
        <f t="shared" si="34"/>
        <v>#DIV/0!</v>
      </c>
      <c r="V214" s="6" t="e">
        <f t="shared" si="35"/>
        <v>#DIV/0!</v>
      </c>
    </row>
    <row r="215" spans="7:22" x14ac:dyDescent="0.3">
      <c r="G215" s="2">
        <f t="shared" si="36"/>
        <v>45325</v>
      </c>
      <c r="H215" s="3">
        <f t="shared" si="37"/>
        <v>45325</v>
      </c>
      <c r="I215" s="4">
        <v>45325</v>
      </c>
      <c r="J215" s="5">
        <f t="shared" si="38"/>
        <v>45325</v>
      </c>
      <c r="K215">
        <v>578</v>
      </c>
      <c r="L215" s="1" t="str">
        <f t="shared" si="30"/>
        <v>رضا الخطيب</v>
      </c>
      <c r="M215" s="1" t="str">
        <f t="shared" si="31"/>
        <v>دبل كابينة</v>
      </c>
      <c r="N215" s="1" t="str">
        <f t="shared" si="32"/>
        <v>غرز</v>
      </c>
      <c r="Q215">
        <f t="shared" si="39"/>
        <v>0</v>
      </c>
      <c r="R215">
        <v>50</v>
      </c>
      <c r="S215" t="s">
        <v>26</v>
      </c>
      <c r="T215">
        <f t="shared" si="33"/>
        <v>412.5</v>
      </c>
      <c r="U215" s="6" t="e">
        <f t="shared" si="34"/>
        <v>#DIV/0!</v>
      </c>
      <c r="V215" s="6" t="e">
        <f t="shared" si="35"/>
        <v>#DIV/0!</v>
      </c>
    </row>
    <row r="216" spans="7:22" x14ac:dyDescent="0.3">
      <c r="G216" s="2">
        <f t="shared" si="36"/>
        <v>45326</v>
      </c>
      <c r="H216" s="3">
        <f t="shared" si="37"/>
        <v>45326</v>
      </c>
      <c r="I216" s="4">
        <v>45326</v>
      </c>
      <c r="J216" s="5">
        <f t="shared" si="38"/>
        <v>45326</v>
      </c>
      <c r="K216">
        <v>879</v>
      </c>
      <c r="L216" s="1" t="str">
        <f t="shared" si="30"/>
        <v xml:space="preserve">محمود </v>
      </c>
      <c r="M216" s="1" t="str">
        <f t="shared" si="31"/>
        <v>دبل كابينة</v>
      </c>
      <c r="N216" s="1" t="str">
        <f t="shared" si="32"/>
        <v>غرز</v>
      </c>
      <c r="Q216">
        <f t="shared" si="39"/>
        <v>0</v>
      </c>
      <c r="R216">
        <v>25</v>
      </c>
      <c r="S216" t="s">
        <v>26</v>
      </c>
      <c r="T216">
        <f t="shared" si="33"/>
        <v>206.25</v>
      </c>
      <c r="U216" s="6" t="e">
        <f t="shared" si="34"/>
        <v>#DIV/0!</v>
      </c>
      <c r="V216" s="6" t="e">
        <f t="shared" si="35"/>
        <v>#DIV/0!</v>
      </c>
    </row>
    <row r="217" spans="7:22" x14ac:dyDescent="0.3">
      <c r="G217" s="2">
        <f t="shared" si="36"/>
        <v>45327</v>
      </c>
      <c r="H217" s="3">
        <f t="shared" si="37"/>
        <v>45327</v>
      </c>
      <c r="I217" s="4">
        <v>45327</v>
      </c>
      <c r="J217" s="5">
        <f t="shared" si="38"/>
        <v>45327</v>
      </c>
      <c r="K217">
        <v>566</v>
      </c>
      <c r="L217" s="1" t="str">
        <f t="shared" si="30"/>
        <v>محمد</v>
      </c>
      <c r="M217" s="1" t="str">
        <f t="shared" si="31"/>
        <v>دبل كابينة</v>
      </c>
      <c r="N217" s="1" t="str">
        <f t="shared" si="32"/>
        <v>عادية</v>
      </c>
      <c r="Q217">
        <f t="shared" si="39"/>
        <v>0</v>
      </c>
      <c r="R217">
        <v>30</v>
      </c>
      <c r="S217" t="s">
        <v>26</v>
      </c>
      <c r="T217">
        <f t="shared" si="33"/>
        <v>247.5</v>
      </c>
      <c r="U217" s="6" t="e">
        <f t="shared" si="34"/>
        <v>#DIV/0!</v>
      </c>
      <c r="V217" s="6" t="e">
        <f t="shared" si="35"/>
        <v>#DIV/0!</v>
      </c>
    </row>
    <row r="218" spans="7:22" x14ac:dyDescent="0.3">
      <c r="G218" s="2">
        <f t="shared" si="36"/>
        <v>45328</v>
      </c>
      <c r="H218" s="3">
        <f t="shared" si="37"/>
        <v>45328</v>
      </c>
      <c r="I218" s="4">
        <v>45328</v>
      </c>
      <c r="J218" s="5">
        <f t="shared" si="38"/>
        <v>45328</v>
      </c>
      <c r="K218">
        <v>215</v>
      </c>
      <c r="L218" s="1" t="str">
        <f t="shared" si="30"/>
        <v>مصطفى</v>
      </c>
      <c r="M218" s="1" t="str">
        <f t="shared" si="31"/>
        <v xml:space="preserve">كابينة </v>
      </c>
      <c r="N218" s="1" t="str">
        <f t="shared" si="32"/>
        <v>عادية</v>
      </c>
      <c r="Q218">
        <f t="shared" si="39"/>
        <v>0</v>
      </c>
      <c r="R218">
        <v>55</v>
      </c>
      <c r="S218" t="s">
        <v>26</v>
      </c>
      <c r="T218">
        <f t="shared" si="33"/>
        <v>453.75</v>
      </c>
      <c r="U218" s="6" t="e">
        <f t="shared" si="34"/>
        <v>#DIV/0!</v>
      </c>
      <c r="V218" s="6" t="e">
        <f t="shared" si="35"/>
        <v>#DIV/0!</v>
      </c>
    </row>
    <row r="219" spans="7:22" x14ac:dyDescent="0.3">
      <c r="G219" s="2">
        <f t="shared" si="36"/>
        <v>45329</v>
      </c>
      <c r="H219" s="3">
        <f t="shared" si="37"/>
        <v>45329</v>
      </c>
      <c r="I219" s="4">
        <v>45329</v>
      </c>
      <c r="J219" s="5">
        <f t="shared" si="38"/>
        <v>45329</v>
      </c>
      <c r="K219">
        <v>578</v>
      </c>
      <c r="L219" s="1" t="str">
        <f t="shared" si="30"/>
        <v>رضا الخطيب</v>
      </c>
      <c r="M219" s="1" t="str">
        <f t="shared" si="31"/>
        <v>دبل كابينة</v>
      </c>
      <c r="N219" s="1" t="str">
        <f t="shared" si="32"/>
        <v>غرز</v>
      </c>
      <c r="Q219">
        <f t="shared" si="39"/>
        <v>0</v>
      </c>
      <c r="R219">
        <v>70</v>
      </c>
      <c r="S219" t="s">
        <v>26</v>
      </c>
      <c r="T219">
        <f t="shared" si="33"/>
        <v>577.5</v>
      </c>
      <c r="U219" s="6" t="e">
        <f t="shared" si="34"/>
        <v>#DIV/0!</v>
      </c>
      <c r="V219" s="6" t="e">
        <f t="shared" si="35"/>
        <v>#DIV/0!</v>
      </c>
    </row>
    <row r="220" spans="7:22" x14ac:dyDescent="0.3">
      <c r="G220" s="2">
        <f t="shared" si="36"/>
        <v>45330</v>
      </c>
      <c r="H220" s="3">
        <f t="shared" si="37"/>
        <v>45330</v>
      </c>
      <c r="I220" s="4">
        <v>45330</v>
      </c>
      <c r="J220" s="5">
        <f t="shared" si="38"/>
        <v>45330</v>
      </c>
      <c r="K220">
        <v>879</v>
      </c>
      <c r="L220" s="1" t="str">
        <f t="shared" si="30"/>
        <v xml:space="preserve">محمود </v>
      </c>
      <c r="M220" s="1" t="str">
        <f t="shared" si="31"/>
        <v>دبل كابينة</v>
      </c>
      <c r="N220" s="1" t="str">
        <f t="shared" si="32"/>
        <v>غرز</v>
      </c>
      <c r="Q220">
        <f t="shared" si="39"/>
        <v>0</v>
      </c>
      <c r="R220">
        <v>50</v>
      </c>
      <c r="S220" t="s">
        <v>26</v>
      </c>
      <c r="T220">
        <f t="shared" si="33"/>
        <v>412.5</v>
      </c>
      <c r="U220" s="6" t="e">
        <f t="shared" si="34"/>
        <v>#DIV/0!</v>
      </c>
      <c r="V220" s="6" t="e">
        <f t="shared" si="35"/>
        <v>#DIV/0!</v>
      </c>
    </row>
    <row r="221" spans="7:22" x14ac:dyDescent="0.3">
      <c r="G221" s="2">
        <f t="shared" si="36"/>
        <v>45331</v>
      </c>
      <c r="H221" s="3">
        <f t="shared" si="37"/>
        <v>45331</v>
      </c>
      <c r="I221" s="4">
        <v>45331</v>
      </c>
      <c r="J221" s="5">
        <f t="shared" si="38"/>
        <v>45331</v>
      </c>
      <c r="K221">
        <v>566</v>
      </c>
      <c r="L221" s="1" t="str">
        <f t="shared" si="30"/>
        <v>محمد</v>
      </c>
      <c r="M221" s="1" t="str">
        <f t="shared" si="31"/>
        <v>دبل كابينة</v>
      </c>
      <c r="N221" s="1" t="str">
        <f t="shared" si="32"/>
        <v>عادية</v>
      </c>
      <c r="Q221">
        <f t="shared" si="39"/>
        <v>0</v>
      </c>
      <c r="R221">
        <v>25</v>
      </c>
      <c r="S221" t="s">
        <v>26</v>
      </c>
      <c r="T221">
        <f t="shared" si="33"/>
        <v>206.25</v>
      </c>
      <c r="U221" s="6" t="e">
        <f t="shared" si="34"/>
        <v>#DIV/0!</v>
      </c>
      <c r="V221" s="6" t="e">
        <f t="shared" si="35"/>
        <v>#DIV/0!</v>
      </c>
    </row>
    <row r="222" spans="7:22" x14ac:dyDescent="0.3">
      <c r="G222" s="2">
        <f t="shared" si="36"/>
        <v>45332</v>
      </c>
      <c r="H222" s="3">
        <f t="shared" si="37"/>
        <v>45332</v>
      </c>
      <c r="I222" s="4">
        <v>45332</v>
      </c>
      <c r="J222" s="5">
        <f t="shared" si="38"/>
        <v>45332</v>
      </c>
      <c r="K222">
        <v>215</v>
      </c>
      <c r="L222" s="1" t="str">
        <f t="shared" si="30"/>
        <v>مصطفى</v>
      </c>
      <c r="M222" s="1" t="str">
        <f t="shared" si="31"/>
        <v xml:space="preserve">كابينة </v>
      </c>
      <c r="N222" s="1" t="str">
        <f t="shared" si="32"/>
        <v>عادية</v>
      </c>
      <c r="Q222">
        <f t="shared" si="39"/>
        <v>0</v>
      </c>
      <c r="R222">
        <v>30</v>
      </c>
      <c r="S222" t="s">
        <v>26</v>
      </c>
      <c r="T222">
        <f t="shared" si="33"/>
        <v>247.5</v>
      </c>
      <c r="U222" s="6" t="e">
        <f t="shared" si="34"/>
        <v>#DIV/0!</v>
      </c>
      <c r="V222" s="6" t="e">
        <f t="shared" si="35"/>
        <v>#DIV/0!</v>
      </c>
    </row>
    <row r="223" spans="7:22" x14ac:dyDescent="0.3">
      <c r="G223" s="2">
        <f t="shared" si="36"/>
        <v>45333</v>
      </c>
      <c r="H223" s="3">
        <f t="shared" si="37"/>
        <v>45333</v>
      </c>
      <c r="I223" s="4">
        <v>45333</v>
      </c>
      <c r="J223" s="5">
        <f t="shared" si="38"/>
        <v>45333</v>
      </c>
      <c r="K223">
        <v>578</v>
      </c>
      <c r="L223" s="1" t="str">
        <f t="shared" si="30"/>
        <v>رضا الخطيب</v>
      </c>
      <c r="M223" s="1" t="str">
        <f t="shared" si="31"/>
        <v>دبل كابينة</v>
      </c>
      <c r="N223" s="1" t="str">
        <f t="shared" si="32"/>
        <v>غرز</v>
      </c>
      <c r="Q223">
        <f t="shared" si="39"/>
        <v>0</v>
      </c>
      <c r="R223">
        <v>55</v>
      </c>
      <c r="S223" t="s">
        <v>26</v>
      </c>
      <c r="T223">
        <f t="shared" si="33"/>
        <v>453.75</v>
      </c>
      <c r="U223" s="6" t="e">
        <f t="shared" si="34"/>
        <v>#DIV/0!</v>
      </c>
      <c r="V223" s="6" t="e">
        <f t="shared" si="35"/>
        <v>#DIV/0!</v>
      </c>
    </row>
    <row r="224" spans="7:22" x14ac:dyDescent="0.3">
      <c r="G224" s="2">
        <f t="shared" si="36"/>
        <v>45334</v>
      </c>
      <c r="H224" s="3">
        <f t="shared" si="37"/>
        <v>45334</v>
      </c>
      <c r="I224" s="4">
        <v>45334</v>
      </c>
      <c r="J224" s="5">
        <f t="shared" si="38"/>
        <v>45334</v>
      </c>
      <c r="K224">
        <v>879</v>
      </c>
      <c r="L224" s="1" t="str">
        <f t="shared" si="30"/>
        <v xml:space="preserve">محمود </v>
      </c>
      <c r="M224" s="1" t="str">
        <f t="shared" si="31"/>
        <v>دبل كابينة</v>
      </c>
      <c r="N224" s="1" t="str">
        <f t="shared" si="32"/>
        <v>غرز</v>
      </c>
      <c r="Q224">
        <f t="shared" si="39"/>
        <v>0</v>
      </c>
      <c r="R224">
        <v>70</v>
      </c>
      <c r="S224" t="s">
        <v>26</v>
      </c>
      <c r="T224">
        <f t="shared" si="33"/>
        <v>577.5</v>
      </c>
      <c r="U224" s="6" t="e">
        <f t="shared" si="34"/>
        <v>#DIV/0!</v>
      </c>
      <c r="V224" s="6" t="e">
        <f t="shared" si="35"/>
        <v>#DIV/0!</v>
      </c>
    </row>
    <row r="225" spans="7:22" x14ac:dyDescent="0.3">
      <c r="G225" s="2">
        <f t="shared" si="36"/>
        <v>45335</v>
      </c>
      <c r="H225" s="3">
        <f t="shared" si="37"/>
        <v>45335</v>
      </c>
      <c r="I225" s="4">
        <v>45335</v>
      </c>
      <c r="J225" s="5">
        <f t="shared" si="38"/>
        <v>45335</v>
      </c>
      <c r="K225">
        <v>566</v>
      </c>
      <c r="L225" s="1" t="str">
        <f t="shared" si="30"/>
        <v>محمد</v>
      </c>
      <c r="M225" s="1" t="str">
        <f t="shared" si="31"/>
        <v>دبل كابينة</v>
      </c>
      <c r="N225" s="1" t="str">
        <f t="shared" si="32"/>
        <v>عادية</v>
      </c>
      <c r="Q225">
        <f t="shared" si="39"/>
        <v>0</v>
      </c>
      <c r="R225">
        <v>50</v>
      </c>
      <c r="S225" t="s">
        <v>26</v>
      </c>
      <c r="T225">
        <f t="shared" si="33"/>
        <v>412.5</v>
      </c>
      <c r="U225" s="6" t="e">
        <f t="shared" si="34"/>
        <v>#DIV/0!</v>
      </c>
      <c r="V225" s="6" t="e">
        <f t="shared" si="35"/>
        <v>#DIV/0!</v>
      </c>
    </row>
    <row r="226" spans="7:22" x14ac:dyDescent="0.3">
      <c r="G226" s="2">
        <f t="shared" si="36"/>
        <v>45336</v>
      </c>
      <c r="H226" s="3">
        <f t="shared" si="37"/>
        <v>45336</v>
      </c>
      <c r="I226" s="4">
        <v>45336</v>
      </c>
      <c r="J226" s="5">
        <f t="shared" si="38"/>
        <v>45336</v>
      </c>
      <c r="K226">
        <v>215</v>
      </c>
      <c r="L226" s="1" t="str">
        <f t="shared" si="30"/>
        <v>مصطفى</v>
      </c>
      <c r="M226" s="1" t="str">
        <f t="shared" si="31"/>
        <v xml:space="preserve">كابينة </v>
      </c>
      <c r="N226" s="1" t="str">
        <f t="shared" si="32"/>
        <v>عادية</v>
      </c>
      <c r="Q226">
        <f t="shared" si="39"/>
        <v>0</v>
      </c>
      <c r="R226">
        <v>25</v>
      </c>
      <c r="S226" t="s">
        <v>26</v>
      </c>
      <c r="T226">
        <f t="shared" si="33"/>
        <v>206.25</v>
      </c>
      <c r="U226" s="6" t="e">
        <f t="shared" si="34"/>
        <v>#DIV/0!</v>
      </c>
      <c r="V226" s="6" t="e">
        <f t="shared" si="35"/>
        <v>#DIV/0!</v>
      </c>
    </row>
    <row r="227" spans="7:22" x14ac:dyDescent="0.3">
      <c r="G227" s="2">
        <f t="shared" si="36"/>
        <v>45337</v>
      </c>
      <c r="H227" s="3">
        <f t="shared" si="37"/>
        <v>45337</v>
      </c>
      <c r="I227" s="4">
        <v>45337</v>
      </c>
      <c r="J227" s="5">
        <f t="shared" si="38"/>
        <v>45337</v>
      </c>
      <c r="K227">
        <v>578</v>
      </c>
      <c r="L227" s="1" t="str">
        <f t="shared" si="30"/>
        <v>رضا الخطيب</v>
      </c>
      <c r="M227" s="1" t="str">
        <f t="shared" si="31"/>
        <v>دبل كابينة</v>
      </c>
      <c r="N227" s="1" t="str">
        <f t="shared" si="32"/>
        <v>غرز</v>
      </c>
      <c r="Q227">
        <f t="shared" si="39"/>
        <v>0</v>
      </c>
      <c r="R227">
        <v>30</v>
      </c>
      <c r="S227" t="s">
        <v>26</v>
      </c>
      <c r="T227">
        <f t="shared" si="33"/>
        <v>247.5</v>
      </c>
      <c r="U227" s="6" t="e">
        <f t="shared" si="34"/>
        <v>#DIV/0!</v>
      </c>
      <c r="V227" s="6" t="e">
        <f t="shared" si="35"/>
        <v>#DIV/0!</v>
      </c>
    </row>
    <row r="228" spans="7:22" x14ac:dyDescent="0.3">
      <c r="G228" s="2">
        <f t="shared" si="36"/>
        <v>45338</v>
      </c>
      <c r="H228" s="3">
        <f t="shared" si="37"/>
        <v>45338</v>
      </c>
      <c r="I228" s="4">
        <v>45338</v>
      </c>
      <c r="J228" s="5">
        <f t="shared" si="38"/>
        <v>45338</v>
      </c>
      <c r="K228">
        <v>879</v>
      </c>
      <c r="L228" s="1" t="str">
        <f t="shared" si="30"/>
        <v xml:space="preserve">محمود </v>
      </c>
      <c r="M228" s="1" t="str">
        <f t="shared" si="31"/>
        <v>دبل كابينة</v>
      </c>
      <c r="N228" s="1" t="str">
        <f t="shared" si="32"/>
        <v>غرز</v>
      </c>
      <c r="Q228">
        <f t="shared" si="39"/>
        <v>0</v>
      </c>
      <c r="R228">
        <v>55</v>
      </c>
      <c r="S228" t="s">
        <v>26</v>
      </c>
      <c r="T228">
        <f t="shared" si="33"/>
        <v>453.75</v>
      </c>
      <c r="U228" s="6" t="e">
        <f t="shared" si="34"/>
        <v>#DIV/0!</v>
      </c>
      <c r="V228" s="6" t="e">
        <f t="shared" si="35"/>
        <v>#DIV/0!</v>
      </c>
    </row>
    <row r="229" spans="7:22" x14ac:dyDescent="0.3">
      <c r="G229" s="2">
        <f t="shared" si="36"/>
        <v>45339</v>
      </c>
      <c r="H229" s="3">
        <f t="shared" si="37"/>
        <v>45339</v>
      </c>
      <c r="I229" s="4">
        <v>45339</v>
      </c>
      <c r="J229" s="5">
        <f t="shared" si="38"/>
        <v>45339</v>
      </c>
      <c r="K229">
        <v>566</v>
      </c>
      <c r="L229" s="1" t="str">
        <f t="shared" si="30"/>
        <v>محمد</v>
      </c>
      <c r="M229" s="1" t="str">
        <f t="shared" si="31"/>
        <v>دبل كابينة</v>
      </c>
      <c r="N229" s="1" t="str">
        <f t="shared" si="32"/>
        <v>عادية</v>
      </c>
      <c r="Q229">
        <f t="shared" si="39"/>
        <v>0</v>
      </c>
      <c r="R229">
        <v>70</v>
      </c>
      <c r="S229" t="s">
        <v>26</v>
      </c>
      <c r="T229">
        <f t="shared" si="33"/>
        <v>577.5</v>
      </c>
      <c r="U229" s="6" t="e">
        <f t="shared" si="34"/>
        <v>#DIV/0!</v>
      </c>
      <c r="V229" s="6" t="e">
        <f t="shared" si="35"/>
        <v>#DIV/0!</v>
      </c>
    </row>
    <row r="230" spans="7:22" x14ac:dyDescent="0.3">
      <c r="G230" s="2">
        <f t="shared" si="36"/>
        <v>45340</v>
      </c>
      <c r="H230" s="3">
        <f t="shared" si="37"/>
        <v>45340</v>
      </c>
      <c r="I230" s="4">
        <v>45340</v>
      </c>
      <c r="J230" s="5">
        <f t="shared" si="38"/>
        <v>45340</v>
      </c>
      <c r="K230">
        <v>215</v>
      </c>
      <c r="L230" s="1" t="str">
        <f t="shared" si="30"/>
        <v>مصطفى</v>
      </c>
      <c r="M230" s="1" t="str">
        <f t="shared" si="31"/>
        <v xml:space="preserve">كابينة </v>
      </c>
      <c r="N230" s="1" t="str">
        <f t="shared" si="32"/>
        <v>عادية</v>
      </c>
      <c r="Q230">
        <f t="shared" si="39"/>
        <v>0</v>
      </c>
      <c r="R230">
        <v>50</v>
      </c>
      <c r="S230" t="s">
        <v>26</v>
      </c>
      <c r="T230">
        <f t="shared" si="33"/>
        <v>412.5</v>
      </c>
      <c r="U230" s="6" t="e">
        <f t="shared" si="34"/>
        <v>#DIV/0!</v>
      </c>
      <c r="V230" s="6" t="e">
        <f t="shared" si="35"/>
        <v>#DIV/0!</v>
      </c>
    </row>
    <row r="231" spans="7:22" x14ac:dyDescent="0.3">
      <c r="G231" s="2">
        <f t="shared" si="36"/>
        <v>45341</v>
      </c>
      <c r="H231" s="3">
        <f t="shared" si="37"/>
        <v>45341</v>
      </c>
      <c r="I231" s="4">
        <v>45341</v>
      </c>
      <c r="J231" s="5">
        <f t="shared" si="38"/>
        <v>45341</v>
      </c>
      <c r="K231">
        <v>578</v>
      </c>
      <c r="L231" s="1" t="str">
        <f t="shared" si="30"/>
        <v>رضا الخطيب</v>
      </c>
      <c r="M231" s="1" t="str">
        <f t="shared" si="31"/>
        <v>دبل كابينة</v>
      </c>
      <c r="N231" s="1" t="str">
        <f t="shared" si="32"/>
        <v>غرز</v>
      </c>
      <c r="Q231">
        <f t="shared" si="39"/>
        <v>0</v>
      </c>
      <c r="R231">
        <v>25</v>
      </c>
      <c r="S231" t="s">
        <v>26</v>
      </c>
      <c r="T231">
        <f t="shared" si="33"/>
        <v>206.25</v>
      </c>
      <c r="U231" s="6" t="e">
        <f t="shared" si="34"/>
        <v>#DIV/0!</v>
      </c>
      <c r="V231" s="6" t="e">
        <f t="shared" si="35"/>
        <v>#DIV/0!</v>
      </c>
    </row>
    <row r="232" spans="7:22" x14ac:dyDescent="0.3">
      <c r="G232" s="2">
        <f t="shared" si="36"/>
        <v>45342</v>
      </c>
      <c r="H232" s="3">
        <f t="shared" si="37"/>
        <v>45342</v>
      </c>
      <c r="I232" s="4">
        <v>45342</v>
      </c>
      <c r="J232" s="5">
        <f t="shared" si="38"/>
        <v>45342</v>
      </c>
      <c r="K232">
        <v>879</v>
      </c>
      <c r="L232" s="1" t="str">
        <f t="shared" si="30"/>
        <v xml:space="preserve">محمود </v>
      </c>
      <c r="M232" s="1" t="str">
        <f t="shared" si="31"/>
        <v>دبل كابينة</v>
      </c>
      <c r="N232" s="1" t="str">
        <f t="shared" si="32"/>
        <v>غرز</v>
      </c>
      <c r="Q232">
        <f t="shared" si="39"/>
        <v>0</v>
      </c>
      <c r="R232">
        <v>30</v>
      </c>
      <c r="S232" t="s">
        <v>26</v>
      </c>
      <c r="T232">
        <f t="shared" si="33"/>
        <v>247.5</v>
      </c>
      <c r="U232" s="6" t="e">
        <f t="shared" si="34"/>
        <v>#DIV/0!</v>
      </c>
      <c r="V232" s="6" t="e">
        <f t="shared" si="35"/>
        <v>#DIV/0!</v>
      </c>
    </row>
    <row r="233" spans="7:22" x14ac:dyDescent="0.3">
      <c r="G233" s="2">
        <f t="shared" si="36"/>
        <v>45343</v>
      </c>
      <c r="H233" s="3">
        <f t="shared" si="37"/>
        <v>45343</v>
      </c>
      <c r="I233" s="4">
        <v>45343</v>
      </c>
      <c r="J233" s="5">
        <f t="shared" si="38"/>
        <v>45343</v>
      </c>
      <c r="K233">
        <v>566</v>
      </c>
      <c r="L233" s="1" t="str">
        <f t="shared" si="30"/>
        <v>محمد</v>
      </c>
      <c r="M233" s="1" t="str">
        <f t="shared" si="31"/>
        <v>دبل كابينة</v>
      </c>
      <c r="N233" s="1" t="str">
        <f t="shared" si="32"/>
        <v>عادية</v>
      </c>
      <c r="Q233">
        <f t="shared" si="39"/>
        <v>0</v>
      </c>
      <c r="R233">
        <v>55</v>
      </c>
      <c r="S233" t="s">
        <v>26</v>
      </c>
      <c r="T233">
        <f t="shared" si="33"/>
        <v>453.75</v>
      </c>
      <c r="U233" s="6" t="e">
        <f t="shared" si="34"/>
        <v>#DIV/0!</v>
      </c>
      <c r="V233" s="6" t="e">
        <f t="shared" si="35"/>
        <v>#DIV/0!</v>
      </c>
    </row>
    <row r="234" spans="7:22" x14ac:dyDescent="0.3">
      <c r="G234" s="2">
        <f t="shared" si="36"/>
        <v>45344</v>
      </c>
      <c r="H234" s="3">
        <f t="shared" si="37"/>
        <v>45344</v>
      </c>
      <c r="I234" s="4">
        <v>45344</v>
      </c>
      <c r="J234" s="5">
        <f t="shared" si="38"/>
        <v>45344</v>
      </c>
      <c r="K234">
        <v>215</v>
      </c>
      <c r="L234" s="1" t="str">
        <f t="shared" si="30"/>
        <v>مصطفى</v>
      </c>
      <c r="M234" s="1" t="str">
        <f t="shared" si="31"/>
        <v xml:space="preserve">كابينة </v>
      </c>
      <c r="N234" s="1" t="str">
        <f t="shared" si="32"/>
        <v>عادية</v>
      </c>
      <c r="Q234">
        <f t="shared" si="39"/>
        <v>0</v>
      </c>
      <c r="R234">
        <v>70</v>
      </c>
      <c r="S234" t="s">
        <v>26</v>
      </c>
      <c r="T234">
        <f t="shared" si="33"/>
        <v>577.5</v>
      </c>
      <c r="U234" s="6" t="e">
        <f t="shared" si="34"/>
        <v>#DIV/0!</v>
      </c>
      <c r="V234" s="6" t="e">
        <f t="shared" si="35"/>
        <v>#DIV/0!</v>
      </c>
    </row>
    <row r="235" spans="7:22" x14ac:dyDescent="0.3">
      <c r="G235" s="2">
        <f t="shared" si="36"/>
        <v>45345</v>
      </c>
      <c r="H235" s="3">
        <f t="shared" si="37"/>
        <v>45345</v>
      </c>
      <c r="I235" s="4">
        <v>45345</v>
      </c>
      <c r="J235" s="5">
        <f t="shared" si="38"/>
        <v>45345</v>
      </c>
      <c r="K235">
        <v>578</v>
      </c>
      <c r="L235" s="1" t="str">
        <f t="shared" si="30"/>
        <v>رضا الخطيب</v>
      </c>
      <c r="M235" s="1" t="str">
        <f t="shared" si="31"/>
        <v>دبل كابينة</v>
      </c>
      <c r="N235" s="1" t="str">
        <f t="shared" si="32"/>
        <v>غرز</v>
      </c>
      <c r="Q235">
        <f t="shared" si="39"/>
        <v>0</v>
      </c>
      <c r="R235">
        <v>50</v>
      </c>
      <c r="S235" t="s">
        <v>26</v>
      </c>
      <c r="T235">
        <f t="shared" si="33"/>
        <v>412.5</v>
      </c>
      <c r="U235" s="6" t="e">
        <f t="shared" si="34"/>
        <v>#DIV/0!</v>
      </c>
      <c r="V235" s="6" t="e">
        <f t="shared" si="35"/>
        <v>#DIV/0!</v>
      </c>
    </row>
    <row r="236" spans="7:22" x14ac:dyDescent="0.3">
      <c r="G236" s="2">
        <f t="shared" si="36"/>
        <v>45346</v>
      </c>
      <c r="H236" s="3">
        <f t="shared" si="37"/>
        <v>45346</v>
      </c>
      <c r="I236" s="4">
        <v>45346</v>
      </c>
      <c r="J236" s="5">
        <f t="shared" si="38"/>
        <v>45346</v>
      </c>
      <c r="K236">
        <v>879</v>
      </c>
      <c r="L236" s="1" t="str">
        <f t="shared" si="30"/>
        <v xml:space="preserve">محمود </v>
      </c>
      <c r="M236" s="1" t="str">
        <f t="shared" si="31"/>
        <v>دبل كابينة</v>
      </c>
      <c r="N236" s="1" t="str">
        <f t="shared" si="32"/>
        <v>غرز</v>
      </c>
      <c r="Q236">
        <f t="shared" si="39"/>
        <v>0</v>
      </c>
      <c r="R236">
        <v>25</v>
      </c>
      <c r="S236" t="s">
        <v>26</v>
      </c>
      <c r="T236">
        <f t="shared" si="33"/>
        <v>206.25</v>
      </c>
      <c r="U236" s="6" t="e">
        <f t="shared" si="34"/>
        <v>#DIV/0!</v>
      </c>
      <c r="V236" s="6" t="e">
        <f t="shared" si="35"/>
        <v>#DIV/0!</v>
      </c>
    </row>
    <row r="237" spans="7:22" x14ac:dyDescent="0.3">
      <c r="G237" s="2">
        <f t="shared" si="36"/>
        <v>45347</v>
      </c>
      <c r="H237" s="3">
        <f t="shared" si="37"/>
        <v>45347</v>
      </c>
      <c r="I237" s="4">
        <v>45347</v>
      </c>
      <c r="J237" s="5">
        <f t="shared" si="38"/>
        <v>45347</v>
      </c>
      <c r="K237">
        <v>566</v>
      </c>
      <c r="L237" s="1" t="str">
        <f t="shared" si="30"/>
        <v>محمد</v>
      </c>
      <c r="M237" s="1" t="str">
        <f t="shared" si="31"/>
        <v>دبل كابينة</v>
      </c>
      <c r="N237" s="1" t="str">
        <f t="shared" si="32"/>
        <v>عادية</v>
      </c>
      <c r="Q237">
        <f t="shared" si="39"/>
        <v>0</v>
      </c>
      <c r="R237">
        <v>30</v>
      </c>
      <c r="S237" t="s">
        <v>26</v>
      </c>
      <c r="T237">
        <f t="shared" si="33"/>
        <v>247.5</v>
      </c>
      <c r="U237" s="6" t="e">
        <f t="shared" si="34"/>
        <v>#DIV/0!</v>
      </c>
      <c r="V237" s="6" t="e">
        <f t="shared" si="35"/>
        <v>#DIV/0!</v>
      </c>
    </row>
    <row r="238" spans="7:22" x14ac:dyDescent="0.3">
      <c r="G238" s="2">
        <f t="shared" si="36"/>
        <v>45348</v>
      </c>
      <c r="H238" s="3">
        <f t="shared" si="37"/>
        <v>45348</v>
      </c>
      <c r="I238" s="4">
        <v>45348</v>
      </c>
      <c r="J238" s="5">
        <f t="shared" si="38"/>
        <v>45348</v>
      </c>
      <c r="K238">
        <v>215</v>
      </c>
      <c r="L238" s="1" t="str">
        <f t="shared" si="30"/>
        <v>مصطفى</v>
      </c>
      <c r="M238" s="1" t="str">
        <f t="shared" si="31"/>
        <v xml:space="preserve">كابينة </v>
      </c>
      <c r="N238" s="1" t="str">
        <f t="shared" si="32"/>
        <v>عادية</v>
      </c>
      <c r="Q238">
        <f t="shared" si="39"/>
        <v>0</v>
      </c>
      <c r="R238">
        <v>55</v>
      </c>
      <c r="S238" t="s">
        <v>26</v>
      </c>
      <c r="T238">
        <f t="shared" si="33"/>
        <v>453.75</v>
      </c>
      <c r="U238" s="6" t="e">
        <f t="shared" si="34"/>
        <v>#DIV/0!</v>
      </c>
      <c r="V238" s="6" t="e">
        <f t="shared" si="35"/>
        <v>#DIV/0!</v>
      </c>
    </row>
    <row r="239" spans="7:22" x14ac:dyDescent="0.3">
      <c r="G239" s="2">
        <f t="shared" si="36"/>
        <v>45349</v>
      </c>
      <c r="H239" s="3">
        <f t="shared" si="37"/>
        <v>45349</v>
      </c>
      <c r="I239" s="4">
        <v>45349</v>
      </c>
      <c r="J239" s="5">
        <f t="shared" si="38"/>
        <v>45349</v>
      </c>
      <c r="K239">
        <v>578</v>
      </c>
      <c r="L239" s="1" t="str">
        <f t="shared" si="30"/>
        <v>رضا الخطيب</v>
      </c>
      <c r="M239" s="1" t="str">
        <f t="shared" si="31"/>
        <v>دبل كابينة</v>
      </c>
      <c r="N239" s="1" t="str">
        <f t="shared" si="32"/>
        <v>غرز</v>
      </c>
      <c r="Q239">
        <f t="shared" si="39"/>
        <v>0</v>
      </c>
      <c r="R239">
        <v>70</v>
      </c>
      <c r="S239" t="s">
        <v>26</v>
      </c>
      <c r="T239">
        <f t="shared" si="33"/>
        <v>577.5</v>
      </c>
      <c r="U239" s="6" t="e">
        <f t="shared" si="34"/>
        <v>#DIV/0!</v>
      </c>
      <c r="V239" s="6" t="e">
        <f t="shared" si="35"/>
        <v>#DIV/0!</v>
      </c>
    </row>
    <row r="240" spans="7:22" x14ac:dyDescent="0.3">
      <c r="G240" s="2">
        <f t="shared" si="36"/>
        <v>45350</v>
      </c>
      <c r="H240" s="3">
        <f t="shared" si="37"/>
        <v>45350</v>
      </c>
      <c r="I240" s="4">
        <v>45350</v>
      </c>
      <c r="J240" s="5">
        <f t="shared" si="38"/>
        <v>45350</v>
      </c>
      <c r="K240">
        <v>879</v>
      </c>
      <c r="L240" s="1" t="str">
        <f t="shared" si="30"/>
        <v xml:space="preserve">محمود </v>
      </c>
      <c r="M240" s="1" t="str">
        <f t="shared" si="31"/>
        <v>دبل كابينة</v>
      </c>
      <c r="N240" s="1" t="str">
        <f t="shared" si="32"/>
        <v>غرز</v>
      </c>
      <c r="Q240">
        <f t="shared" si="39"/>
        <v>0</v>
      </c>
      <c r="R240">
        <v>50</v>
      </c>
      <c r="S240" t="s">
        <v>26</v>
      </c>
      <c r="T240">
        <f t="shared" si="33"/>
        <v>412.5</v>
      </c>
      <c r="U240" s="6" t="e">
        <f t="shared" si="34"/>
        <v>#DIV/0!</v>
      </c>
      <c r="V240" s="6" t="e">
        <f t="shared" si="35"/>
        <v>#DIV/0!</v>
      </c>
    </row>
    <row r="241" spans="7:22" x14ac:dyDescent="0.3">
      <c r="G241" s="2">
        <f t="shared" si="36"/>
        <v>45351</v>
      </c>
      <c r="H241" s="3">
        <f t="shared" si="37"/>
        <v>45351</v>
      </c>
      <c r="I241" s="4">
        <v>45351</v>
      </c>
      <c r="J241" s="5">
        <f t="shared" si="38"/>
        <v>45351</v>
      </c>
      <c r="K241">
        <v>566</v>
      </c>
      <c r="L241" s="1" t="str">
        <f t="shared" si="30"/>
        <v>محمد</v>
      </c>
      <c r="M241" s="1" t="str">
        <f t="shared" si="31"/>
        <v>دبل كابينة</v>
      </c>
      <c r="N241" s="1" t="str">
        <f t="shared" si="32"/>
        <v>عادية</v>
      </c>
      <c r="Q241">
        <f t="shared" si="39"/>
        <v>0</v>
      </c>
      <c r="R241">
        <v>25</v>
      </c>
      <c r="S241" t="s">
        <v>26</v>
      </c>
      <c r="T241">
        <f t="shared" si="33"/>
        <v>206.25</v>
      </c>
      <c r="U241" s="6" t="e">
        <f t="shared" si="34"/>
        <v>#DIV/0!</v>
      </c>
      <c r="V241" s="6" t="e">
        <f t="shared" si="35"/>
        <v>#DIV/0!</v>
      </c>
    </row>
    <row r="242" spans="7:22" x14ac:dyDescent="0.3">
      <c r="G242" s="2">
        <f t="shared" si="36"/>
        <v>45352</v>
      </c>
      <c r="H242" s="3">
        <f t="shared" si="37"/>
        <v>45352</v>
      </c>
      <c r="I242" s="4">
        <v>45352</v>
      </c>
      <c r="J242" s="5">
        <f t="shared" si="38"/>
        <v>45352</v>
      </c>
      <c r="K242">
        <v>215</v>
      </c>
      <c r="L242" s="1" t="str">
        <f t="shared" si="30"/>
        <v>مصطفى</v>
      </c>
      <c r="M242" s="1" t="str">
        <f t="shared" si="31"/>
        <v xml:space="preserve">كابينة </v>
      </c>
      <c r="N242" s="1" t="str">
        <f t="shared" si="32"/>
        <v>عادية</v>
      </c>
      <c r="Q242">
        <f t="shared" si="39"/>
        <v>0</v>
      </c>
      <c r="R242">
        <v>30</v>
      </c>
      <c r="S242" t="s">
        <v>26</v>
      </c>
      <c r="T242">
        <f t="shared" si="33"/>
        <v>247.5</v>
      </c>
      <c r="U242" s="6" t="e">
        <f t="shared" si="34"/>
        <v>#DIV/0!</v>
      </c>
      <c r="V242" s="6" t="e">
        <f t="shared" si="35"/>
        <v>#DIV/0!</v>
      </c>
    </row>
    <row r="243" spans="7:22" x14ac:dyDescent="0.3">
      <c r="G243" s="2">
        <f t="shared" si="36"/>
        <v>45353</v>
      </c>
      <c r="H243" s="3">
        <f t="shared" si="37"/>
        <v>45353</v>
      </c>
      <c r="I243" s="4">
        <v>45353</v>
      </c>
      <c r="J243" s="5">
        <f t="shared" si="38"/>
        <v>45353</v>
      </c>
      <c r="K243">
        <v>578</v>
      </c>
      <c r="L243" s="1" t="str">
        <f t="shared" si="30"/>
        <v>رضا الخطيب</v>
      </c>
      <c r="M243" s="1" t="str">
        <f t="shared" si="31"/>
        <v>دبل كابينة</v>
      </c>
      <c r="N243" s="1" t="str">
        <f t="shared" si="32"/>
        <v>غرز</v>
      </c>
      <c r="Q243">
        <f t="shared" si="39"/>
        <v>0</v>
      </c>
      <c r="R243">
        <v>55</v>
      </c>
      <c r="S243" t="s">
        <v>26</v>
      </c>
      <c r="T243">
        <f t="shared" si="33"/>
        <v>453.75</v>
      </c>
      <c r="U243" s="6" t="e">
        <f t="shared" si="34"/>
        <v>#DIV/0!</v>
      </c>
      <c r="V243" s="6" t="e">
        <f t="shared" si="35"/>
        <v>#DIV/0!</v>
      </c>
    </row>
    <row r="244" spans="7:22" x14ac:dyDescent="0.3">
      <c r="G244" s="2">
        <f t="shared" si="36"/>
        <v>45354</v>
      </c>
      <c r="H244" s="3">
        <f t="shared" si="37"/>
        <v>45354</v>
      </c>
      <c r="I244" s="4">
        <v>45354</v>
      </c>
      <c r="J244" s="5">
        <f t="shared" si="38"/>
        <v>45354</v>
      </c>
      <c r="K244">
        <v>879</v>
      </c>
      <c r="L244" s="1" t="str">
        <f t="shared" si="30"/>
        <v xml:space="preserve">محمود </v>
      </c>
      <c r="M244" s="1" t="str">
        <f t="shared" si="31"/>
        <v>دبل كابينة</v>
      </c>
      <c r="N244" s="1" t="str">
        <f t="shared" si="32"/>
        <v>غرز</v>
      </c>
      <c r="Q244">
        <f t="shared" si="39"/>
        <v>0</v>
      </c>
      <c r="R244">
        <v>70</v>
      </c>
      <c r="S244" t="s">
        <v>26</v>
      </c>
      <c r="T244">
        <f t="shared" si="33"/>
        <v>577.5</v>
      </c>
      <c r="U244" s="6" t="e">
        <f t="shared" si="34"/>
        <v>#DIV/0!</v>
      </c>
      <c r="V244" s="6" t="e">
        <f t="shared" si="35"/>
        <v>#DIV/0!</v>
      </c>
    </row>
    <row r="245" spans="7:22" x14ac:dyDescent="0.3">
      <c r="G245" s="2">
        <f t="shared" si="36"/>
        <v>45355</v>
      </c>
      <c r="H245" s="3">
        <f t="shared" si="37"/>
        <v>45355</v>
      </c>
      <c r="I245" s="4">
        <v>45355</v>
      </c>
      <c r="J245" s="5">
        <f t="shared" si="38"/>
        <v>45355</v>
      </c>
      <c r="K245">
        <v>566</v>
      </c>
      <c r="L245" s="1" t="str">
        <f t="shared" si="30"/>
        <v>محمد</v>
      </c>
      <c r="M245" s="1" t="str">
        <f t="shared" si="31"/>
        <v>دبل كابينة</v>
      </c>
      <c r="N245" s="1" t="str">
        <f t="shared" si="32"/>
        <v>عادية</v>
      </c>
      <c r="Q245">
        <f t="shared" si="39"/>
        <v>0</v>
      </c>
      <c r="R245">
        <v>50</v>
      </c>
      <c r="S245" t="s">
        <v>26</v>
      </c>
      <c r="T245">
        <f t="shared" si="33"/>
        <v>412.5</v>
      </c>
      <c r="U245" s="6" t="e">
        <f t="shared" si="34"/>
        <v>#DIV/0!</v>
      </c>
      <c r="V245" s="6" t="e">
        <f t="shared" si="35"/>
        <v>#DIV/0!</v>
      </c>
    </row>
    <row r="246" spans="7:22" x14ac:dyDescent="0.3">
      <c r="G246" s="2">
        <f t="shared" si="36"/>
        <v>45356</v>
      </c>
      <c r="H246" s="3">
        <f t="shared" si="37"/>
        <v>45356</v>
      </c>
      <c r="I246" s="4">
        <v>45356</v>
      </c>
      <c r="J246" s="5">
        <f t="shared" si="38"/>
        <v>45356</v>
      </c>
      <c r="K246">
        <v>215</v>
      </c>
      <c r="L246" s="1" t="str">
        <f t="shared" si="30"/>
        <v>مصطفى</v>
      </c>
      <c r="M246" s="1" t="str">
        <f t="shared" si="31"/>
        <v xml:space="preserve">كابينة </v>
      </c>
      <c r="N246" s="1" t="str">
        <f t="shared" si="32"/>
        <v>عادية</v>
      </c>
      <c r="Q246">
        <f t="shared" si="39"/>
        <v>0</v>
      </c>
      <c r="R246">
        <v>25</v>
      </c>
      <c r="S246" t="s">
        <v>26</v>
      </c>
      <c r="T246">
        <f t="shared" si="33"/>
        <v>206.25</v>
      </c>
      <c r="U246" s="6" t="e">
        <f t="shared" si="34"/>
        <v>#DIV/0!</v>
      </c>
      <c r="V246" s="6" t="e">
        <f t="shared" si="35"/>
        <v>#DIV/0!</v>
      </c>
    </row>
    <row r="247" spans="7:22" x14ac:dyDescent="0.3">
      <c r="G247" s="2">
        <f t="shared" si="36"/>
        <v>45357</v>
      </c>
      <c r="H247" s="3">
        <f t="shared" si="37"/>
        <v>45357</v>
      </c>
      <c r="I247" s="4">
        <v>45357</v>
      </c>
      <c r="J247" s="5">
        <f t="shared" si="38"/>
        <v>45357</v>
      </c>
      <c r="K247">
        <v>578</v>
      </c>
      <c r="L247" s="1" t="str">
        <f t="shared" si="30"/>
        <v>رضا الخطيب</v>
      </c>
      <c r="M247" s="1" t="str">
        <f t="shared" si="31"/>
        <v>دبل كابينة</v>
      </c>
      <c r="N247" s="1" t="str">
        <f t="shared" si="32"/>
        <v>غرز</v>
      </c>
      <c r="Q247">
        <f t="shared" si="39"/>
        <v>0</v>
      </c>
      <c r="R247">
        <v>30</v>
      </c>
      <c r="S247" t="s">
        <v>26</v>
      </c>
      <c r="T247">
        <f t="shared" si="33"/>
        <v>247.5</v>
      </c>
      <c r="U247" s="6" t="e">
        <f t="shared" si="34"/>
        <v>#DIV/0!</v>
      </c>
      <c r="V247" s="6" t="e">
        <f t="shared" si="35"/>
        <v>#DIV/0!</v>
      </c>
    </row>
    <row r="248" spans="7:22" x14ac:dyDescent="0.3">
      <c r="G248" s="2">
        <f t="shared" si="36"/>
        <v>45358</v>
      </c>
      <c r="H248" s="3">
        <f t="shared" si="37"/>
        <v>45358</v>
      </c>
      <c r="I248" s="4">
        <v>45358</v>
      </c>
      <c r="J248" s="5">
        <f t="shared" si="38"/>
        <v>45358</v>
      </c>
      <c r="K248">
        <v>879</v>
      </c>
      <c r="L248" s="1" t="str">
        <f t="shared" si="30"/>
        <v xml:space="preserve">محمود </v>
      </c>
      <c r="M248" s="1" t="str">
        <f t="shared" si="31"/>
        <v>دبل كابينة</v>
      </c>
      <c r="N248" s="1" t="str">
        <f t="shared" si="32"/>
        <v>غرز</v>
      </c>
      <c r="Q248">
        <f t="shared" si="39"/>
        <v>0</v>
      </c>
      <c r="R248">
        <v>55</v>
      </c>
      <c r="S248" t="s">
        <v>26</v>
      </c>
      <c r="T248">
        <f t="shared" si="33"/>
        <v>453.75</v>
      </c>
      <c r="U248" s="6" t="e">
        <f t="shared" si="34"/>
        <v>#DIV/0!</v>
      </c>
      <c r="V248" s="6" t="e">
        <f t="shared" si="35"/>
        <v>#DIV/0!</v>
      </c>
    </row>
    <row r="249" spans="7:22" x14ac:dyDescent="0.3">
      <c r="G249" s="2">
        <f t="shared" si="36"/>
        <v>45359</v>
      </c>
      <c r="H249" s="3">
        <f t="shared" si="37"/>
        <v>45359</v>
      </c>
      <c r="I249" s="4">
        <v>45359</v>
      </c>
      <c r="J249" s="5">
        <f t="shared" si="38"/>
        <v>45359</v>
      </c>
      <c r="K249">
        <v>566</v>
      </c>
      <c r="L249" s="1" t="str">
        <f t="shared" si="30"/>
        <v>محمد</v>
      </c>
      <c r="M249" s="1" t="str">
        <f t="shared" si="31"/>
        <v>دبل كابينة</v>
      </c>
      <c r="N249" s="1" t="str">
        <f t="shared" si="32"/>
        <v>عادية</v>
      </c>
      <c r="Q249">
        <f t="shared" si="39"/>
        <v>0</v>
      </c>
      <c r="R249">
        <v>70</v>
      </c>
      <c r="S249" t="s">
        <v>26</v>
      </c>
      <c r="T249">
        <f t="shared" si="33"/>
        <v>577.5</v>
      </c>
      <c r="U249" s="6" t="e">
        <f t="shared" si="34"/>
        <v>#DIV/0!</v>
      </c>
      <c r="V249" s="6" t="e">
        <f t="shared" si="35"/>
        <v>#DIV/0!</v>
      </c>
    </row>
    <row r="250" spans="7:22" x14ac:dyDescent="0.3">
      <c r="G250" s="2">
        <f t="shared" si="36"/>
        <v>45360</v>
      </c>
      <c r="H250" s="3">
        <f t="shared" si="37"/>
        <v>45360</v>
      </c>
      <c r="I250" s="4">
        <v>45360</v>
      </c>
      <c r="J250" s="5">
        <f t="shared" si="38"/>
        <v>45360</v>
      </c>
      <c r="K250">
        <v>215</v>
      </c>
      <c r="L250" s="1" t="str">
        <f t="shared" si="30"/>
        <v>مصطفى</v>
      </c>
      <c r="M250" s="1" t="str">
        <f t="shared" si="31"/>
        <v xml:space="preserve">كابينة </v>
      </c>
      <c r="N250" s="1" t="str">
        <f t="shared" si="32"/>
        <v>عادية</v>
      </c>
      <c r="Q250">
        <f t="shared" si="39"/>
        <v>0</v>
      </c>
      <c r="R250">
        <v>50</v>
      </c>
      <c r="S250" t="s">
        <v>26</v>
      </c>
      <c r="T250">
        <f t="shared" si="33"/>
        <v>412.5</v>
      </c>
      <c r="U250" s="6" t="e">
        <f t="shared" si="34"/>
        <v>#DIV/0!</v>
      </c>
      <c r="V250" s="6" t="e">
        <f t="shared" si="35"/>
        <v>#DIV/0!</v>
      </c>
    </row>
    <row r="251" spans="7:22" x14ac:dyDescent="0.3">
      <c r="G251" s="2">
        <f t="shared" si="36"/>
        <v>45361</v>
      </c>
      <c r="H251" s="3">
        <f t="shared" si="37"/>
        <v>45361</v>
      </c>
      <c r="I251" s="4">
        <v>45361</v>
      </c>
      <c r="J251" s="5">
        <f t="shared" si="38"/>
        <v>45361</v>
      </c>
      <c r="K251">
        <v>578</v>
      </c>
      <c r="L251" s="1" t="str">
        <f t="shared" si="30"/>
        <v>رضا الخطيب</v>
      </c>
      <c r="M251" s="1" t="str">
        <f t="shared" si="31"/>
        <v>دبل كابينة</v>
      </c>
      <c r="N251" s="1" t="str">
        <f t="shared" si="32"/>
        <v>غرز</v>
      </c>
      <c r="Q251">
        <f t="shared" si="39"/>
        <v>0</v>
      </c>
      <c r="R251">
        <v>25</v>
      </c>
      <c r="S251" t="s">
        <v>26</v>
      </c>
      <c r="T251">
        <f t="shared" si="33"/>
        <v>206.25</v>
      </c>
      <c r="U251" s="6" t="e">
        <f t="shared" si="34"/>
        <v>#DIV/0!</v>
      </c>
      <c r="V251" s="6" t="e">
        <f t="shared" si="35"/>
        <v>#DIV/0!</v>
      </c>
    </row>
    <row r="252" spans="7:22" x14ac:dyDescent="0.3">
      <c r="G252" s="2">
        <f t="shared" si="36"/>
        <v>45362</v>
      </c>
      <c r="H252" s="3">
        <f t="shared" si="37"/>
        <v>45362</v>
      </c>
      <c r="I252" s="4">
        <v>45362</v>
      </c>
      <c r="J252" s="5">
        <f t="shared" si="38"/>
        <v>45362</v>
      </c>
      <c r="K252">
        <v>879</v>
      </c>
      <c r="L252" s="1" t="str">
        <f t="shared" si="30"/>
        <v xml:space="preserve">محمود </v>
      </c>
      <c r="M252" s="1" t="str">
        <f t="shared" si="31"/>
        <v>دبل كابينة</v>
      </c>
      <c r="N252" s="1" t="str">
        <f t="shared" si="32"/>
        <v>غرز</v>
      </c>
      <c r="Q252">
        <f t="shared" si="39"/>
        <v>0</v>
      </c>
      <c r="R252">
        <v>30</v>
      </c>
      <c r="S252" t="s">
        <v>26</v>
      </c>
      <c r="T252">
        <f t="shared" si="33"/>
        <v>247.5</v>
      </c>
      <c r="U252" s="6" t="e">
        <f t="shared" si="34"/>
        <v>#DIV/0!</v>
      </c>
      <c r="V252" s="6" t="e">
        <f t="shared" si="35"/>
        <v>#DIV/0!</v>
      </c>
    </row>
    <row r="253" spans="7:22" x14ac:dyDescent="0.3">
      <c r="G253" s="2">
        <f t="shared" si="36"/>
        <v>45363</v>
      </c>
      <c r="H253" s="3">
        <f t="shared" si="37"/>
        <v>45363</v>
      </c>
      <c r="I253" s="4">
        <v>45363</v>
      </c>
      <c r="J253" s="5">
        <f t="shared" si="38"/>
        <v>45363</v>
      </c>
      <c r="K253">
        <v>566</v>
      </c>
      <c r="L253" s="1" t="str">
        <f t="shared" si="30"/>
        <v>محمد</v>
      </c>
      <c r="M253" s="1" t="str">
        <f t="shared" si="31"/>
        <v>دبل كابينة</v>
      </c>
      <c r="N253" s="1" t="str">
        <f t="shared" si="32"/>
        <v>عادية</v>
      </c>
      <c r="Q253">
        <f t="shared" si="39"/>
        <v>0</v>
      </c>
      <c r="R253">
        <v>55</v>
      </c>
      <c r="S253" t="s">
        <v>26</v>
      </c>
      <c r="T253">
        <f t="shared" si="33"/>
        <v>453.75</v>
      </c>
      <c r="U253" s="6" t="e">
        <f t="shared" si="34"/>
        <v>#DIV/0!</v>
      </c>
      <c r="V253" s="6" t="e">
        <f t="shared" si="35"/>
        <v>#DIV/0!</v>
      </c>
    </row>
    <row r="254" spans="7:22" x14ac:dyDescent="0.3">
      <c r="G254" s="2">
        <f t="shared" si="36"/>
        <v>45364</v>
      </c>
      <c r="H254" s="3">
        <f t="shared" si="37"/>
        <v>45364</v>
      </c>
      <c r="I254" s="4">
        <v>45364</v>
      </c>
      <c r="J254" s="5">
        <f t="shared" si="38"/>
        <v>45364</v>
      </c>
      <c r="K254">
        <v>215</v>
      </c>
      <c r="L254" s="1" t="str">
        <f t="shared" si="30"/>
        <v>مصطفى</v>
      </c>
      <c r="M254" s="1" t="str">
        <f t="shared" si="31"/>
        <v xml:space="preserve">كابينة </v>
      </c>
      <c r="N254" s="1" t="str">
        <f t="shared" si="32"/>
        <v>عادية</v>
      </c>
      <c r="Q254">
        <f t="shared" si="39"/>
        <v>0</v>
      </c>
      <c r="R254">
        <v>70</v>
      </c>
      <c r="S254" t="s">
        <v>26</v>
      </c>
      <c r="T254">
        <f t="shared" si="33"/>
        <v>577.5</v>
      </c>
      <c r="U254" s="6" t="e">
        <f t="shared" si="34"/>
        <v>#DIV/0!</v>
      </c>
      <c r="V254" s="6" t="e">
        <f t="shared" si="35"/>
        <v>#DIV/0!</v>
      </c>
    </row>
    <row r="255" spans="7:22" x14ac:dyDescent="0.3">
      <c r="G255" s="2">
        <f t="shared" si="36"/>
        <v>45365</v>
      </c>
      <c r="H255" s="3">
        <f t="shared" si="37"/>
        <v>45365</v>
      </c>
      <c r="I255" s="4">
        <v>45365</v>
      </c>
      <c r="J255" s="5">
        <f t="shared" si="38"/>
        <v>45365</v>
      </c>
      <c r="K255">
        <v>578</v>
      </c>
      <c r="L255" s="1" t="str">
        <f t="shared" si="30"/>
        <v>رضا الخطيب</v>
      </c>
      <c r="M255" s="1" t="str">
        <f t="shared" si="31"/>
        <v>دبل كابينة</v>
      </c>
      <c r="N255" s="1" t="str">
        <f t="shared" si="32"/>
        <v>غرز</v>
      </c>
      <c r="Q255">
        <f t="shared" si="39"/>
        <v>0</v>
      </c>
      <c r="R255">
        <v>50</v>
      </c>
      <c r="S255" t="s">
        <v>26</v>
      </c>
      <c r="T255">
        <f t="shared" si="33"/>
        <v>412.5</v>
      </c>
      <c r="U255" s="6" t="e">
        <f t="shared" si="34"/>
        <v>#DIV/0!</v>
      </c>
      <c r="V255" s="6" t="e">
        <f t="shared" si="35"/>
        <v>#DIV/0!</v>
      </c>
    </row>
    <row r="256" spans="7:22" x14ac:dyDescent="0.3">
      <c r="G256" s="2">
        <f t="shared" si="36"/>
        <v>45366</v>
      </c>
      <c r="H256" s="3">
        <f t="shared" si="37"/>
        <v>45366</v>
      </c>
      <c r="I256" s="4">
        <v>45366</v>
      </c>
      <c r="J256" s="5">
        <f t="shared" si="38"/>
        <v>45366</v>
      </c>
      <c r="K256">
        <v>879</v>
      </c>
      <c r="L256" s="1" t="str">
        <f t="shared" si="30"/>
        <v xml:space="preserve">محمود </v>
      </c>
      <c r="M256" s="1" t="str">
        <f t="shared" si="31"/>
        <v>دبل كابينة</v>
      </c>
      <c r="N256" s="1" t="str">
        <f t="shared" si="32"/>
        <v>غرز</v>
      </c>
      <c r="Q256">
        <f t="shared" si="39"/>
        <v>0</v>
      </c>
      <c r="R256">
        <v>25</v>
      </c>
      <c r="S256" t="s">
        <v>26</v>
      </c>
      <c r="T256">
        <f t="shared" si="33"/>
        <v>206.25</v>
      </c>
      <c r="U256" s="6" t="e">
        <f t="shared" si="34"/>
        <v>#DIV/0!</v>
      </c>
      <c r="V256" s="6" t="e">
        <f t="shared" si="35"/>
        <v>#DIV/0!</v>
      </c>
    </row>
    <row r="257" spans="7:22" x14ac:dyDescent="0.3">
      <c r="G257" s="2">
        <f t="shared" si="36"/>
        <v>45367</v>
      </c>
      <c r="H257" s="3">
        <f t="shared" si="37"/>
        <v>45367</v>
      </c>
      <c r="I257" s="4">
        <v>45367</v>
      </c>
      <c r="J257" s="5">
        <f t="shared" si="38"/>
        <v>45367</v>
      </c>
      <c r="K257">
        <v>566</v>
      </c>
      <c r="L257" s="1" t="str">
        <f t="shared" si="30"/>
        <v>محمد</v>
      </c>
      <c r="M257" s="1" t="str">
        <f t="shared" si="31"/>
        <v>دبل كابينة</v>
      </c>
      <c r="N257" s="1" t="str">
        <f t="shared" si="32"/>
        <v>عادية</v>
      </c>
      <c r="Q257">
        <f t="shared" si="39"/>
        <v>0</v>
      </c>
      <c r="R257">
        <v>30</v>
      </c>
      <c r="S257" t="s">
        <v>26</v>
      </c>
      <c r="T257">
        <f t="shared" si="33"/>
        <v>247.5</v>
      </c>
      <c r="U257" s="6" t="e">
        <f t="shared" si="34"/>
        <v>#DIV/0!</v>
      </c>
      <c r="V257" s="6" t="e">
        <f t="shared" si="35"/>
        <v>#DIV/0!</v>
      </c>
    </row>
    <row r="258" spans="7:22" x14ac:dyDescent="0.3">
      <c r="G258" s="2">
        <f t="shared" si="36"/>
        <v>45368</v>
      </c>
      <c r="H258" s="3">
        <f t="shared" si="37"/>
        <v>45368</v>
      </c>
      <c r="I258" s="4">
        <v>45368</v>
      </c>
      <c r="J258" s="5">
        <f t="shared" si="38"/>
        <v>45368</v>
      </c>
      <c r="K258">
        <v>215</v>
      </c>
      <c r="L258" s="1" t="str">
        <f t="shared" si="30"/>
        <v>مصطفى</v>
      </c>
      <c r="M258" s="1" t="str">
        <f t="shared" si="31"/>
        <v xml:space="preserve">كابينة </v>
      </c>
      <c r="N258" s="1" t="str">
        <f t="shared" si="32"/>
        <v>عادية</v>
      </c>
      <c r="Q258">
        <f t="shared" si="39"/>
        <v>0</v>
      </c>
      <c r="R258">
        <v>55</v>
      </c>
      <c r="S258" t="s">
        <v>26</v>
      </c>
      <c r="T258">
        <f t="shared" si="33"/>
        <v>453.75</v>
      </c>
      <c r="U258" s="6" t="e">
        <f t="shared" si="34"/>
        <v>#DIV/0!</v>
      </c>
      <c r="V258" s="6" t="e">
        <f t="shared" si="35"/>
        <v>#DIV/0!</v>
      </c>
    </row>
    <row r="259" spans="7:22" x14ac:dyDescent="0.3">
      <c r="G259" s="2">
        <f t="shared" si="36"/>
        <v>45369</v>
      </c>
      <c r="H259" s="3">
        <f t="shared" si="37"/>
        <v>45369</v>
      </c>
      <c r="I259" s="4">
        <v>45369</v>
      </c>
      <c r="J259" s="5">
        <f t="shared" si="38"/>
        <v>45369</v>
      </c>
      <c r="K259">
        <v>578</v>
      </c>
      <c r="L259" s="1" t="str">
        <f t="shared" si="30"/>
        <v>رضا الخطيب</v>
      </c>
      <c r="M259" s="1" t="str">
        <f t="shared" si="31"/>
        <v>دبل كابينة</v>
      </c>
      <c r="N259" s="1" t="str">
        <f t="shared" si="32"/>
        <v>غرز</v>
      </c>
      <c r="Q259">
        <f t="shared" si="39"/>
        <v>0</v>
      </c>
      <c r="R259">
        <v>70</v>
      </c>
      <c r="S259" t="s">
        <v>26</v>
      </c>
      <c r="T259">
        <f t="shared" si="33"/>
        <v>577.5</v>
      </c>
      <c r="U259" s="6" t="e">
        <f t="shared" si="34"/>
        <v>#DIV/0!</v>
      </c>
      <c r="V259" s="6" t="e">
        <f t="shared" si="35"/>
        <v>#DIV/0!</v>
      </c>
    </row>
    <row r="260" spans="7:22" x14ac:dyDescent="0.3">
      <c r="G260" s="2">
        <f t="shared" si="36"/>
        <v>45370</v>
      </c>
      <c r="H260" s="3">
        <f t="shared" si="37"/>
        <v>45370</v>
      </c>
      <c r="I260" s="4">
        <v>45370</v>
      </c>
      <c r="J260" s="5">
        <f t="shared" si="38"/>
        <v>45370</v>
      </c>
      <c r="K260">
        <v>879</v>
      </c>
      <c r="L260" s="1" t="str">
        <f t="shared" si="30"/>
        <v xml:space="preserve">محمود </v>
      </c>
      <c r="M260" s="1" t="str">
        <f t="shared" si="31"/>
        <v>دبل كابينة</v>
      </c>
      <c r="N260" s="1" t="str">
        <f t="shared" si="32"/>
        <v>غرز</v>
      </c>
      <c r="Q260">
        <f t="shared" si="39"/>
        <v>0</v>
      </c>
      <c r="R260">
        <v>50</v>
      </c>
      <c r="S260" t="s">
        <v>26</v>
      </c>
      <c r="T260">
        <f t="shared" si="33"/>
        <v>412.5</v>
      </c>
      <c r="U260" s="6" t="e">
        <f t="shared" si="34"/>
        <v>#DIV/0!</v>
      </c>
      <c r="V260" s="6" t="e">
        <f t="shared" si="35"/>
        <v>#DIV/0!</v>
      </c>
    </row>
    <row r="261" spans="7:22" x14ac:dyDescent="0.3">
      <c r="G261" s="2">
        <f t="shared" si="36"/>
        <v>45371</v>
      </c>
      <c r="H261" s="3">
        <f t="shared" si="37"/>
        <v>45371</v>
      </c>
      <c r="I261" s="4">
        <v>45371</v>
      </c>
      <c r="J261" s="5">
        <f t="shared" si="38"/>
        <v>45371</v>
      </c>
      <c r="K261">
        <v>566</v>
      </c>
      <c r="L261" s="1" t="str">
        <f t="shared" si="30"/>
        <v>محمد</v>
      </c>
      <c r="M261" s="1" t="str">
        <f t="shared" si="31"/>
        <v>دبل كابينة</v>
      </c>
      <c r="N261" s="1" t="str">
        <f t="shared" si="32"/>
        <v>عادية</v>
      </c>
      <c r="Q261">
        <f t="shared" si="39"/>
        <v>0</v>
      </c>
      <c r="R261">
        <v>25</v>
      </c>
      <c r="S261" t="s">
        <v>26</v>
      </c>
      <c r="T261">
        <f t="shared" si="33"/>
        <v>206.25</v>
      </c>
      <c r="U261" s="6" t="e">
        <f t="shared" si="34"/>
        <v>#DIV/0!</v>
      </c>
      <c r="V261" s="6" t="e">
        <f t="shared" si="35"/>
        <v>#DIV/0!</v>
      </c>
    </row>
    <row r="262" spans="7:22" x14ac:dyDescent="0.3">
      <c r="G262" s="2">
        <f t="shared" si="36"/>
        <v>45372</v>
      </c>
      <c r="H262" s="3">
        <f t="shared" si="37"/>
        <v>45372</v>
      </c>
      <c r="I262" s="4">
        <v>45372</v>
      </c>
      <c r="J262" s="5">
        <f t="shared" si="38"/>
        <v>45372</v>
      </c>
      <c r="K262">
        <v>215</v>
      </c>
      <c r="L262" s="1" t="str">
        <f t="shared" ref="L262:L325" si="40">IFERROR(VLOOKUP($K262,$A$3:$D$23,2,0),"")</f>
        <v>مصطفى</v>
      </c>
      <c r="M262" s="1" t="str">
        <f t="shared" ref="M262:M325" si="41">IFERROR(VLOOKUP($K262,$A$3:$D$23,3,0),"")</f>
        <v xml:space="preserve">كابينة </v>
      </c>
      <c r="N262" s="1" t="str">
        <f t="shared" ref="N262:N325" si="42">IFERROR(VLOOKUP($K262,$A$3:$D$23,4,0),"")</f>
        <v>عادية</v>
      </c>
      <c r="Q262">
        <f t="shared" si="39"/>
        <v>0</v>
      </c>
      <c r="R262">
        <v>30</v>
      </c>
      <c r="S262" t="s">
        <v>26</v>
      </c>
      <c r="T262">
        <f t="shared" ref="T262:T325" si="43">IF($S262="تنك",$R262*$T$1,$R262*$T$2)</f>
        <v>247.5</v>
      </c>
      <c r="U262" s="6" t="e">
        <f t="shared" ref="U262:U325" si="44">R262/Q262</f>
        <v>#DIV/0!</v>
      </c>
      <c r="V262" s="6" t="e">
        <f t="shared" ref="V262:V325" si="45">T262/Q262</f>
        <v>#DIV/0!</v>
      </c>
    </row>
    <row r="263" spans="7:22" x14ac:dyDescent="0.3">
      <c r="G263" s="2">
        <f t="shared" ref="G263:G326" si="46">+I263</f>
        <v>45373</v>
      </c>
      <c r="H263" s="3">
        <f t="shared" ref="H263:H326" si="47">I263</f>
        <v>45373</v>
      </c>
      <c r="I263" s="4">
        <v>45373</v>
      </c>
      <c r="J263" s="5">
        <f t="shared" ref="J263:J326" si="48">I263</f>
        <v>45373</v>
      </c>
      <c r="K263">
        <v>578</v>
      </c>
      <c r="L263" s="1" t="str">
        <f t="shared" si="40"/>
        <v>رضا الخطيب</v>
      </c>
      <c r="M263" s="1" t="str">
        <f t="shared" si="41"/>
        <v>دبل كابينة</v>
      </c>
      <c r="N263" s="1" t="str">
        <f t="shared" si="42"/>
        <v>غرز</v>
      </c>
      <c r="Q263">
        <f t="shared" ref="Q263:Q326" si="49">(O263-P263)*-1</f>
        <v>0</v>
      </c>
      <c r="R263">
        <v>55</v>
      </c>
      <c r="S263" t="s">
        <v>26</v>
      </c>
      <c r="T263">
        <f t="shared" si="43"/>
        <v>453.75</v>
      </c>
      <c r="U263" s="6" t="e">
        <f t="shared" si="44"/>
        <v>#DIV/0!</v>
      </c>
      <c r="V263" s="6" t="e">
        <f t="shared" si="45"/>
        <v>#DIV/0!</v>
      </c>
    </row>
    <row r="264" spans="7:22" x14ac:dyDescent="0.3">
      <c r="G264" s="2">
        <f t="shared" si="46"/>
        <v>45374</v>
      </c>
      <c r="H264" s="3">
        <f t="shared" si="47"/>
        <v>45374</v>
      </c>
      <c r="I264" s="4">
        <v>45374</v>
      </c>
      <c r="J264" s="5">
        <f t="shared" si="48"/>
        <v>45374</v>
      </c>
      <c r="K264">
        <v>879</v>
      </c>
      <c r="L264" s="1" t="str">
        <f t="shared" si="40"/>
        <v xml:space="preserve">محمود </v>
      </c>
      <c r="M264" s="1" t="str">
        <f t="shared" si="41"/>
        <v>دبل كابينة</v>
      </c>
      <c r="N264" s="1" t="str">
        <f t="shared" si="42"/>
        <v>غرز</v>
      </c>
      <c r="Q264">
        <f t="shared" si="49"/>
        <v>0</v>
      </c>
      <c r="R264">
        <v>70</v>
      </c>
      <c r="S264" t="s">
        <v>26</v>
      </c>
      <c r="T264">
        <f t="shared" si="43"/>
        <v>577.5</v>
      </c>
      <c r="U264" s="6" t="e">
        <f t="shared" si="44"/>
        <v>#DIV/0!</v>
      </c>
      <c r="V264" s="6" t="e">
        <f t="shared" si="45"/>
        <v>#DIV/0!</v>
      </c>
    </row>
    <row r="265" spans="7:22" x14ac:dyDescent="0.3">
      <c r="G265" s="2">
        <f t="shared" si="46"/>
        <v>45375</v>
      </c>
      <c r="H265" s="3">
        <f t="shared" si="47"/>
        <v>45375</v>
      </c>
      <c r="I265" s="4">
        <v>45375</v>
      </c>
      <c r="J265" s="5">
        <f t="shared" si="48"/>
        <v>45375</v>
      </c>
      <c r="K265">
        <v>566</v>
      </c>
      <c r="L265" s="1" t="str">
        <f t="shared" si="40"/>
        <v>محمد</v>
      </c>
      <c r="M265" s="1" t="str">
        <f t="shared" si="41"/>
        <v>دبل كابينة</v>
      </c>
      <c r="N265" s="1" t="str">
        <f t="shared" si="42"/>
        <v>عادية</v>
      </c>
      <c r="Q265">
        <f t="shared" si="49"/>
        <v>0</v>
      </c>
      <c r="R265">
        <v>50</v>
      </c>
      <c r="S265" t="s">
        <v>26</v>
      </c>
      <c r="T265">
        <f t="shared" si="43"/>
        <v>412.5</v>
      </c>
      <c r="U265" s="6" t="e">
        <f t="shared" si="44"/>
        <v>#DIV/0!</v>
      </c>
      <c r="V265" s="6" t="e">
        <f t="shared" si="45"/>
        <v>#DIV/0!</v>
      </c>
    </row>
    <row r="266" spans="7:22" x14ac:dyDescent="0.3">
      <c r="G266" s="2">
        <f t="shared" si="46"/>
        <v>45376</v>
      </c>
      <c r="H266" s="3">
        <f t="shared" si="47"/>
        <v>45376</v>
      </c>
      <c r="I266" s="4">
        <v>45376</v>
      </c>
      <c r="J266" s="5">
        <f t="shared" si="48"/>
        <v>45376</v>
      </c>
      <c r="K266">
        <v>215</v>
      </c>
      <c r="L266" s="1" t="str">
        <f t="shared" si="40"/>
        <v>مصطفى</v>
      </c>
      <c r="M266" s="1" t="str">
        <f t="shared" si="41"/>
        <v xml:space="preserve">كابينة </v>
      </c>
      <c r="N266" s="1" t="str">
        <f t="shared" si="42"/>
        <v>عادية</v>
      </c>
      <c r="Q266">
        <f t="shared" si="49"/>
        <v>0</v>
      </c>
      <c r="R266">
        <v>25</v>
      </c>
      <c r="S266" t="s">
        <v>26</v>
      </c>
      <c r="T266">
        <f t="shared" si="43"/>
        <v>206.25</v>
      </c>
      <c r="U266" s="6" t="e">
        <f t="shared" si="44"/>
        <v>#DIV/0!</v>
      </c>
      <c r="V266" s="6" t="e">
        <f t="shared" si="45"/>
        <v>#DIV/0!</v>
      </c>
    </row>
    <row r="267" spans="7:22" x14ac:dyDescent="0.3">
      <c r="G267" s="2">
        <f t="shared" si="46"/>
        <v>45377</v>
      </c>
      <c r="H267" s="3">
        <f t="shared" si="47"/>
        <v>45377</v>
      </c>
      <c r="I267" s="4">
        <v>45377</v>
      </c>
      <c r="J267" s="5">
        <f t="shared" si="48"/>
        <v>45377</v>
      </c>
      <c r="K267">
        <v>578</v>
      </c>
      <c r="L267" s="1" t="str">
        <f t="shared" si="40"/>
        <v>رضا الخطيب</v>
      </c>
      <c r="M267" s="1" t="str">
        <f t="shared" si="41"/>
        <v>دبل كابينة</v>
      </c>
      <c r="N267" s="1" t="str">
        <f t="shared" si="42"/>
        <v>غرز</v>
      </c>
      <c r="Q267">
        <f t="shared" si="49"/>
        <v>0</v>
      </c>
      <c r="R267">
        <v>30</v>
      </c>
      <c r="S267" t="s">
        <v>26</v>
      </c>
      <c r="T267">
        <f t="shared" si="43"/>
        <v>247.5</v>
      </c>
      <c r="U267" s="6" t="e">
        <f t="shared" si="44"/>
        <v>#DIV/0!</v>
      </c>
      <c r="V267" s="6" t="e">
        <f t="shared" si="45"/>
        <v>#DIV/0!</v>
      </c>
    </row>
    <row r="268" spans="7:22" x14ac:dyDescent="0.3">
      <c r="G268" s="2">
        <f t="shared" si="46"/>
        <v>45378</v>
      </c>
      <c r="H268" s="3">
        <f t="shared" si="47"/>
        <v>45378</v>
      </c>
      <c r="I268" s="4">
        <v>45378</v>
      </c>
      <c r="J268" s="5">
        <f t="shared" si="48"/>
        <v>45378</v>
      </c>
      <c r="K268">
        <v>879</v>
      </c>
      <c r="L268" s="1" t="str">
        <f t="shared" si="40"/>
        <v xml:space="preserve">محمود </v>
      </c>
      <c r="M268" s="1" t="str">
        <f t="shared" si="41"/>
        <v>دبل كابينة</v>
      </c>
      <c r="N268" s="1" t="str">
        <f t="shared" si="42"/>
        <v>غرز</v>
      </c>
      <c r="Q268">
        <f t="shared" si="49"/>
        <v>0</v>
      </c>
      <c r="R268">
        <v>55</v>
      </c>
      <c r="S268" t="s">
        <v>26</v>
      </c>
      <c r="T268">
        <f t="shared" si="43"/>
        <v>453.75</v>
      </c>
      <c r="U268" s="6" t="e">
        <f t="shared" si="44"/>
        <v>#DIV/0!</v>
      </c>
      <c r="V268" s="6" t="e">
        <f t="shared" si="45"/>
        <v>#DIV/0!</v>
      </c>
    </row>
    <row r="269" spans="7:22" x14ac:dyDescent="0.3">
      <c r="G269" s="2">
        <f t="shared" si="46"/>
        <v>45379</v>
      </c>
      <c r="H269" s="3">
        <f t="shared" si="47"/>
        <v>45379</v>
      </c>
      <c r="I269" s="4">
        <v>45379</v>
      </c>
      <c r="J269" s="5">
        <f t="shared" si="48"/>
        <v>45379</v>
      </c>
      <c r="K269">
        <v>566</v>
      </c>
      <c r="L269" s="1" t="str">
        <f t="shared" si="40"/>
        <v>محمد</v>
      </c>
      <c r="M269" s="1" t="str">
        <f t="shared" si="41"/>
        <v>دبل كابينة</v>
      </c>
      <c r="N269" s="1" t="str">
        <f t="shared" si="42"/>
        <v>عادية</v>
      </c>
      <c r="Q269">
        <f t="shared" si="49"/>
        <v>0</v>
      </c>
      <c r="R269">
        <v>70</v>
      </c>
      <c r="S269" t="s">
        <v>26</v>
      </c>
      <c r="T269">
        <f t="shared" si="43"/>
        <v>577.5</v>
      </c>
      <c r="U269" s="6" t="e">
        <f t="shared" si="44"/>
        <v>#DIV/0!</v>
      </c>
      <c r="V269" s="6" t="e">
        <f t="shared" si="45"/>
        <v>#DIV/0!</v>
      </c>
    </row>
    <row r="270" spans="7:22" x14ac:dyDescent="0.3">
      <c r="G270" s="2">
        <f t="shared" si="46"/>
        <v>45380</v>
      </c>
      <c r="H270" s="3">
        <f t="shared" si="47"/>
        <v>45380</v>
      </c>
      <c r="I270" s="4">
        <v>45380</v>
      </c>
      <c r="J270" s="5">
        <f t="shared" si="48"/>
        <v>45380</v>
      </c>
      <c r="K270">
        <v>215</v>
      </c>
      <c r="L270" s="1" t="str">
        <f t="shared" si="40"/>
        <v>مصطفى</v>
      </c>
      <c r="M270" s="1" t="str">
        <f t="shared" si="41"/>
        <v xml:space="preserve">كابينة </v>
      </c>
      <c r="N270" s="1" t="str">
        <f t="shared" si="42"/>
        <v>عادية</v>
      </c>
      <c r="Q270">
        <f t="shared" si="49"/>
        <v>0</v>
      </c>
      <c r="R270">
        <v>50</v>
      </c>
      <c r="S270" t="s">
        <v>26</v>
      </c>
      <c r="T270">
        <f t="shared" si="43"/>
        <v>412.5</v>
      </c>
      <c r="U270" s="6" t="e">
        <f t="shared" si="44"/>
        <v>#DIV/0!</v>
      </c>
      <c r="V270" s="6" t="e">
        <f t="shared" si="45"/>
        <v>#DIV/0!</v>
      </c>
    </row>
    <row r="271" spans="7:22" x14ac:dyDescent="0.3">
      <c r="G271" s="2">
        <f t="shared" si="46"/>
        <v>45381</v>
      </c>
      <c r="H271" s="3">
        <f t="shared" si="47"/>
        <v>45381</v>
      </c>
      <c r="I271" s="4">
        <v>45381</v>
      </c>
      <c r="J271" s="5">
        <f t="shared" si="48"/>
        <v>45381</v>
      </c>
      <c r="K271">
        <v>578</v>
      </c>
      <c r="L271" s="1" t="str">
        <f t="shared" si="40"/>
        <v>رضا الخطيب</v>
      </c>
      <c r="M271" s="1" t="str">
        <f t="shared" si="41"/>
        <v>دبل كابينة</v>
      </c>
      <c r="N271" s="1" t="str">
        <f t="shared" si="42"/>
        <v>غرز</v>
      </c>
      <c r="Q271">
        <f t="shared" si="49"/>
        <v>0</v>
      </c>
      <c r="R271">
        <v>25</v>
      </c>
      <c r="S271" t="s">
        <v>26</v>
      </c>
      <c r="T271">
        <f t="shared" si="43"/>
        <v>206.25</v>
      </c>
      <c r="U271" s="6" t="e">
        <f t="shared" si="44"/>
        <v>#DIV/0!</v>
      </c>
      <c r="V271" s="6" t="e">
        <f t="shared" si="45"/>
        <v>#DIV/0!</v>
      </c>
    </row>
    <row r="272" spans="7:22" x14ac:dyDescent="0.3">
      <c r="G272" s="2">
        <f t="shared" si="46"/>
        <v>45382</v>
      </c>
      <c r="H272" s="3">
        <f t="shared" si="47"/>
        <v>45382</v>
      </c>
      <c r="I272" s="4">
        <v>45382</v>
      </c>
      <c r="J272" s="5">
        <f t="shared" si="48"/>
        <v>45382</v>
      </c>
      <c r="K272">
        <v>879</v>
      </c>
      <c r="L272" s="1" t="str">
        <f t="shared" si="40"/>
        <v xml:space="preserve">محمود </v>
      </c>
      <c r="M272" s="1" t="str">
        <f t="shared" si="41"/>
        <v>دبل كابينة</v>
      </c>
      <c r="N272" s="1" t="str">
        <f t="shared" si="42"/>
        <v>غرز</v>
      </c>
      <c r="Q272">
        <f t="shared" si="49"/>
        <v>0</v>
      </c>
      <c r="R272">
        <v>30</v>
      </c>
      <c r="S272" t="s">
        <v>26</v>
      </c>
      <c r="T272">
        <f t="shared" si="43"/>
        <v>247.5</v>
      </c>
      <c r="U272" s="6" t="e">
        <f t="shared" si="44"/>
        <v>#DIV/0!</v>
      </c>
      <c r="V272" s="6" t="e">
        <f t="shared" si="45"/>
        <v>#DIV/0!</v>
      </c>
    </row>
    <row r="273" spans="7:22" x14ac:dyDescent="0.3">
      <c r="G273" s="2">
        <f t="shared" si="46"/>
        <v>45383</v>
      </c>
      <c r="H273" s="3">
        <f t="shared" si="47"/>
        <v>45383</v>
      </c>
      <c r="I273" s="4">
        <v>45383</v>
      </c>
      <c r="J273" s="5">
        <f t="shared" si="48"/>
        <v>45383</v>
      </c>
      <c r="K273">
        <v>566</v>
      </c>
      <c r="L273" s="1" t="str">
        <f t="shared" si="40"/>
        <v>محمد</v>
      </c>
      <c r="M273" s="1" t="str">
        <f t="shared" si="41"/>
        <v>دبل كابينة</v>
      </c>
      <c r="N273" s="1" t="str">
        <f t="shared" si="42"/>
        <v>عادية</v>
      </c>
      <c r="Q273">
        <f t="shared" si="49"/>
        <v>0</v>
      </c>
      <c r="R273">
        <v>55</v>
      </c>
      <c r="S273" t="s">
        <v>26</v>
      </c>
      <c r="T273">
        <f t="shared" si="43"/>
        <v>453.75</v>
      </c>
      <c r="U273" s="6" t="e">
        <f t="shared" si="44"/>
        <v>#DIV/0!</v>
      </c>
      <c r="V273" s="6" t="e">
        <f t="shared" si="45"/>
        <v>#DIV/0!</v>
      </c>
    </row>
    <row r="274" spans="7:22" x14ac:dyDescent="0.3">
      <c r="G274" s="2">
        <f t="shared" si="46"/>
        <v>45384</v>
      </c>
      <c r="H274" s="3">
        <f t="shared" si="47"/>
        <v>45384</v>
      </c>
      <c r="I274" s="4">
        <v>45384</v>
      </c>
      <c r="J274" s="5">
        <f t="shared" si="48"/>
        <v>45384</v>
      </c>
      <c r="K274">
        <v>215</v>
      </c>
      <c r="L274" s="1" t="str">
        <f t="shared" si="40"/>
        <v>مصطفى</v>
      </c>
      <c r="M274" s="1" t="str">
        <f t="shared" si="41"/>
        <v xml:space="preserve">كابينة </v>
      </c>
      <c r="N274" s="1" t="str">
        <f t="shared" si="42"/>
        <v>عادية</v>
      </c>
      <c r="Q274">
        <f t="shared" si="49"/>
        <v>0</v>
      </c>
      <c r="R274">
        <v>70</v>
      </c>
      <c r="S274" t="s">
        <v>26</v>
      </c>
      <c r="T274">
        <f t="shared" si="43"/>
        <v>577.5</v>
      </c>
      <c r="U274" s="6" t="e">
        <f t="shared" si="44"/>
        <v>#DIV/0!</v>
      </c>
      <c r="V274" s="6" t="e">
        <f t="shared" si="45"/>
        <v>#DIV/0!</v>
      </c>
    </row>
    <row r="275" spans="7:22" x14ac:dyDescent="0.3">
      <c r="G275" s="2">
        <f t="shared" si="46"/>
        <v>45385</v>
      </c>
      <c r="H275" s="3">
        <f t="shared" si="47"/>
        <v>45385</v>
      </c>
      <c r="I275" s="4">
        <v>45385</v>
      </c>
      <c r="J275" s="5">
        <f t="shared" si="48"/>
        <v>45385</v>
      </c>
      <c r="K275">
        <v>578</v>
      </c>
      <c r="L275" s="1" t="str">
        <f t="shared" si="40"/>
        <v>رضا الخطيب</v>
      </c>
      <c r="M275" s="1" t="str">
        <f t="shared" si="41"/>
        <v>دبل كابينة</v>
      </c>
      <c r="N275" s="1" t="str">
        <f t="shared" si="42"/>
        <v>غرز</v>
      </c>
      <c r="Q275">
        <f t="shared" si="49"/>
        <v>0</v>
      </c>
      <c r="R275">
        <v>50</v>
      </c>
      <c r="S275" t="s">
        <v>26</v>
      </c>
      <c r="T275">
        <f t="shared" si="43"/>
        <v>412.5</v>
      </c>
      <c r="U275" s="6" t="e">
        <f t="shared" si="44"/>
        <v>#DIV/0!</v>
      </c>
      <c r="V275" s="6" t="e">
        <f t="shared" si="45"/>
        <v>#DIV/0!</v>
      </c>
    </row>
    <row r="276" spans="7:22" x14ac:dyDescent="0.3">
      <c r="G276" s="2">
        <f t="shared" si="46"/>
        <v>45386</v>
      </c>
      <c r="H276" s="3">
        <f t="shared" si="47"/>
        <v>45386</v>
      </c>
      <c r="I276" s="4">
        <v>45386</v>
      </c>
      <c r="J276" s="5">
        <f t="shared" si="48"/>
        <v>45386</v>
      </c>
      <c r="K276">
        <v>879</v>
      </c>
      <c r="L276" s="1" t="str">
        <f t="shared" si="40"/>
        <v xml:space="preserve">محمود </v>
      </c>
      <c r="M276" s="1" t="str">
        <f t="shared" si="41"/>
        <v>دبل كابينة</v>
      </c>
      <c r="N276" s="1" t="str">
        <f t="shared" si="42"/>
        <v>غرز</v>
      </c>
      <c r="Q276">
        <f t="shared" si="49"/>
        <v>0</v>
      </c>
      <c r="R276">
        <v>25</v>
      </c>
      <c r="S276" t="s">
        <v>26</v>
      </c>
      <c r="T276">
        <f t="shared" si="43"/>
        <v>206.25</v>
      </c>
      <c r="U276" s="6" t="e">
        <f t="shared" si="44"/>
        <v>#DIV/0!</v>
      </c>
      <c r="V276" s="6" t="e">
        <f t="shared" si="45"/>
        <v>#DIV/0!</v>
      </c>
    </row>
    <row r="277" spans="7:22" x14ac:dyDescent="0.3">
      <c r="G277" s="2">
        <f t="shared" si="46"/>
        <v>45387</v>
      </c>
      <c r="H277" s="3">
        <f t="shared" si="47"/>
        <v>45387</v>
      </c>
      <c r="I277" s="4">
        <v>45387</v>
      </c>
      <c r="J277" s="5">
        <f t="shared" si="48"/>
        <v>45387</v>
      </c>
      <c r="K277">
        <v>566</v>
      </c>
      <c r="L277" s="1" t="str">
        <f t="shared" si="40"/>
        <v>محمد</v>
      </c>
      <c r="M277" s="1" t="str">
        <f t="shared" si="41"/>
        <v>دبل كابينة</v>
      </c>
      <c r="N277" s="1" t="str">
        <f t="shared" si="42"/>
        <v>عادية</v>
      </c>
      <c r="Q277">
        <f t="shared" si="49"/>
        <v>0</v>
      </c>
      <c r="R277">
        <v>30</v>
      </c>
      <c r="S277" t="s">
        <v>26</v>
      </c>
      <c r="T277">
        <f t="shared" si="43"/>
        <v>247.5</v>
      </c>
      <c r="U277" s="6" t="e">
        <f t="shared" si="44"/>
        <v>#DIV/0!</v>
      </c>
      <c r="V277" s="6" t="e">
        <f t="shared" si="45"/>
        <v>#DIV/0!</v>
      </c>
    </row>
    <row r="278" spans="7:22" x14ac:dyDescent="0.3">
      <c r="G278" s="2">
        <f t="shared" si="46"/>
        <v>45388</v>
      </c>
      <c r="H278" s="3">
        <f t="shared" si="47"/>
        <v>45388</v>
      </c>
      <c r="I278" s="4">
        <v>45388</v>
      </c>
      <c r="J278" s="5">
        <f t="shared" si="48"/>
        <v>45388</v>
      </c>
      <c r="K278">
        <v>215</v>
      </c>
      <c r="L278" s="1" t="str">
        <f t="shared" si="40"/>
        <v>مصطفى</v>
      </c>
      <c r="M278" s="1" t="str">
        <f t="shared" si="41"/>
        <v xml:space="preserve">كابينة </v>
      </c>
      <c r="N278" s="1" t="str">
        <f t="shared" si="42"/>
        <v>عادية</v>
      </c>
      <c r="Q278">
        <f t="shared" si="49"/>
        <v>0</v>
      </c>
      <c r="R278">
        <v>55</v>
      </c>
      <c r="S278" t="s">
        <v>26</v>
      </c>
      <c r="T278">
        <f t="shared" si="43"/>
        <v>453.75</v>
      </c>
      <c r="U278" s="6" t="e">
        <f t="shared" si="44"/>
        <v>#DIV/0!</v>
      </c>
      <c r="V278" s="6" t="e">
        <f t="shared" si="45"/>
        <v>#DIV/0!</v>
      </c>
    </row>
    <row r="279" spans="7:22" x14ac:dyDescent="0.3">
      <c r="G279" s="2">
        <f t="shared" si="46"/>
        <v>45389</v>
      </c>
      <c r="H279" s="3">
        <f t="shared" si="47"/>
        <v>45389</v>
      </c>
      <c r="I279" s="4">
        <v>45389</v>
      </c>
      <c r="J279" s="5">
        <f t="shared" si="48"/>
        <v>45389</v>
      </c>
      <c r="K279">
        <v>578</v>
      </c>
      <c r="L279" s="1" t="str">
        <f t="shared" si="40"/>
        <v>رضا الخطيب</v>
      </c>
      <c r="M279" s="1" t="str">
        <f t="shared" si="41"/>
        <v>دبل كابينة</v>
      </c>
      <c r="N279" s="1" t="str">
        <f t="shared" si="42"/>
        <v>غرز</v>
      </c>
      <c r="Q279">
        <f t="shared" si="49"/>
        <v>0</v>
      </c>
      <c r="R279">
        <v>70</v>
      </c>
      <c r="S279" t="s">
        <v>26</v>
      </c>
      <c r="T279">
        <f t="shared" si="43"/>
        <v>577.5</v>
      </c>
      <c r="U279" s="6" t="e">
        <f t="shared" si="44"/>
        <v>#DIV/0!</v>
      </c>
      <c r="V279" s="6" t="e">
        <f t="shared" si="45"/>
        <v>#DIV/0!</v>
      </c>
    </row>
    <row r="280" spans="7:22" x14ac:dyDescent="0.3">
      <c r="G280" s="2">
        <f t="shared" si="46"/>
        <v>45390</v>
      </c>
      <c r="H280" s="3">
        <f t="shared" si="47"/>
        <v>45390</v>
      </c>
      <c r="I280" s="4">
        <v>45390</v>
      </c>
      <c r="J280" s="5">
        <f t="shared" si="48"/>
        <v>45390</v>
      </c>
      <c r="K280">
        <v>879</v>
      </c>
      <c r="L280" s="1" t="str">
        <f t="shared" si="40"/>
        <v xml:space="preserve">محمود </v>
      </c>
      <c r="M280" s="1" t="str">
        <f t="shared" si="41"/>
        <v>دبل كابينة</v>
      </c>
      <c r="N280" s="1" t="str">
        <f t="shared" si="42"/>
        <v>غرز</v>
      </c>
      <c r="Q280">
        <f t="shared" si="49"/>
        <v>0</v>
      </c>
      <c r="R280">
        <v>50</v>
      </c>
      <c r="S280" t="s">
        <v>26</v>
      </c>
      <c r="T280">
        <f t="shared" si="43"/>
        <v>412.5</v>
      </c>
      <c r="U280" s="6" t="e">
        <f t="shared" si="44"/>
        <v>#DIV/0!</v>
      </c>
      <c r="V280" s="6" t="e">
        <f t="shared" si="45"/>
        <v>#DIV/0!</v>
      </c>
    </row>
    <row r="281" spans="7:22" x14ac:dyDescent="0.3">
      <c r="G281" s="2">
        <f t="shared" si="46"/>
        <v>45391</v>
      </c>
      <c r="H281" s="3">
        <f t="shared" si="47"/>
        <v>45391</v>
      </c>
      <c r="I281" s="4">
        <v>45391</v>
      </c>
      <c r="J281" s="5">
        <f t="shared" si="48"/>
        <v>45391</v>
      </c>
      <c r="K281">
        <v>566</v>
      </c>
      <c r="L281" s="1" t="str">
        <f t="shared" si="40"/>
        <v>محمد</v>
      </c>
      <c r="M281" s="1" t="str">
        <f t="shared" si="41"/>
        <v>دبل كابينة</v>
      </c>
      <c r="N281" s="1" t="str">
        <f t="shared" si="42"/>
        <v>عادية</v>
      </c>
      <c r="Q281">
        <f t="shared" si="49"/>
        <v>0</v>
      </c>
      <c r="R281">
        <v>25</v>
      </c>
      <c r="S281" t="s">
        <v>26</v>
      </c>
      <c r="T281">
        <f t="shared" si="43"/>
        <v>206.25</v>
      </c>
      <c r="U281" s="6" t="e">
        <f t="shared" si="44"/>
        <v>#DIV/0!</v>
      </c>
      <c r="V281" s="6" t="e">
        <f t="shared" si="45"/>
        <v>#DIV/0!</v>
      </c>
    </row>
    <row r="282" spans="7:22" x14ac:dyDescent="0.3">
      <c r="G282" s="2">
        <f t="shared" si="46"/>
        <v>45392</v>
      </c>
      <c r="H282" s="3">
        <f t="shared" si="47"/>
        <v>45392</v>
      </c>
      <c r="I282" s="4">
        <v>45392</v>
      </c>
      <c r="J282" s="5">
        <f t="shared" si="48"/>
        <v>45392</v>
      </c>
      <c r="K282">
        <v>215</v>
      </c>
      <c r="L282" s="1" t="str">
        <f t="shared" si="40"/>
        <v>مصطفى</v>
      </c>
      <c r="M282" s="1" t="str">
        <f t="shared" si="41"/>
        <v xml:space="preserve">كابينة </v>
      </c>
      <c r="N282" s="1" t="str">
        <f t="shared" si="42"/>
        <v>عادية</v>
      </c>
      <c r="Q282">
        <f t="shared" si="49"/>
        <v>0</v>
      </c>
      <c r="R282">
        <v>30</v>
      </c>
      <c r="S282" t="s">
        <v>26</v>
      </c>
      <c r="T282">
        <f t="shared" si="43"/>
        <v>247.5</v>
      </c>
      <c r="U282" s="6" t="e">
        <f t="shared" si="44"/>
        <v>#DIV/0!</v>
      </c>
      <c r="V282" s="6" t="e">
        <f t="shared" si="45"/>
        <v>#DIV/0!</v>
      </c>
    </row>
    <row r="283" spans="7:22" x14ac:dyDescent="0.3">
      <c r="G283" s="2">
        <f t="shared" si="46"/>
        <v>45393</v>
      </c>
      <c r="H283" s="3">
        <f t="shared" si="47"/>
        <v>45393</v>
      </c>
      <c r="I283" s="4">
        <v>45393</v>
      </c>
      <c r="J283" s="5">
        <f t="shared" si="48"/>
        <v>45393</v>
      </c>
      <c r="K283">
        <v>578</v>
      </c>
      <c r="L283" s="1" t="str">
        <f t="shared" si="40"/>
        <v>رضا الخطيب</v>
      </c>
      <c r="M283" s="1" t="str">
        <f t="shared" si="41"/>
        <v>دبل كابينة</v>
      </c>
      <c r="N283" s="1" t="str">
        <f t="shared" si="42"/>
        <v>غرز</v>
      </c>
      <c r="Q283">
        <f t="shared" si="49"/>
        <v>0</v>
      </c>
      <c r="R283">
        <v>55</v>
      </c>
      <c r="S283" t="s">
        <v>26</v>
      </c>
      <c r="T283">
        <f t="shared" si="43"/>
        <v>453.75</v>
      </c>
      <c r="U283" s="6" t="e">
        <f t="shared" si="44"/>
        <v>#DIV/0!</v>
      </c>
      <c r="V283" s="6" t="e">
        <f t="shared" si="45"/>
        <v>#DIV/0!</v>
      </c>
    </row>
    <row r="284" spans="7:22" x14ac:dyDescent="0.3">
      <c r="G284" s="2">
        <f t="shared" si="46"/>
        <v>45394</v>
      </c>
      <c r="H284" s="3">
        <f t="shared" si="47"/>
        <v>45394</v>
      </c>
      <c r="I284" s="4">
        <v>45394</v>
      </c>
      <c r="J284" s="5">
        <f t="shared" si="48"/>
        <v>45394</v>
      </c>
      <c r="K284">
        <v>879</v>
      </c>
      <c r="L284" s="1" t="str">
        <f t="shared" si="40"/>
        <v xml:space="preserve">محمود </v>
      </c>
      <c r="M284" s="1" t="str">
        <f t="shared" si="41"/>
        <v>دبل كابينة</v>
      </c>
      <c r="N284" s="1" t="str">
        <f t="shared" si="42"/>
        <v>غرز</v>
      </c>
      <c r="Q284">
        <f t="shared" si="49"/>
        <v>0</v>
      </c>
      <c r="R284">
        <v>70</v>
      </c>
      <c r="S284" t="s">
        <v>26</v>
      </c>
      <c r="T284">
        <f t="shared" si="43"/>
        <v>577.5</v>
      </c>
      <c r="U284" s="6" t="e">
        <f t="shared" si="44"/>
        <v>#DIV/0!</v>
      </c>
      <c r="V284" s="6" t="e">
        <f t="shared" si="45"/>
        <v>#DIV/0!</v>
      </c>
    </row>
    <row r="285" spans="7:22" x14ac:dyDescent="0.3">
      <c r="G285" s="2">
        <f t="shared" si="46"/>
        <v>45395</v>
      </c>
      <c r="H285" s="3">
        <f t="shared" si="47"/>
        <v>45395</v>
      </c>
      <c r="I285" s="4">
        <v>45395</v>
      </c>
      <c r="J285" s="5">
        <f t="shared" si="48"/>
        <v>45395</v>
      </c>
      <c r="K285">
        <v>566</v>
      </c>
      <c r="L285" s="1" t="str">
        <f t="shared" si="40"/>
        <v>محمد</v>
      </c>
      <c r="M285" s="1" t="str">
        <f t="shared" si="41"/>
        <v>دبل كابينة</v>
      </c>
      <c r="N285" s="1" t="str">
        <f t="shared" si="42"/>
        <v>عادية</v>
      </c>
      <c r="Q285">
        <f t="shared" si="49"/>
        <v>0</v>
      </c>
      <c r="R285">
        <v>50</v>
      </c>
      <c r="S285" t="s">
        <v>26</v>
      </c>
      <c r="T285">
        <f t="shared" si="43"/>
        <v>412.5</v>
      </c>
      <c r="U285" s="6" t="e">
        <f t="shared" si="44"/>
        <v>#DIV/0!</v>
      </c>
      <c r="V285" s="6" t="e">
        <f t="shared" si="45"/>
        <v>#DIV/0!</v>
      </c>
    </row>
    <row r="286" spans="7:22" x14ac:dyDescent="0.3">
      <c r="G286" s="2">
        <f t="shared" si="46"/>
        <v>45396</v>
      </c>
      <c r="H286" s="3">
        <f t="shared" si="47"/>
        <v>45396</v>
      </c>
      <c r="I286" s="4">
        <v>45396</v>
      </c>
      <c r="J286" s="5">
        <f t="shared" si="48"/>
        <v>45396</v>
      </c>
      <c r="K286">
        <v>215</v>
      </c>
      <c r="L286" s="1" t="str">
        <f t="shared" si="40"/>
        <v>مصطفى</v>
      </c>
      <c r="M286" s="1" t="str">
        <f t="shared" si="41"/>
        <v xml:space="preserve">كابينة </v>
      </c>
      <c r="N286" s="1" t="str">
        <f t="shared" si="42"/>
        <v>عادية</v>
      </c>
      <c r="Q286">
        <f t="shared" si="49"/>
        <v>0</v>
      </c>
      <c r="R286">
        <v>25</v>
      </c>
      <c r="S286" t="s">
        <v>26</v>
      </c>
      <c r="T286">
        <f t="shared" si="43"/>
        <v>206.25</v>
      </c>
      <c r="U286" s="6" t="e">
        <f t="shared" si="44"/>
        <v>#DIV/0!</v>
      </c>
      <c r="V286" s="6" t="e">
        <f t="shared" si="45"/>
        <v>#DIV/0!</v>
      </c>
    </row>
    <row r="287" spans="7:22" x14ac:dyDescent="0.3">
      <c r="G287" s="2">
        <f t="shared" si="46"/>
        <v>45397</v>
      </c>
      <c r="H287" s="3">
        <f t="shared" si="47"/>
        <v>45397</v>
      </c>
      <c r="I287" s="4">
        <v>45397</v>
      </c>
      <c r="J287" s="5">
        <f t="shared" si="48"/>
        <v>45397</v>
      </c>
      <c r="K287">
        <v>578</v>
      </c>
      <c r="L287" s="1" t="str">
        <f t="shared" si="40"/>
        <v>رضا الخطيب</v>
      </c>
      <c r="M287" s="1" t="str">
        <f t="shared" si="41"/>
        <v>دبل كابينة</v>
      </c>
      <c r="N287" s="1" t="str">
        <f t="shared" si="42"/>
        <v>غرز</v>
      </c>
      <c r="Q287">
        <f t="shared" si="49"/>
        <v>0</v>
      </c>
      <c r="R287">
        <v>30</v>
      </c>
      <c r="S287" t="s">
        <v>26</v>
      </c>
      <c r="T287">
        <f t="shared" si="43"/>
        <v>247.5</v>
      </c>
      <c r="U287" s="6" t="e">
        <f t="shared" si="44"/>
        <v>#DIV/0!</v>
      </c>
      <c r="V287" s="6" t="e">
        <f t="shared" si="45"/>
        <v>#DIV/0!</v>
      </c>
    </row>
    <row r="288" spans="7:22" x14ac:dyDescent="0.3">
      <c r="G288" s="2">
        <f t="shared" si="46"/>
        <v>45398</v>
      </c>
      <c r="H288" s="3">
        <f t="shared" si="47"/>
        <v>45398</v>
      </c>
      <c r="I288" s="4">
        <v>45398</v>
      </c>
      <c r="J288" s="5">
        <f t="shared" si="48"/>
        <v>45398</v>
      </c>
      <c r="K288">
        <v>879</v>
      </c>
      <c r="L288" s="1" t="str">
        <f t="shared" si="40"/>
        <v xml:space="preserve">محمود </v>
      </c>
      <c r="M288" s="1" t="str">
        <f t="shared" si="41"/>
        <v>دبل كابينة</v>
      </c>
      <c r="N288" s="1" t="str">
        <f t="shared" si="42"/>
        <v>غرز</v>
      </c>
      <c r="Q288">
        <f t="shared" si="49"/>
        <v>0</v>
      </c>
      <c r="R288">
        <v>55</v>
      </c>
      <c r="S288" t="s">
        <v>26</v>
      </c>
      <c r="T288">
        <f t="shared" si="43"/>
        <v>453.75</v>
      </c>
      <c r="U288" s="6" t="e">
        <f t="shared" si="44"/>
        <v>#DIV/0!</v>
      </c>
      <c r="V288" s="6" t="e">
        <f t="shared" si="45"/>
        <v>#DIV/0!</v>
      </c>
    </row>
    <row r="289" spans="7:22" x14ac:dyDescent="0.3">
      <c r="G289" s="2">
        <f t="shared" si="46"/>
        <v>45399</v>
      </c>
      <c r="H289" s="3">
        <f t="shared" si="47"/>
        <v>45399</v>
      </c>
      <c r="I289" s="4">
        <v>45399</v>
      </c>
      <c r="J289" s="5">
        <f t="shared" si="48"/>
        <v>45399</v>
      </c>
      <c r="K289">
        <v>566</v>
      </c>
      <c r="L289" s="1" t="str">
        <f t="shared" si="40"/>
        <v>محمد</v>
      </c>
      <c r="M289" s="1" t="str">
        <f t="shared" si="41"/>
        <v>دبل كابينة</v>
      </c>
      <c r="N289" s="1" t="str">
        <f t="shared" si="42"/>
        <v>عادية</v>
      </c>
      <c r="Q289">
        <f t="shared" si="49"/>
        <v>0</v>
      </c>
      <c r="R289">
        <v>70</v>
      </c>
      <c r="S289" t="s">
        <v>26</v>
      </c>
      <c r="T289">
        <f t="shared" si="43"/>
        <v>577.5</v>
      </c>
      <c r="U289" s="6" t="e">
        <f t="shared" si="44"/>
        <v>#DIV/0!</v>
      </c>
      <c r="V289" s="6" t="e">
        <f t="shared" si="45"/>
        <v>#DIV/0!</v>
      </c>
    </row>
    <row r="290" spans="7:22" x14ac:dyDescent="0.3">
      <c r="G290" s="2">
        <f t="shared" si="46"/>
        <v>45400</v>
      </c>
      <c r="H290" s="3">
        <f t="shared" si="47"/>
        <v>45400</v>
      </c>
      <c r="I290" s="4">
        <v>45400</v>
      </c>
      <c r="J290" s="5">
        <f t="shared" si="48"/>
        <v>45400</v>
      </c>
      <c r="K290">
        <v>215</v>
      </c>
      <c r="L290" s="1" t="str">
        <f t="shared" si="40"/>
        <v>مصطفى</v>
      </c>
      <c r="M290" s="1" t="str">
        <f t="shared" si="41"/>
        <v xml:space="preserve">كابينة </v>
      </c>
      <c r="N290" s="1" t="str">
        <f t="shared" si="42"/>
        <v>عادية</v>
      </c>
      <c r="Q290">
        <f t="shared" si="49"/>
        <v>0</v>
      </c>
      <c r="R290">
        <v>50</v>
      </c>
      <c r="S290" t="s">
        <v>26</v>
      </c>
      <c r="T290">
        <f t="shared" si="43"/>
        <v>412.5</v>
      </c>
      <c r="U290" s="6" t="e">
        <f t="shared" si="44"/>
        <v>#DIV/0!</v>
      </c>
      <c r="V290" s="6" t="e">
        <f t="shared" si="45"/>
        <v>#DIV/0!</v>
      </c>
    </row>
    <row r="291" spans="7:22" x14ac:dyDescent="0.3">
      <c r="G291" s="2">
        <f t="shared" si="46"/>
        <v>45401</v>
      </c>
      <c r="H291" s="3">
        <f t="shared" si="47"/>
        <v>45401</v>
      </c>
      <c r="I291" s="4">
        <v>45401</v>
      </c>
      <c r="J291" s="5">
        <f t="shared" si="48"/>
        <v>45401</v>
      </c>
      <c r="K291">
        <v>578</v>
      </c>
      <c r="L291" s="1" t="str">
        <f t="shared" si="40"/>
        <v>رضا الخطيب</v>
      </c>
      <c r="M291" s="1" t="str">
        <f t="shared" si="41"/>
        <v>دبل كابينة</v>
      </c>
      <c r="N291" s="1" t="str">
        <f t="shared" si="42"/>
        <v>غرز</v>
      </c>
      <c r="Q291">
        <f t="shared" si="49"/>
        <v>0</v>
      </c>
      <c r="R291">
        <v>25</v>
      </c>
      <c r="S291" t="s">
        <v>26</v>
      </c>
      <c r="T291">
        <f t="shared" si="43"/>
        <v>206.25</v>
      </c>
      <c r="U291" s="6" t="e">
        <f t="shared" si="44"/>
        <v>#DIV/0!</v>
      </c>
      <c r="V291" s="6" t="e">
        <f t="shared" si="45"/>
        <v>#DIV/0!</v>
      </c>
    </row>
    <row r="292" spans="7:22" x14ac:dyDescent="0.3">
      <c r="G292" s="2">
        <f t="shared" si="46"/>
        <v>45402</v>
      </c>
      <c r="H292" s="3">
        <f t="shared" si="47"/>
        <v>45402</v>
      </c>
      <c r="I292" s="4">
        <v>45402</v>
      </c>
      <c r="J292" s="5">
        <f t="shared" si="48"/>
        <v>45402</v>
      </c>
      <c r="K292">
        <v>879</v>
      </c>
      <c r="L292" s="1" t="str">
        <f t="shared" si="40"/>
        <v xml:space="preserve">محمود </v>
      </c>
      <c r="M292" s="1" t="str">
        <f t="shared" si="41"/>
        <v>دبل كابينة</v>
      </c>
      <c r="N292" s="1" t="str">
        <f t="shared" si="42"/>
        <v>غرز</v>
      </c>
      <c r="Q292">
        <f t="shared" si="49"/>
        <v>0</v>
      </c>
      <c r="R292">
        <v>30</v>
      </c>
      <c r="S292" t="s">
        <v>26</v>
      </c>
      <c r="T292">
        <f t="shared" si="43"/>
        <v>247.5</v>
      </c>
      <c r="U292" s="6" t="e">
        <f t="shared" si="44"/>
        <v>#DIV/0!</v>
      </c>
      <c r="V292" s="6" t="e">
        <f t="shared" si="45"/>
        <v>#DIV/0!</v>
      </c>
    </row>
    <row r="293" spans="7:22" x14ac:dyDescent="0.3">
      <c r="G293" s="2">
        <f t="shared" si="46"/>
        <v>45403</v>
      </c>
      <c r="H293" s="3">
        <f t="shared" si="47"/>
        <v>45403</v>
      </c>
      <c r="I293" s="4">
        <v>45403</v>
      </c>
      <c r="J293" s="5">
        <f t="shared" si="48"/>
        <v>45403</v>
      </c>
      <c r="K293">
        <v>566</v>
      </c>
      <c r="L293" s="1" t="str">
        <f t="shared" si="40"/>
        <v>محمد</v>
      </c>
      <c r="M293" s="1" t="str">
        <f t="shared" si="41"/>
        <v>دبل كابينة</v>
      </c>
      <c r="N293" s="1" t="str">
        <f t="shared" si="42"/>
        <v>عادية</v>
      </c>
      <c r="Q293">
        <f t="shared" si="49"/>
        <v>0</v>
      </c>
      <c r="R293">
        <v>55</v>
      </c>
      <c r="S293" t="s">
        <v>26</v>
      </c>
      <c r="T293">
        <f t="shared" si="43"/>
        <v>453.75</v>
      </c>
      <c r="U293" s="6" t="e">
        <f t="shared" si="44"/>
        <v>#DIV/0!</v>
      </c>
      <c r="V293" s="6" t="e">
        <f t="shared" si="45"/>
        <v>#DIV/0!</v>
      </c>
    </row>
    <row r="294" spans="7:22" x14ac:dyDescent="0.3">
      <c r="G294" s="2">
        <f t="shared" si="46"/>
        <v>45404</v>
      </c>
      <c r="H294" s="3">
        <f t="shared" si="47"/>
        <v>45404</v>
      </c>
      <c r="I294" s="4">
        <v>45404</v>
      </c>
      <c r="J294" s="5">
        <f t="shared" si="48"/>
        <v>45404</v>
      </c>
      <c r="K294">
        <v>215</v>
      </c>
      <c r="L294" s="1" t="str">
        <f t="shared" si="40"/>
        <v>مصطفى</v>
      </c>
      <c r="M294" s="1" t="str">
        <f t="shared" si="41"/>
        <v xml:space="preserve">كابينة </v>
      </c>
      <c r="N294" s="1" t="str">
        <f t="shared" si="42"/>
        <v>عادية</v>
      </c>
      <c r="Q294">
        <f t="shared" si="49"/>
        <v>0</v>
      </c>
      <c r="R294">
        <v>70</v>
      </c>
      <c r="S294" t="s">
        <v>26</v>
      </c>
      <c r="T294">
        <f t="shared" si="43"/>
        <v>577.5</v>
      </c>
      <c r="U294" s="6" t="e">
        <f t="shared" si="44"/>
        <v>#DIV/0!</v>
      </c>
      <c r="V294" s="6" t="e">
        <f t="shared" si="45"/>
        <v>#DIV/0!</v>
      </c>
    </row>
    <row r="295" spans="7:22" x14ac:dyDescent="0.3">
      <c r="G295" s="2">
        <f t="shared" si="46"/>
        <v>45405</v>
      </c>
      <c r="H295" s="3">
        <f t="shared" si="47"/>
        <v>45405</v>
      </c>
      <c r="I295" s="4">
        <v>45405</v>
      </c>
      <c r="J295" s="5">
        <f t="shared" si="48"/>
        <v>45405</v>
      </c>
      <c r="K295">
        <v>578</v>
      </c>
      <c r="L295" s="1" t="str">
        <f t="shared" si="40"/>
        <v>رضا الخطيب</v>
      </c>
      <c r="M295" s="1" t="str">
        <f t="shared" si="41"/>
        <v>دبل كابينة</v>
      </c>
      <c r="N295" s="1" t="str">
        <f t="shared" si="42"/>
        <v>غرز</v>
      </c>
      <c r="Q295">
        <f t="shared" si="49"/>
        <v>0</v>
      </c>
      <c r="R295">
        <v>50</v>
      </c>
      <c r="S295" t="s">
        <v>26</v>
      </c>
      <c r="T295">
        <f t="shared" si="43"/>
        <v>412.5</v>
      </c>
      <c r="U295" s="6" t="e">
        <f t="shared" si="44"/>
        <v>#DIV/0!</v>
      </c>
      <c r="V295" s="6" t="e">
        <f t="shared" si="45"/>
        <v>#DIV/0!</v>
      </c>
    </row>
    <row r="296" spans="7:22" x14ac:dyDescent="0.3">
      <c r="G296" s="2">
        <f t="shared" si="46"/>
        <v>45406</v>
      </c>
      <c r="H296" s="3">
        <f t="shared" si="47"/>
        <v>45406</v>
      </c>
      <c r="I296" s="4">
        <v>45406</v>
      </c>
      <c r="J296" s="5">
        <f t="shared" si="48"/>
        <v>45406</v>
      </c>
      <c r="K296">
        <v>879</v>
      </c>
      <c r="L296" s="1" t="str">
        <f t="shared" si="40"/>
        <v xml:space="preserve">محمود </v>
      </c>
      <c r="M296" s="1" t="str">
        <f t="shared" si="41"/>
        <v>دبل كابينة</v>
      </c>
      <c r="N296" s="1" t="str">
        <f t="shared" si="42"/>
        <v>غرز</v>
      </c>
      <c r="Q296">
        <f t="shared" si="49"/>
        <v>0</v>
      </c>
      <c r="R296">
        <v>25</v>
      </c>
      <c r="S296" t="s">
        <v>26</v>
      </c>
      <c r="T296">
        <f t="shared" si="43"/>
        <v>206.25</v>
      </c>
      <c r="U296" s="6" t="e">
        <f t="shared" si="44"/>
        <v>#DIV/0!</v>
      </c>
      <c r="V296" s="6" t="e">
        <f t="shared" si="45"/>
        <v>#DIV/0!</v>
      </c>
    </row>
    <row r="297" spans="7:22" x14ac:dyDescent="0.3">
      <c r="G297" s="2">
        <f t="shared" si="46"/>
        <v>45407</v>
      </c>
      <c r="H297" s="3">
        <f t="shared" si="47"/>
        <v>45407</v>
      </c>
      <c r="I297" s="4">
        <v>45407</v>
      </c>
      <c r="J297" s="5">
        <f t="shared" si="48"/>
        <v>45407</v>
      </c>
      <c r="K297">
        <v>566</v>
      </c>
      <c r="L297" s="1" t="str">
        <f t="shared" si="40"/>
        <v>محمد</v>
      </c>
      <c r="M297" s="1" t="str">
        <f t="shared" si="41"/>
        <v>دبل كابينة</v>
      </c>
      <c r="N297" s="1" t="str">
        <f t="shared" si="42"/>
        <v>عادية</v>
      </c>
      <c r="Q297">
        <f t="shared" si="49"/>
        <v>0</v>
      </c>
      <c r="R297">
        <v>30</v>
      </c>
      <c r="S297" t="s">
        <v>26</v>
      </c>
      <c r="T297">
        <f t="shared" si="43"/>
        <v>247.5</v>
      </c>
      <c r="U297" s="6" t="e">
        <f t="shared" si="44"/>
        <v>#DIV/0!</v>
      </c>
      <c r="V297" s="6" t="e">
        <f t="shared" si="45"/>
        <v>#DIV/0!</v>
      </c>
    </row>
    <row r="298" spans="7:22" x14ac:dyDescent="0.3">
      <c r="G298" s="2">
        <f t="shared" si="46"/>
        <v>45408</v>
      </c>
      <c r="H298" s="3">
        <f t="shared" si="47"/>
        <v>45408</v>
      </c>
      <c r="I298" s="4">
        <v>45408</v>
      </c>
      <c r="J298" s="5">
        <f t="shared" si="48"/>
        <v>45408</v>
      </c>
      <c r="K298">
        <v>215</v>
      </c>
      <c r="L298" s="1" t="str">
        <f t="shared" si="40"/>
        <v>مصطفى</v>
      </c>
      <c r="M298" s="1" t="str">
        <f t="shared" si="41"/>
        <v xml:space="preserve">كابينة </v>
      </c>
      <c r="N298" s="1" t="str">
        <f t="shared" si="42"/>
        <v>عادية</v>
      </c>
      <c r="Q298">
        <f t="shared" si="49"/>
        <v>0</v>
      </c>
      <c r="R298">
        <v>55</v>
      </c>
      <c r="S298" t="s">
        <v>26</v>
      </c>
      <c r="T298">
        <f t="shared" si="43"/>
        <v>453.75</v>
      </c>
      <c r="U298" s="6" t="e">
        <f t="shared" si="44"/>
        <v>#DIV/0!</v>
      </c>
      <c r="V298" s="6" t="e">
        <f t="shared" si="45"/>
        <v>#DIV/0!</v>
      </c>
    </row>
    <row r="299" spans="7:22" x14ac:dyDescent="0.3">
      <c r="G299" s="2">
        <f t="shared" si="46"/>
        <v>45409</v>
      </c>
      <c r="H299" s="3">
        <f t="shared" si="47"/>
        <v>45409</v>
      </c>
      <c r="I299" s="4">
        <v>45409</v>
      </c>
      <c r="J299" s="5">
        <f t="shared" si="48"/>
        <v>45409</v>
      </c>
      <c r="K299">
        <v>578</v>
      </c>
      <c r="L299" s="1" t="str">
        <f t="shared" si="40"/>
        <v>رضا الخطيب</v>
      </c>
      <c r="M299" s="1" t="str">
        <f t="shared" si="41"/>
        <v>دبل كابينة</v>
      </c>
      <c r="N299" s="1" t="str">
        <f t="shared" si="42"/>
        <v>غرز</v>
      </c>
      <c r="Q299">
        <f t="shared" si="49"/>
        <v>0</v>
      </c>
      <c r="R299">
        <v>70</v>
      </c>
      <c r="S299" t="s">
        <v>26</v>
      </c>
      <c r="T299">
        <f t="shared" si="43"/>
        <v>577.5</v>
      </c>
      <c r="U299" s="6" t="e">
        <f t="shared" si="44"/>
        <v>#DIV/0!</v>
      </c>
      <c r="V299" s="6" t="e">
        <f t="shared" si="45"/>
        <v>#DIV/0!</v>
      </c>
    </row>
    <row r="300" spans="7:22" x14ac:dyDescent="0.3">
      <c r="G300" s="2">
        <f t="shared" si="46"/>
        <v>45410</v>
      </c>
      <c r="H300" s="3">
        <f t="shared" si="47"/>
        <v>45410</v>
      </c>
      <c r="I300" s="4">
        <v>45410</v>
      </c>
      <c r="J300" s="5">
        <f t="shared" si="48"/>
        <v>45410</v>
      </c>
      <c r="K300">
        <v>879</v>
      </c>
      <c r="L300" s="1" t="str">
        <f t="shared" si="40"/>
        <v xml:space="preserve">محمود </v>
      </c>
      <c r="M300" s="1" t="str">
        <f t="shared" si="41"/>
        <v>دبل كابينة</v>
      </c>
      <c r="N300" s="1" t="str">
        <f t="shared" si="42"/>
        <v>غرز</v>
      </c>
      <c r="Q300">
        <f t="shared" si="49"/>
        <v>0</v>
      </c>
      <c r="R300">
        <v>50</v>
      </c>
      <c r="S300" t="s">
        <v>26</v>
      </c>
      <c r="T300">
        <f t="shared" si="43"/>
        <v>412.5</v>
      </c>
      <c r="U300" s="6" t="e">
        <f t="shared" si="44"/>
        <v>#DIV/0!</v>
      </c>
      <c r="V300" s="6" t="e">
        <f t="shared" si="45"/>
        <v>#DIV/0!</v>
      </c>
    </row>
    <row r="301" spans="7:22" x14ac:dyDescent="0.3">
      <c r="G301" s="2">
        <f t="shared" si="46"/>
        <v>45411</v>
      </c>
      <c r="H301" s="3">
        <f t="shared" si="47"/>
        <v>45411</v>
      </c>
      <c r="I301" s="4">
        <v>45411</v>
      </c>
      <c r="J301" s="5">
        <f t="shared" si="48"/>
        <v>45411</v>
      </c>
      <c r="K301">
        <v>566</v>
      </c>
      <c r="L301" s="1" t="str">
        <f t="shared" si="40"/>
        <v>محمد</v>
      </c>
      <c r="M301" s="1" t="str">
        <f t="shared" si="41"/>
        <v>دبل كابينة</v>
      </c>
      <c r="N301" s="1" t="str">
        <f t="shared" si="42"/>
        <v>عادية</v>
      </c>
      <c r="Q301">
        <f t="shared" si="49"/>
        <v>0</v>
      </c>
      <c r="R301">
        <v>25</v>
      </c>
      <c r="S301" t="s">
        <v>26</v>
      </c>
      <c r="T301">
        <f t="shared" si="43"/>
        <v>206.25</v>
      </c>
      <c r="U301" s="6" t="e">
        <f t="shared" si="44"/>
        <v>#DIV/0!</v>
      </c>
      <c r="V301" s="6" t="e">
        <f t="shared" si="45"/>
        <v>#DIV/0!</v>
      </c>
    </row>
    <row r="302" spans="7:22" x14ac:dyDescent="0.3">
      <c r="G302" s="2">
        <f t="shared" si="46"/>
        <v>45412</v>
      </c>
      <c r="H302" s="3">
        <f t="shared" si="47"/>
        <v>45412</v>
      </c>
      <c r="I302" s="4">
        <v>45412</v>
      </c>
      <c r="J302" s="5">
        <f t="shared" si="48"/>
        <v>45412</v>
      </c>
      <c r="K302">
        <v>215</v>
      </c>
      <c r="L302" s="1" t="str">
        <f t="shared" si="40"/>
        <v>مصطفى</v>
      </c>
      <c r="M302" s="1" t="str">
        <f t="shared" si="41"/>
        <v xml:space="preserve">كابينة </v>
      </c>
      <c r="N302" s="1" t="str">
        <f t="shared" si="42"/>
        <v>عادية</v>
      </c>
      <c r="Q302">
        <f t="shared" si="49"/>
        <v>0</v>
      </c>
      <c r="R302">
        <v>30</v>
      </c>
      <c r="S302" t="s">
        <v>26</v>
      </c>
      <c r="T302">
        <f t="shared" si="43"/>
        <v>247.5</v>
      </c>
      <c r="U302" s="6" t="e">
        <f t="shared" si="44"/>
        <v>#DIV/0!</v>
      </c>
      <c r="V302" s="6" t="e">
        <f t="shared" si="45"/>
        <v>#DIV/0!</v>
      </c>
    </row>
    <row r="303" spans="7:22" x14ac:dyDescent="0.3">
      <c r="G303" s="2">
        <f t="shared" si="46"/>
        <v>45413</v>
      </c>
      <c r="H303" s="3">
        <f t="shared" si="47"/>
        <v>45413</v>
      </c>
      <c r="I303" s="4">
        <v>45413</v>
      </c>
      <c r="J303" s="5">
        <f t="shared" si="48"/>
        <v>45413</v>
      </c>
      <c r="K303">
        <v>578</v>
      </c>
      <c r="L303" s="1" t="str">
        <f t="shared" si="40"/>
        <v>رضا الخطيب</v>
      </c>
      <c r="M303" s="1" t="str">
        <f t="shared" si="41"/>
        <v>دبل كابينة</v>
      </c>
      <c r="N303" s="1" t="str">
        <f t="shared" si="42"/>
        <v>غرز</v>
      </c>
      <c r="Q303">
        <f t="shared" si="49"/>
        <v>0</v>
      </c>
      <c r="R303">
        <v>55</v>
      </c>
      <c r="S303" t="s">
        <v>26</v>
      </c>
      <c r="T303">
        <f t="shared" si="43"/>
        <v>453.75</v>
      </c>
      <c r="U303" s="6" t="e">
        <f t="shared" si="44"/>
        <v>#DIV/0!</v>
      </c>
      <c r="V303" s="6" t="e">
        <f t="shared" si="45"/>
        <v>#DIV/0!</v>
      </c>
    </row>
    <row r="304" spans="7:22" x14ac:dyDescent="0.3">
      <c r="G304" s="2">
        <f t="shared" si="46"/>
        <v>45414</v>
      </c>
      <c r="H304" s="3">
        <f t="shared" si="47"/>
        <v>45414</v>
      </c>
      <c r="I304" s="4">
        <v>45414</v>
      </c>
      <c r="J304" s="5">
        <f t="shared" si="48"/>
        <v>45414</v>
      </c>
      <c r="K304">
        <v>879</v>
      </c>
      <c r="L304" s="1" t="str">
        <f t="shared" si="40"/>
        <v xml:space="preserve">محمود </v>
      </c>
      <c r="M304" s="1" t="str">
        <f t="shared" si="41"/>
        <v>دبل كابينة</v>
      </c>
      <c r="N304" s="1" t="str">
        <f t="shared" si="42"/>
        <v>غرز</v>
      </c>
      <c r="Q304">
        <f t="shared" si="49"/>
        <v>0</v>
      </c>
      <c r="R304">
        <v>70</v>
      </c>
      <c r="S304" t="s">
        <v>26</v>
      </c>
      <c r="T304">
        <f t="shared" si="43"/>
        <v>577.5</v>
      </c>
      <c r="U304" s="6" t="e">
        <f t="shared" si="44"/>
        <v>#DIV/0!</v>
      </c>
      <c r="V304" s="6" t="e">
        <f t="shared" si="45"/>
        <v>#DIV/0!</v>
      </c>
    </row>
    <row r="305" spans="7:22" x14ac:dyDescent="0.3">
      <c r="G305" s="2">
        <f t="shared" si="46"/>
        <v>45415</v>
      </c>
      <c r="H305" s="3">
        <f t="shared" si="47"/>
        <v>45415</v>
      </c>
      <c r="I305" s="4">
        <v>45415</v>
      </c>
      <c r="J305" s="5">
        <f t="shared" si="48"/>
        <v>45415</v>
      </c>
      <c r="K305">
        <v>566</v>
      </c>
      <c r="L305" s="1" t="str">
        <f t="shared" si="40"/>
        <v>محمد</v>
      </c>
      <c r="M305" s="1" t="str">
        <f t="shared" si="41"/>
        <v>دبل كابينة</v>
      </c>
      <c r="N305" s="1" t="str">
        <f t="shared" si="42"/>
        <v>عادية</v>
      </c>
      <c r="Q305">
        <f t="shared" si="49"/>
        <v>0</v>
      </c>
      <c r="R305">
        <v>50</v>
      </c>
      <c r="S305" t="s">
        <v>26</v>
      </c>
      <c r="T305">
        <f t="shared" si="43"/>
        <v>412.5</v>
      </c>
      <c r="U305" s="6" t="e">
        <f t="shared" si="44"/>
        <v>#DIV/0!</v>
      </c>
      <c r="V305" s="6" t="e">
        <f t="shared" si="45"/>
        <v>#DIV/0!</v>
      </c>
    </row>
    <row r="306" spans="7:22" x14ac:dyDescent="0.3">
      <c r="G306" s="2">
        <f t="shared" si="46"/>
        <v>45416</v>
      </c>
      <c r="H306" s="3">
        <f t="shared" si="47"/>
        <v>45416</v>
      </c>
      <c r="I306" s="4">
        <v>45416</v>
      </c>
      <c r="J306" s="5">
        <f t="shared" si="48"/>
        <v>45416</v>
      </c>
      <c r="K306">
        <v>215</v>
      </c>
      <c r="L306" s="1" t="str">
        <f t="shared" si="40"/>
        <v>مصطفى</v>
      </c>
      <c r="M306" s="1" t="str">
        <f t="shared" si="41"/>
        <v xml:space="preserve">كابينة </v>
      </c>
      <c r="N306" s="1" t="str">
        <f t="shared" si="42"/>
        <v>عادية</v>
      </c>
      <c r="Q306">
        <f t="shared" si="49"/>
        <v>0</v>
      </c>
      <c r="R306">
        <v>25</v>
      </c>
      <c r="S306" t="s">
        <v>26</v>
      </c>
      <c r="T306">
        <f t="shared" si="43"/>
        <v>206.25</v>
      </c>
      <c r="U306" s="6" t="e">
        <f t="shared" si="44"/>
        <v>#DIV/0!</v>
      </c>
      <c r="V306" s="6" t="e">
        <f t="shared" si="45"/>
        <v>#DIV/0!</v>
      </c>
    </row>
    <row r="307" spans="7:22" x14ac:dyDescent="0.3">
      <c r="G307" s="2">
        <f t="shared" si="46"/>
        <v>45417</v>
      </c>
      <c r="H307" s="3">
        <f t="shared" si="47"/>
        <v>45417</v>
      </c>
      <c r="I307" s="4">
        <v>45417</v>
      </c>
      <c r="J307" s="5">
        <f t="shared" si="48"/>
        <v>45417</v>
      </c>
      <c r="K307">
        <v>578</v>
      </c>
      <c r="L307" s="1" t="str">
        <f t="shared" si="40"/>
        <v>رضا الخطيب</v>
      </c>
      <c r="M307" s="1" t="str">
        <f t="shared" si="41"/>
        <v>دبل كابينة</v>
      </c>
      <c r="N307" s="1" t="str">
        <f t="shared" si="42"/>
        <v>غرز</v>
      </c>
      <c r="Q307">
        <f t="shared" si="49"/>
        <v>0</v>
      </c>
      <c r="R307">
        <v>30</v>
      </c>
      <c r="S307" t="s">
        <v>26</v>
      </c>
      <c r="T307">
        <f t="shared" si="43"/>
        <v>247.5</v>
      </c>
      <c r="U307" s="6" t="e">
        <f t="shared" si="44"/>
        <v>#DIV/0!</v>
      </c>
      <c r="V307" s="6" t="e">
        <f t="shared" si="45"/>
        <v>#DIV/0!</v>
      </c>
    </row>
    <row r="308" spans="7:22" x14ac:dyDescent="0.3">
      <c r="G308" s="2">
        <f t="shared" si="46"/>
        <v>45418</v>
      </c>
      <c r="H308" s="3">
        <f t="shared" si="47"/>
        <v>45418</v>
      </c>
      <c r="I308" s="4">
        <v>45418</v>
      </c>
      <c r="J308" s="5">
        <f t="shared" si="48"/>
        <v>45418</v>
      </c>
      <c r="K308">
        <v>879</v>
      </c>
      <c r="L308" s="1" t="str">
        <f t="shared" si="40"/>
        <v xml:space="preserve">محمود </v>
      </c>
      <c r="M308" s="1" t="str">
        <f t="shared" si="41"/>
        <v>دبل كابينة</v>
      </c>
      <c r="N308" s="1" t="str">
        <f t="shared" si="42"/>
        <v>غرز</v>
      </c>
      <c r="Q308">
        <f t="shared" si="49"/>
        <v>0</v>
      </c>
      <c r="R308">
        <v>55</v>
      </c>
      <c r="S308" t="s">
        <v>26</v>
      </c>
      <c r="T308">
        <f t="shared" si="43"/>
        <v>453.75</v>
      </c>
      <c r="U308" s="6" t="e">
        <f t="shared" si="44"/>
        <v>#DIV/0!</v>
      </c>
      <c r="V308" s="6" t="e">
        <f t="shared" si="45"/>
        <v>#DIV/0!</v>
      </c>
    </row>
    <row r="309" spans="7:22" x14ac:dyDescent="0.3">
      <c r="G309" s="2">
        <f t="shared" si="46"/>
        <v>45419</v>
      </c>
      <c r="H309" s="3">
        <f t="shared" si="47"/>
        <v>45419</v>
      </c>
      <c r="I309" s="4">
        <v>45419</v>
      </c>
      <c r="J309" s="5">
        <f t="shared" si="48"/>
        <v>45419</v>
      </c>
      <c r="K309">
        <v>566</v>
      </c>
      <c r="L309" s="1" t="str">
        <f t="shared" si="40"/>
        <v>محمد</v>
      </c>
      <c r="M309" s="1" t="str">
        <f t="shared" si="41"/>
        <v>دبل كابينة</v>
      </c>
      <c r="N309" s="1" t="str">
        <f t="shared" si="42"/>
        <v>عادية</v>
      </c>
      <c r="Q309">
        <f t="shared" si="49"/>
        <v>0</v>
      </c>
      <c r="R309">
        <v>70</v>
      </c>
      <c r="S309" t="s">
        <v>26</v>
      </c>
      <c r="T309">
        <f t="shared" si="43"/>
        <v>577.5</v>
      </c>
      <c r="U309" s="6" t="e">
        <f t="shared" si="44"/>
        <v>#DIV/0!</v>
      </c>
      <c r="V309" s="6" t="e">
        <f t="shared" si="45"/>
        <v>#DIV/0!</v>
      </c>
    </row>
    <row r="310" spans="7:22" x14ac:dyDescent="0.3">
      <c r="G310" s="2">
        <f t="shared" si="46"/>
        <v>45420</v>
      </c>
      <c r="H310" s="3">
        <f t="shared" si="47"/>
        <v>45420</v>
      </c>
      <c r="I310" s="4">
        <v>45420</v>
      </c>
      <c r="J310" s="5">
        <f t="shared" si="48"/>
        <v>45420</v>
      </c>
      <c r="K310">
        <v>215</v>
      </c>
      <c r="L310" s="1" t="str">
        <f t="shared" si="40"/>
        <v>مصطفى</v>
      </c>
      <c r="M310" s="1" t="str">
        <f t="shared" si="41"/>
        <v xml:space="preserve">كابينة </v>
      </c>
      <c r="N310" s="1" t="str">
        <f t="shared" si="42"/>
        <v>عادية</v>
      </c>
      <c r="Q310">
        <f t="shared" si="49"/>
        <v>0</v>
      </c>
      <c r="R310">
        <v>50</v>
      </c>
      <c r="S310" t="s">
        <v>26</v>
      </c>
      <c r="T310">
        <f t="shared" si="43"/>
        <v>412.5</v>
      </c>
      <c r="U310" s="6" t="e">
        <f t="shared" si="44"/>
        <v>#DIV/0!</v>
      </c>
      <c r="V310" s="6" t="e">
        <f t="shared" si="45"/>
        <v>#DIV/0!</v>
      </c>
    </row>
    <row r="311" spans="7:22" x14ac:dyDescent="0.3">
      <c r="G311" s="2">
        <f t="shared" si="46"/>
        <v>45421</v>
      </c>
      <c r="H311" s="3">
        <f t="shared" si="47"/>
        <v>45421</v>
      </c>
      <c r="I311" s="4">
        <v>45421</v>
      </c>
      <c r="J311" s="5">
        <f t="shared" si="48"/>
        <v>45421</v>
      </c>
      <c r="K311">
        <v>578</v>
      </c>
      <c r="L311" s="1" t="str">
        <f t="shared" si="40"/>
        <v>رضا الخطيب</v>
      </c>
      <c r="M311" s="1" t="str">
        <f t="shared" si="41"/>
        <v>دبل كابينة</v>
      </c>
      <c r="N311" s="1" t="str">
        <f t="shared" si="42"/>
        <v>غرز</v>
      </c>
      <c r="Q311">
        <f t="shared" si="49"/>
        <v>0</v>
      </c>
      <c r="R311">
        <v>25</v>
      </c>
      <c r="S311" t="s">
        <v>26</v>
      </c>
      <c r="T311">
        <f t="shared" si="43"/>
        <v>206.25</v>
      </c>
      <c r="U311" s="6" t="e">
        <f t="shared" si="44"/>
        <v>#DIV/0!</v>
      </c>
      <c r="V311" s="6" t="e">
        <f t="shared" si="45"/>
        <v>#DIV/0!</v>
      </c>
    </row>
    <row r="312" spans="7:22" x14ac:dyDescent="0.3">
      <c r="G312" s="2">
        <f t="shared" si="46"/>
        <v>45422</v>
      </c>
      <c r="H312" s="3">
        <f t="shared" si="47"/>
        <v>45422</v>
      </c>
      <c r="I312" s="4">
        <v>45422</v>
      </c>
      <c r="J312" s="5">
        <f t="shared" si="48"/>
        <v>45422</v>
      </c>
      <c r="K312">
        <v>879</v>
      </c>
      <c r="L312" s="1" t="str">
        <f t="shared" si="40"/>
        <v xml:space="preserve">محمود </v>
      </c>
      <c r="M312" s="1" t="str">
        <f t="shared" si="41"/>
        <v>دبل كابينة</v>
      </c>
      <c r="N312" s="1" t="str">
        <f t="shared" si="42"/>
        <v>غرز</v>
      </c>
      <c r="Q312">
        <f t="shared" si="49"/>
        <v>0</v>
      </c>
      <c r="R312">
        <v>30</v>
      </c>
      <c r="S312" t="s">
        <v>26</v>
      </c>
      <c r="T312">
        <f t="shared" si="43"/>
        <v>247.5</v>
      </c>
      <c r="U312" s="6" t="e">
        <f t="shared" si="44"/>
        <v>#DIV/0!</v>
      </c>
      <c r="V312" s="6" t="e">
        <f t="shared" si="45"/>
        <v>#DIV/0!</v>
      </c>
    </row>
    <row r="313" spans="7:22" x14ac:dyDescent="0.3">
      <c r="G313" s="2">
        <f t="shared" si="46"/>
        <v>45423</v>
      </c>
      <c r="H313" s="3">
        <f t="shared" si="47"/>
        <v>45423</v>
      </c>
      <c r="I313" s="4">
        <v>45423</v>
      </c>
      <c r="J313" s="5">
        <f t="shared" si="48"/>
        <v>45423</v>
      </c>
      <c r="K313">
        <v>566</v>
      </c>
      <c r="L313" s="1" t="str">
        <f t="shared" si="40"/>
        <v>محمد</v>
      </c>
      <c r="M313" s="1" t="str">
        <f t="shared" si="41"/>
        <v>دبل كابينة</v>
      </c>
      <c r="N313" s="1" t="str">
        <f t="shared" si="42"/>
        <v>عادية</v>
      </c>
      <c r="Q313">
        <f t="shared" si="49"/>
        <v>0</v>
      </c>
      <c r="R313">
        <v>55</v>
      </c>
      <c r="S313" t="s">
        <v>26</v>
      </c>
      <c r="T313">
        <f t="shared" si="43"/>
        <v>453.75</v>
      </c>
      <c r="U313" s="6" t="e">
        <f t="shared" si="44"/>
        <v>#DIV/0!</v>
      </c>
      <c r="V313" s="6" t="e">
        <f t="shared" si="45"/>
        <v>#DIV/0!</v>
      </c>
    </row>
    <row r="314" spans="7:22" x14ac:dyDescent="0.3">
      <c r="G314" s="2">
        <f t="shared" si="46"/>
        <v>45424</v>
      </c>
      <c r="H314" s="3">
        <f t="shared" si="47"/>
        <v>45424</v>
      </c>
      <c r="I314" s="4">
        <v>45424</v>
      </c>
      <c r="J314" s="5">
        <f t="shared" si="48"/>
        <v>45424</v>
      </c>
      <c r="K314">
        <v>215</v>
      </c>
      <c r="L314" s="1" t="str">
        <f t="shared" si="40"/>
        <v>مصطفى</v>
      </c>
      <c r="M314" s="1" t="str">
        <f t="shared" si="41"/>
        <v xml:space="preserve">كابينة </v>
      </c>
      <c r="N314" s="1" t="str">
        <f t="shared" si="42"/>
        <v>عادية</v>
      </c>
      <c r="Q314">
        <f t="shared" si="49"/>
        <v>0</v>
      </c>
      <c r="R314">
        <v>70</v>
      </c>
      <c r="S314" t="s">
        <v>26</v>
      </c>
      <c r="T314">
        <f t="shared" si="43"/>
        <v>577.5</v>
      </c>
      <c r="U314" s="6" t="e">
        <f t="shared" si="44"/>
        <v>#DIV/0!</v>
      </c>
      <c r="V314" s="6" t="e">
        <f t="shared" si="45"/>
        <v>#DIV/0!</v>
      </c>
    </row>
    <row r="315" spans="7:22" x14ac:dyDescent="0.3">
      <c r="G315" s="2">
        <f t="shared" si="46"/>
        <v>45425</v>
      </c>
      <c r="H315" s="3">
        <f t="shared" si="47"/>
        <v>45425</v>
      </c>
      <c r="I315" s="4">
        <v>45425</v>
      </c>
      <c r="J315" s="5">
        <f t="shared" si="48"/>
        <v>45425</v>
      </c>
      <c r="K315">
        <v>578</v>
      </c>
      <c r="L315" s="1" t="str">
        <f t="shared" si="40"/>
        <v>رضا الخطيب</v>
      </c>
      <c r="M315" s="1" t="str">
        <f t="shared" si="41"/>
        <v>دبل كابينة</v>
      </c>
      <c r="N315" s="1" t="str">
        <f t="shared" si="42"/>
        <v>غرز</v>
      </c>
      <c r="Q315">
        <f t="shared" si="49"/>
        <v>0</v>
      </c>
      <c r="R315">
        <v>50</v>
      </c>
      <c r="S315" t="s">
        <v>26</v>
      </c>
      <c r="T315">
        <f t="shared" si="43"/>
        <v>412.5</v>
      </c>
      <c r="U315" s="6" t="e">
        <f t="shared" si="44"/>
        <v>#DIV/0!</v>
      </c>
      <c r="V315" s="6" t="e">
        <f t="shared" si="45"/>
        <v>#DIV/0!</v>
      </c>
    </row>
    <row r="316" spans="7:22" x14ac:dyDescent="0.3">
      <c r="G316" s="2">
        <f t="shared" si="46"/>
        <v>45426</v>
      </c>
      <c r="H316" s="3">
        <f t="shared" si="47"/>
        <v>45426</v>
      </c>
      <c r="I316" s="4">
        <v>45426</v>
      </c>
      <c r="J316" s="5">
        <f t="shared" si="48"/>
        <v>45426</v>
      </c>
      <c r="K316">
        <v>879</v>
      </c>
      <c r="L316" s="1" t="str">
        <f t="shared" si="40"/>
        <v xml:space="preserve">محمود </v>
      </c>
      <c r="M316" s="1" t="str">
        <f t="shared" si="41"/>
        <v>دبل كابينة</v>
      </c>
      <c r="N316" s="1" t="str">
        <f t="shared" si="42"/>
        <v>غرز</v>
      </c>
      <c r="Q316">
        <f t="shared" si="49"/>
        <v>0</v>
      </c>
      <c r="R316">
        <v>25</v>
      </c>
      <c r="S316" t="s">
        <v>26</v>
      </c>
      <c r="T316">
        <f t="shared" si="43"/>
        <v>206.25</v>
      </c>
      <c r="U316" s="6" t="e">
        <f t="shared" si="44"/>
        <v>#DIV/0!</v>
      </c>
      <c r="V316" s="6" t="e">
        <f t="shared" si="45"/>
        <v>#DIV/0!</v>
      </c>
    </row>
    <row r="317" spans="7:22" x14ac:dyDescent="0.3">
      <c r="G317" s="2">
        <f t="shared" si="46"/>
        <v>45427</v>
      </c>
      <c r="H317" s="3">
        <f t="shared" si="47"/>
        <v>45427</v>
      </c>
      <c r="I317" s="4">
        <v>45427</v>
      </c>
      <c r="J317" s="5">
        <f t="shared" si="48"/>
        <v>45427</v>
      </c>
      <c r="K317">
        <v>566</v>
      </c>
      <c r="L317" s="1" t="str">
        <f t="shared" si="40"/>
        <v>محمد</v>
      </c>
      <c r="M317" s="1" t="str">
        <f t="shared" si="41"/>
        <v>دبل كابينة</v>
      </c>
      <c r="N317" s="1" t="str">
        <f t="shared" si="42"/>
        <v>عادية</v>
      </c>
      <c r="Q317">
        <f t="shared" si="49"/>
        <v>0</v>
      </c>
      <c r="R317">
        <v>30</v>
      </c>
      <c r="S317" t="s">
        <v>26</v>
      </c>
      <c r="T317">
        <f t="shared" si="43"/>
        <v>247.5</v>
      </c>
      <c r="U317" s="6" t="e">
        <f t="shared" si="44"/>
        <v>#DIV/0!</v>
      </c>
      <c r="V317" s="6" t="e">
        <f t="shared" si="45"/>
        <v>#DIV/0!</v>
      </c>
    </row>
    <row r="318" spans="7:22" x14ac:dyDescent="0.3">
      <c r="G318" s="2">
        <f t="shared" si="46"/>
        <v>45428</v>
      </c>
      <c r="H318" s="3">
        <f t="shared" si="47"/>
        <v>45428</v>
      </c>
      <c r="I318" s="4">
        <v>45428</v>
      </c>
      <c r="J318" s="5">
        <f t="shared" si="48"/>
        <v>45428</v>
      </c>
      <c r="K318">
        <v>215</v>
      </c>
      <c r="L318" s="1" t="str">
        <f t="shared" si="40"/>
        <v>مصطفى</v>
      </c>
      <c r="M318" s="1" t="str">
        <f t="shared" si="41"/>
        <v xml:space="preserve">كابينة </v>
      </c>
      <c r="N318" s="1" t="str">
        <f t="shared" si="42"/>
        <v>عادية</v>
      </c>
      <c r="Q318">
        <f t="shared" si="49"/>
        <v>0</v>
      </c>
      <c r="R318">
        <v>55</v>
      </c>
      <c r="S318" t="s">
        <v>26</v>
      </c>
      <c r="T318">
        <f t="shared" si="43"/>
        <v>453.75</v>
      </c>
      <c r="U318" s="6" t="e">
        <f t="shared" si="44"/>
        <v>#DIV/0!</v>
      </c>
      <c r="V318" s="6" t="e">
        <f t="shared" si="45"/>
        <v>#DIV/0!</v>
      </c>
    </row>
    <row r="319" spans="7:22" x14ac:dyDescent="0.3">
      <c r="G319" s="2">
        <f t="shared" si="46"/>
        <v>45429</v>
      </c>
      <c r="H319" s="3">
        <f t="shared" si="47"/>
        <v>45429</v>
      </c>
      <c r="I319" s="4">
        <v>45429</v>
      </c>
      <c r="J319" s="5">
        <f t="shared" si="48"/>
        <v>45429</v>
      </c>
      <c r="K319">
        <v>578</v>
      </c>
      <c r="L319" s="1" t="str">
        <f t="shared" si="40"/>
        <v>رضا الخطيب</v>
      </c>
      <c r="M319" s="1" t="str">
        <f t="shared" si="41"/>
        <v>دبل كابينة</v>
      </c>
      <c r="N319" s="1" t="str">
        <f t="shared" si="42"/>
        <v>غرز</v>
      </c>
      <c r="Q319">
        <f t="shared" si="49"/>
        <v>0</v>
      </c>
      <c r="R319">
        <v>70</v>
      </c>
      <c r="S319" t="s">
        <v>26</v>
      </c>
      <c r="T319">
        <f t="shared" si="43"/>
        <v>577.5</v>
      </c>
      <c r="U319" s="6" t="e">
        <f t="shared" si="44"/>
        <v>#DIV/0!</v>
      </c>
      <c r="V319" s="6" t="e">
        <f t="shared" si="45"/>
        <v>#DIV/0!</v>
      </c>
    </row>
    <row r="320" spans="7:22" x14ac:dyDescent="0.3">
      <c r="G320" s="2">
        <f t="shared" si="46"/>
        <v>45430</v>
      </c>
      <c r="H320" s="3">
        <f t="shared" si="47"/>
        <v>45430</v>
      </c>
      <c r="I320" s="4">
        <v>45430</v>
      </c>
      <c r="J320" s="5">
        <f t="shared" si="48"/>
        <v>45430</v>
      </c>
      <c r="K320">
        <v>879</v>
      </c>
      <c r="L320" s="1" t="str">
        <f t="shared" si="40"/>
        <v xml:space="preserve">محمود </v>
      </c>
      <c r="M320" s="1" t="str">
        <f t="shared" si="41"/>
        <v>دبل كابينة</v>
      </c>
      <c r="N320" s="1" t="str">
        <f t="shared" si="42"/>
        <v>غرز</v>
      </c>
      <c r="Q320">
        <f t="shared" si="49"/>
        <v>0</v>
      </c>
      <c r="R320">
        <v>50</v>
      </c>
      <c r="S320" t="s">
        <v>26</v>
      </c>
      <c r="T320">
        <f t="shared" si="43"/>
        <v>412.5</v>
      </c>
      <c r="U320" s="6" t="e">
        <f t="shared" si="44"/>
        <v>#DIV/0!</v>
      </c>
      <c r="V320" s="6" t="e">
        <f t="shared" si="45"/>
        <v>#DIV/0!</v>
      </c>
    </row>
    <row r="321" spans="7:22" x14ac:dyDescent="0.3">
      <c r="G321" s="2">
        <f t="shared" si="46"/>
        <v>45431</v>
      </c>
      <c r="H321" s="3">
        <f t="shared" si="47"/>
        <v>45431</v>
      </c>
      <c r="I321" s="4">
        <v>45431</v>
      </c>
      <c r="J321" s="5">
        <f t="shared" si="48"/>
        <v>45431</v>
      </c>
      <c r="K321">
        <v>566</v>
      </c>
      <c r="L321" s="1" t="str">
        <f t="shared" si="40"/>
        <v>محمد</v>
      </c>
      <c r="M321" s="1" t="str">
        <f t="shared" si="41"/>
        <v>دبل كابينة</v>
      </c>
      <c r="N321" s="1" t="str">
        <f t="shared" si="42"/>
        <v>عادية</v>
      </c>
      <c r="Q321">
        <f t="shared" si="49"/>
        <v>0</v>
      </c>
      <c r="R321">
        <v>25</v>
      </c>
      <c r="S321" t="s">
        <v>26</v>
      </c>
      <c r="T321">
        <f t="shared" si="43"/>
        <v>206.25</v>
      </c>
      <c r="U321" s="6" t="e">
        <f t="shared" si="44"/>
        <v>#DIV/0!</v>
      </c>
      <c r="V321" s="6" t="e">
        <f t="shared" si="45"/>
        <v>#DIV/0!</v>
      </c>
    </row>
    <row r="322" spans="7:22" x14ac:dyDescent="0.3">
      <c r="G322" s="2">
        <f t="shared" si="46"/>
        <v>45432</v>
      </c>
      <c r="H322" s="3">
        <f t="shared" si="47"/>
        <v>45432</v>
      </c>
      <c r="I322" s="4">
        <v>45432</v>
      </c>
      <c r="J322" s="5">
        <f t="shared" si="48"/>
        <v>45432</v>
      </c>
      <c r="K322">
        <v>215</v>
      </c>
      <c r="L322" s="1" t="str">
        <f t="shared" si="40"/>
        <v>مصطفى</v>
      </c>
      <c r="M322" s="1" t="str">
        <f t="shared" si="41"/>
        <v xml:space="preserve">كابينة </v>
      </c>
      <c r="N322" s="1" t="str">
        <f t="shared" si="42"/>
        <v>عادية</v>
      </c>
      <c r="Q322">
        <f t="shared" si="49"/>
        <v>0</v>
      </c>
      <c r="R322">
        <v>30</v>
      </c>
      <c r="S322" t="s">
        <v>26</v>
      </c>
      <c r="T322">
        <f t="shared" si="43"/>
        <v>247.5</v>
      </c>
      <c r="U322" s="6" t="e">
        <f t="shared" si="44"/>
        <v>#DIV/0!</v>
      </c>
      <c r="V322" s="6" t="e">
        <f t="shared" si="45"/>
        <v>#DIV/0!</v>
      </c>
    </row>
    <row r="323" spans="7:22" x14ac:dyDescent="0.3">
      <c r="G323" s="2">
        <f t="shared" si="46"/>
        <v>45433</v>
      </c>
      <c r="H323" s="3">
        <f t="shared" si="47"/>
        <v>45433</v>
      </c>
      <c r="I323" s="4">
        <v>45433</v>
      </c>
      <c r="J323" s="5">
        <f t="shared" si="48"/>
        <v>45433</v>
      </c>
      <c r="K323">
        <v>578</v>
      </c>
      <c r="L323" s="1" t="str">
        <f t="shared" si="40"/>
        <v>رضا الخطيب</v>
      </c>
      <c r="M323" s="1" t="str">
        <f t="shared" si="41"/>
        <v>دبل كابينة</v>
      </c>
      <c r="N323" s="1" t="str">
        <f t="shared" si="42"/>
        <v>غرز</v>
      </c>
      <c r="Q323">
        <f t="shared" si="49"/>
        <v>0</v>
      </c>
      <c r="R323">
        <v>55</v>
      </c>
      <c r="S323" t="s">
        <v>26</v>
      </c>
      <c r="T323">
        <f t="shared" si="43"/>
        <v>453.75</v>
      </c>
      <c r="U323" s="6" t="e">
        <f t="shared" si="44"/>
        <v>#DIV/0!</v>
      </c>
      <c r="V323" s="6" t="e">
        <f t="shared" si="45"/>
        <v>#DIV/0!</v>
      </c>
    </row>
    <row r="324" spans="7:22" x14ac:dyDescent="0.3">
      <c r="G324" s="2">
        <f t="shared" si="46"/>
        <v>45434</v>
      </c>
      <c r="H324" s="3">
        <f t="shared" si="47"/>
        <v>45434</v>
      </c>
      <c r="I324" s="4">
        <v>45434</v>
      </c>
      <c r="J324" s="5">
        <f t="shared" si="48"/>
        <v>45434</v>
      </c>
      <c r="K324">
        <v>879</v>
      </c>
      <c r="L324" s="1" t="str">
        <f t="shared" si="40"/>
        <v xml:space="preserve">محمود </v>
      </c>
      <c r="M324" s="1" t="str">
        <f t="shared" si="41"/>
        <v>دبل كابينة</v>
      </c>
      <c r="N324" s="1" t="str">
        <f t="shared" si="42"/>
        <v>غرز</v>
      </c>
      <c r="Q324">
        <f t="shared" si="49"/>
        <v>0</v>
      </c>
      <c r="R324">
        <v>70</v>
      </c>
      <c r="S324" t="s">
        <v>26</v>
      </c>
      <c r="T324">
        <f t="shared" si="43"/>
        <v>577.5</v>
      </c>
      <c r="U324" s="6" t="e">
        <f t="shared" si="44"/>
        <v>#DIV/0!</v>
      </c>
      <c r="V324" s="6" t="e">
        <f t="shared" si="45"/>
        <v>#DIV/0!</v>
      </c>
    </row>
    <row r="325" spans="7:22" x14ac:dyDescent="0.3">
      <c r="G325" s="2">
        <f t="shared" si="46"/>
        <v>45435</v>
      </c>
      <c r="H325" s="3">
        <f t="shared" si="47"/>
        <v>45435</v>
      </c>
      <c r="I325" s="4">
        <v>45435</v>
      </c>
      <c r="J325" s="5">
        <f t="shared" si="48"/>
        <v>45435</v>
      </c>
      <c r="K325">
        <v>566</v>
      </c>
      <c r="L325" s="1" t="str">
        <f t="shared" si="40"/>
        <v>محمد</v>
      </c>
      <c r="M325" s="1" t="str">
        <f t="shared" si="41"/>
        <v>دبل كابينة</v>
      </c>
      <c r="N325" s="1" t="str">
        <f t="shared" si="42"/>
        <v>عادية</v>
      </c>
      <c r="Q325">
        <f t="shared" si="49"/>
        <v>0</v>
      </c>
      <c r="R325">
        <v>50</v>
      </c>
      <c r="S325" t="s">
        <v>26</v>
      </c>
      <c r="T325">
        <f t="shared" si="43"/>
        <v>412.5</v>
      </c>
      <c r="U325" s="6" t="e">
        <f t="shared" si="44"/>
        <v>#DIV/0!</v>
      </c>
      <c r="V325" s="6" t="e">
        <f t="shared" si="45"/>
        <v>#DIV/0!</v>
      </c>
    </row>
    <row r="326" spans="7:22" x14ac:dyDescent="0.3">
      <c r="G326" s="2">
        <f t="shared" si="46"/>
        <v>45436</v>
      </c>
      <c r="H326" s="3">
        <f t="shared" si="47"/>
        <v>45436</v>
      </c>
      <c r="I326" s="4">
        <v>45436</v>
      </c>
      <c r="J326" s="5">
        <f t="shared" si="48"/>
        <v>45436</v>
      </c>
      <c r="K326">
        <v>215</v>
      </c>
      <c r="L326" s="1" t="str">
        <f t="shared" ref="L326:L389" si="50">IFERROR(VLOOKUP($K326,$A$3:$D$23,2,0),"")</f>
        <v>مصطفى</v>
      </c>
      <c r="M326" s="1" t="str">
        <f t="shared" ref="M326:M389" si="51">IFERROR(VLOOKUP($K326,$A$3:$D$23,3,0),"")</f>
        <v xml:space="preserve">كابينة </v>
      </c>
      <c r="N326" s="1" t="str">
        <f t="shared" ref="N326:N389" si="52">IFERROR(VLOOKUP($K326,$A$3:$D$23,4,0),"")</f>
        <v>عادية</v>
      </c>
      <c r="Q326">
        <f t="shared" si="49"/>
        <v>0</v>
      </c>
      <c r="R326">
        <v>25</v>
      </c>
      <c r="S326" t="s">
        <v>26</v>
      </c>
      <c r="T326">
        <f t="shared" ref="T326:T389" si="53">IF($S326="تنك",$R326*$T$1,$R326*$T$2)</f>
        <v>206.25</v>
      </c>
      <c r="U326" s="6" t="e">
        <f t="shared" ref="U326:U389" si="54">R326/Q326</f>
        <v>#DIV/0!</v>
      </c>
      <c r="V326" s="6" t="e">
        <f t="shared" ref="V326:V389" si="55">T326/Q326</f>
        <v>#DIV/0!</v>
      </c>
    </row>
    <row r="327" spans="7:22" x14ac:dyDescent="0.3">
      <c r="G327" s="2">
        <f t="shared" ref="G327:G390" si="56">+I327</f>
        <v>45437</v>
      </c>
      <c r="H327" s="3">
        <f t="shared" ref="H327:H390" si="57">I327</f>
        <v>45437</v>
      </c>
      <c r="I327" s="4">
        <v>45437</v>
      </c>
      <c r="J327" s="5">
        <f t="shared" ref="J327:J390" si="58">I327</f>
        <v>45437</v>
      </c>
      <c r="K327">
        <v>578</v>
      </c>
      <c r="L327" s="1" t="str">
        <f t="shared" si="50"/>
        <v>رضا الخطيب</v>
      </c>
      <c r="M327" s="1" t="str">
        <f t="shared" si="51"/>
        <v>دبل كابينة</v>
      </c>
      <c r="N327" s="1" t="str">
        <f t="shared" si="52"/>
        <v>غرز</v>
      </c>
      <c r="Q327">
        <f t="shared" ref="Q327:Q390" si="59">(O327-P327)*-1</f>
        <v>0</v>
      </c>
      <c r="R327">
        <v>30</v>
      </c>
      <c r="S327" t="s">
        <v>26</v>
      </c>
      <c r="T327">
        <f t="shared" si="53"/>
        <v>247.5</v>
      </c>
      <c r="U327" s="6" t="e">
        <f t="shared" si="54"/>
        <v>#DIV/0!</v>
      </c>
      <c r="V327" s="6" t="e">
        <f t="shared" si="55"/>
        <v>#DIV/0!</v>
      </c>
    </row>
    <row r="328" spans="7:22" x14ac:dyDescent="0.3">
      <c r="G328" s="2">
        <f t="shared" si="56"/>
        <v>45438</v>
      </c>
      <c r="H328" s="3">
        <f t="shared" si="57"/>
        <v>45438</v>
      </c>
      <c r="I328" s="4">
        <v>45438</v>
      </c>
      <c r="J328" s="5">
        <f t="shared" si="58"/>
        <v>45438</v>
      </c>
      <c r="K328">
        <v>879</v>
      </c>
      <c r="L328" s="1" t="str">
        <f t="shared" si="50"/>
        <v xml:space="preserve">محمود </v>
      </c>
      <c r="M328" s="1" t="str">
        <f t="shared" si="51"/>
        <v>دبل كابينة</v>
      </c>
      <c r="N328" s="1" t="str">
        <f t="shared" si="52"/>
        <v>غرز</v>
      </c>
      <c r="Q328">
        <f t="shared" si="59"/>
        <v>0</v>
      </c>
      <c r="R328">
        <v>55</v>
      </c>
      <c r="S328" t="s">
        <v>26</v>
      </c>
      <c r="T328">
        <f t="shared" si="53"/>
        <v>453.75</v>
      </c>
      <c r="U328" s="6" t="e">
        <f t="shared" si="54"/>
        <v>#DIV/0!</v>
      </c>
      <c r="V328" s="6" t="e">
        <f t="shared" si="55"/>
        <v>#DIV/0!</v>
      </c>
    </row>
    <row r="329" spans="7:22" x14ac:dyDescent="0.3">
      <c r="G329" s="2">
        <f t="shared" si="56"/>
        <v>45439</v>
      </c>
      <c r="H329" s="3">
        <f t="shared" si="57"/>
        <v>45439</v>
      </c>
      <c r="I329" s="4">
        <v>45439</v>
      </c>
      <c r="J329" s="5">
        <f t="shared" si="58"/>
        <v>45439</v>
      </c>
      <c r="K329">
        <v>566</v>
      </c>
      <c r="L329" s="1" t="str">
        <f t="shared" si="50"/>
        <v>محمد</v>
      </c>
      <c r="M329" s="1" t="str">
        <f t="shared" si="51"/>
        <v>دبل كابينة</v>
      </c>
      <c r="N329" s="1" t="str">
        <f t="shared" si="52"/>
        <v>عادية</v>
      </c>
      <c r="Q329">
        <f t="shared" si="59"/>
        <v>0</v>
      </c>
      <c r="R329">
        <v>70</v>
      </c>
      <c r="S329" t="s">
        <v>26</v>
      </c>
      <c r="T329">
        <f t="shared" si="53"/>
        <v>577.5</v>
      </c>
      <c r="U329" s="6" t="e">
        <f t="shared" si="54"/>
        <v>#DIV/0!</v>
      </c>
      <c r="V329" s="6" t="e">
        <f t="shared" si="55"/>
        <v>#DIV/0!</v>
      </c>
    </row>
    <row r="330" spans="7:22" x14ac:dyDescent="0.3">
      <c r="G330" s="2">
        <f t="shared" si="56"/>
        <v>45440</v>
      </c>
      <c r="H330" s="3">
        <f t="shared" si="57"/>
        <v>45440</v>
      </c>
      <c r="I330" s="4">
        <v>45440</v>
      </c>
      <c r="J330" s="5">
        <f t="shared" si="58"/>
        <v>45440</v>
      </c>
      <c r="K330">
        <v>215</v>
      </c>
      <c r="L330" s="1" t="str">
        <f t="shared" si="50"/>
        <v>مصطفى</v>
      </c>
      <c r="M330" s="1" t="str">
        <f t="shared" si="51"/>
        <v xml:space="preserve">كابينة </v>
      </c>
      <c r="N330" s="1" t="str">
        <f t="shared" si="52"/>
        <v>عادية</v>
      </c>
      <c r="Q330">
        <f t="shared" si="59"/>
        <v>0</v>
      </c>
      <c r="R330">
        <v>50</v>
      </c>
      <c r="S330" t="s">
        <v>26</v>
      </c>
      <c r="T330">
        <f t="shared" si="53"/>
        <v>412.5</v>
      </c>
      <c r="U330" s="6" t="e">
        <f t="shared" si="54"/>
        <v>#DIV/0!</v>
      </c>
      <c r="V330" s="6" t="e">
        <f t="shared" si="55"/>
        <v>#DIV/0!</v>
      </c>
    </row>
    <row r="331" spans="7:22" x14ac:dyDescent="0.3">
      <c r="G331" s="2">
        <f t="shared" si="56"/>
        <v>45441</v>
      </c>
      <c r="H331" s="3">
        <f t="shared" si="57"/>
        <v>45441</v>
      </c>
      <c r="I331" s="4">
        <v>45441</v>
      </c>
      <c r="J331" s="5">
        <f t="shared" si="58"/>
        <v>45441</v>
      </c>
      <c r="K331">
        <v>578</v>
      </c>
      <c r="L331" s="1" t="str">
        <f t="shared" si="50"/>
        <v>رضا الخطيب</v>
      </c>
      <c r="M331" s="1" t="str">
        <f t="shared" si="51"/>
        <v>دبل كابينة</v>
      </c>
      <c r="N331" s="1" t="str">
        <f t="shared" si="52"/>
        <v>غرز</v>
      </c>
      <c r="Q331">
        <f t="shared" si="59"/>
        <v>0</v>
      </c>
      <c r="R331">
        <v>25</v>
      </c>
      <c r="S331" t="s">
        <v>26</v>
      </c>
      <c r="T331">
        <f t="shared" si="53"/>
        <v>206.25</v>
      </c>
      <c r="U331" s="6" t="e">
        <f t="shared" si="54"/>
        <v>#DIV/0!</v>
      </c>
      <c r="V331" s="6" t="e">
        <f t="shared" si="55"/>
        <v>#DIV/0!</v>
      </c>
    </row>
    <row r="332" spans="7:22" x14ac:dyDescent="0.3">
      <c r="G332" s="2">
        <f t="shared" si="56"/>
        <v>45442</v>
      </c>
      <c r="H332" s="3">
        <f t="shared" si="57"/>
        <v>45442</v>
      </c>
      <c r="I332" s="4">
        <v>45442</v>
      </c>
      <c r="J332" s="5">
        <f t="shared" si="58"/>
        <v>45442</v>
      </c>
      <c r="K332">
        <v>879</v>
      </c>
      <c r="L332" s="1" t="str">
        <f t="shared" si="50"/>
        <v xml:space="preserve">محمود </v>
      </c>
      <c r="M332" s="1" t="str">
        <f t="shared" si="51"/>
        <v>دبل كابينة</v>
      </c>
      <c r="N332" s="1" t="str">
        <f t="shared" si="52"/>
        <v>غرز</v>
      </c>
      <c r="Q332">
        <f t="shared" si="59"/>
        <v>0</v>
      </c>
      <c r="R332">
        <v>30</v>
      </c>
      <c r="S332" t="s">
        <v>26</v>
      </c>
      <c r="T332">
        <f t="shared" si="53"/>
        <v>247.5</v>
      </c>
      <c r="U332" s="6" t="e">
        <f t="shared" si="54"/>
        <v>#DIV/0!</v>
      </c>
      <c r="V332" s="6" t="e">
        <f t="shared" si="55"/>
        <v>#DIV/0!</v>
      </c>
    </row>
    <row r="333" spans="7:22" x14ac:dyDescent="0.3">
      <c r="G333" s="2">
        <f t="shared" si="56"/>
        <v>45443</v>
      </c>
      <c r="H333" s="3">
        <f t="shared" si="57"/>
        <v>45443</v>
      </c>
      <c r="I333" s="4">
        <v>45443</v>
      </c>
      <c r="J333" s="5">
        <f t="shared" si="58"/>
        <v>45443</v>
      </c>
      <c r="K333">
        <v>566</v>
      </c>
      <c r="L333" s="1" t="str">
        <f t="shared" si="50"/>
        <v>محمد</v>
      </c>
      <c r="M333" s="1" t="str">
        <f t="shared" si="51"/>
        <v>دبل كابينة</v>
      </c>
      <c r="N333" s="1" t="str">
        <f t="shared" si="52"/>
        <v>عادية</v>
      </c>
      <c r="Q333">
        <f t="shared" si="59"/>
        <v>0</v>
      </c>
      <c r="R333">
        <v>55</v>
      </c>
      <c r="S333" t="s">
        <v>26</v>
      </c>
      <c r="T333">
        <f t="shared" si="53"/>
        <v>453.75</v>
      </c>
      <c r="U333" s="6" t="e">
        <f t="shared" si="54"/>
        <v>#DIV/0!</v>
      </c>
      <c r="V333" s="6" t="e">
        <f t="shared" si="55"/>
        <v>#DIV/0!</v>
      </c>
    </row>
    <row r="334" spans="7:22" x14ac:dyDescent="0.3">
      <c r="G334" s="2">
        <f t="shared" si="56"/>
        <v>45444</v>
      </c>
      <c r="H334" s="3">
        <f t="shared" si="57"/>
        <v>45444</v>
      </c>
      <c r="I334" s="4">
        <v>45444</v>
      </c>
      <c r="J334" s="5">
        <f t="shared" si="58"/>
        <v>45444</v>
      </c>
      <c r="K334">
        <v>215</v>
      </c>
      <c r="L334" s="1" t="str">
        <f t="shared" si="50"/>
        <v>مصطفى</v>
      </c>
      <c r="M334" s="1" t="str">
        <f t="shared" si="51"/>
        <v xml:space="preserve">كابينة </v>
      </c>
      <c r="N334" s="1" t="str">
        <f t="shared" si="52"/>
        <v>عادية</v>
      </c>
      <c r="Q334">
        <f t="shared" si="59"/>
        <v>0</v>
      </c>
      <c r="R334">
        <v>70</v>
      </c>
      <c r="S334" t="s">
        <v>26</v>
      </c>
      <c r="T334">
        <f t="shared" si="53"/>
        <v>577.5</v>
      </c>
      <c r="U334" s="6" t="e">
        <f t="shared" si="54"/>
        <v>#DIV/0!</v>
      </c>
      <c r="V334" s="6" t="e">
        <f t="shared" si="55"/>
        <v>#DIV/0!</v>
      </c>
    </row>
    <row r="335" spans="7:22" x14ac:dyDescent="0.3">
      <c r="G335" s="2">
        <f t="shared" si="56"/>
        <v>45445</v>
      </c>
      <c r="H335" s="3">
        <f t="shared" si="57"/>
        <v>45445</v>
      </c>
      <c r="I335" s="4">
        <v>45445</v>
      </c>
      <c r="J335" s="5">
        <f t="shared" si="58"/>
        <v>45445</v>
      </c>
      <c r="K335">
        <v>578</v>
      </c>
      <c r="L335" s="1" t="str">
        <f t="shared" si="50"/>
        <v>رضا الخطيب</v>
      </c>
      <c r="M335" s="1" t="str">
        <f t="shared" si="51"/>
        <v>دبل كابينة</v>
      </c>
      <c r="N335" s="1" t="str">
        <f t="shared" si="52"/>
        <v>غرز</v>
      </c>
      <c r="Q335">
        <f t="shared" si="59"/>
        <v>0</v>
      </c>
      <c r="R335">
        <v>50</v>
      </c>
      <c r="S335" t="s">
        <v>26</v>
      </c>
      <c r="T335">
        <f t="shared" si="53"/>
        <v>412.5</v>
      </c>
      <c r="U335" s="6" t="e">
        <f t="shared" si="54"/>
        <v>#DIV/0!</v>
      </c>
      <c r="V335" s="6" t="e">
        <f t="shared" si="55"/>
        <v>#DIV/0!</v>
      </c>
    </row>
    <row r="336" spans="7:22" x14ac:dyDescent="0.3">
      <c r="G336" s="2">
        <f t="shared" si="56"/>
        <v>45446</v>
      </c>
      <c r="H336" s="3">
        <f t="shared" si="57"/>
        <v>45446</v>
      </c>
      <c r="I336" s="4">
        <v>45446</v>
      </c>
      <c r="J336" s="5">
        <f t="shared" si="58"/>
        <v>45446</v>
      </c>
      <c r="K336">
        <v>879</v>
      </c>
      <c r="L336" s="1" t="str">
        <f t="shared" si="50"/>
        <v xml:space="preserve">محمود </v>
      </c>
      <c r="M336" s="1" t="str">
        <f t="shared" si="51"/>
        <v>دبل كابينة</v>
      </c>
      <c r="N336" s="1" t="str">
        <f t="shared" si="52"/>
        <v>غرز</v>
      </c>
      <c r="Q336">
        <f t="shared" si="59"/>
        <v>0</v>
      </c>
      <c r="R336">
        <v>25</v>
      </c>
      <c r="S336" t="s">
        <v>26</v>
      </c>
      <c r="T336">
        <f t="shared" si="53"/>
        <v>206.25</v>
      </c>
      <c r="U336" s="6" t="e">
        <f t="shared" si="54"/>
        <v>#DIV/0!</v>
      </c>
      <c r="V336" s="6" t="e">
        <f t="shared" si="55"/>
        <v>#DIV/0!</v>
      </c>
    </row>
    <row r="337" spans="7:22" x14ac:dyDescent="0.3">
      <c r="G337" s="2">
        <f t="shared" si="56"/>
        <v>45447</v>
      </c>
      <c r="H337" s="3">
        <f t="shared" si="57"/>
        <v>45447</v>
      </c>
      <c r="I337" s="4">
        <v>45447</v>
      </c>
      <c r="J337" s="5">
        <f t="shared" si="58"/>
        <v>45447</v>
      </c>
      <c r="K337">
        <v>566</v>
      </c>
      <c r="L337" s="1" t="str">
        <f t="shared" si="50"/>
        <v>محمد</v>
      </c>
      <c r="M337" s="1" t="str">
        <f t="shared" si="51"/>
        <v>دبل كابينة</v>
      </c>
      <c r="N337" s="1" t="str">
        <f t="shared" si="52"/>
        <v>عادية</v>
      </c>
      <c r="Q337">
        <f t="shared" si="59"/>
        <v>0</v>
      </c>
      <c r="R337">
        <v>30</v>
      </c>
      <c r="S337" t="s">
        <v>26</v>
      </c>
      <c r="T337">
        <f t="shared" si="53"/>
        <v>247.5</v>
      </c>
      <c r="U337" s="6" t="e">
        <f t="shared" si="54"/>
        <v>#DIV/0!</v>
      </c>
      <c r="V337" s="6" t="e">
        <f t="shared" si="55"/>
        <v>#DIV/0!</v>
      </c>
    </row>
    <row r="338" spans="7:22" x14ac:dyDescent="0.3">
      <c r="G338" s="2">
        <f t="shared" si="56"/>
        <v>45448</v>
      </c>
      <c r="H338" s="3">
        <f t="shared" si="57"/>
        <v>45448</v>
      </c>
      <c r="I338" s="4">
        <v>45448</v>
      </c>
      <c r="J338" s="5">
        <f t="shared" si="58"/>
        <v>45448</v>
      </c>
      <c r="K338">
        <v>215</v>
      </c>
      <c r="L338" s="1" t="str">
        <f t="shared" si="50"/>
        <v>مصطفى</v>
      </c>
      <c r="M338" s="1" t="str">
        <f t="shared" si="51"/>
        <v xml:space="preserve">كابينة </v>
      </c>
      <c r="N338" s="1" t="str">
        <f t="shared" si="52"/>
        <v>عادية</v>
      </c>
      <c r="Q338">
        <f t="shared" si="59"/>
        <v>0</v>
      </c>
      <c r="R338">
        <v>55</v>
      </c>
      <c r="S338" t="s">
        <v>26</v>
      </c>
      <c r="T338">
        <f t="shared" si="53"/>
        <v>453.75</v>
      </c>
      <c r="U338" s="6" t="e">
        <f t="shared" si="54"/>
        <v>#DIV/0!</v>
      </c>
      <c r="V338" s="6" t="e">
        <f t="shared" si="55"/>
        <v>#DIV/0!</v>
      </c>
    </row>
    <row r="339" spans="7:22" x14ac:dyDescent="0.3">
      <c r="G339" s="2">
        <f t="shared" si="56"/>
        <v>45449</v>
      </c>
      <c r="H339" s="3">
        <f t="shared" si="57"/>
        <v>45449</v>
      </c>
      <c r="I339" s="4">
        <v>45449</v>
      </c>
      <c r="J339" s="5">
        <f t="shared" si="58"/>
        <v>45449</v>
      </c>
      <c r="K339">
        <v>578</v>
      </c>
      <c r="L339" s="1" t="str">
        <f t="shared" si="50"/>
        <v>رضا الخطيب</v>
      </c>
      <c r="M339" s="1" t="str">
        <f t="shared" si="51"/>
        <v>دبل كابينة</v>
      </c>
      <c r="N339" s="1" t="str">
        <f t="shared" si="52"/>
        <v>غرز</v>
      </c>
      <c r="Q339">
        <f t="shared" si="59"/>
        <v>0</v>
      </c>
      <c r="R339">
        <v>70</v>
      </c>
      <c r="S339" t="s">
        <v>26</v>
      </c>
      <c r="T339">
        <f t="shared" si="53"/>
        <v>577.5</v>
      </c>
      <c r="U339" s="6" t="e">
        <f t="shared" si="54"/>
        <v>#DIV/0!</v>
      </c>
      <c r="V339" s="6" t="e">
        <f t="shared" si="55"/>
        <v>#DIV/0!</v>
      </c>
    </row>
    <row r="340" spans="7:22" x14ac:dyDescent="0.3">
      <c r="G340" s="2">
        <f t="shared" si="56"/>
        <v>45450</v>
      </c>
      <c r="H340" s="3">
        <f t="shared" si="57"/>
        <v>45450</v>
      </c>
      <c r="I340" s="4">
        <v>45450</v>
      </c>
      <c r="J340" s="5">
        <f t="shared" si="58"/>
        <v>45450</v>
      </c>
      <c r="K340">
        <v>879</v>
      </c>
      <c r="L340" s="1" t="str">
        <f t="shared" si="50"/>
        <v xml:space="preserve">محمود </v>
      </c>
      <c r="M340" s="1" t="str">
        <f t="shared" si="51"/>
        <v>دبل كابينة</v>
      </c>
      <c r="N340" s="1" t="str">
        <f t="shared" si="52"/>
        <v>غرز</v>
      </c>
      <c r="Q340">
        <f t="shared" si="59"/>
        <v>0</v>
      </c>
      <c r="R340">
        <v>50</v>
      </c>
      <c r="S340" t="s">
        <v>26</v>
      </c>
      <c r="T340">
        <f t="shared" si="53"/>
        <v>412.5</v>
      </c>
      <c r="U340" s="6" t="e">
        <f t="shared" si="54"/>
        <v>#DIV/0!</v>
      </c>
      <c r="V340" s="6" t="e">
        <f t="shared" si="55"/>
        <v>#DIV/0!</v>
      </c>
    </row>
    <row r="341" spans="7:22" x14ac:dyDescent="0.3">
      <c r="G341" s="2">
        <f t="shared" si="56"/>
        <v>45451</v>
      </c>
      <c r="H341" s="3">
        <f t="shared" si="57"/>
        <v>45451</v>
      </c>
      <c r="I341" s="4">
        <v>45451</v>
      </c>
      <c r="J341" s="5">
        <f t="shared" si="58"/>
        <v>45451</v>
      </c>
      <c r="K341">
        <v>566</v>
      </c>
      <c r="L341" s="1" t="str">
        <f t="shared" si="50"/>
        <v>محمد</v>
      </c>
      <c r="M341" s="1" t="str">
        <f t="shared" si="51"/>
        <v>دبل كابينة</v>
      </c>
      <c r="N341" s="1" t="str">
        <f t="shared" si="52"/>
        <v>عادية</v>
      </c>
      <c r="Q341">
        <f t="shared" si="59"/>
        <v>0</v>
      </c>
      <c r="R341">
        <v>25</v>
      </c>
      <c r="S341" t="s">
        <v>26</v>
      </c>
      <c r="T341">
        <f t="shared" si="53"/>
        <v>206.25</v>
      </c>
      <c r="U341" s="6" t="e">
        <f t="shared" si="54"/>
        <v>#DIV/0!</v>
      </c>
      <c r="V341" s="6" t="e">
        <f t="shared" si="55"/>
        <v>#DIV/0!</v>
      </c>
    </row>
    <row r="342" spans="7:22" x14ac:dyDescent="0.3">
      <c r="G342" s="2">
        <f t="shared" si="56"/>
        <v>45452</v>
      </c>
      <c r="H342" s="3">
        <f t="shared" si="57"/>
        <v>45452</v>
      </c>
      <c r="I342" s="4">
        <v>45452</v>
      </c>
      <c r="J342" s="5">
        <f t="shared" si="58"/>
        <v>45452</v>
      </c>
      <c r="K342">
        <v>215</v>
      </c>
      <c r="L342" s="1" t="str">
        <f t="shared" si="50"/>
        <v>مصطفى</v>
      </c>
      <c r="M342" s="1" t="str">
        <f t="shared" si="51"/>
        <v xml:space="preserve">كابينة </v>
      </c>
      <c r="N342" s="1" t="str">
        <f t="shared" si="52"/>
        <v>عادية</v>
      </c>
      <c r="Q342">
        <f t="shared" si="59"/>
        <v>0</v>
      </c>
      <c r="R342">
        <v>30</v>
      </c>
      <c r="S342" t="s">
        <v>26</v>
      </c>
      <c r="T342">
        <f t="shared" si="53"/>
        <v>247.5</v>
      </c>
      <c r="U342" s="6" t="e">
        <f t="shared" si="54"/>
        <v>#DIV/0!</v>
      </c>
      <c r="V342" s="6" t="e">
        <f t="shared" si="55"/>
        <v>#DIV/0!</v>
      </c>
    </row>
    <row r="343" spans="7:22" x14ac:dyDescent="0.3">
      <c r="G343" s="2">
        <f t="shared" si="56"/>
        <v>45453</v>
      </c>
      <c r="H343" s="3">
        <f t="shared" si="57"/>
        <v>45453</v>
      </c>
      <c r="I343" s="4">
        <v>45453</v>
      </c>
      <c r="J343" s="5">
        <f t="shared" si="58"/>
        <v>45453</v>
      </c>
      <c r="K343">
        <v>578</v>
      </c>
      <c r="L343" s="1" t="str">
        <f t="shared" si="50"/>
        <v>رضا الخطيب</v>
      </c>
      <c r="M343" s="1" t="str">
        <f t="shared" si="51"/>
        <v>دبل كابينة</v>
      </c>
      <c r="N343" s="1" t="str">
        <f t="shared" si="52"/>
        <v>غرز</v>
      </c>
      <c r="Q343">
        <f t="shared" si="59"/>
        <v>0</v>
      </c>
      <c r="R343">
        <v>55</v>
      </c>
      <c r="S343" t="s">
        <v>26</v>
      </c>
      <c r="T343">
        <f t="shared" si="53"/>
        <v>453.75</v>
      </c>
      <c r="U343" s="6" t="e">
        <f t="shared" si="54"/>
        <v>#DIV/0!</v>
      </c>
      <c r="V343" s="6" t="e">
        <f t="shared" si="55"/>
        <v>#DIV/0!</v>
      </c>
    </row>
    <row r="344" spans="7:22" x14ac:dyDescent="0.3">
      <c r="G344" s="2">
        <f t="shared" si="56"/>
        <v>45454</v>
      </c>
      <c r="H344" s="3">
        <f t="shared" si="57"/>
        <v>45454</v>
      </c>
      <c r="I344" s="4">
        <v>45454</v>
      </c>
      <c r="J344" s="5">
        <f t="shared" si="58"/>
        <v>45454</v>
      </c>
      <c r="K344">
        <v>879</v>
      </c>
      <c r="L344" s="1" t="str">
        <f t="shared" si="50"/>
        <v xml:space="preserve">محمود </v>
      </c>
      <c r="M344" s="1" t="str">
        <f t="shared" si="51"/>
        <v>دبل كابينة</v>
      </c>
      <c r="N344" s="1" t="str">
        <f t="shared" si="52"/>
        <v>غرز</v>
      </c>
      <c r="Q344">
        <f t="shared" si="59"/>
        <v>0</v>
      </c>
      <c r="R344">
        <v>70</v>
      </c>
      <c r="S344" t="s">
        <v>26</v>
      </c>
      <c r="T344">
        <f t="shared" si="53"/>
        <v>577.5</v>
      </c>
      <c r="U344" s="6" t="e">
        <f t="shared" si="54"/>
        <v>#DIV/0!</v>
      </c>
      <c r="V344" s="6" t="e">
        <f t="shared" si="55"/>
        <v>#DIV/0!</v>
      </c>
    </row>
    <row r="345" spans="7:22" x14ac:dyDescent="0.3">
      <c r="G345" s="2">
        <f t="shared" si="56"/>
        <v>45455</v>
      </c>
      <c r="H345" s="3">
        <f t="shared" si="57"/>
        <v>45455</v>
      </c>
      <c r="I345" s="4">
        <v>45455</v>
      </c>
      <c r="J345" s="5">
        <f t="shared" si="58"/>
        <v>45455</v>
      </c>
      <c r="K345">
        <v>566</v>
      </c>
      <c r="L345" s="1" t="str">
        <f t="shared" si="50"/>
        <v>محمد</v>
      </c>
      <c r="M345" s="1" t="str">
        <f t="shared" si="51"/>
        <v>دبل كابينة</v>
      </c>
      <c r="N345" s="1" t="str">
        <f t="shared" si="52"/>
        <v>عادية</v>
      </c>
      <c r="Q345">
        <f t="shared" si="59"/>
        <v>0</v>
      </c>
      <c r="R345">
        <v>50</v>
      </c>
      <c r="S345" t="s">
        <v>26</v>
      </c>
      <c r="T345">
        <f t="shared" si="53"/>
        <v>412.5</v>
      </c>
      <c r="U345" s="6" t="e">
        <f t="shared" si="54"/>
        <v>#DIV/0!</v>
      </c>
      <c r="V345" s="6" t="e">
        <f t="shared" si="55"/>
        <v>#DIV/0!</v>
      </c>
    </row>
    <row r="346" spans="7:22" x14ac:dyDescent="0.3">
      <c r="G346" s="2">
        <f t="shared" si="56"/>
        <v>45456</v>
      </c>
      <c r="H346" s="3">
        <f t="shared" si="57"/>
        <v>45456</v>
      </c>
      <c r="I346" s="4">
        <v>45456</v>
      </c>
      <c r="J346" s="5">
        <f t="shared" si="58"/>
        <v>45456</v>
      </c>
      <c r="K346">
        <v>215</v>
      </c>
      <c r="L346" s="1" t="str">
        <f t="shared" si="50"/>
        <v>مصطفى</v>
      </c>
      <c r="M346" s="1" t="str">
        <f t="shared" si="51"/>
        <v xml:space="preserve">كابينة </v>
      </c>
      <c r="N346" s="1" t="str">
        <f t="shared" si="52"/>
        <v>عادية</v>
      </c>
      <c r="Q346">
        <f t="shared" si="59"/>
        <v>0</v>
      </c>
      <c r="R346">
        <v>25</v>
      </c>
      <c r="S346" t="s">
        <v>26</v>
      </c>
      <c r="T346">
        <f t="shared" si="53"/>
        <v>206.25</v>
      </c>
      <c r="U346" s="6" t="e">
        <f t="shared" si="54"/>
        <v>#DIV/0!</v>
      </c>
      <c r="V346" s="6" t="e">
        <f t="shared" si="55"/>
        <v>#DIV/0!</v>
      </c>
    </row>
    <row r="347" spans="7:22" x14ac:dyDescent="0.3">
      <c r="G347" s="2">
        <f t="shared" si="56"/>
        <v>45457</v>
      </c>
      <c r="H347" s="3">
        <f t="shared" si="57"/>
        <v>45457</v>
      </c>
      <c r="I347" s="4">
        <v>45457</v>
      </c>
      <c r="J347" s="5">
        <f t="shared" si="58"/>
        <v>45457</v>
      </c>
      <c r="K347">
        <v>578</v>
      </c>
      <c r="L347" s="1" t="str">
        <f t="shared" si="50"/>
        <v>رضا الخطيب</v>
      </c>
      <c r="M347" s="1" t="str">
        <f t="shared" si="51"/>
        <v>دبل كابينة</v>
      </c>
      <c r="N347" s="1" t="str">
        <f t="shared" si="52"/>
        <v>غرز</v>
      </c>
      <c r="Q347">
        <f t="shared" si="59"/>
        <v>0</v>
      </c>
      <c r="R347">
        <v>30</v>
      </c>
      <c r="S347" t="s">
        <v>26</v>
      </c>
      <c r="T347">
        <f t="shared" si="53"/>
        <v>247.5</v>
      </c>
      <c r="U347" s="6" t="e">
        <f t="shared" si="54"/>
        <v>#DIV/0!</v>
      </c>
      <c r="V347" s="6" t="e">
        <f t="shared" si="55"/>
        <v>#DIV/0!</v>
      </c>
    </row>
    <row r="348" spans="7:22" x14ac:dyDescent="0.3">
      <c r="G348" s="2">
        <f t="shared" si="56"/>
        <v>45458</v>
      </c>
      <c r="H348" s="3">
        <f t="shared" si="57"/>
        <v>45458</v>
      </c>
      <c r="I348" s="4">
        <v>45458</v>
      </c>
      <c r="J348" s="5">
        <f t="shared" si="58"/>
        <v>45458</v>
      </c>
      <c r="K348">
        <v>879</v>
      </c>
      <c r="L348" s="1" t="str">
        <f t="shared" si="50"/>
        <v xml:space="preserve">محمود </v>
      </c>
      <c r="M348" s="1" t="str">
        <f t="shared" si="51"/>
        <v>دبل كابينة</v>
      </c>
      <c r="N348" s="1" t="str">
        <f t="shared" si="52"/>
        <v>غرز</v>
      </c>
      <c r="Q348">
        <f t="shared" si="59"/>
        <v>0</v>
      </c>
      <c r="R348">
        <v>55</v>
      </c>
      <c r="S348" t="s">
        <v>26</v>
      </c>
      <c r="T348">
        <f t="shared" si="53"/>
        <v>453.75</v>
      </c>
      <c r="U348" s="6" t="e">
        <f t="shared" si="54"/>
        <v>#DIV/0!</v>
      </c>
      <c r="V348" s="6" t="e">
        <f t="shared" si="55"/>
        <v>#DIV/0!</v>
      </c>
    </row>
    <row r="349" spans="7:22" x14ac:dyDescent="0.3">
      <c r="G349" s="2">
        <f t="shared" si="56"/>
        <v>45459</v>
      </c>
      <c r="H349" s="3">
        <f t="shared" si="57"/>
        <v>45459</v>
      </c>
      <c r="I349" s="4">
        <v>45459</v>
      </c>
      <c r="J349" s="5">
        <f t="shared" si="58"/>
        <v>45459</v>
      </c>
      <c r="K349">
        <v>566</v>
      </c>
      <c r="L349" s="1" t="str">
        <f t="shared" si="50"/>
        <v>محمد</v>
      </c>
      <c r="M349" s="1" t="str">
        <f t="shared" si="51"/>
        <v>دبل كابينة</v>
      </c>
      <c r="N349" s="1" t="str">
        <f t="shared" si="52"/>
        <v>عادية</v>
      </c>
      <c r="Q349">
        <f t="shared" si="59"/>
        <v>0</v>
      </c>
      <c r="R349">
        <v>70</v>
      </c>
      <c r="S349" t="s">
        <v>26</v>
      </c>
      <c r="T349">
        <f t="shared" si="53"/>
        <v>577.5</v>
      </c>
      <c r="U349" s="6" t="e">
        <f t="shared" si="54"/>
        <v>#DIV/0!</v>
      </c>
      <c r="V349" s="6" t="e">
        <f t="shared" si="55"/>
        <v>#DIV/0!</v>
      </c>
    </row>
    <row r="350" spans="7:22" x14ac:dyDescent="0.3">
      <c r="G350" s="2">
        <f t="shared" si="56"/>
        <v>45460</v>
      </c>
      <c r="H350" s="3">
        <f t="shared" si="57"/>
        <v>45460</v>
      </c>
      <c r="I350" s="4">
        <v>45460</v>
      </c>
      <c r="J350" s="5">
        <f t="shared" si="58"/>
        <v>45460</v>
      </c>
      <c r="K350">
        <v>215</v>
      </c>
      <c r="L350" s="1" t="str">
        <f t="shared" si="50"/>
        <v>مصطفى</v>
      </c>
      <c r="M350" s="1" t="str">
        <f t="shared" si="51"/>
        <v xml:space="preserve">كابينة </v>
      </c>
      <c r="N350" s="1" t="str">
        <f t="shared" si="52"/>
        <v>عادية</v>
      </c>
      <c r="Q350">
        <f t="shared" si="59"/>
        <v>0</v>
      </c>
      <c r="R350">
        <v>50</v>
      </c>
      <c r="S350" t="s">
        <v>26</v>
      </c>
      <c r="T350">
        <f t="shared" si="53"/>
        <v>412.5</v>
      </c>
      <c r="U350" s="6" t="e">
        <f t="shared" si="54"/>
        <v>#DIV/0!</v>
      </c>
      <c r="V350" s="6" t="e">
        <f t="shared" si="55"/>
        <v>#DIV/0!</v>
      </c>
    </row>
    <row r="351" spans="7:22" x14ac:dyDescent="0.3">
      <c r="G351" s="2">
        <f t="shared" si="56"/>
        <v>45461</v>
      </c>
      <c r="H351" s="3">
        <f t="shared" si="57"/>
        <v>45461</v>
      </c>
      <c r="I351" s="4">
        <v>45461</v>
      </c>
      <c r="J351" s="5">
        <f t="shared" si="58"/>
        <v>45461</v>
      </c>
      <c r="K351">
        <v>578</v>
      </c>
      <c r="L351" s="1" t="str">
        <f t="shared" si="50"/>
        <v>رضا الخطيب</v>
      </c>
      <c r="M351" s="1" t="str">
        <f t="shared" si="51"/>
        <v>دبل كابينة</v>
      </c>
      <c r="N351" s="1" t="str">
        <f t="shared" si="52"/>
        <v>غرز</v>
      </c>
      <c r="Q351">
        <f t="shared" si="59"/>
        <v>0</v>
      </c>
      <c r="R351">
        <v>25</v>
      </c>
      <c r="S351" t="s">
        <v>26</v>
      </c>
      <c r="T351">
        <f t="shared" si="53"/>
        <v>206.25</v>
      </c>
      <c r="U351" s="6" t="e">
        <f t="shared" si="54"/>
        <v>#DIV/0!</v>
      </c>
      <c r="V351" s="6" t="e">
        <f t="shared" si="55"/>
        <v>#DIV/0!</v>
      </c>
    </row>
    <row r="352" spans="7:22" x14ac:dyDescent="0.3">
      <c r="G352" s="2">
        <f t="shared" si="56"/>
        <v>45462</v>
      </c>
      <c r="H352" s="3">
        <f t="shared" si="57"/>
        <v>45462</v>
      </c>
      <c r="I352" s="4">
        <v>45462</v>
      </c>
      <c r="J352" s="5">
        <f t="shared" si="58"/>
        <v>45462</v>
      </c>
      <c r="K352">
        <v>879</v>
      </c>
      <c r="L352" s="1" t="str">
        <f t="shared" si="50"/>
        <v xml:space="preserve">محمود </v>
      </c>
      <c r="M352" s="1" t="str">
        <f t="shared" si="51"/>
        <v>دبل كابينة</v>
      </c>
      <c r="N352" s="1" t="str">
        <f t="shared" si="52"/>
        <v>غرز</v>
      </c>
      <c r="Q352">
        <f t="shared" si="59"/>
        <v>0</v>
      </c>
      <c r="R352">
        <v>30</v>
      </c>
      <c r="S352" t="s">
        <v>26</v>
      </c>
      <c r="T352">
        <f t="shared" si="53"/>
        <v>247.5</v>
      </c>
      <c r="U352" s="6" t="e">
        <f t="shared" si="54"/>
        <v>#DIV/0!</v>
      </c>
      <c r="V352" s="6" t="e">
        <f t="shared" si="55"/>
        <v>#DIV/0!</v>
      </c>
    </row>
    <row r="353" spans="7:22" x14ac:dyDescent="0.3">
      <c r="G353" s="2">
        <f t="shared" si="56"/>
        <v>45463</v>
      </c>
      <c r="H353" s="3">
        <f t="shared" si="57"/>
        <v>45463</v>
      </c>
      <c r="I353" s="4">
        <v>45463</v>
      </c>
      <c r="J353" s="5">
        <f t="shared" si="58"/>
        <v>45463</v>
      </c>
      <c r="K353">
        <v>566</v>
      </c>
      <c r="L353" s="1" t="str">
        <f t="shared" si="50"/>
        <v>محمد</v>
      </c>
      <c r="M353" s="1" t="str">
        <f t="shared" si="51"/>
        <v>دبل كابينة</v>
      </c>
      <c r="N353" s="1" t="str">
        <f t="shared" si="52"/>
        <v>عادية</v>
      </c>
      <c r="Q353">
        <f t="shared" si="59"/>
        <v>0</v>
      </c>
      <c r="R353">
        <v>55</v>
      </c>
      <c r="S353" t="s">
        <v>26</v>
      </c>
      <c r="T353">
        <f t="shared" si="53"/>
        <v>453.75</v>
      </c>
      <c r="U353" s="6" t="e">
        <f t="shared" si="54"/>
        <v>#DIV/0!</v>
      </c>
      <c r="V353" s="6" t="e">
        <f t="shared" si="55"/>
        <v>#DIV/0!</v>
      </c>
    </row>
    <row r="354" spans="7:22" x14ac:dyDescent="0.3">
      <c r="G354" s="2">
        <f t="shared" si="56"/>
        <v>45464</v>
      </c>
      <c r="H354" s="3">
        <f t="shared" si="57"/>
        <v>45464</v>
      </c>
      <c r="I354" s="4">
        <v>45464</v>
      </c>
      <c r="J354" s="5">
        <f t="shared" si="58"/>
        <v>45464</v>
      </c>
      <c r="K354">
        <v>215</v>
      </c>
      <c r="L354" s="1" t="str">
        <f t="shared" si="50"/>
        <v>مصطفى</v>
      </c>
      <c r="M354" s="1" t="str">
        <f t="shared" si="51"/>
        <v xml:space="preserve">كابينة </v>
      </c>
      <c r="N354" s="1" t="str">
        <f t="shared" si="52"/>
        <v>عادية</v>
      </c>
      <c r="Q354">
        <f t="shared" si="59"/>
        <v>0</v>
      </c>
      <c r="R354">
        <v>70</v>
      </c>
      <c r="S354" t="s">
        <v>26</v>
      </c>
      <c r="T354">
        <f t="shared" si="53"/>
        <v>577.5</v>
      </c>
      <c r="U354" s="6" t="e">
        <f t="shared" si="54"/>
        <v>#DIV/0!</v>
      </c>
      <c r="V354" s="6" t="e">
        <f t="shared" si="55"/>
        <v>#DIV/0!</v>
      </c>
    </row>
    <row r="355" spans="7:22" x14ac:dyDescent="0.3">
      <c r="G355" s="2">
        <f t="shared" si="56"/>
        <v>45465</v>
      </c>
      <c r="H355" s="3">
        <f t="shared" si="57"/>
        <v>45465</v>
      </c>
      <c r="I355" s="4">
        <v>45465</v>
      </c>
      <c r="J355" s="5">
        <f t="shared" si="58"/>
        <v>45465</v>
      </c>
      <c r="K355">
        <v>578</v>
      </c>
      <c r="L355" s="1" t="str">
        <f t="shared" si="50"/>
        <v>رضا الخطيب</v>
      </c>
      <c r="M355" s="1" t="str">
        <f t="shared" si="51"/>
        <v>دبل كابينة</v>
      </c>
      <c r="N355" s="1" t="str">
        <f t="shared" si="52"/>
        <v>غرز</v>
      </c>
      <c r="Q355">
        <f t="shared" si="59"/>
        <v>0</v>
      </c>
      <c r="R355">
        <v>50</v>
      </c>
      <c r="S355" t="s">
        <v>26</v>
      </c>
      <c r="T355">
        <f t="shared" si="53"/>
        <v>412.5</v>
      </c>
      <c r="U355" s="6" t="e">
        <f t="shared" si="54"/>
        <v>#DIV/0!</v>
      </c>
      <c r="V355" s="6" t="e">
        <f t="shared" si="55"/>
        <v>#DIV/0!</v>
      </c>
    </row>
    <row r="356" spans="7:22" x14ac:dyDescent="0.3">
      <c r="G356" s="2">
        <f t="shared" si="56"/>
        <v>45466</v>
      </c>
      <c r="H356" s="3">
        <f t="shared" si="57"/>
        <v>45466</v>
      </c>
      <c r="I356" s="4">
        <v>45466</v>
      </c>
      <c r="J356" s="5">
        <f t="shared" si="58"/>
        <v>45466</v>
      </c>
      <c r="K356">
        <v>879</v>
      </c>
      <c r="L356" s="1" t="str">
        <f t="shared" si="50"/>
        <v xml:space="preserve">محمود </v>
      </c>
      <c r="M356" s="1" t="str">
        <f t="shared" si="51"/>
        <v>دبل كابينة</v>
      </c>
      <c r="N356" s="1" t="str">
        <f t="shared" si="52"/>
        <v>غرز</v>
      </c>
      <c r="Q356">
        <f t="shared" si="59"/>
        <v>0</v>
      </c>
      <c r="R356">
        <v>25</v>
      </c>
      <c r="S356" t="s">
        <v>26</v>
      </c>
      <c r="T356">
        <f t="shared" si="53"/>
        <v>206.25</v>
      </c>
      <c r="U356" s="6" t="e">
        <f t="shared" si="54"/>
        <v>#DIV/0!</v>
      </c>
      <c r="V356" s="6" t="e">
        <f t="shared" si="55"/>
        <v>#DIV/0!</v>
      </c>
    </row>
    <row r="357" spans="7:22" x14ac:dyDescent="0.3">
      <c r="G357" s="2">
        <f t="shared" si="56"/>
        <v>45467</v>
      </c>
      <c r="H357" s="3">
        <f t="shared" si="57"/>
        <v>45467</v>
      </c>
      <c r="I357" s="4">
        <v>45467</v>
      </c>
      <c r="J357" s="5">
        <f t="shared" si="58"/>
        <v>45467</v>
      </c>
      <c r="K357">
        <v>566</v>
      </c>
      <c r="L357" s="1" t="str">
        <f t="shared" si="50"/>
        <v>محمد</v>
      </c>
      <c r="M357" s="1" t="str">
        <f t="shared" si="51"/>
        <v>دبل كابينة</v>
      </c>
      <c r="N357" s="1" t="str">
        <f t="shared" si="52"/>
        <v>عادية</v>
      </c>
      <c r="Q357">
        <f t="shared" si="59"/>
        <v>0</v>
      </c>
      <c r="R357">
        <v>30</v>
      </c>
      <c r="S357" t="s">
        <v>26</v>
      </c>
      <c r="T357">
        <f t="shared" si="53"/>
        <v>247.5</v>
      </c>
      <c r="U357" s="6" t="e">
        <f t="shared" si="54"/>
        <v>#DIV/0!</v>
      </c>
      <c r="V357" s="6" t="e">
        <f t="shared" si="55"/>
        <v>#DIV/0!</v>
      </c>
    </row>
    <row r="358" spans="7:22" x14ac:dyDescent="0.3">
      <c r="G358" s="2">
        <f t="shared" si="56"/>
        <v>45468</v>
      </c>
      <c r="H358" s="3">
        <f t="shared" si="57"/>
        <v>45468</v>
      </c>
      <c r="I358" s="4">
        <v>45468</v>
      </c>
      <c r="J358" s="5">
        <f t="shared" si="58"/>
        <v>45468</v>
      </c>
      <c r="K358">
        <v>215</v>
      </c>
      <c r="L358" s="1" t="str">
        <f t="shared" si="50"/>
        <v>مصطفى</v>
      </c>
      <c r="M358" s="1" t="str">
        <f t="shared" si="51"/>
        <v xml:space="preserve">كابينة </v>
      </c>
      <c r="N358" s="1" t="str">
        <f t="shared" si="52"/>
        <v>عادية</v>
      </c>
      <c r="Q358">
        <f t="shared" si="59"/>
        <v>0</v>
      </c>
      <c r="R358">
        <v>55</v>
      </c>
      <c r="S358" t="s">
        <v>26</v>
      </c>
      <c r="T358">
        <f t="shared" si="53"/>
        <v>453.75</v>
      </c>
      <c r="U358" s="6" t="e">
        <f t="shared" si="54"/>
        <v>#DIV/0!</v>
      </c>
      <c r="V358" s="6" t="e">
        <f t="shared" si="55"/>
        <v>#DIV/0!</v>
      </c>
    </row>
    <row r="359" spans="7:22" x14ac:dyDescent="0.3">
      <c r="G359" s="2">
        <f t="shared" si="56"/>
        <v>45469</v>
      </c>
      <c r="H359" s="3">
        <f t="shared" si="57"/>
        <v>45469</v>
      </c>
      <c r="I359" s="4">
        <v>45469</v>
      </c>
      <c r="J359" s="5">
        <f t="shared" si="58"/>
        <v>45469</v>
      </c>
      <c r="K359">
        <v>578</v>
      </c>
      <c r="L359" s="1" t="str">
        <f t="shared" si="50"/>
        <v>رضا الخطيب</v>
      </c>
      <c r="M359" s="1" t="str">
        <f t="shared" si="51"/>
        <v>دبل كابينة</v>
      </c>
      <c r="N359" s="1" t="str">
        <f t="shared" si="52"/>
        <v>غرز</v>
      </c>
      <c r="Q359">
        <f t="shared" si="59"/>
        <v>0</v>
      </c>
      <c r="R359">
        <v>70</v>
      </c>
      <c r="S359" t="s">
        <v>26</v>
      </c>
      <c r="T359">
        <f t="shared" si="53"/>
        <v>577.5</v>
      </c>
      <c r="U359" s="6" t="e">
        <f t="shared" si="54"/>
        <v>#DIV/0!</v>
      </c>
      <c r="V359" s="6" t="e">
        <f t="shared" si="55"/>
        <v>#DIV/0!</v>
      </c>
    </row>
    <row r="360" spans="7:22" x14ac:dyDescent="0.3">
      <c r="G360" s="2">
        <f t="shared" si="56"/>
        <v>45470</v>
      </c>
      <c r="H360" s="3">
        <f t="shared" si="57"/>
        <v>45470</v>
      </c>
      <c r="I360" s="4">
        <v>45470</v>
      </c>
      <c r="J360" s="5">
        <f t="shared" si="58"/>
        <v>45470</v>
      </c>
      <c r="K360">
        <v>879</v>
      </c>
      <c r="L360" s="1" t="str">
        <f t="shared" si="50"/>
        <v xml:space="preserve">محمود </v>
      </c>
      <c r="M360" s="1" t="str">
        <f t="shared" si="51"/>
        <v>دبل كابينة</v>
      </c>
      <c r="N360" s="1" t="str">
        <f t="shared" si="52"/>
        <v>غرز</v>
      </c>
      <c r="Q360">
        <f t="shared" si="59"/>
        <v>0</v>
      </c>
      <c r="R360">
        <v>50</v>
      </c>
      <c r="S360" t="s">
        <v>26</v>
      </c>
      <c r="T360">
        <f t="shared" si="53"/>
        <v>412.5</v>
      </c>
      <c r="U360" s="6" t="e">
        <f t="shared" si="54"/>
        <v>#DIV/0!</v>
      </c>
      <c r="V360" s="6" t="e">
        <f t="shared" si="55"/>
        <v>#DIV/0!</v>
      </c>
    </row>
    <row r="361" spans="7:22" x14ac:dyDescent="0.3">
      <c r="G361" s="2">
        <f t="shared" si="56"/>
        <v>45471</v>
      </c>
      <c r="H361" s="3">
        <f t="shared" si="57"/>
        <v>45471</v>
      </c>
      <c r="I361" s="4">
        <v>45471</v>
      </c>
      <c r="J361" s="5">
        <f t="shared" si="58"/>
        <v>45471</v>
      </c>
      <c r="K361">
        <v>566</v>
      </c>
      <c r="L361" s="1" t="str">
        <f t="shared" si="50"/>
        <v>محمد</v>
      </c>
      <c r="M361" s="1" t="str">
        <f t="shared" si="51"/>
        <v>دبل كابينة</v>
      </c>
      <c r="N361" s="1" t="str">
        <f t="shared" si="52"/>
        <v>عادية</v>
      </c>
      <c r="Q361">
        <f t="shared" si="59"/>
        <v>0</v>
      </c>
      <c r="R361">
        <v>25</v>
      </c>
      <c r="S361" t="s">
        <v>26</v>
      </c>
      <c r="T361">
        <f t="shared" si="53"/>
        <v>206.25</v>
      </c>
      <c r="U361" s="6" t="e">
        <f t="shared" si="54"/>
        <v>#DIV/0!</v>
      </c>
      <c r="V361" s="6" t="e">
        <f t="shared" si="55"/>
        <v>#DIV/0!</v>
      </c>
    </row>
    <row r="362" spans="7:22" x14ac:dyDescent="0.3">
      <c r="G362" s="2">
        <f t="shared" si="56"/>
        <v>45472</v>
      </c>
      <c r="H362" s="3">
        <f t="shared" si="57"/>
        <v>45472</v>
      </c>
      <c r="I362" s="4">
        <v>45472</v>
      </c>
      <c r="J362" s="5">
        <f t="shared" si="58"/>
        <v>45472</v>
      </c>
      <c r="K362">
        <v>215</v>
      </c>
      <c r="L362" s="1" t="str">
        <f t="shared" si="50"/>
        <v>مصطفى</v>
      </c>
      <c r="M362" s="1" t="str">
        <f t="shared" si="51"/>
        <v xml:space="preserve">كابينة </v>
      </c>
      <c r="N362" s="1" t="str">
        <f t="shared" si="52"/>
        <v>عادية</v>
      </c>
      <c r="Q362">
        <f t="shared" si="59"/>
        <v>0</v>
      </c>
      <c r="R362">
        <v>30</v>
      </c>
      <c r="S362" t="s">
        <v>26</v>
      </c>
      <c r="T362">
        <f t="shared" si="53"/>
        <v>247.5</v>
      </c>
      <c r="U362" s="6" t="e">
        <f t="shared" si="54"/>
        <v>#DIV/0!</v>
      </c>
      <c r="V362" s="6" t="e">
        <f t="shared" si="55"/>
        <v>#DIV/0!</v>
      </c>
    </row>
    <row r="363" spans="7:22" x14ac:dyDescent="0.3">
      <c r="G363" s="2">
        <f t="shared" si="56"/>
        <v>45473</v>
      </c>
      <c r="H363" s="3">
        <f t="shared" si="57"/>
        <v>45473</v>
      </c>
      <c r="I363" s="4">
        <v>45473</v>
      </c>
      <c r="J363" s="5">
        <f t="shared" si="58"/>
        <v>45473</v>
      </c>
      <c r="K363">
        <v>578</v>
      </c>
      <c r="L363" s="1" t="str">
        <f t="shared" si="50"/>
        <v>رضا الخطيب</v>
      </c>
      <c r="M363" s="1" t="str">
        <f t="shared" si="51"/>
        <v>دبل كابينة</v>
      </c>
      <c r="N363" s="1" t="str">
        <f t="shared" si="52"/>
        <v>غرز</v>
      </c>
      <c r="Q363">
        <f t="shared" si="59"/>
        <v>0</v>
      </c>
      <c r="R363">
        <v>55</v>
      </c>
      <c r="S363" t="s">
        <v>26</v>
      </c>
      <c r="T363">
        <f t="shared" si="53"/>
        <v>453.75</v>
      </c>
      <c r="U363" s="6" t="e">
        <f t="shared" si="54"/>
        <v>#DIV/0!</v>
      </c>
      <c r="V363" s="6" t="e">
        <f t="shared" si="55"/>
        <v>#DIV/0!</v>
      </c>
    </row>
    <row r="364" spans="7:22" x14ac:dyDescent="0.3">
      <c r="G364" s="2">
        <f t="shared" si="56"/>
        <v>45474</v>
      </c>
      <c r="H364" s="3">
        <f t="shared" si="57"/>
        <v>45474</v>
      </c>
      <c r="I364" s="4">
        <v>45474</v>
      </c>
      <c r="J364" s="5">
        <f t="shared" si="58"/>
        <v>45474</v>
      </c>
      <c r="K364">
        <v>879</v>
      </c>
      <c r="L364" s="1" t="str">
        <f t="shared" si="50"/>
        <v xml:space="preserve">محمود </v>
      </c>
      <c r="M364" s="1" t="str">
        <f t="shared" si="51"/>
        <v>دبل كابينة</v>
      </c>
      <c r="N364" s="1" t="str">
        <f t="shared" si="52"/>
        <v>غرز</v>
      </c>
      <c r="Q364">
        <f t="shared" si="59"/>
        <v>0</v>
      </c>
      <c r="R364">
        <v>70</v>
      </c>
      <c r="S364" t="s">
        <v>26</v>
      </c>
      <c r="T364">
        <f t="shared" si="53"/>
        <v>577.5</v>
      </c>
      <c r="U364" s="6" t="e">
        <f t="shared" si="54"/>
        <v>#DIV/0!</v>
      </c>
      <c r="V364" s="6" t="e">
        <f t="shared" si="55"/>
        <v>#DIV/0!</v>
      </c>
    </row>
    <row r="365" spans="7:22" x14ac:dyDescent="0.3">
      <c r="G365" s="2">
        <f t="shared" si="56"/>
        <v>45475</v>
      </c>
      <c r="H365" s="3">
        <f t="shared" si="57"/>
        <v>45475</v>
      </c>
      <c r="I365" s="4">
        <v>45475</v>
      </c>
      <c r="J365" s="5">
        <f t="shared" si="58"/>
        <v>45475</v>
      </c>
      <c r="K365">
        <v>566</v>
      </c>
      <c r="L365" s="1" t="str">
        <f t="shared" si="50"/>
        <v>محمد</v>
      </c>
      <c r="M365" s="1" t="str">
        <f t="shared" si="51"/>
        <v>دبل كابينة</v>
      </c>
      <c r="N365" s="1" t="str">
        <f t="shared" si="52"/>
        <v>عادية</v>
      </c>
      <c r="Q365">
        <f t="shared" si="59"/>
        <v>0</v>
      </c>
      <c r="R365">
        <v>50</v>
      </c>
      <c r="S365" t="s">
        <v>26</v>
      </c>
      <c r="T365">
        <f t="shared" si="53"/>
        <v>412.5</v>
      </c>
      <c r="U365" s="6" t="e">
        <f t="shared" si="54"/>
        <v>#DIV/0!</v>
      </c>
      <c r="V365" s="6" t="e">
        <f t="shared" si="55"/>
        <v>#DIV/0!</v>
      </c>
    </row>
    <row r="366" spans="7:22" x14ac:dyDescent="0.3">
      <c r="G366" s="2">
        <f t="shared" si="56"/>
        <v>45476</v>
      </c>
      <c r="H366" s="3">
        <f t="shared" si="57"/>
        <v>45476</v>
      </c>
      <c r="I366" s="4">
        <v>45476</v>
      </c>
      <c r="J366" s="5">
        <f t="shared" si="58"/>
        <v>45476</v>
      </c>
      <c r="K366">
        <v>215</v>
      </c>
      <c r="L366" s="1" t="str">
        <f t="shared" si="50"/>
        <v>مصطفى</v>
      </c>
      <c r="M366" s="1" t="str">
        <f t="shared" si="51"/>
        <v xml:space="preserve">كابينة </v>
      </c>
      <c r="N366" s="1" t="str">
        <f t="shared" si="52"/>
        <v>عادية</v>
      </c>
      <c r="Q366">
        <f t="shared" si="59"/>
        <v>0</v>
      </c>
      <c r="R366">
        <v>25</v>
      </c>
      <c r="S366" t="s">
        <v>26</v>
      </c>
      <c r="T366">
        <f t="shared" si="53"/>
        <v>206.25</v>
      </c>
      <c r="U366" s="6" t="e">
        <f t="shared" si="54"/>
        <v>#DIV/0!</v>
      </c>
      <c r="V366" s="6" t="e">
        <f t="shared" si="55"/>
        <v>#DIV/0!</v>
      </c>
    </row>
    <row r="367" spans="7:22" x14ac:dyDescent="0.3">
      <c r="G367" s="2">
        <f t="shared" si="56"/>
        <v>45477</v>
      </c>
      <c r="H367" s="3">
        <f t="shared" si="57"/>
        <v>45477</v>
      </c>
      <c r="I367" s="4">
        <v>45477</v>
      </c>
      <c r="J367" s="5">
        <f t="shared" si="58"/>
        <v>45477</v>
      </c>
      <c r="K367">
        <v>578</v>
      </c>
      <c r="L367" s="1" t="str">
        <f t="shared" si="50"/>
        <v>رضا الخطيب</v>
      </c>
      <c r="M367" s="1" t="str">
        <f t="shared" si="51"/>
        <v>دبل كابينة</v>
      </c>
      <c r="N367" s="1" t="str">
        <f t="shared" si="52"/>
        <v>غرز</v>
      </c>
      <c r="Q367">
        <f t="shared" si="59"/>
        <v>0</v>
      </c>
      <c r="R367">
        <v>30</v>
      </c>
      <c r="S367" t="s">
        <v>26</v>
      </c>
      <c r="T367">
        <f t="shared" si="53"/>
        <v>247.5</v>
      </c>
      <c r="U367" s="6" t="e">
        <f t="shared" si="54"/>
        <v>#DIV/0!</v>
      </c>
      <c r="V367" s="6" t="e">
        <f t="shared" si="55"/>
        <v>#DIV/0!</v>
      </c>
    </row>
    <row r="368" spans="7:22" x14ac:dyDescent="0.3">
      <c r="G368" s="2">
        <f t="shared" si="56"/>
        <v>45478</v>
      </c>
      <c r="H368" s="3">
        <f t="shared" si="57"/>
        <v>45478</v>
      </c>
      <c r="I368" s="4">
        <v>45478</v>
      </c>
      <c r="J368" s="5">
        <f t="shared" si="58"/>
        <v>45478</v>
      </c>
      <c r="K368">
        <v>879</v>
      </c>
      <c r="L368" s="1" t="str">
        <f t="shared" si="50"/>
        <v xml:space="preserve">محمود </v>
      </c>
      <c r="M368" s="1" t="str">
        <f t="shared" si="51"/>
        <v>دبل كابينة</v>
      </c>
      <c r="N368" s="1" t="str">
        <f t="shared" si="52"/>
        <v>غرز</v>
      </c>
      <c r="Q368">
        <f t="shared" si="59"/>
        <v>0</v>
      </c>
      <c r="R368">
        <v>55</v>
      </c>
      <c r="S368" t="s">
        <v>26</v>
      </c>
      <c r="T368">
        <f t="shared" si="53"/>
        <v>453.75</v>
      </c>
      <c r="U368" s="6" t="e">
        <f t="shared" si="54"/>
        <v>#DIV/0!</v>
      </c>
      <c r="V368" s="6" t="e">
        <f t="shared" si="55"/>
        <v>#DIV/0!</v>
      </c>
    </row>
    <row r="369" spans="7:22" x14ac:dyDescent="0.3">
      <c r="G369" s="2">
        <f t="shared" si="56"/>
        <v>45479</v>
      </c>
      <c r="H369" s="3">
        <f t="shared" si="57"/>
        <v>45479</v>
      </c>
      <c r="I369" s="4">
        <v>45479</v>
      </c>
      <c r="J369" s="5">
        <f t="shared" si="58"/>
        <v>45479</v>
      </c>
      <c r="K369">
        <v>566</v>
      </c>
      <c r="L369" s="1" t="str">
        <f t="shared" si="50"/>
        <v>محمد</v>
      </c>
      <c r="M369" s="1" t="str">
        <f t="shared" si="51"/>
        <v>دبل كابينة</v>
      </c>
      <c r="N369" s="1" t="str">
        <f t="shared" si="52"/>
        <v>عادية</v>
      </c>
      <c r="Q369">
        <f t="shared" si="59"/>
        <v>0</v>
      </c>
      <c r="R369">
        <v>70</v>
      </c>
      <c r="S369" t="s">
        <v>26</v>
      </c>
      <c r="T369">
        <f t="shared" si="53"/>
        <v>577.5</v>
      </c>
      <c r="U369" s="6" t="e">
        <f t="shared" si="54"/>
        <v>#DIV/0!</v>
      </c>
      <c r="V369" s="6" t="e">
        <f t="shared" si="55"/>
        <v>#DIV/0!</v>
      </c>
    </row>
    <row r="370" spans="7:22" x14ac:dyDescent="0.3">
      <c r="G370" s="2">
        <f t="shared" si="56"/>
        <v>45480</v>
      </c>
      <c r="H370" s="3">
        <f t="shared" si="57"/>
        <v>45480</v>
      </c>
      <c r="I370" s="4">
        <v>45480</v>
      </c>
      <c r="J370" s="5">
        <f t="shared" si="58"/>
        <v>45480</v>
      </c>
      <c r="K370">
        <v>215</v>
      </c>
      <c r="L370" s="1" t="str">
        <f t="shared" si="50"/>
        <v>مصطفى</v>
      </c>
      <c r="M370" s="1" t="str">
        <f t="shared" si="51"/>
        <v xml:space="preserve">كابينة </v>
      </c>
      <c r="N370" s="1" t="str">
        <f t="shared" si="52"/>
        <v>عادية</v>
      </c>
      <c r="Q370">
        <f t="shared" si="59"/>
        <v>0</v>
      </c>
      <c r="R370">
        <v>50</v>
      </c>
      <c r="S370" t="s">
        <v>26</v>
      </c>
      <c r="T370">
        <f t="shared" si="53"/>
        <v>412.5</v>
      </c>
      <c r="U370" s="6" t="e">
        <f t="shared" si="54"/>
        <v>#DIV/0!</v>
      </c>
      <c r="V370" s="6" t="e">
        <f t="shared" si="55"/>
        <v>#DIV/0!</v>
      </c>
    </row>
    <row r="371" spans="7:22" x14ac:dyDescent="0.3">
      <c r="G371" s="2">
        <f t="shared" si="56"/>
        <v>45481</v>
      </c>
      <c r="H371" s="3">
        <f t="shared" si="57"/>
        <v>45481</v>
      </c>
      <c r="I371" s="4">
        <v>45481</v>
      </c>
      <c r="J371" s="5">
        <f t="shared" si="58"/>
        <v>45481</v>
      </c>
      <c r="K371">
        <v>578</v>
      </c>
      <c r="L371" s="1" t="str">
        <f t="shared" si="50"/>
        <v>رضا الخطيب</v>
      </c>
      <c r="M371" s="1" t="str">
        <f t="shared" si="51"/>
        <v>دبل كابينة</v>
      </c>
      <c r="N371" s="1" t="str">
        <f t="shared" si="52"/>
        <v>غرز</v>
      </c>
      <c r="Q371">
        <f t="shared" si="59"/>
        <v>0</v>
      </c>
      <c r="R371">
        <v>25</v>
      </c>
      <c r="S371" t="s">
        <v>26</v>
      </c>
      <c r="T371">
        <f t="shared" si="53"/>
        <v>206.25</v>
      </c>
      <c r="U371" s="6" t="e">
        <f t="shared" si="54"/>
        <v>#DIV/0!</v>
      </c>
      <c r="V371" s="6" t="e">
        <f t="shared" si="55"/>
        <v>#DIV/0!</v>
      </c>
    </row>
    <row r="372" spans="7:22" x14ac:dyDescent="0.3">
      <c r="G372" s="2">
        <f t="shared" si="56"/>
        <v>45482</v>
      </c>
      <c r="H372" s="3">
        <f t="shared" si="57"/>
        <v>45482</v>
      </c>
      <c r="I372" s="4">
        <v>45482</v>
      </c>
      <c r="J372" s="5">
        <f t="shared" si="58"/>
        <v>45482</v>
      </c>
      <c r="K372">
        <v>879</v>
      </c>
      <c r="L372" s="1" t="str">
        <f t="shared" si="50"/>
        <v xml:space="preserve">محمود </v>
      </c>
      <c r="M372" s="1" t="str">
        <f t="shared" si="51"/>
        <v>دبل كابينة</v>
      </c>
      <c r="N372" s="1" t="str">
        <f t="shared" si="52"/>
        <v>غرز</v>
      </c>
      <c r="Q372">
        <f t="shared" si="59"/>
        <v>0</v>
      </c>
      <c r="R372">
        <v>30</v>
      </c>
      <c r="S372" t="s">
        <v>26</v>
      </c>
      <c r="T372">
        <f t="shared" si="53"/>
        <v>247.5</v>
      </c>
      <c r="U372" s="6" t="e">
        <f t="shared" si="54"/>
        <v>#DIV/0!</v>
      </c>
      <c r="V372" s="6" t="e">
        <f t="shared" si="55"/>
        <v>#DIV/0!</v>
      </c>
    </row>
    <row r="373" spans="7:22" x14ac:dyDescent="0.3">
      <c r="G373" s="2">
        <f t="shared" si="56"/>
        <v>45483</v>
      </c>
      <c r="H373" s="3">
        <f t="shared" si="57"/>
        <v>45483</v>
      </c>
      <c r="I373" s="4">
        <v>45483</v>
      </c>
      <c r="J373" s="5">
        <f t="shared" si="58"/>
        <v>45483</v>
      </c>
      <c r="K373">
        <v>566</v>
      </c>
      <c r="L373" s="1" t="str">
        <f t="shared" si="50"/>
        <v>محمد</v>
      </c>
      <c r="M373" s="1" t="str">
        <f t="shared" si="51"/>
        <v>دبل كابينة</v>
      </c>
      <c r="N373" s="1" t="str">
        <f t="shared" si="52"/>
        <v>عادية</v>
      </c>
      <c r="Q373">
        <f t="shared" si="59"/>
        <v>0</v>
      </c>
      <c r="R373">
        <v>55</v>
      </c>
      <c r="S373" t="s">
        <v>26</v>
      </c>
      <c r="T373">
        <f t="shared" si="53"/>
        <v>453.75</v>
      </c>
      <c r="U373" s="6" t="e">
        <f t="shared" si="54"/>
        <v>#DIV/0!</v>
      </c>
      <c r="V373" s="6" t="e">
        <f t="shared" si="55"/>
        <v>#DIV/0!</v>
      </c>
    </row>
    <row r="374" spans="7:22" x14ac:dyDescent="0.3">
      <c r="G374" s="2">
        <f t="shared" si="56"/>
        <v>45484</v>
      </c>
      <c r="H374" s="3">
        <f t="shared" si="57"/>
        <v>45484</v>
      </c>
      <c r="I374" s="4">
        <v>45484</v>
      </c>
      <c r="J374" s="5">
        <f t="shared" si="58"/>
        <v>45484</v>
      </c>
      <c r="K374">
        <v>215</v>
      </c>
      <c r="L374" s="1" t="str">
        <f t="shared" si="50"/>
        <v>مصطفى</v>
      </c>
      <c r="M374" s="1" t="str">
        <f t="shared" si="51"/>
        <v xml:space="preserve">كابينة </v>
      </c>
      <c r="N374" s="1" t="str">
        <f t="shared" si="52"/>
        <v>عادية</v>
      </c>
      <c r="Q374">
        <f t="shared" si="59"/>
        <v>0</v>
      </c>
      <c r="R374">
        <v>70</v>
      </c>
      <c r="S374" t="s">
        <v>26</v>
      </c>
      <c r="T374">
        <f t="shared" si="53"/>
        <v>577.5</v>
      </c>
      <c r="U374" s="6" t="e">
        <f t="shared" si="54"/>
        <v>#DIV/0!</v>
      </c>
      <c r="V374" s="6" t="e">
        <f t="shared" si="55"/>
        <v>#DIV/0!</v>
      </c>
    </row>
    <row r="375" spans="7:22" x14ac:dyDescent="0.3">
      <c r="G375" s="2">
        <f t="shared" si="56"/>
        <v>45485</v>
      </c>
      <c r="H375" s="3">
        <f t="shared" si="57"/>
        <v>45485</v>
      </c>
      <c r="I375" s="4">
        <v>45485</v>
      </c>
      <c r="J375" s="5">
        <f t="shared" si="58"/>
        <v>45485</v>
      </c>
      <c r="K375">
        <v>578</v>
      </c>
      <c r="L375" s="1" t="str">
        <f t="shared" si="50"/>
        <v>رضا الخطيب</v>
      </c>
      <c r="M375" s="1" t="str">
        <f t="shared" si="51"/>
        <v>دبل كابينة</v>
      </c>
      <c r="N375" s="1" t="str">
        <f t="shared" si="52"/>
        <v>غرز</v>
      </c>
      <c r="Q375">
        <f t="shared" si="59"/>
        <v>0</v>
      </c>
      <c r="R375">
        <v>50</v>
      </c>
      <c r="S375" t="s">
        <v>26</v>
      </c>
      <c r="T375">
        <f t="shared" si="53"/>
        <v>412.5</v>
      </c>
      <c r="U375" s="6" t="e">
        <f t="shared" si="54"/>
        <v>#DIV/0!</v>
      </c>
      <c r="V375" s="6" t="e">
        <f t="shared" si="55"/>
        <v>#DIV/0!</v>
      </c>
    </row>
    <row r="376" spans="7:22" x14ac:dyDescent="0.3">
      <c r="G376" s="2">
        <f t="shared" si="56"/>
        <v>45486</v>
      </c>
      <c r="H376" s="3">
        <f t="shared" si="57"/>
        <v>45486</v>
      </c>
      <c r="I376" s="4">
        <v>45486</v>
      </c>
      <c r="J376" s="5">
        <f t="shared" si="58"/>
        <v>45486</v>
      </c>
      <c r="K376">
        <v>879</v>
      </c>
      <c r="L376" s="1" t="str">
        <f t="shared" si="50"/>
        <v xml:space="preserve">محمود </v>
      </c>
      <c r="M376" s="1" t="str">
        <f t="shared" si="51"/>
        <v>دبل كابينة</v>
      </c>
      <c r="N376" s="1" t="str">
        <f t="shared" si="52"/>
        <v>غرز</v>
      </c>
      <c r="Q376">
        <f t="shared" si="59"/>
        <v>0</v>
      </c>
      <c r="R376">
        <v>25</v>
      </c>
      <c r="S376" t="s">
        <v>26</v>
      </c>
      <c r="T376">
        <f t="shared" si="53"/>
        <v>206.25</v>
      </c>
      <c r="U376" s="6" t="e">
        <f t="shared" si="54"/>
        <v>#DIV/0!</v>
      </c>
      <c r="V376" s="6" t="e">
        <f t="shared" si="55"/>
        <v>#DIV/0!</v>
      </c>
    </row>
    <row r="377" spans="7:22" x14ac:dyDescent="0.3">
      <c r="G377" s="2">
        <f t="shared" si="56"/>
        <v>45487</v>
      </c>
      <c r="H377" s="3">
        <f t="shared" si="57"/>
        <v>45487</v>
      </c>
      <c r="I377" s="4">
        <v>45487</v>
      </c>
      <c r="J377" s="5">
        <f t="shared" si="58"/>
        <v>45487</v>
      </c>
      <c r="K377">
        <v>566</v>
      </c>
      <c r="L377" s="1" t="str">
        <f t="shared" si="50"/>
        <v>محمد</v>
      </c>
      <c r="M377" s="1" t="str">
        <f t="shared" si="51"/>
        <v>دبل كابينة</v>
      </c>
      <c r="N377" s="1" t="str">
        <f t="shared" si="52"/>
        <v>عادية</v>
      </c>
      <c r="Q377">
        <f t="shared" si="59"/>
        <v>0</v>
      </c>
      <c r="R377">
        <v>30</v>
      </c>
      <c r="S377" t="s">
        <v>26</v>
      </c>
      <c r="T377">
        <f t="shared" si="53"/>
        <v>247.5</v>
      </c>
      <c r="U377" s="6" t="e">
        <f t="shared" si="54"/>
        <v>#DIV/0!</v>
      </c>
      <c r="V377" s="6" t="e">
        <f t="shared" si="55"/>
        <v>#DIV/0!</v>
      </c>
    </row>
    <row r="378" spans="7:22" x14ac:dyDescent="0.3">
      <c r="G378" s="2">
        <f t="shared" si="56"/>
        <v>45488</v>
      </c>
      <c r="H378" s="3">
        <f t="shared" si="57"/>
        <v>45488</v>
      </c>
      <c r="I378" s="4">
        <v>45488</v>
      </c>
      <c r="J378" s="5">
        <f t="shared" si="58"/>
        <v>45488</v>
      </c>
      <c r="K378">
        <v>215</v>
      </c>
      <c r="L378" s="1" t="str">
        <f t="shared" si="50"/>
        <v>مصطفى</v>
      </c>
      <c r="M378" s="1" t="str">
        <f t="shared" si="51"/>
        <v xml:space="preserve">كابينة </v>
      </c>
      <c r="N378" s="1" t="str">
        <f t="shared" si="52"/>
        <v>عادية</v>
      </c>
      <c r="Q378">
        <f t="shared" si="59"/>
        <v>0</v>
      </c>
      <c r="R378">
        <v>55</v>
      </c>
      <c r="S378" t="s">
        <v>26</v>
      </c>
      <c r="T378">
        <f t="shared" si="53"/>
        <v>453.75</v>
      </c>
      <c r="U378" s="6" t="e">
        <f t="shared" si="54"/>
        <v>#DIV/0!</v>
      </c>
      <c r="V378" s="6" t="e">
        <f t="shared" si="55"/>
        <v>#DIV/0!</v>
      </c>
    </row>
    <row r="379" spans="7:22" x14ac:dyDescent="0.3">
      <c r="G379" s="2">
        <f t="shared" si="56"/>
        <v>45489</v>
      </c>
      <c r="H379" s="3">
        <f t="shared" si="57"/>
        <v>45489</v>
      </c>
      <c r="I379" s="4">
        <v>45489</v>
      </c>
      <c r="J379" s="5">
        <f t="shared" si="58"/>
        <v>45489</v>
      </c>
      <c r="K379">
        <v>578</v>
      </c>
      <c r="L379" s="1" t="str">
        <f t="shared" si="50"/>
        <v>رضا الخطيب</v>
      </c>
      <c r="M379" s="1" t="str">
        <f t="shared" si="51"/>
        <v>دبل كابينة</v>
      </c>
      <c r="N379" s="1" t="str">
        <f t="shared" si="52"/>
        <v>غرز</v>
      </c>
      <c r="Q379">
        <f t="shared" si="59"/>
        <v>0</v>
      </c>
      <c r="R379">
        <v>70</v>
      </c>
      <c r="S379" t="s">
        <v>26</v>
      </c>
      <c r="T379">
        <f t="shared" si="53"/>
        <v>577.5</v>
      </c>
      <c r="U379" s="6" t="e">
        <f t="shared" si="54"/>
        <v>#DIV/0!</v>
      </c>
      <c r="V379" s="6" t="e">
        <f t="shared" si="55"/>
        <v>#DIV/0!</v>
      </c>
    </row>
    <row r="380" spans="7:22" x14ac:dyDescent="0.3">
      <c r="G380" s="2">
        <f t="shared" si="56"/>
        <v>45490</v>
      </c>
      <c r="H380" s="3">
        <f t="shared" si="57"/>
        <v>45490</v>
      </c>
      <c r="I380" s="4">
        <v>45490</v>
      </c>
      <c r="J380" s="5">
        <f t="shared" si="58"/>
        <v>45490</v>
      </c>
      <c r="K380">
        <v>879</v>
      </c>
      <c r="L380" s="1" t="str">
        <f t="shared" si="50"/>
        <v xml:space="preserve">محمود </v>
      </c>
      <c r="M380" s="1" t="str">
        <f t="shared" si="51"/>
        <v>دبل كابينة</v>
      </c>
      <c r="N380" s="1" t="str">
        <f t="shared" si="52"/>
        <v>غرز</v>
      </c>
      <c r="Q380">
        <f t="shared" si="59"/>
        <v>0</v>
      </c>
      <c r="R380">
        <v>50</v>
      </c>
      <c r="S380" t="s">
        <v>26</v>
      </c>
      <c r="T380">
        <f t="shared" si="53"/>
        <v>412.5</v>
      </c>
      <c r="U380" s="6" t="e">
        <f t="shared" si="54"/>
        <v>#DIV/0!</v>
      </c>
      <c r="V380" s="6" t="e">
        <f t="shared" si="55"/>
        <v>#DIV/0!</v>
      </c>
    </row>
    <row r="381" spans="7:22" x14ac:dyDescent="0.3">
      <c r="G381" s="2">
        <f t="shared" si="56"/>
        <v>45491</v>
      </c>
      <c r="H381" s="3">
        <f t="shared" si="57"/>
        <v>45491</v>
      </c>
      <c r="I381" s="4">
        <v>45491</v>
      </c>
      <c r="J381" s="5">
        <f t="shared" si="58"/>
        <v>45491</v>
      </c>
      <c r="K381">
        <v>566</v>
      </c>
      <c r="L381" s="1" t="str">
        <f t="shared" si="50"/>
        <v>محمد</v>
      </c>
      <c r="M381" s="1" t="str">
        <f t="shared" si="51"/>
        <v>دبل كابينة</v>
      </c>
      <c r="N381" s="1" t="str">
        <f t="shared" si="52"/>
        <v>عادية</v>
      </c>
      <c r="Q381">
        <f t="shared" si="59"/>
        <v>0</v>
      </c>
      <c r="R381">
        <v>25</v>
      </c>
      <c r="S381" t="s">
        <v>26</v>
      </c>
      <c r="T381">
        <f t="shared" si="53"/>
        <v>206.25</v>
      </c>
      <c r="U381" s="6" t="e">
        <f t="shared" si="54"/>
        <v>#DIV/0!</v>
      </c>
      <c r="V381" s="6" t="e">
        <f t="shared" si="55"/>
        <v>#DIV/0!</v>
      </c>
    </row>
    <row r="382" spans="7:22" x14ac:dyDescent="0.3">
      <c r="G382" s="2">
        <f t="shared" si="56"/>
        <v>45492</v>
      </c>
      <c r="H382" s="3">
        <f t="shared" si="57"/>
        <v>45492</v>
      </c>
      <c r="I382" s="4">
        <v>45492</v>
      </c>
      <c r="J382" s="5">
        <f t="shared" si="58"/>
        <v>45492</v>
      </c>
      <c r="K382">
        <v>215</v>
      </c>
      <c r="L382" s="1" t="str">
        <f t="shared" si="50"/>
        <v>مصطفى</v>
      </c>
      <c r="M382" s="1" t="str">
        <f t="shared" si="51"/>
        <v xml:space="preserve">كابينة </v>
      </c>
      <c r="N382" s="1" t="str">
        <f t="shared" si="52"/>
        <v>عادية</v>
      </c>
      <c r="Q382">
        <f t="shared" si="59"/>
        <v>0</v>
      </c>
      <c r="R382">
        <v>30</v>
      </c>
      <c r="S382" t="s">
        <v>26</v>
      </c>
      <c r="T382">
        <f t="shared" si="53"/>
        <v>247.5</v>
      </c>
      <c r="U382" s="6" t="e">
        <f t="shared" si="54"/>
        <v>#DIV/0!</v>
      </c>
      <c r="V382" s="6" t="e">
        <f t="shared" si="55"/>
        <v>#DIV/0!</v>
      </c>
    </row>
    <row r="383" spans="7:22" x14ac:dyDescent="0.3">
      <c r="G383" s="2">
        <f t="shared" si="56"/>
        <v>45493</v>
      </c>
      <c r="H383" s="3">
        <f t="shared" si="57"/>
        <v>45493</v>
      </c>
      <c r="I383" s="4">
        <v>45493</v>
      </c>
      <c r="J383" s="5">
        <f t="shared" si="58"/>
        <v>45493</v>
      </c>
      <c r="K383">
        <v>578</v>
      </c>
      <c r="L383" s="1" t="str">
        <f t="shared" si="50"/>
        <v>رضا الخطيب</v>
      </c>
      <c r="M383" s="1" t="str">
        <f t="shared" si="51"/>
        <v>دبل كابينة</v>
      </c>
      <c r="N383" s="1" t="str">
        <f t="shared" si="52"/>
        <v>غرز</v>
      </c>
      <c r="Q383">
        <f t="shared" si="59"/>
        <v>0</v>
      </c>
      <c r="R383">
        <v>55</v>
      </c>
      <c r="S383" t="s">
        <v>26</v>
      </c>
      <c r="T383">
        <f t="shared" si="53"/>
        <v>453.75</v>
      </c>
      <c r="U383" s="6" t="e">
        <f t="shared" si="54"/>
        <v>#DIV/0!</v>
      </c>
      <c r="V383" s="6" t="e">
        <f t="shared" si="55"/>
        <v>#DIV/0!</v>
      </c>
    </row>
    <row r="384" spans="7:22" x14ac:dyDescent="0.3">
      <c r="G384" s="2">
        <f t="shared" si="56"/>
        <v>45494</v>
      </c>
      <c r="H384" s="3">
        <f t="shared" si="57"/>
        <v>45494</v>
      </c>
      <c r="I384" s="4">
        <v>45494</v>
      </c>
      <c r="J384" s="5">
        <f t="shared" si="58"/>
        <v>45494</v>
      </c>
      <c r="K384">
        <v>879</v>
      </c>
      <c r="L384" s="1" t="str">
        <f t="shared" si="50"/>
        <v xml:space="preserve">محمود </v>
      </c>
      <c r="M384" s="1" t="str">
        <f t="shared" si="51"/>
        <v>دبل كابينة</v>
      </c>
      <c r="N384" s="1" t="str">
        <f t="shared" si="52"/>
        <v>غرز</v>
      </c>
      <c r="Q384">
        <f t="shared" si="59"/>
        <v>0</v>
      </c>
      <c r="R384">
        <v>70</v>
      </c>
      <c r="S384" t="s">
        <v>26</v>
      </c>
      <c r="T384">
        <f t="shared" si="53"/>
        <v>577.5</v>
      </c>
      <c r="U384" s="6" t="e">
        <f t="shared" si="54"/>
        <v>#DIV/0!</v>
      </c>
      <c r="V384" s="6" t="e">
        <f t="shared" si="55"/>
        <v>#DIV/0!</v>
      </c>
    </row>
    <row r="385" spans="7:22" x14ac:dyDescent="0.3">
      <c r="G385" s="2">
        <f t="shared" si="56"/>
        <v>45495</v>
      </c>
      <c r="H385" s="3">
        <f t="shared" si="57"/>
        <v>45495</v>
      </c>
      <c r="I385" s="4">
        <v>45495</v>
      </c>
      <c r="J385" s="5">
        <f t="shared" si="58"/>
        <v>45495</v>
      </c>
      <c r="K385">
        <v>566</v>
      </c>
      <c r="L385" s="1" t="str">
        <f t="shared" si="50"/>
        <v>محمد</v>
      </c>
      <c r="M385" s="1" t="str">
        <f t="shared" si="51"/>
        <v>دبل كابينة</v>
      </c>
      <c r="N385" s="1" t="str">
        <f t="shared" si="52"/>
        <v>عادية</v>
      </c>
      <c r="Q385">
        <f t="shared" si="59"/>
        <v>0</v>
      </c>
      <c r="R385">
        <v>50</v>
      </c>
      <c r="S385" t="s">
        <v>26</v>
      </c>
      <c r="T385">
        <f t="shared" si="53"/>
        <v>412.5</v>
      </c>
      <c r="U385" s="6" t="e">
        <f t="shared" si="54"/>
        <v>#DIV/0!</v>
      </c>
      <c r="V385" s="6" t="e">
        <f t="shared" si="55"/>
        <v>#DIV/0!</v>
      </c>
    </row>
    <row r="386" spans="7:22" x14ac:dyDescent="0.3">
      <c r="G386" s="2">
        <f t="shared" si="56"/>
        <v>45496</v>
      </c>
      <c r="H386" s="3">
        <f t="shared" si="57"/>
        <v>45496</v>
      </c>
      <c r="I386" s="4">
        <v>45496</v>
      </c>
      <c r="J386" s="5">
        <f t="shared" si="58"/>
        <v>45496</v>
      </c>
      <c r="K386">
        <v>215</v>
      </c>
      <c r="L386" s="1" t="str">
        <f t="shared" si="50"/>
        <v>مصطفى</v>
      </c>
      <c r="M386" s="1" t="str">
        <f t="shared" si="51"/>
        <v xml:space="preserve">كابينة </v>
      </c>
      <c r="N386" s="1" t="str">
        <f t="shared" si="52"/>
        <v>عادية</v>
      </c>
      <c r="Q386">
        <f t="shared" si="59"/>
        <v>0</v>
      </c>
      <c r="R386">
        <v>25</v>
      </c>
      <c r="S386" t="s">
        <v>26</v>
      </c>
      <c r="T386">
        <f t="shared" si="53"/>
        <v>206.25</v>
      </c>
      <c r="U386" s="6" t="e">
        <f t="shared" si="54"/>
        <v>#DIV/0!</v>
      </c>
      <c r="V386" s="6" t="e">
        <f t="shared" si="55"/>
        <v>#DIV/0!</v>
      </c>
    </row>
    <row r="387" spans="7:22" x14ac:dyDescent="0.3">
      <c r="G387" s="2">
        <f t="shared" si="56"/>
        <v>45497</v>
      </c>
      <c r="H387" s="3">
        <f t="shared" si="57"/>
        <v>45497</v>
      </c>
      <c r="I387" s="4">
        <v>45497</v>
      </c>
      <c r="J387" s="5">
        <f t="shared" si="58"/>
        <v>45497</v>
      </c>
      <c r="K387">
        <v>578</v>
      </c>
      <c r="L387" s="1" t="str">
        <f t="shared" si="50"/>
        <v>رضا الخطيب</v>
      </c>
      <c r="M387" s="1" t="str">
        <f t="shared" si="51"/>
        <v>دبل كابينة</v>
      </c>
      <c r="N387" s="1" t="str">
        <f t="shared" si="52"/>
        <v>غرز</v>
      </c>
      <c r="Q387">
        <f t="shared" si="59"/>
        <v>0</v>
      </c>
      <c r="R387">
        <v>30</v>
      </c>
      <c r="S387" t="s">
        <v>26</v>
      </c>
      <c r="T387">
        <f t="shared" si="53"/>
        <v>247.5</v>
      </c>
      <c r="U387" s="6" t="e">
        <f t="shared" si="54"/>
        <v>#DIV/0!</v>
      </c>
      <c r="V387" s="6" t="e">
        <f t="shared" si="55"/>
        <v>#DIV/0!</v>
      </c>
    </row>
    <row r="388" spans="7:22" x14ac:dyDescent="0.3">
      <c r="G388" s="2">
        <f t="shared" si="56"/>
        <v>45498</v>
      </c>
      <c r="H388" s="3">
        <f t="shared" si="57"/>
        <v>45498</v>
      </c>
      <c r="I388" s="4">
        <v>45498</v>
      </c>
      <c r="J388" s="5">
        <f t="shared" si="58"/>
        <v>45498</v>
      </c>
      <c r="K388">
        <v>879</v>
      </c>
      <c r="L388" s="1" t="str">
        <f t="shared" si="50"/>
        <v xml:space="preserve">محمود </v>
      </c>
      <c r="M388" s="1" t="str">
        <f t="shared" si="51"/>
        <v>دبل كابينة</v>
      </c>
      <c r="N388" s="1" t="str">
        <f t="shared" si="52"/>
        <v>غرز</v>
      </c>
      <c r="Q388">
        <f t="shared" si="59"/>
        <v>0</v>
      </c>
      <c r="R388">
        <v>55</v>
      </c>
      <c r="S388" t="s">
        <v>26</v>
      </c>
      <c r="T388">
        <f t="shared" si="53"/>
        <v>453.75</v>
      </c>
      <c r="U388" s="6" t="e">
        <f t="shared" si="54"/>
        <v>#DIV/0!</v>
      </c>
      <c r="V388" s="6" t="e">
        <f t="shared" si="55"/>
        <v>#DIV/0!</v>
      </c>
    </row>
    <row r="389" spans="7:22" x14ac:dyDescent="0.3">
      <c r="G389" s="2">
        <f t="shared" si="56"/>
        <v>45499</v>
      </c>
      <c r="H389" s="3">
        <f t="shared" si="57"/>
        <v>45499</v>
      </c>
      <c r="I389" s="4">
        <v>45499</v>
      </c>
      <c r="J389" s="5">
        <f t="shared" si="58"/>
        <v>45499</v>
      </c>
      <c r="K389">
        <v>566</v>
      </c>
      <c r="L389" s="1" t="str">
        <f t="shared" si="50"/>
        <v>محمد</v>
      </c>
      <c r="M389" s="1" t="str">
        <f t="shared" si="51"/>
        <v>دبل كابينة</v>
      </c>
      <c r="N389" s="1" t="str">
        <f t="shared" si="52"/>
        <v>عادية</v>
      </c>
      <c r="Q389">
        <f t="shared" si="59"/>
        <v>0</v>
      </c>
      <c r="R389">
        <v>70</v>
      </c>
      <c r="S389" t="s">
        <v>26</v>
      </c>
      <c r="T389">
        <f t="shared" si="53"/>
        <v>577.5</v>
      </c>
      <c r="U389" s="6" t="e">
        <f t="shared" si="54"/>
        <v>#DIV/0!</v>
      </c>
      <c r="V389" s="6" t="e">
        <f t="shared" si="55"/>
        <v>#DIV/0!</v>
      </c>
    </row>
    <row r="390" spans="7:22" x14ac:dyDescent="0.3">
      <c r="G390" s="2">
        <f t="shared" si="56"/>
        <v>45500</v>
      </c>
      <c r="H390" s="3">
        <f t="shared" si="57"/>
        <v>45500</v>
      </c>
      <c r="I390" s="4">
        <v>45500</v>
      </c>
      <c r="J390" s="5">
        <f t="shared" si="58"/>
        <v>45500</v>
      </c>
      <c r="K390">
        <v>215</v>
      </c>
      <c r="L390" s="1" t="str">
        <f t="shared" ref="L390:L453" si="60">IFERROR(VLOOKUP($K390,$A$3:$D$23,2,0),"")</f>
        <v>مصطفى</v>
      </c>
      <c r="M390" s="1" t="str">
        <f t="shared" ref="M390:M453" si="61">IFERROR(VLOOKUP($K390,$A$3:$D$23,3,0),"")</f>
        <v xml:space="preserve">كابينة </v>
      </c>
      <c r="N390" s="1" t="str">
        <f t="shared" ref="N390:N453" si="62">IFERROR(VLOOKUP($K390,$A$3:$D$23,4,0),"")</f>
        <v>عادية</v>
      </c>
      <c r="Q390">
        <f t="shared" si="59"/>
        <v>0</v>
      </c>
      <c r="R390">
        <v>50</v>
      </c>
      <c r="S390" t="s">
        <v>26</v>
      </c>
      <c r="T390">
        <f t="shared" ref="T390:T453" si="63">IF($S390="تنك",$R390*$T$1,$R390*$T$2)</f>
        <v>412.5</v>
      </c>
      <c r="U390" s="6" t="e">
        <f t="shared" ref="U390:U453" si="64">R390/Q390</f>
        <v>#DIV/0!</v>
      </c>
      <c r="V390" s="6" t="e">
        <f t="shared" ref="V390:V453" si="65">T390/Q390</f>
        <v>#DIV/0!</v>
      </c>
    </row>
    <row r="391" spans="7:22" x14ac:dyDescent="0.3">
      <c r="G391" s="2">
        <f t="shared" ref="G391:G454" si="66">+I391</f>
        <v>45501</v>
      </c>
      <c r="H391" s="3">
        <f t="shared" ref="H391:H454" si="67">I391</f>
        <v>45501</v>
      </c>
      <c r="I391" s="4">
        <v>45501</v>
      </c>
      <c r="J391" s="5">
        <f t="shared" ref="J391:J454" si="68">I391</f>
        <v>45501</v>
      </c>
      <c r="K391">
        <v>578</v>
      </c>
      <c r="L391" s="1" t="str">
        <f t="shared" si="60"/>
        <v>رضا الخطيب</v>
      </c>
      <c r="M391" s="1" t="str">
        <f t="shared" si="61"/>
        <v>دبل كابينة</v>
      </c>
      <c r="N391" s="1" t="str">
        <f t="shared" si="62"/>
        <v>غرز</v>
      </c>
      <c r="Q391">
        <f t="shared" ref="Q391:Q454" si="69">(O391-P391)*-1</f>
        <v>0</v>
      </c>
      <c r="R391">
        <v>25</v>
      </c>
      <c r="S391" t="s">
        <v>26</v>
      </c>
      <c r="T391">
        <f t="shared" si="63"/>
        <v>206.25</v>
      </c>
      <c r="U391" s="6" t="e">
        <f t="shared" si="64"/>
        <v>#DIV/0!</v>
      </c>
      <c r="V391" s="6" t="e">
        <f t="shared" si="65"/>
        <v>#DIV/0!</v>
      </c>
    </row>
    <row r="392" spans="7:22" x14ac:dyDescent="0.3">
      <c r="G392" s="2">
        <f t="shared" si="66"/>
        <v>45502</v>
      </c>
      <c r="H392" s="3">
        <f t="shared" si="67"/>
        <v>45502</v>
      </c>
      <c r="I392" s="4">
        <v>45502</v>
      </c>
      <c r="J392" s="5">
        <f t="shared" si="68"/>
        <v>45502</v>
      </c>
      <c r="K392">
        <v>879</v>
      </c>
      <c r="L392" s="1" t="str">
        <f t="shared" si="60"/>
        <v xml:space="preserve">محمود </v>
      </c>
      <c r="M392" s="1" t="str">
        <f t="shared" si="61"/>
        <v>دبل كابينة</v>
      </c>
      <c r="N392" s="1" t="str">
        <f t="shared" si="62"/>
        <v>غرز</v>
      </c>
      <c r="Q392">
        <f t="shared" si="69"/>
        <v>0</v>
      </c>
      <c r="R392">
        <v>30</v>
      </c>
      <c r="S392" t="s">
        <v>26</v>
      </c>
      <c r="T392">
        <f t="shared" si="63"/>
        <v>247.5</v>
      </c>
      <c r="U392" s="6" t="e">
        <f t="shared" si="64"/>
        <v>#DIV/0!</v>
      </c>
      <c r="V392" s="6" t="e">
        <f t="shared" si="65"/>
        <v>#DIV/0!</v>
      </c>
    </row>
    <row r="393" spans="7:22" x14ac:dyDescent="0.3">
      <c r="G393" s="2">
        <f t="shared" si="66"/>
        <v>45503</v>
      </c>
      <c r="H393" s="3">
        <f t="shared" si="67"/>
        <v>45503</v>
      </c>
      <c r="I393" s="4">
        <v>45503</v>
      </c>
      <c r="J393" s="5">
        <f t="shared" si="68"/>
        <v>45503</v>
      </c>
      <c r="K393">
        <v>566</v>
      </c>
      <c r="L393" s="1" t="str">
        <f t="shared" si="60"/>
        <v>محمد</v>
      </c>
      <c r="M393" s="1" t="str">
        <f t="shared" si="61"/>
        <v>دبل كابينة</v>
      </c>
      <c r="N393" s="1" t="str">
        <f t="shared" si="62"/>
        <v>عادية</v>
      </c>
      <c r="Q393">
        <f t="shared" si="69"/>
        <v>0</v>
      </c>
      <c r="R393">
        <v>55</v>
      </c>
      <c r="S393" t="s">
        <v>26</v>
      </c>
      <c r="T393">
        <f t="shared" si="63"/>
        <v>453.75</v>
      </c>
      <c r="U393" s="6" t="e">
        <f t="shared" si="64"/>
        <v>#DIV/0!</v>
      </c>
      <c r="V393" s="6" t="e">
        <f t="shared" si="65"/>
        <v>#DIV/0!</v>
      </c>
    </row>
    <row r="394" spans="7:22" x14ac:dyDescent="0.3">
      <c r="G394" s="2">
        <f t="shared" si="66"/>
        <v>45504</v>
      </c>
      <c r="H394" s="3">
        <f t="shared" si="67"/>
        <v>45504</v>
      </c>
      <c r="I394" s="4">
        <v>45504</v>
      </c>
      <c r="J394" s="5">
        <f t="shared" si="68"/>
        <v>45504</v>
      </c>
      <c r="K394">
        <v>215</v>
      </c>
      <c r="L394" s="1" t="str">
        <f t="shared" si="60"/>
        <v>مصطفى</v>
      </c>
      <c r="M394" s="1" t="str">
        <f t="shared" si="61"/>
        <v xml:space="preserve">كابينة </v>
      </c>
      <c r="N394" s="1" t="str">
        <f t="shared" si="62"/>
        <v>عادية</v>
      </c>
      <c r="Q394">
        <f t="shared" si="69"/>
        <v>0</v>
      </c>
      <c r="R394">
        <v>70</v>
      </c>
      <c r="S394" t="s">
        <v>26</v>
      </c>
      <c r="T394">
        <f t="shared" si="63"/>
        <v>577.5</v>
      </c>
      <c r="U394" s="6" t="e">
        <f t="shared" si="64"/>
        <v>#DIV/0!</v>
      </c>
      <c r="V394" s="6" t="e">
        <f t="shared" si="65"/>
        <v>#DIV/0!</v>
      </c>
    </row>
    <row r="395" spans="7:22" x14ac:dyDescent="0.3">
      <c r="G395" s="2">
        <f t="shared" si="66"/>
        <v>45505</v>
      </c>
      <c r="H395" s="3">
        <f t="shared" si="67"/>
        <v>45505</v>
      </c>
      <c r="I395" s="4">
        <v>45505</v>
      </c>
      <c r="J395" s="5">
        <f t="shared" si="68"/>
        <v>45505</v>
      </c>
      <c r="K395">
        <v>578</v>
      </c>
      <c r="L395" s="1" t="str">
        <f t="shared" si="60"/>
        <v>رضا الخطيب</v>
      </c>
      <c r="M395" s="1" t="str">
        <f t="shared" si="61"/>
        <v>دبل كابينة</v>
      </c>
      <c r="N395" s="1" t="str">
        <f t="shared" si="62"/>
        <v>غرز</v>
      </c>
      <c r="Q395">
        <f t="shared" si="69"/>
        <v>0</v>
      </c>
      <c r="R395">
        <v>50</v>
      </c>
      <c r="S395" t="s">
        <v>26</v>
      </c>
      <c r="T395">
        <f t="shared" si="63"/>
        <v>412.5</v>
      </c>
      <c r="U395" s="6" t="e">
        <f t="shared" si="64"/>
        <v>#DIV/0!</v>
      </c>
      <c r="V395" s="6" t="e">
        <f t="shared" si="65"/>
        <v>#DIV/0!</v>
      </c>
    </row>
    <row r="396" spans="7:22" x14ac:dyDescent="0.3">
      <c r="G396" s="2">
        <f t="shared" si="66"/>
        <v>45506</v>
      </c>
      <c r="H396" s="3">
        <f t="shared" si="67"/>
        <v>45506</v>
      </c>
      <c r="I396" s="4">
        <v>45506</v>
      </c>
      <c r="J396" s="5">
        <f t="shared" si="68"/>
        <v>45506</v>
      </c>
      <c r="K396">
        <v>879</v>
      </c>
      <c r="L396" s="1" t="str">
        <f t="shared" si="60"/>
        <v xml:space="preserve">محمود </v>
      </c>
      <c r="M396" s="1" t="str">
        <f t="shared" si="61"/>
        <v>دبل كابينة</v>
      </c>
      <c r="N396" s="1" t="str">
        <f t="shared" si="62"/>
        <v>غرز</v>
      </c>
      <c r="Q396">
        <f t="shared" si="69"/>
        <v>0</v>
      </c>
      <c r="R396">
        <v>25</v>
      </c>
      <c r="S396" t="s">
        <v>26</v>
      </c>
      <c r="T396">
        <f t="shared" si="63"/>
        <v>206.25</v>
      </c>
      <c r="U396" s="6" t="e">
        <f t="shared" si="64"/>
        <v>#DIV/0!</v>
      </c>
      <c r="V396" s="6" t="e">
        <f t="shared" si="65"/>
        <v>#DIV/0!</v>
      </c>
    </row>
    <row r="397" spans="7:22" x14ac:dyDescent="0.3">
      <c r="G397" s="2">
        <f t="shared" si="66"/>
        <v>45507</v>
      </c>
      <c r="H397" s="3">
        <f t="shared" si="67"/>
        <v>45507</v>
      </c>
      <c r="I397" s="4">
        <v>45507</v>
      </c>
      <c r="J397" s="5">
        <f t="shared" si="68"/>
        <v>45507</v>
      </c>
      <c r="K397">
        <v>566</v>
      </c>
      <c r="L397" s="1" t="str">
        <f t="shared" si="60"/>
        <v>محمد</v>
      </c>
      <c r="M397" s="1" t="str">
        <f t="shared" si="61"/>
        <v>دبل كابينة</v>
      </c>
      <c r="N397" s="1" t="str">
        <f t="shared" si="62"/>
        <v>عادية</v>
      </c>
      <c r="Q397">
        <f t="shared" si="69"/>
        <v>0</v>
      </c>
      <c r="R397">
        <v>30</v>
      </c>
      <c r="S397" t="s">
        <v>26</v>
      </c>
      <c r="T397">
        <f t="shared" si="63"/>
        <v>247.5</v>
      </c>
      <c r="U397" s="6" t="e">
        <f t="shared" si="64"/>
        <v>#DIV/0!</v>
      </c>
      <c r="V397" s="6" t="e">
        <f t="shared" si="65"/>
        <v>#DIV/0!</v>
      </c>
    </row>
    <row r="398" spans="7:22" x14ac:dyDescent="0.3">
      <c r="G398" s="2">
        <f t="shared" si="66"/>
        <v>45508</v>
      </c>
      <c r="H398" s="3">
        <f t="shared" si="67"/>
        <v>45508</v>
      </c>
      <c r="I398" s="4">
        <v>45508</v>
      </c>
      <c r="J398" s="5">
        <f t="shared" si="68"/>
        <v>45508</v>
      </c>
      <c r="K398">
        <v>215</v>
      </c>
      <c r="L398" s="1" t="str">
        <f t="shared" si="60"/>
        <v>مصطفى</v>
      </c>
      <c r="M398" s="1" t="str">
        <f t="shared" si="61"/>
        <v xml:space="preserve">كابينة </v>
      </c>
      <c r="N398" s="1" t="str">
        <f t="shared" si="62"/>
        <v>عادية</v>
      </c>
      <c r="Q398">
        <f t="shared" si="69"/>
        <v>0</v>
      </c>
      <c r="R398">
        <v>55</v>
      </c>
      <c r="S398" t="s">
        <v>26</v>
      </c>
      <c r="T398">
        <f t="shared" si="63"/>
        <v>453.75</v>
      </c>
      <c r="U398" s="6" t="e">
        <f t="shared" si="64"/>
        <v>#DIV/0!</v>
      </c>
      <c r="V398" s="6" t="e">
        <f t="shared" si="65"/>
        <v>#DIV/0!</v>
      </c>
    </row>
    <row r="399" spans="7:22" x14ac:dyDescent="0.3">
      <c r="G399" s="2">
        <f t="shared" si="66"/>
        <v>45509</v>
      </c>
      <c r="H399" s="3">
        <f t="shared" si="67"/>
        <v>45509</v>
      </c>
      <c r="I399" s="4">
        <v>45509</v>
      </c>
      <c r="J399" s="5">
        <f t="shared" si="68"/>
        <v>45509</v>
      </c>
      <c r="K399">
        <v>578</v>
      </c>
      <c r="L399" s="1" t="str">
        <f t="shared" si="60"/>
        <v>رضا الخطيب</v>
      </c>
      <c r="M399" s="1" t="str">
        <f t="shared" si="61"/>
        <v>دبل كابينة</v>
      </c>
      <c r="N399" s="1" t="str">
        <f t="shared" si="62"/>
        <v>غرز</v>
      </c>
      <c r="Q399">
        <f t="shared" si="69"/>
        <v>0</v>
      </c>
      <c r="R399">
        <v>70</v>
      </c>
      <c r="S399" t="s">
        <v>26</v>
      </c>
      <c r="T399">
        <f t="shared" si="63"/>
        <v>577.5</v>
      </c>
      <c r="U399" s="6" t="e">
        <f t="shared" si="64"/>
        <v>#DIV/0!</v>
      </c>
      <c r="V399" s="6" t="e">
        <f t="shared" si="65"/>
        <v>#DIV/0!</v>
      </c>
    </row>
    <row r="400" spans="7:22" x14ac:dyDescent="0.3">
      <c r="G400" s="2">
        <f t="shared" si="66"/>
        <v>45510</v>
      </c>
      <c r="H400" s="3">
        <f t="shared" si="67"/>
        <v>45510</v>
      </c>
      <c r="I400" s="4">
        <v>45510</v>
      </c>
      <c r="J400" s="5">
        <f t="shared" si="68"/>
        <v>45510</v>
      </c>
      <c r="K400">
        <v>879</v>
      </c>
      <c r="L400" s="1" t="str">
        <f t="shared" si="60"/>
        <v xml:space="preserve">محمود </v>
      </c>
      <c r="M400" s="1" t="str">
        <f t="shared" si="61"/>
        <v>دبل كابينة</v>
      </c>
      <c r="N400" s="1" t="str">
        <f t="shared" si="62"/>
        <v>غرز</v>
      </c>
      <c r="Q400">
        <f t="shared" si="69"/>
        <v>0</v>
      </c>
      <c r="R400">
        <v>50</v>
      </c>
      <c r="S400" t="s">
        <v>26</v>
      </c>
      <c r="T400">
        <f t="shared" si="63"/>
        <v>412.5</v>
      </c>
      <c r="U400" s="6" t="e">
        <f t="shared" si="64"/>
        <v>#DIV/0!</v>
      </c>
      <c r="V400" s="6" t="e">
        <f t="shared" si="65"/>
        <v>#DIV/0!</v>
      </c>
    </row>
    <row r="401" spans="7:22" x14ac:dyDescent="0.3">
      <c r="G401" s="2">
        <f t="shared" si="66"/>
        <v>45511</v>
      </c>
      <c r="H401" s="3">
        <f t="shared" si="67"/>
        <v>45511</v>
      </c>
      <c r="I401" s="4">
        <v>45511</v>
      </c>
      <c r="J401" s="5">
        <f t="shared" si="68"/>
        <v>45511</v>
      </c>
      <c r="K401">
        <v>566</v>
      </c>
      <c r="L401" s="1" t="str">
        <f t="shared" si="60"/>
        <v>محمد</v>
      </c>
      <c r="M401" s="1" t="str">
        <f t="shared" si="61"/>
        <v>دبل كابينة</v>
      </c>
      <c r="N401" s="1" t="str">
        <f t="shared" si="62"/>
        <v>عادية</v>
      </c>
      <c r="Q401">
        <f t="shared" si="69"/>
        <v>0</v>
      </c>
      <c r="R401">
        <v>25</v>
      </c>
      <c r="S401" t="s">
        <v>26</v>
      </c>
      <c r="T401">
        <f t="shared" si="63"/>
        <v>206.25</v>
      </c>
      <c r="U401" s="6" t="e">
        <f t="shared" si="64"/>
        <v>#DIV/0!</v>
      </c>
      <c r="V401" s="6" t="e">
        <f t="shared" si="65"/>
        <v>#DIV/0!</v>
      </c>
    </row>
    <row r="402" spans="7:22" x14ac:dyDescent="0.3">
      <c r="G402" s="2">
        <f t="shared" si="66"/>
        <v>45512</v>
      </c>
      <c r="H402" s="3">
        <f t="shared" si="67"/>
        <v>45512</v>
      </c>
      <c r="I402" s="4">
        <v>45512</v>
      </c>
      <c r="J402" s="5">
        <f t="shared" si="68"/>
        <v>45512</v>
      </c>
      <c r="K402">
        <v>215</v>
      </c>
      <c r="L402" s="1" t="str">
        <f t="shared" si="60"/>
        <v>مصطفى</v>
      </c>
      <c r="M402" s="1" t="str">
        <f t="shared" si="61"/>
        <v xml:space="preserve">كابينة </v>
      </c>
      <c r="N402" s="1" t="str">
        <f t="shared" si="62"/>
        <v>عادية</v>
      </c>
      <c r="Q402">
        <f t="shared" si="69"/>
        <v>0</v>
      </c>
      <c r="R402">
        <v>30</v>
      </c>
      <c r="S402" t="s">
        <v>26</v>
      </c>
      <c r="T402">
        <f t="shared" si="63"/>
        <v>247.5</v>
      </c>
      <c r="U402" s="6" t="e">
        <f t="shared" si="64"/>
        <v>#DIV/0!</v>
      </c>
      <c r="V402" s="6" t="e">
        <f t="shared" si="65"/>
        <v>#DIV/0!</v>
      </c>
    </row>
    <row r="403" spans="7:22" x14ac:dyDescent="0.3">
      <c r="G403" s="2">
        <f t="shared" si="66"/>
        <v>45513</v>
      </c>
      <c r="H403" s="3">
        <f t="shared" si="67"/>
        <v>45513</v>
      </c>
      <c r="I403" s="4">
        <v>45513</v>
      </c>
      <c r="J403" s="5">
        <f t="shared" si="68"/>
        <v>45513</v>
      </c>
      <c r="K403">
        <v>578</v>
      </c>
      <c r="L403" s="1" t="str">
        <f t="shared" si="60"/>
        <v>رضا الخطيب</v>
      </c>
      <c r="M403" s="1" t="str">
        <f t="shared" si="61"/>
        <v>دبل كابينة</v>
      </c>
      <c r="N403" s="1" t="str">
        <f t="shared" si="62"/>
        <v>غرز</v>
      </c>
      <c r="Q403">
        <f t="shared" si="69"/>
        <v>0</v>
      </c>
      <c r="R403">
        <v>55</v>
      </c>
      <c r="S403" t="s">
        <v>26</v>
      </c>
      <c r="T403">
        <f t="shared" si="63"/>
        <v>453.75</v>
      </c>
      <c r="U403" s="6" t="e">
        <f t="shared" si="64"/>
        <v>#DIV/0!</v>
      </c>
      <c r="V403" s="6" t="e">
        <f t="shared" si="65"/>
        <v>#DIV/0!</v>
      </c>
    </row>
    <row r="404" spans="7:22" x14ac:dyDescent="0.3">
      <c r="G404" s="2">
        <f t="shared" si="66"/>
        <v>45514</v>
      </c>
      <c r="H404" s="3">
        <f t="shared" si="67"/>
        <v>45514</v>
      </c>
      <c r="I404" s="4">
        <v>45514</v>
      </c>
      <c r="J404" s="5">
        <f t="shared" si="68"/>
        <v>45514</v>
      </c>
      <c r="K404">
        <v>879</v>
      </c>
      <c r="L404" s="1" t="str">
        <f t="shared" si="60"/>
        <v xml:space="preserve">محمود </v>
      </c>
      <c r="M404" s="1" t="str">
        <f t="shared" si="61"/>
        <v>دبل كابينة</v>
      </c>
      <c r="N404" s="1" t="str">
        <f t="shared" si="62"/>
        <v>غرز</v>
      </c>
      <c r="Q404">
        <f t="shared" si="69"/>
        <v>0</v>
      </c>
      <c r="R404">
        <v>70</v>
      </c>
      <c r="S404" t="s">
        <v>26</v>
      </c>
      <c r="T404">
        <f t="shared" si="63"/>
        <v>577.5</v>
      </c>
      <c r="U404" s="6" t="e">
        <f t="shared" si="64"/>
        <v>#DIV/0!</v>
      </c>
      <c r="V404" s="6" t="e">
        <f t="shared" si="65"/>
        <v>#DIV/0!</v>
      </c>
    </row>
    <row r="405" spans="7:22" x14ac:dyDescent="0.3">
      <c r="G405" s="2">
        <f t="shared" si="66"/>
        <v>45515</v>
      </c>
      <c r="H405" s="3">
        <f t="shared" si="67"/>
        <v>45515</v>
      </c>
      <c r="I405" s="4">
        <v>45515</v>
      </c>
      <c r="J405" s="5">
        <f t="shared" si="68"/>
        <v>45515</v>
      </c>
      <c r="K405">
        <v>566</v>
      </c>
      <c r="L405" s="1" t="str">
        <f t="shared" si="60"/>
        <v>محمد</v>
      </c>
      <c r="M405" s="1" t="str">
        <f t="shared" si="61"/>
        <v>دبل كابينة</v>
      </c>
      <c r="N405" s="1" t="str">
        <f t="shared" si="62"/>
        <v>عادية</v>
      </c>
      <c r="Q405">
        <f t="shared" si="69"/>
        <v>0</v>
      </c>
      <c r="R405">
        <v>50</v>
      </c>
      <c r="S405" t="s">
        <v>26</v>
      </c>
      <c r="T405">
        <f t="shared" si="63"/>
        <v>412.5</v>
      </c>
      <c r="U405" s="6" t="e">
        <f t="shared" si="64"/>
        <v>#DIV/0!</v>
      </c>
      <c r="V405" s="6" t="e">
        <f t="shared" si="65"/>
        <v>#DIV/0!</v>
      </c>
    </row>
    <row r="406" spans="7:22" x14ac:dyDescent="0.3">
      <c r="G406" s="2">
        <f t="shared" si="66"/>
        <v>45516</v>
      </c>
      <c r="H406" s="3">
        <f t="shared" si="67"/>
        <v>45516</v>
      </c>
      <c r="I406" s="4">
        <v>45516</v>
      </c>
      <c r="J406" s="5">
        <f t="shared" si="68"/>
        <v>45516</v>
      </c>
      <c r="K406">
        <v>215</v>
      </c>
      <c r="L406" s="1" t="str">
        <f t="shared" si="60"/>
        <v>مصطفى</v>
      </c>
      <c r="M406" s="1" t="str">
        <f t="shared" si="61"/>
        <v xml:space="preserve">كابينة </v>
      </c>
      <c r="N406" s="1" t="str">
        <f t="shared" si="62"/>
        <v>عادية</v>
      </c>
      <c r="Q406">
        <f t="shared" si="69"/>
        <v>0</v>
      </c>
      <c r="R406">
        <v>25</v>
      </c>
      <c r="S406" t="s">
        <v>26</v>
      </c>
      <c r="T406">
        <f t="shared" si="63"/>
        <v>206.25</v>
      </c>
      <c r="U406" s="6" t="e">
        <f t="shared" si="64"/>
        <v>#DIV/0!</v>
      </c>
      <c r="V406" s="6" t="e">
        <f t="shared" si="65"/>
        <v>#DIV/0!</v>
      </c>
    </row>
    <row r="407" spans="7:22" x14ac:dyDescent="0.3">
      <c r="G407" s="2">
        <f t="shared" si="66"/>
        <v>45517</v>
      </c>
      <c r="H407" s="3">
        <f t="shared" si="67"/>
        <v>45517</v>
      </c>
      <c r="I407" s="4">
        <v>45517</v>
      </c>
      <c r="J407" s="5">
        <f t="shared" si="68"/>
        <v>45517</v>
      </c>
      <c r="K407">
        <v>578</v>
      </c>
      <c r="L407" s="1" t="str">
        <f t="shared" si="60"/>
        <v>رضا الخطيب</v>
      </c>
      <c r="M407" s="1" t="str">
        <f t="shared" si="61"/>
        <v>دبل كابينة</v>
      </c>
      <c r="N407" s="1" t="str">
        <f t="shared" si="62"/>
        <v>غرز</v>
      </c>
      <c r="Q407">
        <f t="shared" si="69"/>
        <v>0</v>
      </c>
      <c r="R407">
        <v>30</v>
      </c>
      <c r="S407" t="s">
        <v>26</v>
      </c>
      <c r="T407">
        <f t="shared" si="63"/>
        <v>247.5</v>
      </c>
      <c r="U407" s="6" t="e">
        <f t="shared" si="64"/>
        <v>#DIV/0!</v>
      </c>
      <c r="V407" s="6" t="e">
        <f t="shared" si="65"/>
        <v>#DIV/0!</v>
      </c>
    </row>
    <row r="408" spans="7:22" x14ac:dyDescent="0.3">
      <c r="G408" s="2">
        <f t="shared" si="66"/>
        <v>45518</v>
      </c>
      <c r="H408" s="3">
        <f t="shared" si="67"/>
        <v>45518</v>
      </c>
      <c r="I408" s="4">
        <v>45518</v>
      </c>
      <c r="J408" s="5">
        <f t="shared" si="68"/>
        <v>45518</v>
      </c>
      <c r="K408">
        <v>879</v>
      </c>
      <c r="L408" s="1" t="str">
        <f t="shared" si="60"/>
        <v xml:space="preserve">محمود </v>
      </c>
      <c r="M408" s="1" t="str">
        <f t="shared" si="61"/>
        <v>دبل كابينة</v>
      </c>
      <c r="N408" s="1" t="str">
        <f t="shared" si="62"/>
        <v>غرز</v>
      </c>
      <c r="Q408">
        <f t="shared" si="69"/>
        <v>0</v>
      </c>
      <c r="R408">
        <v>55</v>
      </c>
      <c r="S408" t="s">
        <v>26</v>
      </c>
      <c r="T408">
        <f t="shared" si="63"/>
        <v>453.75</v>
      </c>
      <c r="U408" s="6" t="e">
        <f t="shared" si="64"/>
        <v>#DIV/0!</v>
      </c>
      <c r="V408" s="6" t="e">
        <f t="shared" si="65"/>
        <v>#DIV/0!</v>
      </c>
    </row>
    <row r="409" spans="7:22" x14ac:dyDescent="0.3">
      <c r="G409" s="2">
        <f t="shared" si="66"/>
        <v>45519</v>
      </c>
      <c r="H409" s="3">
        <f t="shared" si="67"/>
        <v>45519</v>
      </c>
      <c r="I409" s="4">
        <v>45519</v>
      </c>
      <c r="J409" s="5">
        <f t="shared" si="68"/>
        <v>45519</v>
      </c>
      <c r="K409">
        <v>566</v>
      </c>
      <c r="L409" s="1" t="str">
        <f t="shared" si="60"/>
        <v>محمد</v>
      </c>
      <c r="M409" s="1" t="str">
        <f t="shared" si="61"/>
        <v>دبل كابينة</v>
      </c>
      <c r="N409" s="1" t="str">
        <f t="shared" si="62"/>
        <v>عادية</v>
      </c>
      <c r="Q409">
        <f t="shared" si="69"/>
        <v>0</v>
      </c>
      <c r="R409">
        <v>70</v>
      </c>
      <c r="S409" t="s">
        <v>26</v>
      </c>
      <c r="T409">
        <f t="shared" si="63"/>
        <v>577.5</v>
      </c>
      <c r="U409" s="6" t="e">
        <f t="shared" si="64"/>
        <v>#DIV/0!</v>
      </c>
      <c r="V409" s="6" t="e">
        <f t="shared" si="65"/>
        <v>#DIV/0!</v>
      </c>
    </row>
    <row r="410" spans="7:22" x14ac:dyDescent="0.3">
      <c r="G410" s="2">
        <f t="shared" si="66"/>
        <v>45520</v>
      </c>
      <c r="H410" s="3">
        <f t="shared" si="67"/>
        <v>45520</v>
      </c>
      <c r="I410" s="4">
        <v>45520</v>
      </c>
      <c r="J410" s="5">
        <f t="shared" si="68"/>
        <v>45520</v>
      </c>
      <c r="K410">
        <v>215</v>
      </c>
      <c r="L410" s="1" t="str">
        <f t="shared" si="60"/>
        <v>مصطفى</v>
      </c>
      <c r="M410" s="1" t="str">
        <f t="shared" si="61"/>
        <v xml:space="preserve">كابينة </v>
      </c>
      <c r="N410" s="1" t="str">
        <f t="shared" si="62"/>
        <v>عادية</v>
      </c>
      <c r="Q410">
        <f t="shared" si="69"/>
        <v>0</v>
      </c>
      <c r="R410">
        <v>50</v>
      </c>
      <c r="S410" t="s">
        <v>26</v>
      </c>
      <c r="T410">
        <f t="shared" si="63"/>
        <v>412.5</v>
      </c>
      <c r="U410" s="6" t="e">
        <f t="shared" si="64"/>
        <v>#DIV/0!</v>
      </c>
      <c r="V410" s="6" t="e">
        <f t="shared" si="65"/>
        <v>#DIV/0!</v>
      </c>
    </row>
    <row r="411" spans="7:22" x14ac:dyDescent="0.3">
      <c r="G411" s="2">
        <f t="shared" si="66"/>
        <v>45521</v>
      </c>
      <c r="H411" s="3">
        <f t="shared" si="67"/>
        <v>45521</v>
      </c>
      <c r="I411" s="4">
        <v>45521</v>
      </c>
      <c r="J411" s="5">
        <f t="shared" si="68"/>
        <v>45521</v>
      </c>
      <c r="K411">
        <v>578</v>
      </c>
      <c r="L411" s="1" t="str">
        <f t="shared" si="60"/>
        <v>رضا الخطيب</v>
      </c>
      <c r="M411" s="1" t="str">
        <f t="shared" si="61"/>
        <v>دبل كابينة</v>
      </c>
      <c r="N411" s="1" t="str">
        <f t="shared" si="62"/>
        <v>غرز</v>
      </c>
      <c r="Q411">
        <f t="shared" si="69"/>
        <v>0</v>
      </c>
      <c r="R411">
        <v>25</v>
      </c>
      <c r="S411" t="s">
        <v>26</v>
      </c>
      <c r="T411">
        <f t="shared" si="63"/>
        <v>206.25</v>
      </c>
      <c r="U411" s="6" t="e">
        <f t="shared" si="64"/>
        <v>#DIV/0!</v>
      </c>
      <c r="V411" s="6" t="e">
        <f t="shared" si="65"/>
        <v>#DIV/0!</v>
      </c>
    </row>
    <row r="412" spans="7:22" x14ac:dyDescent="0.3">
      <c r="G412" s="2">
        <f t="shared" si="66"/>
        <v>45522</v>
      </c>
      <c r="H412" s="3">
        <f t="shared" si="67"/>
        <v>45522</v>
      </c>
      <c r="I412" s="4">
        <v>45522</v>
      </c>
      <c r="J412" s="5">
        <f t="shared" si="68"/>
        <v>45522</v>
      </c>
      <c r="K412">
        <v>879</v>
      </c>
      <c r="L412" s="1" t="str">
        <f t="shared" si="60"/>
        <v xml:space="preserve">محمود </v>
      </c>
      <c r="M412" s="1" t="str">
        <f t="shared" si="61"/>
        <v>دبل كابينة</v>
      </c>
      <c r="N412" s="1" t="str">
        <f t="shared" si="62"/>
        <v>غرز</v>
      </c>
      <c r="Q412">
        <f t="shared" si="69"/>
        <v>0</v>
      </c>
      <c r="R412">
        <v>30</v>
      </c>
      <c r="S412" t="s">
        <v>26</v>
      </c>
      <c r="T412">
        <f t="shared" si="63"/>
        <v>247.5</v>
      </c>
      <c r="U412" s="6" t="e">
        <f t="shared" si="64"/>
        <v>#DIV/0!</v>
      </c>
      <c r="V412" s="6" t="e">
        <f t="shared" si="65"/>
        <v>#DIV/0!</v>
      </c>
    </row>
    <row r="413" spans="7:22" x14ac:dyDescent="0.3">
      <c r="G413" s="2">
        <f t="shared" si="66"/>
        <v>45523</v>
      </c>
      <c r="H413" s="3">
        <f t="shared" si="67"/>
        <v>45523</v>
      </c>
      <c r="I413" s="4">
        <v>45523</v>
      </c>
      <c r="J413" s="5">
        <f t="shared" si="68"/>
        <v>45523</v>
      </c>
      <c r="K413">
        <v>566</v>
      </c>
      <c r="L413" s="1" t="str">
        <f t="shared" si="60"/>
        <v>محمد</v>
      </c>
      <c r="M413" s="1" t="str">
        <f t="shared" si="61"/>
        <v>دبل كابينة</v>
      </c>
      <c r="N413" s="1" t="str">
        <f t="shared" si="62"/>
        <v>عادية</v>
      </c>
      <c r="Q413">
        <f t="shared" si="69"/>
        <v>0</v>
      </c>
      <c r="R413">
        <v>55</v>
      </c>
      <c r="S413" t="s">
        <v>26</v>
      </c>
      <c r="T413">
        <f t="shared" si="63"/>
        <v>453.75</v>
      </c>
      <c r="U413" s="6" t="e">
        <f t="shared" si="64"/>
        <v>#DIV/0!</v>
      </c>
      <c r="V413" s="6" t="e">
        <f t="shared" si="65"/>
        <v>#DIV/0!</v>
      </c>
    </row>
    <row r="414" spans="7:22" x14ac:dyDescent="0.3">
      <c r="G414" s="2">
        <f t="shared" si="66"/>
        <v>45524</v>
      </c>
      <c r="H414" s="3">
        <f t="shared" si="67"/>
        <v>45524</v>
      </c>
      <c r="I414" s="4">
        <v>45524</v>
      </c>
      <c r="J414" s="5">
        <f t="shared" si="68"/>
        <v>45524</v>
      </c>
      <c r="K414">
        <v>215</v>
      </c>
      <c r="L414" s="1" t="str">
        <f t="shared" si="60"/>
        <v>مصطفى</v>
      </c>
      <c r="M414" s="1" t="str">
        <f t="shared" si="61"/>
        <v xml:space="preserve">كابينة </v>
      </c>
      <c r="N414" s="1" t="str">
        <f t="shared" si="62"/>
        <v>عادية</v>
      </c>
      <c r="Q414">
        <f t="shared" si="69"/>
        <v>0</v>
      </c>
      <c r="R414">
        <v>70</v>
      </c>
      <c r="S414" t="s">
        <v>26</v>
      </c>
      <c r="T414">
        <f t="shared" si="63"/>
        <v>577.5</v>
      </c>
      <c r="U414" s="6" t="e">
        <f t="shared" si="64"/>
        <v>#DIV/0!</v>
      </c>
      <c r="V414" s="6" t="e">
        <f t="shared" si="65"/>
        <v>#DIV/0!</v>
      </c>
    </row>
    <row r="415" spans="7:22" x14ac:dyDescent="0.3">
      <c r="G415" s="2">
        <f t="shared" si="66"/>
        <v>45525</v>
      </c>
      <c r="H415" s="3">
        <f t="shared" si="67"/>
        <v>45525</v>
      </c>
      <c r="I415" s="4">
        <v>45525</v>
      </c>
      <c r="J415" s="5">
        <f t="shared" si="68"/>
        <v>45525</v>
      </c>
      <c r="K415">
        <v>578</v>
      </c>
      <c r="L415" s="1" t="str">
        <f t="shared" si="60"/>
        <v>رضا الخطيب</v>
      </c>
      <c r="M415" s="1" t="str">
        <f t="shared" si="61"/>
        <v>دبل كابينة</v>
      </c>
      <c r="N415" s="1" t="str">
        <f t="shared" si="62"/>
        <v>غرز</v>
      </c>
      <c r="Q415">
        <f t="shared" si="69"/>
        <v>0</v>
      </c>
      <c r="R415">
        <v>50</v>
      </c>
      <c r="S415" t="s">
        <v>26</v>
      </c>
      <c r="T415">
        <f t="shared" si="63"/>
        <v>412.5</v>
      </c>
      <c r="U415" s="6" t="e">
        <f t="shared" si="64"/>
        <v>#DIV/0!</v>
      </c>
      <c r="V415" s="6" t="e">
        <f t="shared" si="65"/>
        <v>#DIV/0!</v>
      </c>
    </row>
    <row r="416" spans="7:22" x14ac:dyDescent="0.3">
      <c r="G416" s="2">
        <f t="shared" si="66"/>
        <v>45526</v>
      </c>
      <c r="H416" s="3">
        <f t="shared" si="67"/>
        <v>45526</v>
      </c>
      <c r="I416" s="4">
        <v>45526</v>
      </c>
      <c r="J416" s="5">
        <f t="shared" si="68"/>
        <v>45526</v>
      </c>
      <c r="K416">
        <v>879</v>
      </c>
      <c r="L416" s="1" t="str">
        <f t="shared" si="60"/>
        <v xml:space="preserve">محمود </v>
      </c>
      <c r="M416" s="1" t="str">
        <f t="shared" si="61"/>
        <v>دبل كابينة</v>
      </c>
      <c r="N416" s="1" t="str">
        <f t="shared" si="62"/>
        <v>غرز</v>
      </c>
      <c r="Q416">
        <f t="shared" si="69"/>
        <v>0</v>
      </c>
      <c r="R416">
        <v>25</v>
      </c>
      <c r="S416" t="s">
        <v>26</v>
      </c>
      <c r="T416">
        <f t="shared" si="63"/>
        <v>206.25</v>
      </c>
      <c r="U416" s="6" t="e">
        <f t="shared" si="64"/>
        <v>#DIV/0!</v>
      </c>
      <c r="V416" s="6" t="e">
        <f t="shared" si="65"/>
        <v>#DIV/0!</v>
      </c>
    </row>
    <row r="417" spans="7:22" x14ac:dyDescent="0.3">
      <c r="G417" s="2">
        <f t="shared" si="66"/>
        <v>45527</v>
      </c>
      <c r="H417" s="3">
        <f t="shared" si="67"/>
        <v>45527</v>
      </c>
      <c r="I417" s="4">
        <v>45527</v>
      </c>
      <c r="J417" s="5">
        <f t="shared" si="68"/>
        <v>45527</v>
      </c>
      <c r="K417">
        <v>566</v>
      </c>
      <c r="L417" s="1" t="str">
        <f t="shared" si="60"/>
        <v>محمد</v>
      </c>
      <c r="M417" s="1" t="str">
        <f t="shared" si="61"/>
        <v>دبل كابينة</v>
      </c>
      <c r="N417" s="1" t="str">
        <f t="shared" si="62"/>
        <v>عادية</v>
      </c>
      <c r="Q417">
        <f t="shared" si="69"/>
        <v>0</v>
      </c>
      <c r="R417">
        <v>30</v>
      </c>
      <c r="S417" t="s">
        <v>26</v>
      </c>
      <c r="T417">
        <f t="shared" si="63"/>
        <v>247.5</v>
      </c>
      <c r="U417" s="6" t="e">
        <f t="shared" si="64"/>
        <v>#DIV/0!</v>
      </c>
      <c r="V417" s="6" t="e">
        <f t="shared" si="65"/>
        <v>#DIV/0!</v>
      </c>
    </row>
    <row r="418" spans="7:22" x14ac:dyDescent="0.3">
      <c r="G418" s="2">
        <f t="shared" si="66"/>
        <v>45528</v>
      </c>
      <c r="H418" s="3">
        <f t="shared" si="67"/>
        <v>45528</v>
      </c>
      <c r="I418" s="4">
        <v>45528</v>
      </c>
      <c r="J418" s="5">
        <f t="shared" si="68"/>
        <v>45528</v>
      </c>
      <c r="K418">
        <v>215</v>
      </c>
      <c r="L418" s="1" t="str">
        <f t="shared" si="60"/>
        <v>مصطفى</v>
      </c>
      <c r="M418" s="1" t="str">
        <f t="shared" si="61"/>
        <v xml:space="preserve">كابينة </v>
      </c>
      <c r="N418" s="1" t="str">
        <f t="shared" si="62"/>
        <v>عادية</v>
      </c>
      <c r="Q418">
        <f t="shared" si="69"/>
        <v>0</v>
      </c>
      <c r="R418">
        <v>55</v>
      </c>
      <c r="S418" t="s">
        <v>26</v>
      </c>
      <c r="T418">
        <f t="shared" si="63"/>
        <v>453.75</v>
      </c>
      <c r="U418" s="6" t="e">
        <f t="shared" si="64"/>
        <v>#DIV/0!</v>
      </c>
      <c r="V418" s="6" t="e">
        <f t="shared" si="65"/>
        <v>#DIV/0!</v>
      </c>
    </row>
    <row r="419" spans="7:22" x14ac:dyDescent="0.3">
      <c r="G419" s="2">
        <f t="shared" si="66"/>
        <v>45529</v>
      </c>
      <c r="H419" s="3">
        <f t="shared" si="67"/>
        <v>45529</v>
      </c>
      <c r="I419" s="4">
        <v>45529</v>
      </c>
      <c r="J419" s="5">
        <f t="shared" si="68"/>
        <v>45529</v>
      </c>
      <c r="K419">
        <v>578</v>
      </c>
      <c r="L419" s="1" t="str">
        <f t="shared" si="60"/>
        <v>رضا الخطيب</v>
      </c>
      <c r="M419" s="1" t="str">
        <f t="shared" si="61"/>
        <v>دبل كابينة</v>
      </c>
      <c r="N419" s="1" t="str">
        <f t="shared" si="62"/>
        <v>غرز</v>
      </c>
      <c r="Q419">
        <f t="shared" si="69"/>
        <v>0</v>
      </c>
      <c r="R419">
        <v>70</v>
      </c>
      <c r="S419" t="s">
        <v>26</v>
      </c>
      <c r="T419">
        <f t="shared" si="63"/>
        <v>577.5</v>
      </c>
      <c r="U419" s="6" t="e">
        <f t="shared" si="64"/>
        <v>#DIV/0!</v>
      </c>
      <c r="V419" s="6" t="e">
        <f t="shared" si="65"/>
        <v>#DIV/0!</v>
      </c>
    </row>
    <row r="420" spans="7:22" x14ac:dyDescent="0.3">
      <c r="G420" s="2">
        <f t="shared" si="66"/>
        <v>45530</v>
      </c>
      <c r="H420" s="3">
        <f t="shared" si="67"/>
        <v>45530</v>
      </c>
      <c r="I420" s="4">
        <v>45530</v>
      </c>
      <c r="J420" s="5">
        <f t="shared" si="68"/>
        <v>45530</v>
      </c>
      <c r="K420">
        <v>879</v>
      </c>
      <c r="L420" s="1" t="str">
        <f t="shared" si="60"/>
        <v xml:space="preserve">محمود </v>
      </c>
      <c r="M420" s="1" t="str">
        <f t="shared" si="61"/>
        <v>دبل كابينة</v>
      </c>
      <c r="N420" s="1" t="str">
        <f t="shared" si="62"/>
        <v>غرز</v>
      </c>
      <c r="Q420">
        <f t="shared" si="69"/>
        <v>0</v>
      </c>
      <c r="R420">
        <v>50</v>
      </c>
      <c r="S420" t="s">
        <v>26</v>
      </c>
      <c r="T420">
        <f t="shared" si="63"/>
        <v>412.5</v>
      </c>
      <c r="U420" s="6" t="e">
        <f t="shared" si="64"/>
        <v>#DIV/0!</v>
      </c>
      <c r="V420" s="6" t="e">
        <f t="shared" si="65"/>
        <v>#DIV/0!</v>
      </c>
    </row>
    <row r="421" spans="7:22" x14ac:dyDescent="0.3">
      <c r="G421" s="2">
        <f t="shared" si="66"/>
        <v>45531</v>
      </c>
      <c r="H421" s="3">
        <f t="shared" si="67"/>
        <v>45531</v>
      </c>
      <c r="I421" s="4">
        <v>45531</v>
      </c>
      <c r="J421" s="5">
        <f t="shared" si="68"/>
        <v>45531</v>
      </c>
      <c r="K421">
        <v>566</v>
      </c>
      <c r="L421" s="1" t="str">
        <f t="shared" si="60"/>
        <v>محمد</v>
      </c>
      <c r="M421" s="1" t="str">
        <f t="shared" si="61"/>
        <v>دبل كابينة</v>
      </c>
      <c r="N421" s="1" t="str">
        <f t="shared" si="62"/>
        <v>عادية</v>
      </c>
      <c r="Q421">
        <f t="shared" si="69"/>
        <v>0</v>
      </c>
      <c r="R421">
        <v>25</v>
      </c>
      <c r="S421" t="s">
        <v>26</v>
      </c>
      <c r="T421">
        <f t="shared" si="63"/>
        <v>206.25</v>
      </c>
      <c r="U421" s="6" t="e">
        <f t="shared" si="64"/>
        <v>#DIV/0!</v>
      </c>
      <c r="V421" s="6" t="e">
        <f t="shared" si="65"/>
        <v>#DIV/0!</v>
      </c>
    </row>
    <row r="422" spans="7:22" x14ac:dyDescent="0.3">
      <c r="G422" s="2">
        <f t="shared" si="66"/>
        <v>45532</v>
      </c>
      <c r="H422" s="3">
        <f t="shared" si="67"/>
        <v>45532</v>
      </c>
      <c r="I422" s="4">
        <v>45532</v>
      </c>
      <c r="J422" s="5">
        <f t="shared" si="68"/>
        <v>45532</v>
      </c>
      <c r="K422">
        <v>215</v>
      </c>
      <c r="L422" s="1" t="str">
        <f t="shared" si="60"/>
        <v>مصطفى</v>
      </c>
      <c r="M422" s="1" t="str">
        <f t="shared" si="61"/>
        <v xml:space="preserve">كابينة </v>
      </c>
      <c r="N422" s="1" t="str">
        <f t="shared" si="62"/>
        <v>عادية</v>
      </c>
      <c r="Q422">
        <f t="shared" si="69"/>
        <v>0</v>
      </c>
      <c r="R422">
        <v>30</v>
      </c>
      <c r="S422" t="s">
        <v>26</v>
      </c>
      <c r="T422">
        <f t="shared" si="63"/>
        <v>247.5</v>
      </c>
      <c r="U422" s="6" t="e">
        <f t="shared" si="64"/>
        <v>#DIV/0!</v>
      </c>
      <c r="V422" s="6" t="e">
        <f t="shared" si="65"/>
        <v>#DIV/0!</v>
      </c>
    </row>
    <row r="423" spans="7:22" x14ac:dyDescent="0.3">
      <c r="G423" s="2">
        <f t="shared" si="66"/>
        <v>45533</v>
      </c>
      <c r="H423" s="3">
        <f t="shared" si="67"/>
        <v>45533</v>
      </c>
      <c r="I423" s="4">
        <v>45533</v>
      </c>
      <c r="J423" s="5">
        <f t="shared" si="68"/>
        <v>45533</v>
      </c>
      <c r="K423">
        <v>578</v>
      </c>
      <c r="L423" s="1" t="str">
        <f t="shared" si="60"/>
        <v>رضا الخطيب</v>
      </c>
      <c r="M423" s="1" t="str">
        <f t="shared" si="61"/>
        <v>دبل كابينة</v>
      </c>
      <c r="N423" s="1" t="str">
        <f t="shared" si="62"/>
        <v>غرز</v>
      </c>
      <c r="Q423">
        <f t="shared" si="69"/>
        <v>0</v>
      </c>
      <c r="R423">
        <v>55</v>
      </c>
      <c r="S423" t="s">
        <v>26</v>
      </c>
      <c r="T423">
        <f t="shared" si="63"/>
        <v>453.75</v>
      </c>
      <c r="U423" s="6" t="e">
        <f t="shared" si="64"/>
        <v>#DIV/0!</v>
      </c>
      <c r="V423" s="6" t="e">
        <f t="shared" si="65"/>
        <v>#DIV/0!</v>
      </c>
    </row>
    <row r="424" spans="7:22" x14ac:dyDescent="0.3">
      <c r="G424" s="2">
        <f t="shared" si="66"/>
        <v>45534</v>
      </c>
      <c r="H424" s="3">
        <f t="shared" si="67"/>
        <v>45534</v>
      </c>
      <c r="I424" s="4">
        <v>45534</v>
      </c>
      <c r="J424" s="5">
        <f t="shared" si="68"/>
        <v>45534</v>
      </c>
      <c r="K424">
        <v>879</v>
      </c>
      <c r="L424" s="1" t="str">
        <f t="shared" si="60"/>
        <v xml:space="preserve">محمود </v>
      </c>
      <c r="M424" s="1" t="str">
        <f t="shared" si="61"/>
        <v>دبل كابينة</v>
      </c>
      <c r="N424" s="1" t="str">
        <f t="shared" si="62"/>
        <v>غرز</v>
      </c>
      <c r="Q424">
        <f t="shared" si="69"/>
        <v>0</v>
      </c>
      <c r="R424">
        <v>70</v>
      </c>
      <c r="S424" t="s">
        <v>26</v>
      </c>
      <c r="T424">
        <f t="shared" si="63"/>
        <v>577.5</v>
      </c>
      <c r="U424" s="6" t="e">
        <f t="shared" si="64"/>
        <v>#DIV/0!</v>
      </c>
      <c r="V424" s="6" t="e">
        <f t="shared" si="65"/>
        <v>#DIV/0!</v>
      </c>
    </row>
    <row r="425" spans="7:22" x14ac:dyDescent="0.3">
      <c r="G425" s="2">
        <f t="shared" si="66"/>
        <v>45535</v>
      </c>
      <c r="H425" s="3">
        <f t="shared" si="67"/>
        <v>45535</v>
      </c>
      <c r="I425" s="4">
        <v>45535</v>
      </c>
      <c r="J425" s="5">
        <f t="shared" si="68"/>
        <v>45535</v>
      </c>
      <c r="K425">
        <v>566</v>
      </c>
      <c r="L425" s="1" t="str">
        <f t="shared" si="60"/>
        <v>محمد</v>
      </c>
      <c r="M425" s="1" t="str">
        <f t="shared" si="61"/>
        <v>دبل كابينة</v>
      </c>
      <c r="N425" s="1" t="str">
        <f t="shared" si="62"/>
        <v>عادية</v>
      </c>
      <c r="Q425">
        <f t="shared" si="69"/>
        <v>0</v>
      </c>
      <c r="R425">
        <v>50</v>
      </c>
      <c r="S425" t="s">
        <v>26</v>
      </c>
      <c r="T425">
        <f t="shared" si="63"/>
        <v>412.5</v>
      </c>
      <c r="U425" s="6" t="e">
        <f t="shared" si="64"/>
        <v>#DIV/0!</v>
      </c>
      <c r="V425" s="6" t="e">
        <f t="shared" si="65"/>
        <v>#DIV/0!</v>
      </c>
    </row>
    <row r="426" spans="7:22" x14ac:dyDescent="0.3">
      <c r="G426" s="2">
        <f t="shared" si="66"/>
        <v>45536</v>
      </c>
      <c r="H426" s="3">
        <f t="shared" si="67"/>
        <v>45536</v>
      </c>
      <c r="I426" s="4">
        <v>45536</v>
      </c>
      <c r="J426" s="5">
        <f t="shared" si="68"/>
        <v>45536</v>
      </c>
      <c r="K426">
        <v>215</v>
      </c>
      <c r="L426" s="1" t="str">
        <f t="shared" si="60"/>
        <v>مصطفى</v>
      </c>
      <c r="M426" s="1" t="str">
        <f t="shared" si="61"/>
        <v xml:space="preserve">كابينة </v>
      </c>
      <c r="N426" s="1" t="str">
        <f t="shared" si="62"/>
        <v>عادية</v>
      </c>
      <c r="Q426">
        <f t="shared" si="69"/>
        <v>0</v>
      </c>
      <c r="R426">
        <v>25</v>
      </c>
      <c r="S426" t="s">
        <v>26</v>
      </c>
      <c r="T426">
        <f t="shared" si="63"/>
        <v>206.25</v>
      </c>
      <c r="U426" s="6" t="e">
        <f t="shared" si="64"/>
        <v>#DIV/0!</v>
      </c>
      <c r="V426" s="6" t="e">
        <f t="shared" si="65"/>
        <v>#DIV/0!</v>
      </c>
    </row>
    <row r="427" spans="7:22" x14ac:dyDescent="0.3">
      <c r="G427" s="2">
        <f t="shared" si="66"/>
        <v>45537</v>
      </c>
      <c r="H427" s="3">
        <f t="shared" si="67"/>
        <v>45537</v>
      </c>
      <c r="I427" s="4">
        <v>45537</v>
      </c>
      <c r="J427" s="5">
        <f t="shared" si="68"/>
        <v>45537</v>
      </c>
      <c r="K427">
        <v>578</v>
      </c>
      <c r="L427" s="1" t="str">
        <f t="shared" si="60"/>
        <v>رضا الخطيب</v>
      </c>
      <c r="M427" s="1" t="str">
        <f t="shared" si="61"/>
        <v>دبل كابينة</v>
      </c>
      <c r="N427" s="1" t="str">
        <f t="shared" si="62"/>
        <v>غرز</v>
      </c>
      <c r="Q427">
        <f t="shared" si="69"/>
        <v>0</v>
      </c>
      <c r="R427">
        <v>30</v>
      </c>
      <c r="S427" t="s">
        <v>26</v>
      </c>
      <c r="T427">
        <f t="shared" si="63"/>
        <v>247.5</v>
      </c>
      <c r="U427" s="6" t="e">
        <f t="shared" si="64"/>
        <v>#DIV/0!</v>
      </c>
      <c r="V427" s="6" t="e">
        <f t="shared" si="65"/>
        <v>#DIV/0!</v>
      </c>
    </row>
    <row r="428" spans="7:22" x14ac:dyDescent="0.3">
      <c r="G428" s="2">
        <f t="shared" si="66"/>
        <v>45538</v>
      </c>
      <c r="H428" s="3">
        <f t="shared" si="67"/>
        <v>45538</v>
      </c>
      <c r="I428" s="4">
        <v>45538</v>
      </c>
      <c r="J428" s="5">
        <f t="shared" si="68"/>
        <v>45538</v>
      </c>
      <c r="K428">
        <v>879</v>
      </c>
      <c r="L428" s="1" t="str">
        <f t="shared" si="60"/>
        <v xml:space="preserve">محمود </v>
      </c>
      <c r="M428" s="1" t="str">
        <f t="shared" si="61"/>
        <v>دبل كابينة</v>
      </c>
      <c r="N428" s="1" t="str">
        <f t="shared" si="62"/>
        <v>غرز</v>
      </c>
      <c r="Q428">
        <f t="shared" si="69"/>
        <v>0</v>
      </c>
      <c r="R428">
        <v>55</v>
      </c>
      <c r="S428" t="s">
        <v>26</v>
      </c>
      <c r="T428">
        <f t="shared" si="63"/>
        <v>453.75</v>
      </c>
      <c r="U428" s="6" t="e">
        <f t="shared" si="64"/>
        <v>#DIV/0!</v>
      </c>
      <c r="V428" s="6" t="e">
        <f t="shared" si="65"/>
        <v>#DIV/0!</v>
      </c>
    </row>
    <row r="429" spans="7:22" x14ac:dyDescent="0.3">
      <c r="G429" s="2">
        <f t="shared" si="66"/>
        <v>45539</v>
      </c>
      <c r="H429" s="3">
        <f t="shared" si="67"/>
        <v>45539</v>
      </c>
      <c r="I429" s="4">
        <v>45539</v>
      </c>
      <c r="J429" s="5">
        <f t="shared" si="68"/>
        <v>45539</v>
      </c>
      <c r="K429">
        <v>566</v>
      </c>
      <c r="L429" s="1" t="str">
        <f t="shared" si="60"/>
        <v>محمد</v>
      </c>
      <c r="M429" s="1" t="str">
        <f t="shared" si="61"/>
        <v>دبل كابينة</v>
      </c>
      <c r="N429" s="1" t="str">
        <f t="shared" si="62"/>
        <v>عادية</v>
      </c>
      <c r="Q429">
        <f t="shared" si="69"/>
        <v>0</v>
      </c>
      <c r="R429">
        <v>70</v>
      </c>
      <c r="S429" t="s">
        <v>26</v>
      </c>
      <c r="T429">
        <f t="shared" si="63"/>
        <v>577.5</v>
      </c>
      <c r="U429" s="6" t="e">
        <f t="shared" si="64"/>
        <v>#DIV/0!</v>
      </c>
      <c r="V429" s="6" t="e">
        <f t="shared" si="65"/>
        <v>#DIV/0!</v>
      </c>
    </row>
    <row r="430" spans="7:22" x14ac:dyDescent="0.3">
      <c r="G430" s="2">
        <f t="shared" si="66"/>
        <v>45540</v>
      </c>
      <c r="H430" s="3">
        <f t="shared" si="67"/>
        <v>45540</v>
      </c>
      <c r="I430" s="4">
        <v>45540</v>
      </c>
      <c r="J430" s="5">
        <f t="shared" si="68"/>
        <v>45540</v>
      </c>
      <c r="K430">
        <v>215</v>
      </c>
      <c r="L430" s="1" t="str">
        <f t="shared" si="60"/>
        <v>مصطفى</v>
      </c>
      <c r="M430" s="1" t="str">
        <f t="shared" si="61"/>
        <v xml:space="preserve">كابينة </v>
      </c>
      <c r="N430" s="1" t="str">
        <f t="shared" si="62"/>
        <v>عادية</v>
      </c>
      <c r="Q430">
        <f t="shared" si="69"/>
        <v>0</v>
      </c>
      <c r="R430">
        <v>50</v>
      </c>
      <c r="S430" t="s">
        <v>26</v>
      </c>
      <c r="T430">
        <f t="shared" si="63"/>
        <v>412.5</v>
      </c>
      <c r="U430" s="6" t="e">
        <f t="shared" si="64"/>
        <v>#DIV/0!</v>
      </c>
      <c r="V430" s="6" t="e">
        <f t="shared" si="65"/>
        <v>#DIV/0!</v>
      </c>
    </row>
    <row r="431" spans="7:22" x14ac:dyDescent="0.3">
      <c r="G431" s="2">
        <f t="shared" si="66"/>
        <v>45541</v>
      </c>
      <c r="H431" s="3">
        <f t="shared" si="67"/>
        <v>45541</v>
      </c>
      <c r="I431" s="4">
        <v>45541</v>
      </c>
      <c r="J431" s="5">
        <f t="shared" si="68"/>
        <v>45541</v>
      </c>
      <c r="K431">
        <v>578</v>
      </c>
      <c r="L431" s="1" t="str">
        <f t="shared" si="60"/>
        <v>رضا الخطيب</v>
      </c>
      <c r="M431" s="1" t="str">
        <f t="shared" si="61"/>
        <v>دبل كابينة</v>
      </c>
      <c r="N431" s="1" t="str">
        <f t="shared" si="62"/>
        <v>غرز</v>
      </c>
      <c r="Q431">
        <f t="shared" si="69"/>
        <v>0</v>
      </c>
      <c r="R431">
        <v>25</v>
      </c>
      <c r="S431" t="s">
        <v>26</v>
      </c>
      <c r="T431">
        <f t="shared" si="63"/>
        <v>206.25</v>
      </c>
      <c r="U431" s="6" t="e">
        <f t="shared" si="64"/>
        <v>#DIV/0!</v>
      </c>
      <c r="V431" s="6" t="e">
        <f t="shared" si="65"/>
        <v>#DIV/0!</v>
      </c>
    </row>
    <row r="432" spans="7:22" x14ac:dyDescent="0.3">
      <c r="G432" s="2">
        <f t="shared" si="66"/>
        <v>45542</v>
      </c>
      <c r="H432" s="3">
        <f t="shared" si="67"/>
        <v>45542</v>
      </c>
      <c r="I432" s="4">
        <v>45542</v>
      </c>
      <c r="J432" s="5">
        <f t="shared" si="68"/>
        <v>45542</v>
      </c>
      <c r="K432">
        <v>879</v>
      </c>
      <c r="L432" s="1" t="str">
        <f t="shared" si="60"/>
        <v xml:space="preserve">محمود </v>
      </c>
      <c r="M432" s="1" t="str">
        <f t="shared" si="61"/>
        <v>دبل كابينة</v>
      </c>
      <c r="N432" s="1" t="str">
        <f t="shared" si="62"/>
        <v>غرز</v>
      </c>
      <c r="Q432">
        <f t="shared" si="69"/>
        <v>0</v>
      </c>
      <c r="R432">
        <v>30</v>
      </c>
      <c r="S432" t="s">
        <v>26</v>
      </c>
      <c r="T432">
        <f t="shared" si="63"/>
        <v>247.5</v>
      </c>
      <c r="U432" s="6" t="e">
        <f t="shared" si="64"/>
        <v>#DIV/0!</v>
      </c>
      <c r="V432" s="6" t="e">
        <f t="shared" si="65"/>
        <v>#DIV/0!</v>
      </c>
    </row>
    <row r="433" spans="7:22" x14ac:dyDescent="0.3">
      <c r="G433" s="2">
        <f t="shared" si="66"/>
        <v>45543</v>
      </c>
      <c r="H433" s="3">
        <f t="shared" si="67"/>
        <v>45543</v>
      </c>
      <c r="I433" s="4">
        <v>45543</v>
      </c>
      <c r="J433" s="5">
        <f t="shared" si="68"/>
        <v>45543</v>
      </c>
      <c r="K433">
        <v>566</v>
      </c>
      <c r="L433" s="1" t="str">
        <f t="shared" si="60"/>
        <v>محمد</v>
      </c>
      <c r="M433" s="1" t="str">
        <f t="shared" si="61"/>
        <v>دبل كابينة</v>
      </c>
      <c r="N433" s="1" t="str">
        <f t="shared" si="62"/>
        <v>عادية</v>
      </c>
      <c r="Q433">
        <f t="shared" si="69"/>
        <v>0</v>
      </c>
      <c r="R433">
        <v>55</v>
      </c>
      <c r="S433" t="s">
        <v>26</v>
      </c>
      <c r="T433">
        <f t="shared" si="63"/>
        <v>453.75</v>
      </c>
      <c r="U433" s="6" t="e">
        <f t="shared" si="64"/>
        <v>#DIV/0!</v>
      </c>
      <c r="V433" s="6" t="e">
        <f t="shared" si="65"/>
        <v>#DIV/0!</v>
      </c>
    </row>
    <row r="434" spans="7:22" x14ac:dyDescent="0.3">
      <c r="G434" s="2">
        <f t="shared" si="66"/>
        <v>45544</v>
      </c>
      <c r="H434" s="3">
        <f t="shared" si="67"/>
        <v>45544</v>
      </c>
      <c r="I434" s="4">
        <v>45544</v>
      </c>
      <c r="J434" s="5">
        <f t="shared" si="68"/>
        <v>45544</v>
      </c>
      <c r="K434">
        <v>215</v>
      </c>
      <c r="L434" s="1" t="str">
        <f t="shared" si="60"/>
        <v>مصطفى</v>
      </c>
      <c r="M434" s="1" t="str">
        <f t="shared" si="61"/>
        <v xml:space="preserve">كابينة </v>
      </c>
      <c r="N434" s="1" t="str">
        <f t="shared" si="62"/>
        <v>عادية</v>
      </c>
      <c r="Q434">
        <f t="shared" si="69"/>
        <v>0</v>
      </c>
      <c r="R434">
        <v>70</v>
      </c>
      <c r="S434" t="s">
        <v>26</v>
      </c>
      <c r="T434">
        <f t="shared" si="63"/>
        <v>577.5</v>
      </c>
      <c r="U434" s="6" t="e">
        <f t="shared" si="64"/>
        <v>#DIV/0!</v>
      </c>
      <c r="V434" s="6" t="e">
        <f t="shared" si="65"/>
        <v>#DIV/0!</v>
      </c>
    </row>
    <row r="435" spans="7:22" x14ac:dyDescent="0.3">
      <c r="G435" s="2">
        <f t="shared" si="66"/>
        <v>45545</v>
      </c>
      <c r="H435" s="3">
        <f t="shared" si="67"/>
        <v>45545</v>
      </c>
      <c r="I435" s="4">
        <v>45545</v>
      </c>
      <c r="J435" s="5">
        <f t="shared" si="68"/>
        <v>45545</v>
      </c>
      <c r="K435">
        <v>578</v>
      </c>
      <c r="L435" s="1" t="str">
        <f t="shared" si="60"/>
        <v>رضا الخطيب</v>
      </c>
      <c r="M435" s="1" t="str">
        <f t="shared" si="61"/>
        <v>دبل كابينة</v>
      </c>
      <c r="N435" s="1" t="str">
        <f t="shared" si="62"/>
        <v>غرز</v>
      </c>
      <c r="Q435">
        <f t="shared" si="69"/>
        <v>0</v>
      </c>
      <c r="R435">
        <v>50</v>
      </c>
      <c r="S435" t="s">
        <v>26</v>
      </c>
      <c r="T435">
        <f t="shared" si="63"/>
        <v>412.5</v>
      </c>
      <c r="U435" s="6" t="e">
        <f t="shared" si="64"/>
        <v>#DIV/0!</v>
      </c>
      <c r="V435" s="6" t="e">
        <f t="shared" si="65"/>
        <v>#DIV/0!</v>
      </c>
    </row>
    <row r="436" spans="7:22" x14ac:dyDescent="0.3">
      <c r="G436" s="2">
        <f t="shared" si="66"/>
        <v>45546</v>
      </c>
      <c r="H436" s="3">
        <f t="shared" si="67"/>
        <v>45546</v>
      </c>
      <c r="I436" s="4">
        <v>45546</v>
      </c>
      <c r="J436" s="5">
        <f t="shared" si="68"/>
        <v>45546</v>
      </c>
      <c r="K436">
        <v>879</v>
      </c>
      <c r="L436" s="1" t="str">
        <f t="shared" si="60"/>
        <v xml:space="preserve">محمود </v>
      </c>
      <c r="M436" s="1" t="str">
        <f t="shared" si="61"/>
        <v>دبل كابينة</v>
      </c>
      <c r="N436" s="1" t="str">
        <f t="shared" si="62"/>
        <v>غرز</v>
      </c>
      <c r="Q436">
        <f t="shared" si="69"/>
        <v>0</v>
      </c>
      <c r="R436">
        <v>25</v>
      </c>
      <c r="S436" t="s">
        <v>26</v>
      </c>
      <c r="T436">
        <f t="shared" si="63"/>
        <v>206.25</v>
      </c>
      <c r="U436" s="6" t="e">
        <f t="shared" si="64"/>
        <v>#DIV/0!</v>
      </c>
      <c r="V436" s="6" t="e">
        <f t="shared" si="65"/>
        <v>#DIV/0!</v>
      </c>
    </row>
    <row r="437" spans="7:22" x14ac:dyDescent="0.3">
      <c r="G437" s="2">
        <f t="shared" si="66"/>
        <v>45547</v>
      </c>
      <c r="H437" s="3">
        <f t="shared" si="67"/>
        <v>45547</v>
      </c>
      <c r="I437" s="4">
        <v>45547</v>
      </c>
      <c r="J437" s="5">
        <f t="shared" si="68"/>
        <v>45547</v>
      </c>
      <c r="K437">
        <v>566</v>
      </c>
      <c r="L437" s="1" t="str">
        <f t="shared" si="60"/>
        <v>محمد</v>
      </c>
      <c r="M437" s="1" t="str">
        <f t="shared" si="61"/>
        <v>دبل كابينة</v>
      </c>
      <c r="N437" s="1" t="str">
        <f t="shared" si="62"/>
        <v>عادية</v>
      </c>
      <c r="Q437">
        <f t="shared" si="69"/>
        <v>0</v>
      </c>
      <c r="R437">
        <v>30</v>
      </c>
      <c r="S437" t="s">
        <v>26</v>
      </c>
      <c r="T437">
        <f t="shared" si="63"/>
        <v>247.5</v>
      </c>
      <c r="U437" s="6" t="e">
        <f t="shared" si="64"/>
        <v>#DIV/0!</v>
      </c>
      <c r="V437" s="6" t="e">
        <f t="shared" si="65"/>
        <v>#DIV/0!</v>
      </c>
    </row>
    <row r="438" spans="7:22" x14ac:dyDescent="0.3">
      <c r="G438" s="2">
        <f t="shared" si="66"/>
        <v>45548</v>
      </c>
      <c r="H438" s="3">
        <f t="shared" si="67"/>
        <v>45548</v>
      </c>
      <c r="I438" s="4">
        <v>45548</v>
      </c>
      <c r="J438" s="5">
        <f t="shared" si="68"/>
        <v>45548</v>
      </c>
      <c r="K438">
        <v>215</v>
      </c>
      <c r="L438" s="1" t="str">
        <f t="shared" si="60"/>
        <v>مصطفى</v>
      </c>
      <c r="M438" s="1" t="str">
        <f t="shared" si="61"/>
        <v xml:space="preserve">كابينة </v>
      </c>
      <c r="N438" s="1" t="str">
        <f t="shared" si="62"/>
        <v>عادية</v>
      </c>
      <c r="Q438">
        <f t="shared" si="69"/>
        <v>0</v>
      </c>
      <c r="R438">
        <v>55</v>
      </c>
      <c r="S438" t="s">
        <v>26</v>
      </c>
      <c r="T438">
        <f t="shared" si="63"/>
        <v>453.75</v>
      </c>
      <c r="U438" s="6" t="e">
        <f t="shared" si="64"/>
        <v>#DIV/0!</v>
      </c>
      <c r="V438" s="6" t="e">
        <f t="shared" si="65"/>
        <v>#DIV/0!</v>
      </c>
    </row>
    <row r="439" spans="7:22" x14ac:dyDescent="0.3">
      <c r="G439" s="2">
        <f t="shared" si="66"/>
        <v>45549</v>
      </c>
      <c r="H439" s="3">
        <f t="shared" si="67"/>
        <v>45549</v>
      </c>
      <c r="I439" s="4">
        <v>45549</v>
      </c>
      <c r="J439" s="5">
        <f t="shared" si="68"/>
        <v>45549</v>
      </c>
      <c r="K439">
        <v>578</v>
      </c>
      <c r="L439" s="1" t="str">
        <f t="shared" si="60"/>
        <v>رضا الخطيب</v>
      </c>
      <c r="M439" s="1" t="str">
        <f t="shared" si="61"/>
        <v>دبل كابينة</v>
      </c>
      <c r="N439" s="1" t="str">
        <f t="shared" si="62"/>
        <v>غرز</v>
      </c>
      <c r="Q439">
        <f t="shared" si="69"/>
        <v>0</v>
      </c>
      <c r="R439">
        <v>70</v>
      </c>
      <c r="S439" t="s">
        <v>26</v>
      </c>
      <c r="T439">
        <f t="shared" si="63"/>
        <v>577.5</v>
      </c>
      <c r="U439" s="6" t="e">
        <f t="shared" si="64"/>
        <v>#DIV/0!</v>
      </c>
      <c r="V439" s="6" t="e">
        <f t="shared" si="65"/>
        <v>#DIV/0!</v>
      </c>
    </row>
    <row r="440" spans="7:22" x14ac:dyDescent="0.3">
      <c r="G440" s="2">
        <f t="shared" si="66"/>
        <v>45550</v>
      </c>
      <c r="H440" s="3">
        <f t="shared" si="67"/>
        <v>45550</v>
      </c>
      <c r="I440" s="4">
        <v>45550</v>
      </c>
      <c r="J440" s="5">
        <f t="shared" si="68"/>
        <v>45550</v>
      </c>
      <c r="K440">
        <v>879</v>
      </c>
      <c r="L440" s="1" t="str">
        <f t="shared" si="60"/>
        <v xml:space="preserve">محمود </v>
      </c>
      <c r="M440" s="1" t="str">
        <f t="shared" si="61"/>
        <v>دبل كابينة</v>
      </c>
      <c r="N440" s="1" t="str">
        <f t="shared" si="62"/>
        <v>غرز</v>
      </c>
      <c r="Q440">
        <f t="shared" si="69"/>
        <v>0</v>
      </c>
      <c r="R440">
        <v>50</v>
      </c>
      <c r="S440" t="s">
        <v>26</v>
      </c>
      <c r="T440">
        <f t="shared" si="63"/>
        <v>412.5</v>
      </c>
      <c r="U440" s="6" t="e">
        <f t="shared" si="64"/>
        <v>#DIV/0!</v>
      </c>
      <c r="V440" s="6" t="e">
        <f t="shared" si="65"/>
        <v>#DIV/0!</v>
      </c>
    </row>
    <row r="441" spans="7:22" x14ac:dyDescent="0.3">
      <c r="G441" s="2">
        <f t="shared" si="66"/>
        <v>45551</v>
      </c>
      <c r="H441" s="3">
        <f t="shared" si="67"/>
        <v>45551</v>
      </c>
      <c r="I441" s="4">
        <v>45551</v>
      </c>
      <c r="J441" s="5">
        <f t="shared" si="68"/>
        <v>45551</v>
      </c>
      <c r="K441">
        <v>566</v>
      </c>
      <c r="L441" s="1" t="str">
        <f t="shared" si="60"/>
        <v>محمد</v>
      </c>
      <c r="M441" s="1" t="str">
        <f t="shared" si="61"/>
        <v>دبل كابينة</v>
      </c>
      <c r="N441" s="1" t="str">
        <f t="shared" si="62"/>
        <v>عادية</v>
      </c>
      <c r="Q441">
        <f t="shared" si="69"/>
        <v>0</v>
      </c>
      <c r="R441">
        <v>25</v>
      </c>
      <c r="S441" t="s">
        <v>26</v>
      </c>
      <c r="T441">
        <f t="shared" si="63"/>
        <v>206.25</v>
      </c>
      <c r="U441" s="6" t="e">
        <f t="shared" si="64"/>
        <v>#DIV/0!</v>
      </c>
      <c r="V441" s="6" t="e">
        <f t="shared" si="65"/>
        <v>#DIV/0!</v>
      </c>
    </row>
    <row r="442" spans="7:22" x14ac:dyDescent="0.3">
      <c r="G442" s="2">
        <f t="shared" si="66"/>
        <v>45552</v>
      </c>
      <c r="H442" s="3">
        <f t="shared" si="67"/>
        <v>45552</v>
      </c>
      <c r="I442" s="4">
        <v>45552</v>
      </c>
      <c r="J442" s="5">
        <f t="shared" si="68"/>
        <v>45552</v>
      </c>
      <c r="K442">
        <v>215</v>
      </c>
      <c r="L442" s="1" t="str">
        <f t="shared" si="60"/>
        <v>مصطفى</v>
      </c>
      <c r="M442" s="1" t="str">
        <f t="shared" si="61"/>
        <v xml:space="preserve">كابينة </v>
      </c>
      <c r="N442" s="1" t="str">
        <f t="shared" si="62"/>
        <v>عادية</v>
      </c>
      <c r="Q442">
        <f t="shared" si="69"/>
        <v>0</v>
      </c>
      <c r="R442">
        <v>30</v>
      </c>
      <c r="S442" t="s">
        <v>26</v>
      </c>
      <c r="T442">
        <f t="shared" si="63"/>
        <v>247.5</v>
      </c>
      <c r="U442" s="6" t="e">
        <f t="shared" si="64"/>
        <v>#DIV/0!</v>
      </c>
      <c r="V442" s="6" t="e">
        <f t="shared" si="65"/>
        <v>#DIV/0!</v>
      </c>
    </row>
    <row r="443" spans="7:22" x14ac:dyDescent="0.3">
      <c r="G443" s="2">
        <f t="shared" si="66"/>
        <v>45553</v>
      </c>
      <c r="H443" s="3">
        <f t="shared" si="67"/>
        <v>45553</v>
      </c>
      <c r="I443" s="4">
        <v>45553</v>
      </c>
      <c r="J443" s="5">
        <f t="shared" si="68"/>
        <v>45553</v>
      </c>
      <c r="K443">
        <v>578</v>
      </c>
      <c r="L443" s="1" t="str">
        <f t="shared" si="60"/>
        <v>رضا الخطيب</v>
      </c>
      <c r="M443" s="1" t="str">
        <f t="shared" si="61"/>
        <v>دبل كابينة</v>
      </c>
      <c r="N443" s="1" t="str">
        <f t="shared" si="62"/>
        <v>غرز</v>
      </c>
      <c r="Q443">
        <f t="shared" si="69"/>
        <v>0</v>
      </c>
      <c r="R443">
        <v>55</v>
      </c>
      <c r="S443" t="s">
        <v>26</v>
      </c>
      <c r="T443">
        <f t="shared" si="63"/>
        <v>453.75</v>
      </c>
      <c r="U443" s="6" t="e">
        <f t="shared" si="64"/>
        <v>#DIV/0!</v>
      </c>
      <c r="V443" s="6" t="e">
        <f t="shared" si="65"/>
        <v>#DIV/0!</v>
      </c>
    </row>
    <row r="444" spans="7:22" x14ac:dyDescent="0.3">
      <c r="G444" s="2">
        <f t="shared" si="66"/>
        <v>45554</v>
      </c>
      <c r="H444" s="3">
        <f t="shared" si="67"/>
        <v>45554</v>
      </c>
      <c r="I444" s="4">
        <v>45554</v>
      </c>
      <c r="J444" s="5">
        <f t="shared" si="68"/>
        <v>45554</v>
      </c>
      <c r="K444">
        <v>879</v>
      </c>
      <c r="L444" s="1" t="str">
        <f t="shared" si="60"/>
        <v xml:space="preserve">محمود </v>
      </c>
      <c r="M444" s="1" t="str">
        <f t="shared" si="61"/>
        <v>دبل كابينة</v>
      </c>
      <c r="N444" s="1" t="str">
        <f t="shared" si="62"/>
        <v>غرز</v>
      </c>
      <c r="Q444">
        <f t="shared" si="69"/>
        <v>0</v>
      </c>
      <c r="R444">
        <v>70</v>
      </c>
      <c r="S444" t="s">
        <v>26</v>
      </c>
      <c r="T444">
        <f t="shared" si="63"/>
        <v>577.5</v>
      </c>
      <c r="U444" s="6" t="e">
        <f t="shared" si="64"/>
        <v>#DIV/0!</v>
      </c>
      <c r="V444" s="6" t="e">
        <f t="shared" si="65"/>
        <v>#DIV/0!</v>
      </c>
    </row>
    <row r="445" spans="7:22" x14ac:dyDescent="0.3">
      <c r="G445" s="2">
        <f t="shared" si="66"/>
        <v>45555</v>
      </c>
      <c r="H445" s="3">
        <f t="shared" si="67"/>
        <v>45555</v>
      </c>
      <c r="I445" s="4">
        <v>45555</v>
      </c>
      <c r="J445" s="5">
        <f t="shared" si="68"/>
        <v>45555</v>
      </c>
      <c r="K445">
        <v>566</v>
      </c>
      <c r="L445" s="1" t="str">
        <f t="shared" si="60"/>
        <v>محمد</v>
      </c>
      <c r="M445" s="1" t="str">
        <f t="shared" si="61"/>
        <v>دبل كابينة</v>
      </c>
      <c r="N445" s="1" t="str">
        <f t="shared" si="62"/>
        <v>عادية</v>
      </c>
      <c r="Q445">
        <f t="shared" si="69"/>
        <v>0</v>
      </c>
      <c r="R445">
        <v>50</v>
      </c>
      <c r="S445" t="s">
        <v>26</v>
      </c>
      <c r="T445">
        <f t="shared" si="63"/>
        <v>412.5</v>
      </c>
      <c r="U445" s="6" t="e">
        <f t="shared" si="64"/>
        <v>#DIV/0!</v>
      </c>
      <c r="V445" s="6" t="e">
        <f t="shared" si="65"/>
        <v>#DIV/0!</v>
      </c>
    </row>
    <row r="446" spans="7:22" x14ac:dyDescent="0.3">
      <c r="G446" s="2">
        <f t="shared" si="66"/>
        <v>45556</v>
      </c>
      <c r="H446" s="3">
        <f t="shared" si="67"/>
        <v>45556</v>
      </c>
      <c r="I446" s="4">
        <v>45556</v>
      </c>
      <c r="J446" s="5">
        <f t="shared" si="68"/>
        <v>45556</v>
      </c>
      <c r="K446">
        <v>215</v>
      </c>
      <c r="L446" s="1" t="str">
        <f t="shared" si="60"/>
        <v>مصطفى</v>
      </c>
      <c r="M446" s="1" t="str">
        <f t="shared" si="61"/>
        <v xml:space="preserve">كابينة </v>
      </c>
      <c r="N446" s="1" t="str">
        <f t="shared" si="62"/>
        <v>عادية</v>
      </c>
      <c r="Q446">
        <f t="shared" si="69"/>
        <v>0</v>
      </c>
      <c r="R446">
        <v>25</v>
      </c>
      <c r="S446" t="s">
        <v>26</v>
      </c>
      <c r="T446">
        <f t="shared" si="63"/>
        <v>206.25</v>
      </c>
      <c r="U446" s="6" t="e">
        <f t="shared" si="64"/>
        <v>#DIV/0!</v>
      </c>
      <c r="V446" s="6" t="e">
        <f t="shared" si="65"/>
        <v>#DIV/0!</v>
      </c>
    </row>
    <row r="447" spans="7:22" x14ac:dyDescent="0.3">
      <c r="G447" s="2">
        <f t="shared" si="66"/>
        <v>45557</v>
      </c>
      <c r="H447" s="3">
        <f t="shared" si="67"/>
        <v>45557</v>
      </c>
      <c r="I447" s="4">
        <v>45557</v>
      </c>
      <c r="J447" s="5">
        <f t="shared" si="68"/>
        <v>45557</v>
      </c>
      <c r="K447">
        <v>578</v>
      </c>
      <c r="L447" s="1" t="str">
        <f t="shared" si="60"/>
        <v>رضا الخطيب</v>
      </c>
      <c r="M447" s="1" t="str">
        <f t="shared" si="61"/>
        <v>دبل كابينة</v>
      </c>
      <c r="N447" s="1" t="str">
        <f t="shared" si="62"/>
        <v>غرز</v>
      </c>
      <c r="Q447">
        <f t="shared" si="69"/>
        <v>0</v>
      </c>
      <c r="R447">
        <v>30</v>
      </c>
      <c r="S447" t="s">
        <v>26</v>
      </c>
      <c r="T447">
        <f t="shared" si="63"/>
        <v>247.5</v>
      </c>
      <c r="U447" s="6" t="e">
        <f t="shared" si="64"/>
        <v>#DIV/0!</v>
      </c>
      <c r="V447" s="6" t="e">
        <f t="shared" si="65"/>
        <v>#DIV/0!</v>
      </c>
    </row>
    <row r="448" spans="7:22" x14ac:dyDescent="0.3">
      <c r="G448" s="2">
        <f t="shared" si="66"/>
        <v>45558</v>
      </c>
      <c r="H448" s="3">
        <f t="shared" si="67"/>
        <v>45558</v>
      </c>
      <c r="I448" s="4">
        <v>45558</v>
      </c>
      <c r="J448" s="5">
        <f t="shared" si="68"/>
        <v>45558</v>
      </c>
      <c r="K448">
        <v>879</v>
      </c>
      <c r="L448" s="1" t="str">
        <f t="shared" si="60"/>
        <v xml:space="preserve">محمود </v>
      </c>
      <c r="M448" s="1" t="str">
        <f t="shared" si="61"/>
        <v>دبل كابينة</v>
      </c>
      <c r="N448" s="1" t="str">
        <f t="shared" si="62"/>
        <v>غرز</v>
      </c>
      <c r="Q448">
        <f t="shared" si="69"/>
        <v>0</v>
      </c>
      <c r="R448">
        <v>55</v>
      </c>
      <c r="S448" t="s">
        <v>26</v>
      </c>
      <c r="T448">
        <f t="shared" si="63"/>
        <v>453.75</v>
      </c>
      <c r="U448" s="6" t="e">
        <f t="shared" si="64"/>
        <v>#DIV/0!</v>
      </c>
      <c r="V448" s="6" t="e">
        <f t="shared" si="65"/>
        <v>#DIV/0!</v>
      </c>
    </row>
    <row r="449" spans="7:22" x14ac:dyDescent="0.3">
      <c r="G449" s="2">
        <f t="shared" si="66"/>
        <v>45559</v>
      </c>
      <c r="H449" s="3">
        <f t="shared" si="67"/>
        <v>45559</v>
      </c>
      <c r="I449" s="4">
        <v>45559</v>
      </c>
      <c r="J449" s="5">
        <f t="shared" si="68"/>
        <v>45559</v>
      </c>
      <c r="K449">
        <v>566</v>
      </c>
      <c r="L449" s="1" t="str">
        <f t="shared" si="60"/>
        <v>محمد</v>
      </c>
      <c r="M449" s="1" t="str">
        <f t="shared" si="61"/>
        <v>دبل كابينة</v>
      </c>
      <c r="N449" s="1" t="str">
        <f t="shared" si="62"/>
        <v>عادية</v>
      </c>
      <c r="Q449">
        <f t="shared" si="69"/>
        <v>0</v>
      </c>
      <c r="R449">
        <v>70</v>
      </c>
      <c r="S449" t="s">
        <v>26</v>
      </c>
      <c r="T449">
        <f t="shared" si="63"/>
        <v>577.5</v>
      </c>
      <c r="U449" s="6" t="e">
        <f t="shared" si="64"/>
        <v>#DIV/0!</v>
      </c>
      <c r="V449" s="6" t="e">
        <f t="shared" si="65"/>
        <v>#DIV/0!</v>
      </c>
    </row>
    <row r="450" spans="7:22" x14ac:dyDescent="0.3">
      <c r="G450" s="2">
        <f t="shared" si="66"/>
        <v>45560</v>
      </c>
      <c r="H450" s="3">
        <f t="shared" si="67"/>
        <v>45560</v>
      </c>
      <c r="I450" s="4">
        <v>45560</v>
      </c>
      <c r="J450" s="5">
        <f t="shared" si="68"/>
        <v>45560</v>
      </c>
      <c r="K450">
        <v>215</v>
      </c>
      <c r="L450" s="1" t="str">
        <f t="shared" si="60"/>
        <v>مصطفى</v>
      </c>
      <c r="M450" s="1" t="str">
        <f t="shared" si="61"/>
        <v xml:space="preserve">كابينة </v>
      </c>
      <c r="N450" s="1" t="str">
        <f t="shared" si="62"/>
        <v>عادية</v>
      </c>
      <c r="Q450">
        <f t="shared" si="69"/>
        <v>0</v>
      </c>
      <c r="R450">
        <v>50</v>
      </c>
      <c r="S450" t="s">
        <v>26</v>
      </c>
      <c r="T450">
        <f t="shared" si="63"/>
        <v>412.5</v>
      </c>
      <c r="U450" s="6" t="e">
        <f t="shared" si="64"/>
        <v>#DIV/0!</v>
      </c>
      <c r="V450" s="6" t="e">
        <f t="shared" si="65"/>
        <v>#DIV/0!</v>
      </c>
    </row>
    <row r="451" spans="7:22" x14ac:dyDescent="0.3">
      <c r="G451" s="2">
        <f t="shared" si="66"/>
        <v>45561</v>
      </c>
      <c r="H451" s="3">
        <f t="shared" si="67"/>
        <v>45561</v>
      </c>
      <c r="I451" s="4">
        <v>45561</v>
      </c>
      <c r="J451" s="5">
        <f t="shared" si="68"/>
        <v>45561</v>
      </c>
      <c r="K451">
        <v>578</v>
      </c>
      <c r="L451" s="1" t="str">
        <f t="shared" si="60"/>
        <v>رضا الخطيب</v>
      </c>
      <c r="M451" s="1" t="str">
        <f t="shared" si="61"/>
        <v>دبل كابينة</v>
      </c>
      <c r="N451" s="1" t="str">
        <f t="shared" si="62"/>
        <v>غرز</v>
      </c>
      <c r="Q451">
        <f t="shared" si="69"/>
        <v>0</v>
      </c>
      <c r="R451">
        <v>25</v>
      </c>
      <c r="S451" t="s">
        <v>26</v>
      </c>
      <c r="T451">
        <f t="shared" si="63"/>
        <v>206.25</v>
      </c>
      <c r="U451" s="6" t="e">
        <f t="shared" si="64"/>
        <v>#DIV/0!</v>
      </c>
      <c r="V451" s="6" t="e">
        <f t="shared" si="65"/>
        <v>#DIV/0!</v>
      </c>
    </row>
    <row r="452" spans="7:22" x14ac:dyDescent="0.3">
      <c r="G452" s="2">
        <f t="shared" si="66"/>
        <v>45562</v>
      </c>
      <c r="H452" s="3">
        <f t="shared" si="67"/>
        <v>45562</v>
      </c>
      <c r="I452" s="4">
        <v>45562</v>
      </c>
      <c r="J452" s="5">
        <f t="shared" si="68"/>
        <v>45562</v>
      </c>
      <c r="K452">
        <v>879</v>
      </c>
      <c r="L452" s="1" t="str">
        <f t="shared" si="60"/>
        <v xml:space="preserve">محمود </v>
      </c>
      <c r="M452" s="1" t="str">
        <f t="shared" si="61"/>
        <v>دبل كابينة</v>
      </c>
      <c r="N452" s="1" t="str">
        <f t="shared" si="62"/>
        <v>غرز</v>
      </c>
      <c r="Q452">
        <f t="shared" si="69"/>
        <v>0</v>
      </c>
      <c r="R452">
        <v>30</v>
      </c>
      <c r="S452" t="s">
        <v>26</v>
      </c>
      <c r="T452">
        <f t="shared" si="63"/>
        <v>247.5</v>
      </c>
      <c r="U452" s="6" t="e">
        <f t="shared" si="64"/>
        <v>#DIV/0!</v>
      </c>
      <c r="V452" s="6" t="e">
        <f t="shared" si="65"/>
        <v>#DIV/0!</v>
      </c>
    </row>
    <row r="453" spans="7:22" x14ac:dyDescent="0.3">
      <c r="G453" s="2">
        <f t="shared" si="66"/>
        <v>45563</v>
      </c>
      <c r="H453" s="3">
        <f t="shared" si="67"/>
        <v>45563</v>
      </c>
      <c r="I453" s="4">
        <v>45563</v>
      </c>
      <c r="J453" s="5">
        <f t="shared" si="68"/>
        <v>45563</v>
      </c>
      <c r="K453">
        <v>566</v>
      </c>
      <c r="L453" s="1" t="str">
        <f t="shared" si="60"/>
        <v>محمد</v>
      </c>
      <c r="M453" s="1" t="str">
        <f t="shared" si="61"/>
        <v>دبل كابينة</v>
      </c>
      <c r="N453" s="1" t="str">
        <f t="shared" si="62"/>
        <v>عادية</v>
      </c>
      <c r="Q453">
        <f t="shared" si="69"/>
        <v>0</v>
      </c>
      <c r="R453">
        <v>55</v>
      </c>
      <c r="S453" t="s">
        <v>26</v>
      </c>
      <c r="T453">
        <f t="shared" si="63"/>
        <v>453.75</v>
      </c>
      <c r="U453" s="6" t="e">
        <f t="shared" si="64"/>
        <v>#DIV/0!</v>
      </c>
      <c r="V453" s="6" t="e">
        <f t="shared" si="65"/>
        <v>#DIV/0!</v>
      </c>
    </row>
    <row r="454" spans="7:22" x14ac:dyDescent="0.3">
      <c r="G454" s="2">
        <f t="shared" si="66"/>
        <v>45564</v>
      </c>
      <c r="H454" s="3">
        <f t="shared" si="67"/>
        <v>45564</v>
      </c>
      <c r="I454" s="4">
        <v>45564</v>
      </c>
      <c r="J454" s="5">
        <f t="shared" si="68"/>
        <v>45564</v>
      </c>
      <c r="K454">
        <v>215</v>
      </c>
      <c r="L454" s="1" t="str">
        <f t="shared" ref="L454:L517" si="70">IFERROR(VLOOKUP($K454,$A$3:$D$23,2,0),"")</f>
        <v>مصطفى</v>
      </c>
      <c r="M454" s="1" t="str">
        <f t="shared" ref="M454:M517" si="71">IFERROR(VLOOKUP($K454,$A$3:$D$23,3,0),"")</f>
        <v xml:space="preserve">كابينة </v>
      </c>
      <c r="N454" s="1" t="str">
        <f t="shared" ref="N454:N517" si="72">IFERROR(VLOOKUP($K454,$A$3:$D$23,4,0),"")</f>
        <v>عادية</v>
      </c>
      <c r="Q454">
        <f t="shared" si="69"/>
        <v>0</v>
      </c>
      <c r="R454">
        <v>70</v>
      </c>
      <c r="S454" t="s">
        <v>26</v>
      </c>
      <c r="T454">
        <f t="shared" ref="T454" si="73">IF($S454="تنك",$R454*$T$1,$R454*$T$2)</f>
        <v>577.5</v>
      </c>
      <c r="U454" s="6" t="e">
        <f t="shared" ref="U454" si="74">R454/Q454</f>
        <v>#DIV/0!</v>
      </c>
      <c r="V454" s="6" t="e">
        <f t="shared" ref="V454" si="75">T454/Q454</f>
        <v>#DIV/0!</v>
      </c>
    </row>
    <row r="455" spans="7:22" x14ac:dyDescent="0.3">
      <c r="G455" s="2">
        <f t="shared" ref="G455:G518" si="76">+I455</f>
        <v>45565</v>
      </c>
      <c r="H455" s="3">
        <f t="shared" ref="H455:H518" si="77">I455</f>
        <v>45565</v>
      </c>
      <c r="I455" s="4">
        <v>45565</v>
      </c>
      <c r="J455" s="5">
        <f t="shared" ref="J455:J518" si="78">I455</f>
        <v>45565</v>
      </c>
      <c r="K455">
        <v>578</v>
      </c>
      <c r="L455" s="1" t="str">
        <f t="shared" si="70"/>
        <v>رضا الخطيب</v>
      </c>
      <c r="M455" s="1" t="str">
        <f t="shared" si="71"/>
        <v>دبل كابينة</v>
      </c>
      <c r="N455" s="1" t="str">
        <f t="shared" si="72"/>
        <v>غرز</v>
      </c>
      <c r="Q455">
        <f t="shared" ref="Q455:Q518" si="79">(O455-P455)*-1</f>
        <v>0</v>
      </c>
      <c r="R455">
        <v>50</v>
      </c>
      <c r="S455" t="s">
        <v>26</v>
      </c>
    </row>
    <row r="456" spans="7:22" x14ac:dyDescent="0.3">
      <c r="G456" s="2">
        <f t="shared" si="76"/>
        <v>45566</v>
      </c>
      <c r="H456" s="3">
        <f t="shared" si="77"/>
        <v>45566</v>
      </c>
      <c r="I456" s="4">
        <v>45566</v>
      </c>
      <c r="J456" s="5">
        <f t="shared" si="78"/>
        <v>45566</v>
      </c>
      <c r="K456">
        <v>879</v>
      </c>
      <c r="L456" s="1" t="str">
        <f t="shared" si="70"/>
        <v xml:space="preserve">محمود </v>
      </c>
      <c r="M456" s="1" t="str">
        <f t="shared" si="71"/>
        <v>دبل كابينة</v>
      </c>
      <c r="N456" s="1" t="str">
        <f t="shared" si="72"/>
        <v>غرز</v>
      </c>
      <c r="Q456">
        <f t="shared" si="79"/>
        <v>0</v>
      </c>
      <c r="R456">
        <v>25</v>
      </c>
      <c r="S456" t="s">
        <v>26</v>
      </c>
    </row>
    <row r="457" spans="7:22" x14ac:dyDescent="0.3">
      <c r="G457" s="2">
        <f t="shared" si="76"/>
        <v>45567</v>
      </c>
      <c r="H457" s="3">
        <f t="shared" si="77"/>
        <v>45567</v>
      </c>
      <c r="I457" s="4">
        <v>45567</v>
      </c>
      <c r="J457" s="5">
        <f t="shared" si="78"/>
        <v>45567</v>
      </c>
      <c r="K457">
        <v>566</v>
      </c>
      <c r="L457" s="1" t="str">
        <f t="shared" si="70"/>
        <v>محمد</v>
      </c>
      <c r="M457" s="1" t="str">
        <f t="shared" si="71"/>
        <v>دبل كابينة</v>
      </c>
      <c r="N457" s="1" t="str">
        <f t="shared" si="72"/>
        <v>عادية</v>
      </c>
      <c r="Q457">
        <f t="shared" si="79"/>
        <v>0</v>
      </c>
      <c r="R457">
        <v>30</v>
      </c>
      <c r="S457" t="s">
        <v>26</v>
      </c>
    </row>
    <row r="458" spans="7:22" x14ac:dyDescent="0.3">
      <c r="G458" s="2">
        <f t="shared" si="76"/>
        <v>45568</v>
      </c>
      <c r="H458" s="3">
        <f t="shared" si="77"/>
        <v>45568</v>
      </c>
      <c r="I458" s="4">
        <v>45568</v>
      </c>
      <c r="J458" s="5">
        <f t="shared" si="78"/>
        <v>45568</v>
      </c>
      <c r="K458">
        <v>215</v>
      </c>
      <c r="L458" s="1" t="str">
        <f t="shared" si="70"/>
        <v>مصطفى</v>
      </c>
      <c r="M458" s="1" t="str">
        <f t="shared" si="71"/>
        <v xml:space="preserve">كابينة </v>
      </c>
      <c r="N458" s="1" t="str">
        <f t="shared" si="72"/>
        <v>عادية</v>
      </c>
      <c r="Q458">
        <f t="shared" si="79"/>
        <v>0</v>
      </c>
      <c r="R458">
        <v>55</v>
      </c>
      <c r="S458" t="s">
        <v>26</v>
      </c>
    </row>
    <row r="459" spans="7:22" x14ac:dyDescent="0.3">
      <c r="G459" s="2">
        <f t="shared" si="76"/>
        <v>45569</v>
      </c>
      <c r="H459" s="3">
        <f t="shared" si="77"/>
        <v>45569</v>
      </c>
      <c r="I459" s="4">
        <v>45569</v>
      </c>
      <c r="J459" s="5">
        <f t="shared" si="78"/>
        <v>45569</v>
      </c>
      <c r="K459">
        <v>578</v>
      </c>
      <c r="L459" s="1" t="str">
        <f t="shared" si="70"/>
        <v>رضا الخطيب</v>
      </c>
      <c r="M459" s="1" t="str">
        <f t="shared" si="71"/>
        <v>دبل كابينة</v>
      </c>
      <c r="N459" s="1" t="str">
        <f t="shared" si="72"/>
        <v>غرز</v>
      </c>
      <c r="Q459">
        <f t="shared" si="79"/>
        <v>0</v>
      </c>
      <c r="R459">
        <v>70</v>
      </c>
      <c r="S459" t="s">
        <v>26</v>
      </c>
    </row>
    <row r="460" spans="7:22" x14ac:dyDescent="0.3">
      <c r="G460" s="2">
        <f t="shared" si="76"/>
        <v>45570</v>
      </c>
      <c r="H460" s="3">
        <f t="shared" si="77"/>
        <v>45570</v>
      </c>
      <c r="I460" s="4">
        <v>45570</v>
      </c>
      <c r="J460" s="5">
        <f t="shared" si="78"/>
        <v>45570</v>
      </c>
      <c r="K460">
        <v>879</v>
      </c>
      <c r="L460" s="1" t="str">
        <f t="shared" si="70"/>
        <v xml:space="preserve">محمود </v>
      </c>
      <c r="M460" s="1" t="str">
        <f t="shared" si="71"/>
        <v>دبل كابينة</v>
      </c>
      <c r="N460" s="1" t="str">
        <f t="shared" si="72"/>
        <v>غرز</v>
      </c>
      <c r="Q460">
        <f t="shared" si="79"/>
        <v>0</v>
      </c>
      <c r="R460">
        <v>50</v>
      </c>
      <c r="S460" t="s">
        <v>26</v>
      </c>
    </row>
    <row r="461" spans="7:22" x14ac:dyDescent="0.3">
      <c r="G461" s="2">
        <f t="shared" si="76"/>
        <v>45571</v>
      </c>
      <c r="H461" s="3">
        <f t="shared" si="77"/>
        <v>45571</v>
      </c>
      <c r="I461" s="4">
        <v>45571</v>
      </c>
      <c r="J461" s="5">
        <f t="shared" si="78"/>
        <v>45571</v>
      </c>
      <c r="K461">
        <v>566</v>
      </c>
      <c r="L461" s="1" t="str">
        <f t="shared" si="70"/>
        <v>محمد</v>
      </c>
      <c r="M461" s="1" t="str">
        <f t="shared" si="71"/>
        <v>دبل كابينة</v>
      </c>
      <c r="N461" s="1" t="str">
        <f t="shared" si="72"/>
        <v>عادية</v>
      </c>
      <c r="Q461">
        <f t="shared" si="79"/>
        <v>0</v>
      </c>
      <c r="R461">
        <v>25</v>
      </c>
      <c r="S461" t="s">
        <v>26</v>
      </c>
    </row>
    <row r="462" spans="7:22" x14ac:dyDescent="0.3">
      <c r="G462" s="2">
        <f t="shared" si="76"/>
        <v>45572</v>
      </c>
      <c r="H462" s="3">
        <f t="shared" si="77"/>
        <v>45572</v>
      </c>
      <c r="I462" s="4">
        <v>45572</v>
      </c>
      <c r="J462" s="5">
        <f t="shared" si="78"/>
        <v>45572</v>
      </c>
      <c r="K462">
        <v>215</v>
      </c>
      <c r="L462" s="1" t="str">
        <f t="shared" si="70"/>
        <v>مصطفى</v>
      </c>
      <c r="M462" s="1" t="str">
        <f t="shared" si="71"/>
        <v xml:space="preserve">كابينة </v>
      </c>
      <c r="N462" s="1" t="str">
        <f t="shared" si="72"/>
        <v>عادية</v>
      </c>
      <c r="Q462">
        <f t="shared" si="79"/>
        <v>0</v>
      </c>
      <c r="R462">
        <v>30</v>
      </c>
      <c r="S462" t="s">
        <v>26</v>
      </c>
    </row>
    <row r="463" spans="7:22" x14ac:dyDescent="0.3">
      <c r="G463" s="2">
        <f t="shared" si="76"/>
        <v>45573</v>
      </c>
      <c r="H463" s="3">
        <f t="shared" si="77"/>
        <v>45573</v>
      </c>
      <c r="I463" s="4">
        <v>45573</v>
      </c>
      <c r="J463" s="5">
        <f t="shared" si="78"/>
        <v>45573</v>
      </c>
      <c r="K463">
        <v>578</v>
      </c>
      <c r="L463" s="1" t="str">
        <f t="shared" si="70"/>
        <v>رضا الخطيب</v>
      </c>
      <c r="M463" s="1" t="str">
        <f t="shared" si="71"/>
        <v>دبل كابينة</v>
      </c>
      <c r="N463" s="1" t="str">
        <f t="shared" si="72"/>
        <v>غرز</v>
      </c>
      <c r="Q463">
        <f t="shared" si="79"/>
        <v>0</v>
      </c>
      <c r="R463">
        <v>55</v>
      </c>
      <c r="S463" t="s">
        <v>26</v>
      </c>
    </row>
    <row r="464" spans="7:22" x14ac:dyDescent="0.3">
      <c r="G464" s="2">
        <f t="shared" si="76"/>
        <v>45574</v>
      </c>
      <c r="H464" s="3">
        <f t="shared" si="77"/>
        <v>45574</v>
      </c>
      <c r="I464" s="4">
        <v>45574</v>
      </c>
      <c r="J464" s="5">
        <f t="shared" si="78"/>
        <v>45574</v>
      </c>
      <c r="K464">
        <v>879</v>
      </c>
      <c r="L464" s="1" t="str">
        <f t="shared" si="70"/>
        <v xml:space="preserve">محمود </v>
      </c>
      <c r="M464" s="1" t="str">
        <f t="shared" si="71"/>
        <v>دبل كابينة</v>
      </c>
      <c r="N464" s="1" t="str">
        <f t="shared" si="72"/>
        <v>غرز</v>
      </c>
      <c r="Q464">
        <f t="shared" si="79"/>
        <v>0</v>
      </c>
      <c r="R464">
        <v>70</v>
      </c>
      <c r="S464" t="s">
        <v>26</v>
      </c>
    </row>
    <row r="465" spans="7:19" x14ac:dyDescent="0.3">
      <c r="G465" s="2">
        <f t="shared" si="76"/>
        <v>45575</v>
      </c>
      <c r="H465" s="3">
        <f t="shared" si="77"/>
        <v>45575</v>
      </c>
      <c r="I465" s="4">
        <v>45575</v>
      </c>
      <c r="J465" s="5">
        <f t="shared" si="78"/>
        <v>45575</v>
      </c>
      <c r="K465">
        <v>566</v>
      </c>
      <c r="L465" s="1" t="str">
        <f t="shared" si="70"/>
        <v>محمد</v>
      </c>
      <c r="M465" s="1" t="str">
        <f t="shared" si="71"/>
        <v>دبل كابينة</v>
      </c>
      <c r="N465" s="1" t="str">
        <f t="shared" si="72"/>
        <v>عادية</v>
      </c>
      <c r="Q465">
        <f t="shared" si="79"/>
        <v>0</v>
      </c>
      <c r="R465">
        <v>50</v>
      </c>
      <c r="S465" t="s">
        <v>26</v>
      </c>
    </row>
    <row r="466" spans="7:19" x14ac:dyDescent="0.3">
      <c r="G466" s="2">
        <f t="shared" si="76"/>
        <v>45576</v>
      </c>
      <c r="H466" s="3">
        <f t="shared" si="77"/>
        <v>45576</v>
      </c>
      <c r="I466" s="4">
        <v>45576</v>
      </c>
      <c r="J466" s="5">
        <f t="shared" si="78"/>
        <v>45576</v>
      </c>
      <c r="K466">
        <v>215</v>
      </c>
      <c r="L466" s="1" t="str">
        <f t="shared" si="70"/>
        <v>مصطفى</v>
      </c>
      <c r="M466" s="1" t="str">
        <f t="shared" si="71"/>
        <v xml:space="preserve">كابينة </v>
      </c>
      <c r="N466" s="1" t="str">
        <f t="shared" si="72"/>
        <v>عادية</v>
      </c>
      <c r="Q466">
        <f t="shared" si="79"/>
        <v>0</v>
      </c>
      <c r="R466">
        <v>25</v>
      </c>
      <c r="S466" t="s">
        <v>26</v>
      </c>
    </row>
    <row r="467" spans="7:19" x14ac:dyDescent="0.3">
      <c r="G467" s="2">
        <f t="shared" si="76"/>
        <v>45577</v>
      </c>
      <c r="H467" s="3">
        <f t="shared" si="77"/>
        <v>45577</v>
      </c>
      <c r="I467" s="4">
        <v>45577</v>
      </c>
      <c r="J467" s="5">
        <f t="shared" si="78"/>
        <v>45577</v>
      </c>
      <c r="K467">
        <v>578</v>
      </c>
      <c r="L467" s="1" t="str">
        <f t="shared" si="70"/>
        <v>رضا الخطيب</v>
      </c>
      <c r="M467" s="1" t="str">
        <f t="shared" si="71"/>
        <v>دبل كابينة</v>
      </c>
      <c r="N467" s="1" t="str">
        <f t="shared" si="72"/>
        <v>غرز</v>
      </c>
      <c r="Q467">
        <f t="shared" si="79"/>
        <v>0</v>
      </c>
      <c r="R467">
        <v>30</v>
      </c>
      <c r="S467" t="s">
        <v>26</v>
      </c>
    </row>
    <row r="468" spans="7:19" x14ac:dyDescent="0.3">
      <c r="G468" s="2">
        <f t="shared" si="76"/>
        <v>45578</v>
      </c>
      <c r="H468" s="3">
        <f t="shared" si="77"/>
        <v>45578</v>
      </c>
      <c r="I468" s="4">
        <v>45578</v>
      </c>
      <c r="J468" s="5">
        <f t="shared" si="78"/>
        <v>45578</v>
      </c>
      <c r="K468">
        <v>879</v>
      </c>
      <c r="L468" s="1" t="str">
        <f t="shared" si="70"/>
        <v xml:space="preserve">محمود </v>
      </c>
      <c r="M468" s="1" t="str">
        <f t="shared" si="71"/>
        <v>دبل كابينة</v>
      </c>
      <c r="N468" s="1" t="str">
        <f t="shared" si="72"/>
        <v>غرز</v>
      </c>
      <c r="Q468">
        <f t="shared" si="79"/>
        <v>0</v>
      </c>
      <c r="R468">
        <v>55</v>
      </c>
      <c r="S468" t="s">
        <v>26</v>
      </c>
    </row>
    <row r="469" spans="7:19" x14ac:dyDescent="0.3">
      <c r="G469" s="2">
        <f t="shared" si="76"/>
        <v>45579</v>
      </c>
      <c r="H469" s="3">
        <f t="shared" si="77"/>
        <v>45579</v>
      </c>
      <c r="I469" s="4">
        <v>45579</v>
      </c>
      <c r="J469" s="5">
        <f t="shared" si="78"/>
        <v>45579</v>
      </c>
      <c r="K469">
        <v>566</v>
      </c>
      <c r="L469" s="1" t="str">
        <f t="shared" si="70"/>
        <v>محمد</v>
      </c>
      <c r="M469" s="1" t="str">
        <f t="shared" si="71"/>
        <v>دبل كابينة</v>
      </c>
      <c r="N469" s="1" t="str">
        <f t="shared" si="72"/>
        <v>عادية</v>
      </c>
      <c r="Q469">
        <f t="shared" si="79"/>
        <v>0</v>
      </c>
      <c r="R469">
        <v>70</v>
      </c>
      <c r="S469" t="s">
        <v>26</v>
      </c>
    </row>
    <row r="470" spans="7:19" x14ac:dyDescent="0.3">
      <c r="G470" s="2">
        <f t="shared" si="76"/>
        <v>45580</v>
      </c>
      <c r="H470" s="3">
        <f t="shared" si="77"/>
        <v>45580</v>
      </c>
      <c r="I470" s="4">
        <v>45580</v>
      </c>
      <c r="J470" s="5">
        <f t="shared" si="78"/>
        <v>45580</v>
      </c>
      <c r="K470">
        <v>215</v>
      </c>
      <c r="L470" s="1" t="str">
        <f t="shared" si="70"/>
        <v>مصطفى</v>
      </c>
      <c r="M470" s="1" t="str">
        <f t="shared" si="71"/>
        <v xml:space="preserve">كابينة </v>
      </c>
      <c r="N470" s="1" t="str">
        <f t="shared" si="72"/>
        <v>عادية</v>
      </c>
      <c r="Q470">
        <f t="shared" si="79"/>
        <v>0</v>
      </c>
      <c r="R470">
        <v>50</v>
      </c>
      <c r="S470" t="s">
        <v>26</v>
      </c>
    </row>
    <row r="471" spans="7:19" x14ac:dyDescent="0.3">
      <c r="G471" s="2">
        <f t="shared" si="76"/>
        <v>45581</v>
      </c>
      <c r="H471" s="3">
        <f t="shared" si="77"/>
        <v>45581</v>
      </c>
      <c r="I471" s="4">
        <v>45581</v>
      </c>
      <c r="J471" s="5">
        <f t="shared" si="78"/>
        <v>45581</v>
      </c>
      <c r="K471">
        <v>578</v>
      </c>
      <c r="L471" s="1" t="str">
        <f t="shared" si="70"/>
        <v>رضا الخطيب</v>
      </c>
      <c r="M471" s="1" t="str">
        <f t="shared" si="71"/>
        <v>دبل كابينة</v>
      </c>
      <c r="N471" s="1" t="str">
        <f t="shared" si="72"/>
        <v>غرز</v>
      </c>
      <c r="Q471">
        <f t="shared" si="79"/>
        <v>0</v>
      </c>
      <c r="R471">
        <v>25</v>
      </c>
      <c r="S471" t="s">
        <v>26</v>
      </c>
    </row>
    <row r="472" spans="7:19" x14ac:dyDescent="0.3">
      <c r="G472" s="2">
        <f t="shared" si="76"/>
        <v>45582</v>
      </c>
      <c r="H472" s="3">
        <f t="shared" si="77"/>
        <v>45582</v>
      </c>
      <c r="I472" s="4">
        <v>45582</v>
      </c>
      <c r="J472" s="5">
        <f t="shared" si="78"/>
        <v>45582</v>
      </c>
      <c r="K472">
        <v>879</v>
      </c>
      <c r="L472" s="1" t="str">
        <f t="shared" si="70"/>
        <v xml:space="preserve">محمود </v>
      </c>
      <c r="M472" s="1" t="str">
        <f t="shared" si="71"/>
        <v>دبل كابينة</v>
      </c>
      <c r="N472" s="1" t="str">
        <f t="shared" si="72"/>
        <v>غرز</v>
      </c>
      <c r="Q472">
        <f t="shared" si="79"/>
        <v>0</v>
      </c>
      <c r="R472">
        <v>30</v>
      </c>
      <c r="S472" t="s">
        <v>26</v>
      </c>
    </row>
    <row r="473" spans="7:19" x14ac:dyDescent="0.3">
      <c r="G473" s="2">
        <f t="shared" si="76"/>
        <v>45583</v>
      </c>
      <c r="H473" s="3">
        <f t="shared" si="77"/>
        <v>45583</v>
      </c>
      <c r="I473" s="4">
        <v>45583</v>
      </c>
      <c r="J473" s="5">
        <f t="shared" si="78"/>
        <v>45583</v>
      </c>
      <c r="K473">
        <v>566</v>
      </c>
      <c r="L473" s="1" t="str">
        <f t="shared" si="70"/>
        <v>محمد</v>
      </c>
      <c r="M473" s="1" t="str">
        <f t="shared" si="71"/>
        <v>دبل كابينة</v>
      </c>
      <c r="N473" s="1" t="str">
        <f t="shared" si="72"/>
        <v>عادية</v>
      </c>
      <c r="Q473">
        <f t="shared" si="79"/>
        <v>0</v>
      </c>
      <c r="R473">
        <v>55</v>
      </c>
      <c r="S473" t="s">
        <v>26</v>
      </c>
    </row>
    <row r="474" spans="7:19" x14ac:dyDescent="0.3">
      <c r="G474" s="2">
        <f t="shared" si="76"/>
        <v>45584</v>
      </c>
      <c r="H474" s="3">
        <f t="shared" si="77"/>
        <v>45584</v>
      </c>
      <c r="I474" s="4">
        <v>45584</v>
      </c>
      <c r="J474" s="5">
        <f t="shared" si="78"/>
        <v>45584</v>
      </c>
      <c r="K474">
        <v>215</v>
      </c>
      <c r="L474" s="1" t="str">
        <f t="shared" si="70"/>
        <v>مصطفى</v>
      </c>
      <c r="M474" s="1" t="str">
        <f t="shared" si="71"/>
        <v xml:space="preserve">كابينة </v>
      </c>
      <c r="N474" s="1" t="str">
        <f t="shared" si="72"/>
        <v>عادية</v>
      </c>
      <c r="Q474">
        <f t="shared" si="79"/>
        <v>0</v>
      </c>
      <c r="R474">
        <v>70</v>
      </c>
      <c r="S474" t="s">
        <v>26</v>
      </c>
    </row>
    <row r="475" spans="7:19" x14ac:dyDescent="0.3">
      <c r="G475" s="2">
        <f t="shared" si="76"/>
        <v>45585</v>
      </c>
      <c r="H475" s="3">
        <f t="shared" si="77"/>
        <v>45585</v>
      </c>
      <c r="I475" s="4">
        <v>45585</v>
      </c>
      <c r="J475" s="5">
        <f t="shared" si="78"/>
        <v>45585</v>
      </c>
      <c r="K475">
        <v>578</v>
      </c>
      <c r="L475" s="1" t="str">
        <f t="shared" si="70"/>
        <v>رضا الخطيب</v>
      </c>
      <c r="M475" s="1" t="str">
        <f t="shared" si="71"/>
        <v>دبل كابينة</v>
      </c>
      <c r="N475" s="1" t="str">
        <f t="shared" si="72"/>
        <v>غرز</v>
      </c>
      <c r="Q475">
        <f t="shared" si="79"/>
        <v>0</v>
      </c>
      <c r="R475">
        <v>50</v>
      </c>
      <c r="S475" t="s">
        <v>26</v>
      </c>
    </row>
    <row r="476" spans="7:19" x14ac:dyDescent="0.3">
      <c r="G476" s="2">
        <f t="shared" si="76"/>
        <v>45586</v>
      </c>
      <c r="H476" s="3">
        <f t="shared" si="77"/>
        <v>45586</v>
      </c>
      <c r="I476" s="4">
        <v>45586</v>
      </c>
      <c r="J476" s="5">
        <f t="shared" si="78"/>
        <v>45586</v>
      </c>
      <c r="K476">
        <v>879</v>
      </c>
      <c r="L476" s="1" t="str">
        <f t="shared" si="70"/>
        <v xml:space="preserve">محمود </v>
      </c>
      <c r="M476" s="1" t="str">
        <f t="shared" si="71"/>
        <v>دبل كابينة</v>
      </c>
      <c r="N476" s="1" t="str">
        <f t="shared" si="72"/>
        <v>غرز</v>
      </c>
      <c r="Q476">
        <f t="shared" si="79"/>
        <v>0</v>
      </c>
      <c r="R476">
        <v>25</v>
      </c>
      <c r="S476" t="s">
        <v>26</v>
      </c>
    </row>
    <row r="477" spans="7:19" x14ac:dyDescent="0.3">
      <c r="G477" s="2">
        <f t="shared" si="76"/>
        <v>45587</v>
      </c>
      <c r="H477" s="3">
        <f t="shared" si="77"/>
        <v>45587</v>
      </c>
      <c r="I477" s="4">
        <v>45587</v>
      </c>
      <c r="J477" s="5">
        <f t="shared" si="78"/>
        <v>45587</v>
      </c>
      <c r="K477">
        <v>566</v>
      </c>
      <c r="L477" s="1" t="str">
        <f t="shared" si="70"/>
        <v>محمد</v>
      </c>
      <c r="M477" s="1" t="str">
        <f t="shared" si="71"/>
        <v>دبل كابينة</v>
      </c>
      <c r="N477" s="1" t="str">
        <f t="shared" si="72"/>
        <v>عادية</v>
      </c>
      <c r="Q477">
        <f t="shared" si="79"/>
        <v>0</v>
      </c>
      <c r="R477">
        <v>30</v>
      </c>
      <c r="S477" t="s">
        <v>26</v>
      </c>
    </row>
    <row r="478" spans="7:19" x14ac:dyDescent="0.3">
      <c r="G478" s="2">
        <f t="shared" si="76"/>
        <v>45588</v>
      </c>
      <c r="H478" s="3">
        <f t="shared" si="77"/>
        <v>45588</v>
      </c>
      <c r="I478" s="4">
        <v>45588</v>
      </c>
      <c r="J478" s="5">
        <f t="shared" si="78"/>
        <v>45588</v>
      </c>
      <c r="K478">
        <v>215</v>
      </c>
      <c r="L478" s="1" t="str">
        <f t="shared" si="70"/>
        <v>مصطفى</v>
      </c>
      <c r="M478" s="1" t="str">
        <f t="shared" si="71"/>
        <v xml:space="preserve">كابينة </v>
      </c>
      <c r="N478" s="1" t="str">
        <f t="shared" si="72"/>
        <v>عادية</v>
      </c>
      <c r="Q478">
        <f t="shared" si="79"/>
        <v>0</v>
      </c>
      <c r="R478">
        <v>55</v>
      </c>
      <c r="S478" t="s">
        <v>26</v>
      </c>
    </row>
    <row r="479" spans="7:19" x14ac:dyDescent="0.3">
      <c r="G479" s="2">
        <f t="shared" si="76"/>
        <v>45589</v>
      </c>
      <c r="H479" s="3">
        <f t="shared" si="77"/>
        <v>45589</v>
      </c>
      <c r="I479" s="4">
        <v>45589</v>
      </c>
      <c r="J479" s="5">
        <f t="shared" si="78"/>
        <v>45589</v>
      </c>
      <c r="K479">
        <v>578</v>
      </c>
      <c r="L479" s="1" t="str">
        <f t="shared" si="70"/>
        <v>رضا الخطيب</v>
      </c>
      <c r="M479" s="1" t="str">
        <f t="shared" si="71"/>
        <v>دبل كابينة</v>
      </c>
      <c r="N479" s="1" t="str">
        <f t="shared" si="72"/>
        <v>غرز</v>
      </c>
      <c r="Q479">
        <f t="shared" si="79"/>
        <v>0</v>
      </c>
      <c r="R479">
        <v>70</v>
      </c>
      <c r="S479" t="s">
        <v>26</v>
      </c>
    </row>
    <row r="480" spans="7:19" x14ac:dyDescent="0.3">
      <c r="G480" s="2">
        <f t="shared" si="76"/>
        <v>45590</v>
      </c>
      <c r="H480" s="3">
        <f t="shared" si="77"/>
        <v>45590</v>
      </c>
      <c r="I480" s="4">
        <v>45590</v>
      </c>
      <c r="J480" s="5">
        <f t="shared" si="78"/>
        <v>45590</v>
      </c>
      <c r="K480">
        <v>879</v>
      </c>
      <c r="L480" s="1" t="str">
        <f t="shared" si="70"/>
        <v xml:space="preserve">محمود </v>
      </c>
      <c r="M480" s="1" t="str">
        <f t="shared" si="71"/>
        <v>دبل كابينة</v>
      </c>
      <c r="N480" s="1" t="str">
        <f t="shared" si="72"/>
        <v>غرز</v>
      </c>
      <c r="Q480">
        <f t="shared" si="79"/>
        <v>0</v>
      </c>
      <c r="R480">
        <v>50</v>
      </c>
      <c r="S480" t="s">
        <v>26</v>
      </c>
    </row>
    <row r="481" spans="7:19" x14ac:dyDescent="0.3">
      <c r="G481" s="2">
        <f t="shared" si="76"/>
        <v>45591</v>
      </c>
      <c r="H481" s="3">
        <f t="shared" si="77"/>
        <v>45591</v>
      </c>
      <c r="I481" s="4">
        <v>45591</v>
      </c>
      <c r="J481" s="5">
        <f t="shared" si="78"/>
        <v>45591</v>
      </c>
      <c r="K481">
        <v>566</v>
      </c>
      <c r="L481" s="1" t="str">
        <f t="shared" si="70"/>
        <v>محمد</v>
      </c>
      <c r="M481" s="1" t="str">
        <f t="shared" si="71"/>
        <v>دبل كابينة</v>
      </c>
      <c r="N481" s="1" t="str">
        <f t="shared" si="72"/>
        <v>عادية</v>
      </c>
      <c r="Q481">
        <f t="shared" si="79"/>
        <v>0</v>
      </c>
      <c r="R481">
        <v>25</v>
      </c>
      <c r="S481" t="s">
        <v>26</v>
      </c>
    </row>
    <row r="482" spans="7:19" x14ac:dyDescent="0.3">
      <c r="G482" s="2">
        <f t="shared" si="76"/>
        <v>45592</v>
      </c>
      <c r="H482" s="3">
        <f t="shared" si="77"/>
        <v>45592</v>
      </c>
      <c r="I482" s="4">
        <v>45592</v>
      </c>
      <c r="J482" s="5">
        <f t="shared" si="78"/>
        <v>45592</v>
      </c>
      <c r="K482">
        <v>215</v>
      </c>
      <c r="L482" s="1" t="str">
        <f t="shared" si="70"/>
        <v>مصطفى</v>
      </c>
      <c r="M482" s="1" t="str">
        <f t="shared" si="71"/>
        <v xml:space="preserve">كابينة </v>
      </c>
      <c r="N482" s="1" t="str">
        <f t="shared" si="72"/>
        <v>عادية</v>
      </c>
      <c r="Q482">
        <f t="shared" si="79"/>
        <v>0</v>
      </c>
      <c r="R482">
        <v>30</v>
      </c>
      <c r="S482" t="s">
        <v>26</v>
      </c>
    </row>
    <row r="483" spans="7:19" x14ac:dyDescent="0.3">
      <c r="G483" s="2">
        <f t="shared" si="76"/>
        <v>45593</v>
      </c>
      <c r="H483" s="3">
        <f t="shared" si="77"/>
        <v>45593</v>
      </c>
      <c r="I483" s="4">
        <v>45593</v>
      </c>
      <c r="J483" s="5">
        <f t="shared" si="78"/>
        <v>45593</v>
      </c>
      <c r="K483">
        <v>578</v>
      </c>
      <c r="L483" s="1" t="str">
        <f t="shared" si="70"/>
        <v>رضا الخطيب</v>
      </c>
      <c r="M483" s="1" t="str">
        <f t="shared" si="71"/>
        <v>دبل كابينة</v>
      </c>
      <c r="N483" s="1" t="str">
        <f t="shared" si="72"/>
        <v>غرز</v>
      </c>
      <c r="Q483">
        <f t="shared" si="79"/>
        <v>0</v>
      </c>
      <c r="R483">
        <v>55</v>
      </c>
      <c r="S483" t="s">
        <v>26</v>
      </c>
    </row>
    <row r="484" spans="7:19" x14ac:dyDescent="0.3">
      <c r="G484" s="2">
        <f t="shared" si="76"/>
        <v>45594</v>
      </c>
      <c r="H484" s="3">
        <f t="shared" si="77"/>
        <v>45594</v>
      </c>
      <c r="I484" s="4">
        <v>45594</v>
      </c>
      <c r="J484" s="5">
        <f t="shared" si="78"/>
        <v>45594</v>
      </c>
      <c r="K484">
        <v>879</v>
      </c>
      <c r="L484" s="1" t="str">
        <f t="shared" si="70"/>
        <v xml:space="preserve">محمود </v>
      </c>
      <c r="M484" s="1" t="str">
        <f t="shared" si="71"/>
        <v>دبل كابينة</v>
      </c>
      <c r="N484" s="1" t="str">
        <f t="shared" si="72"/>
        <v>غرز</v>
      </c>
      <c r="Q484">
        <f t="shared" si="79"/>
        <v>0</v>
      </c>
      <c r="R484">
        <v>70</v>
      </c>
      <c r="S484" t="s">
        <v>26</v>
      </c>
    </row>
    <row r="485" spans="7:19" x14ac:dyDescent="0.3">
      <c r="G485" s="2">
        <f t="shared" si="76"/>
        <v>45595</v>
      </c>
      <c r="H485" s="3">
        <f t="shared" si="77"/>
        <v>45595</v>
      </c>
      <c r="I485" s="4">
        <v>45595</v>
      </c>
      <c r="J485" s="5">
        <f t="shared" si="78"/>
        <v>45595</v>
      </c>
      <c r="K485">
        <v>566</v>
      </c>
      <c r="L485" s="1" t="str">
        <f t="shared" si="70"/>
        <v>محمد</v>
      </c>
      <c r="M485" s="1" t="str">
        <f t="shared" si="71"/>
        <v>دبل كابينة</v>
      </c>
      <c r="N485" s="1" t="str">
        <f t="shared" si="72"/>
        <v>عادية</v>
      </c>
      <c r="Q485">
        <f t="shared" si="79"/>
        <v>0</v>
      </c>
      <c r="R485">
        <v>50</v>
      </c>
      <c r="S485" t="s">
        <v>26</v>
      </c>
    </row>
    <row r="486" spans="7:19" x14ac:dyDescent="0.3">
      <c r="G486" s="2">
        <f t="shared" si="76"/>
        <v>45596</v>
      </c>
      <c r="H486" s="3">
        <f t="shared" si="77"/>
        <v>45596</v>
      </c>
      <c r="I486" s="4">
        <v>45596</v>
      </c>
      <c r="J486" s="5">
        <f t="shared" si="78"/>
        <v>45596</v>
      </c>
      <c r="K486">
        <v>215</v>
      </c>
      <c r="L486" s="1" t="str">
        <f t="shared" si="70"/>
        <v>مصطفى</v>
      </c>
      <c r="M486" s="1" t="str">
        <f t="shared" si="71"/>
        <v xml:space="preserve">كابينة </v>
      </c>
      <c r="N486" s="1" t="str">
        <f t="shared" si="72"/>
        <v>عادية</v>
      </c>
      <c r="Q486">
        <f t="shared" si="79"/>
        <v>0</v>
      </c>
      <c r="R486">
        <v>25</v>
      </c>
      <c r="S486" t="s">
        <v>26</v>
      </c>
    </row>
    <row r="487" spans="7:19" x14ac:dyDescent="0.3">
      <c r="G487" s="2">
        <f t="shared" si="76"/>
        <v>45597</v>
      </c>
      <c r="H487" s="3">
        <f t="shared" si="77"/>
        <v>45597</v>
      </c>
      <c r="I487" s="4">
        <v>45597</v>
      </c>
      <c r="J487" s="5">
        <f t="shared" si="78"/>
        <v>45597</v>
      </c>
      <c r="K487">
        <v>578</v>
      </c>
      <c r="L487" s="1" t="str">
        <f t="shared" si="70"/>
        <v>رضا الخطيب</v>
      </c>
      <c r="M487" s="1" t="str">
        <f t="shared" si="71"/>
        <v>دبل كابينة</v>
      </c>
      <c r="N487" s="1" t="str">
        <f t="shared" si="72"/>
        <v>غرز</v>
      </c>
      <c r="Q487">
        <f t="shared" si="79"/>
        <v>0</v>
      </c>
      <c r="R487">
        <v>30</v>
      </c>
      <c r="S487" t="s">
        <v>26</v>
      </c>
    </row>
    <row r="488" spans="7:19" x14ac:dyDescent="0.3">
      <c r="G488" s="2">
        <f t="shared" si="76"/>
        <v>45598</v>
      </c>
      <c r="H488" s="3">
        <f t="shared" si="77"/>
        <v>45598</v>
      </c>
      <c r="I488" s="4">
        <v>45598</v>
      </c>
      <c r="J488" s="5">
        <f t="shared" si="78"/>
        <v>45598</v>
      </c>
      <c r="K488">
        <v>879</v>
      </c>
      <c r="L488" s="1" t="str">
        <f t="shared" si="70"/>
        <v xml:space="preserve">محمود </v>
      </c>
      <c r="M488" s="1" t="str">
        <f t="shared" si="71"/>
        <v>دبل كابينة</v>
      </c>
      <c r="N488" s="1" t="str">
        <f t="shared" si="72"/>
        <v>غرز</v>
      </c>
      <c r="Q488">
        <f t="shared" si="79"/>
        <v>0</v>
      </c>
      <c r="R488">
        <v>55</v>
      </c>
      <c r="S488" t="s">
        <v>26</v>
      </c>
    </row>
    <row r="489" spans="7:19" x14ac:dyDescent="0.3">
      <c r="G489" s="2">
        <f t="shared" si="76"/>
        <v>45599</v>
      </c>
      <c r="H489" s="3">
        <f t="shared" si="77"/>
        <v>45599</v>
      </c>
      <c r="I489" s="4">
        <v>45599</v>
      </c>
      <c r="J489" s="5">
        <f t="shared" si="78"/>
        <v>45599</v>
      </c>
      <c r="K489">
        <v>566</v>
      </c>
      <c r="L489" s="1" t="str">
        <f t="shared" si="70"/>
        <v>محمد</v>
      </c>
      <c r="M489" s="1" t="str">
        <f t="shared" si="71"/>
        <v>دبل كابينة</v>
      </c>
      <c r="N489" s="1" t="str">
        <f t="shared" si="72"/>
        <v>عادية</v>
      </c>
      <c r="Q489">
        <f t="shared" si="79"/>
        <v>0</v>
      </c>
      <c r="R489">
        <v>70</v>
      </c>
      <c r="S489" t="s">
        <v>26</v>
      </c>
    </row>
    <row r="490" spans="7:19" x14ac:dyDescent="0.3">
      <c r="G490" s="2">
        <f t="shared" si="76"/>
        <v>45600</v>
      </c>
      <c r="H490" s="3">
        <f t="shared" si="77"/>
        <v>45600</v>
      </c>
      <c r="I490" s="4">
        <v>45600</v>
      </c>
      <c r="J490" s="5">
        <f t="shared" si="78"/>
        <v>45600</v>
      </c>
      <c r="K490">
        <v>215</v>
      </c>
      <c r="L490" s="1" t="str">
        <f t="shared" si="70"/>
        <v>مصطفى</v>
      </c>
      <c r="M490" s="1" t="str">
        <f t="shared" si="71"/>
        <v xml:space="preserve">كابينة </v>
      </c>
      <c r="N490" s="1" t="str">
        <f t="shared" si="72"/>
        <v>عادية</v>
      </c>
      <c r="Q490">
        <f t="shared" si="79"/>
        <v>0</v>
      </c>
      <c r="R490">
        <v>50</v>
      </c>
      <c r="S490" t="s">
        <v>26</v>
      </c>
    </row>
    <row r="491" spans="7:19" x14ac:dyDescent="0.3">
      <c r="G491" s="2">
        <f t="shared" si="76"/>
        <v>45601</v>
      </c>
      <c r="H491" s="3">
        <f t="shared" si="77"/>
        <v>45601</v>
      </c>
      <c r="I491" s="4">
        <v>45601</v>
      </c>
      <c r="J491" s="5">
        <f t="shared" si="78"/>
        <v>45601</v>
      </c>
      <c r="K491">
        <v>578</v>
      </c>
      <c r="L491" s="1" t="str">
        <f t="shared" si="70"/>
        <v>رضا الخطيب</v>
      </c>
      <c r="M491" s="1" t="str">
        <f t="shared" si="71"/>
        <v>دبل كابينة</v>
      </c>
      <c r="N491" s="1" t="str">
        <f t="shared" si="72"/>
        <v>غرز</v>
      </c>
      <c r="Q491">
        <f t="shared" si="79"/>
        <v>0</v>
      </c>
      <c r="R491">
        <v>25</v>
      </c>
      <c r="S491" t="s">
        <v>26</v>
      </c>
    </row>
    <row r="492" spans="7:19" x14ac:dyDescent="0.3">
      <c r="G492" s="2">
        <f t="shared" si="76"/>
        <v>45602</v>
      </c>
      <c r="H492" s="3">
        <f t="shared" si="77"/>
        <v>45602</v>
      </c>
      <c r="I492" s="4">
        <v>45602</v>
      </c>
      <c r="J492" s="5">
        <f t="shared" si="78"/>
        <v>45602</v>
      </c>
      <c r="K492">
        <v>879</v>
      </c>
      <c r="L492" s="1" t="str">
        <f t="shared" si="70"/>
        <v xml:space="preserve">محمود </v>
      </c>
      <c r="M492" s="1" t="str">
        <f t="shared" si="71"/>
        <v>دبل كابينة</v>
      </c>
      <c r="N492" s="1" t="str">
        <f t="shared" si="72"/>
        <v>غرز</v>
      </c>
      <c r="Q492">
        <f t="shared" si="79"/>
        <v>0</v>
      </c>
      <c r="R492">
        <v>30</v>
      </c>
      <c r="S492" t="s">
        <v>26</v>
      </c>
    </row>
    <row r="493" spans="7:19" x14ac:dyDescent="0.3">
      <c r="G493" s="2">
        <f t="shared" si="76"/>
        <v>45603</v>
      </c>
      <c r="H493" s="3">
        <f t="shared" si="77"/>
        <v>45603</v>
      </c>
      <c r="I493" s="4">
        <v>45603</v>
      </c>
      <c r="J493" s="5">
        <f t="shared" si="78"/>
        <v>45603</v>
      </c>
      <c r="K493">
        <v>566</v>
      </c>
      <c r="L493" s="1" t="str">
        <f t="shared" si="70"/>
        <v>محمد</v>
      </c>
      <c r="M493" s="1" t="str">
        <f t="shared" si="71"/>
        <v>دبل كابينة</v>
      </c>
      <c r="N493" s="1" t="str">
        <f t="shared" si="72"/>
        <v>عادية</v>
      </c>
      <c r="Q493">
        <f t="shared" si="79"/>
        <v>0</v>
      </c>
      <c r="R493">
        <v>55</v>
      </c>
      <c r="S493" t="s">
        <v>26</v>
      </c>
    </row>
    <row r="494" spans="7:19" x14ac:dyDescent="0.3">
      <c r="G494" s="2">
        <f t="shared" si="76"/>
        <v>45604</v>
      </c>
      <c r="H494" s="3">
        <f t="shared" si="77"/>
        <v>45604</v>
      </c>
      <c r="I494" s="4">
        <v>45604</v>
      </c>
      <c r="J494" s="5">
        <f t="shared" si="78"/>
        <v>45604</v>
      </c>
      <c r="K494">
        <v>215</v>
      </c>
      <c r="L494" s="1" t="str">
        <f t="shared" si="70"/>
        <v>مصطفى</v>
      </c>
      <c r="M494" s="1" t="str">
        <f t="shared" si="71"/>
        <v xml:space="preserve">كابينة </v>
      </c>
      <c r="N494" s="1" t="str">
        <f t="shared" si="72"/>
        <v>عادية</v>
      </c>
      <c r="Q494">
        <f t="shared" si="79"/>
        <v>0</v>
      </c>
      <c r="R494">
        <v>70</v>
      </c>
      <c r="S494" t="s">
        <v>26</v>
      </c>
    </row>
    <row r="495" spans="7:19" x14ac:dyDescent="0.3">
      <c r="G495" s="2">
        <f t="shared" si="76"/>
        <v>45605</v>
      </c>
      <c r="H495" s="3">
        <f t="shared" si="77"/>
        <v>45605</v>
      </c>
      <c r="I495" s="4">
        <v>45605</v>
      </c>
      <c r="J495" s="5">
        <f t="shared" si="78"/>
        <v>45605</v>
      </c>
      <c r="K495">
        <v>578</v>
      </c>
      <c r="L495" s="1" t="str">
        <f t="shared" si="70"/>
        <v>رضا الخطيب</v>
      </c>
      <c r="M495" s="1" t="str">
        <f t="shared" si="71"/>
        <v>دبل كابينة</v>
      </c>
      <c r="N495" s="1" t="str">
        <f t="shared" si="72"/>
        <v>غرز</v>
      </c>
      <c r="Q495">
        <f t="shared" si="79"/>
        <v>0</v>
      </c>
      <c r="R495">
        <v>50</v>
      </c>
      <c r="S495" t="s">
        <v>26</v>
      </c>
    </row>
    <row r="496" spans="7:19" x14ac:dyDescent="0.3">
      <c r="G496" s="2">
        <f t="shared" si="76"/>
        <v>45606</v>
      </c>
      <c r="H496" s="3">
        <f t="shared" si="77"/>
        <v>45606</v>
      </c>
      <c r="I496" s="4">
        <v>45606</v>
      </c>
      <c r="J496" s="5">
        <f t="shared" si="78"/>
        <v>45606</v>
      </c>
      <c r="K496">
        <v>879</v>
      </c>
      <c r="L496" s="1" t="str">
        <f t="shared" si="70"/>
        <v xml:space="preserve">محمود </v>
      </c>
      <c r="M496" s="1" t="str">
        <f t="shared" si="71"/>
        <v>دبل كابينة</v>
      </c>
      <c r="N496" s="1" t="str">
        <f t="shared" si="72"/>
        <v>غرز</v>
      </c>
      <c r="Q496">
        <f t="shared" si="79"/>
        <v>0</v>
      </c>
      <c r="R496">
        <v>25</v>
      </c>
      <c r="S496" t="s">
        <v>26</v>
      </c>
    </row>
    <row r="497" spans="7:19" x14ac:dyDescent="0.3">
      <c r="G497" s="2">
        <f t="shared" si="76"/>
        <v>45607</v>
      </c>
      <c r="H497" s="3">
        <f t="shared" si="77"/>
        <v>45607</v>
      </c>
      <c r="I497" s="4">
        <v>45607</v>
      </c>
      <c r="J497" s="5">
        <f t="shared" si="78"/>
        <v>45607</v>
      </c>
      <c r="K497">
        <v>566</v>
      </c>
      <c r="L497" s="1" t="str">
        <f t="shared" si="70"/>
        <v>محمد</v>
      </c>
      <c r="M497" s="1" t="str">
        <f t="shared" si="71"/>
        <v>دبل كابينة</v>
      </c>
      <c r="N497" s="1" t="str">
        <f t="shared" si="72"/>
        <v>عادية</v>
      </c>
      <c r="Q497">
        <f t="shared" si="79"/>
        <v>0</v>
      </c>
      <c r="R497">
        <v>30</v>
      </c>
      <c r="S497" t="s">
        <v>26</v>
      </c>
    </row>
    <row r="498" spans="7:19" x14ac:dyDescent="0.3">
      <c r="G498" s="2">
        <f t="shared" si="76"/>
        <v>45608</v>
      </c>
      <c r="H498" s="3">
        <f t="shared" si="77"/>
        <v>45608</v>
      </c>
      <c r="I498" s="4">
        <v>45608</v>
      </c>
      <c r="J498" s="5">
        <f t="shared" si="78"/>
        <v>45608</v>
      </c>
      <c r="K498">
        <v>215</v>
      </c>
      <c r="L498" s="1" t="str">
        <f t="shared" si="70"/>
        <v>مصطفى</v>
      </c>
      <c r="M498" s="1" t="str">
        <f t="shared" si="71"/>
        <v xml:space="preserve">كابينة </v>
      </c>
      <c r="N498" s="1" t="str">
        <f t="shared" si="72"/>
        <v>عادية</v>
      </c>
      <c r="Q498">
        <f t="shared" si="79"/>
        <v>0</v>
      </c>
      <c r="R498">
        <v>55</v>
      </c>
      <c r="S498" t="s">
        <v>26</v>
      </c>
    </row>
    <row r="499" spans="7:19" x14ac:dyDescent="0.3">
      <c r="G499" s="2">
        <f t="shared" si="76"/>
        <v>45609</v>
      </c>
      <c r="H499" s="3">
        <f t="shared" si="77"/>
        <v>45609</v>
      </c>
      <c r="I499" s="4">
        <v>45609</v>
      </c>
      <c r="J499" s="5">
        <f t="shared" si="78"/>
        <v>45609</v>
      </c>
      <c r="K499">
        <v>578</v>
      </c>
      <c r="L499" s="1" t="str">
        <f t="shared" si="70"/>
        <v>رضا الخطيب</v>
      </c>
      <c r="M499" s="1" t="str">
        <f t="shared" si="71"/>
        <v>دبل كابينة</v>
      </c>
      <c r="N499" s="1" t="str">
        <f t="shared" si="72"/>
        <v>غرز</v>
      </c>
      <c r="Q499">
        <f t="shared" si="79"/>
        <v>0</v>
      </c>
      <c r="R499">
        <v>70</v>
      </c>
      <c r="S499" t="s">
        <v>26</v>
      </c>
    </row>
    <row r="500" spans="7:19" x14ac:dyDescent="0.3">
      <c r="G500" s="2">
        <f t="shared" si="76"/>
        <v>45610</v>
      </c>
      <c r="H500" s="3">
        <f t="shared" si="77"/>
        <v>45610</v>
      </c>
      <c r="I500" s="4">
        <v>45610</v>
      </c>
      <c r="J500" s="5">
        <f t="shared" si="78"/>
        <v>45610</v>
      </c>
      <c r="K500">
        <v>879</v>
      </c>
      <c r="L500" s="1" t="str">
        <f t="shared" si="70"/>
        <v xml:space="preserve">محمود </v>
      </c>
      <c r="M500" s="1" t="str">
        <f t="shared" si="71"/>
        <v>دبل كابينة</v>
      </c>
      <c r="N500" s="1" t="str">
        <f t="shared" si="72"/>
        <v>غرز</v>
      </c>
      <c r="Q500">
        <f t="shared" si="79"/>
        <v>0</v>
      </c>
      <c r="R500">
        <v>50</v>
      </c>
      <c r="S500" t="s">
        <v>26</v>
      </c>
    </row>
    <row r="501" spans="7:19" x14ac:dyDescent="0.3">
      <c r="G501" s="2">
        <f t="shared" si="76"/>
        <v>45611</v>
      </c>
      <c r="H501" s="3">
        <f t="shared" si="77"/>
        <v>45611</v>
      </c>
      <c r="I501" s="4">
        <v>45611</v>
      </c>
      <c r="J501" s="5">
        <f t="shared" si="78"/>
        <v>45611</v>
      </c>
      <c r="K501">
        <v>566</v>
      </c>
      <c r="L501" s="1" t="str">
        <f t="shared" si="70"/>
        <v>محمد</v>
      </c>
      <c r="M501" s="1" t="str">
        <f t="shared" si="71"/>
        <v>دبل كابينة</v>
      </c>
      <c r="N501" s="1" t="str">
        <f t="shared" si="72"/>
        <v>عادية</v>
      </c>
      <c r="Q501">
        <f t="shared" si="79"/>
        <v>0</v>
      </c>
      <c r="R501">
        <v>25</v>
      </c>
      <c r="S501" t="s">
        <v>26</v>
      </c>
    </row>
    <row r="502" spans="7:19" x14ac:dyDescent="0.3">
      <c r="G502" s="2">
        <f t="shared" si="76"/>
        <v>45612</v>
      </c>
      <c r="H502" s="3">
        <f t="shared" si="77"/>
        <v>45612</v>
      </c>
      <c r="I502" s="4">
        <v>45612</v>
      </c>
      <c r="J502" s="5">
        <f t="shared" si="78"/>
        <v>45612</v>
      </c>
      <c r="K502">
        <v>215</v>
      </c>
      <c r="L502" s="1" t="str">
        <f t="shared" si="70"/>
        <v>مصطفى</v>
      </c>
      <c r="M502" s="1" t="str">
        <f t="shared" si="71"/>
        <v xml:space="preserve">كابينة </v>
      </c>
      <c r="N502" s="1" t="str">
        <f t="shared" si="72"/>
        <v>عادية</v>
      </c>
      <c r="Q502">
        <f t="shared" si="79"/>
        <v>0</v>
      </c>
      <c r="R502">
        <v>30</v>
      </c>
      <c r="S502" t="s">
        <v>26</v>
      </c>
    </row>
    <row r="503" spans="7:19" x14ac:dyDescent="0.3">
      <c r="G503" s="2">
        <f t="shared" si="76"/>
        <v>45613</v>
      </c>
      <c r="H503" s="3">
        <f t="shared" si="77"/>
        <v>45613</v>
      </c>
      <c r="I503" s="4">
        <v>45613</v>
      </c>
      <c r="J503" s="5">
        <f t="shared" si="78"/>
        <v>45613</v>
      </c>
      <c r="K503">
        <v>578</v>
      </c>
      <c r="L503" s="1" t="str">
        <f t="shared" si="70"/>
        <v>رضا الخطيب</v>
      </c>
      <c r="M503" s="1" t="str">
        <f t="shared" si="71"/>
        <v>دبل كابينة</v>
      </c>
      <c r="N503" s="1" t="str">
        <f t="shared" si="72"/>
        <v>غرز</v>
      </c>
      <c r="Q503">
        <f t="shared" si="79"/>
        <v>0</v>
      </c>
      <c r="R503">
        <v>55</v>
      </c>
      <c r="S503" t="s">
        <v>26</v>
      </c>
    </row>
    <row r="504" spans="7:19" x14ac:dyDescent="0.3">
      <c r="G504" s="2">
        <f t="shared" si="76"/>
        <v>45614</v>
      </c>
      <c r="H504" s="3">
        <f t="shared" si="77"/>
        <v>45614</v>
      </c>
      <c r="I504" s="4">
        <v>45614</v>
      </c>
      <c r="J504" s="5">
        <f t="shared" si="78"/>
        <v>45614</v>
      </c>
      <c r="K504">
        <v>879</v>
      </c>
      <c r="L504" s="1" t="str">
        <f t="shared" si="70"/>
        <v xml:space="preserve">محمود </v>
      </c>
      <c r="M504" s="1" t="str">
        <f t="shared" si="71"/>
        <v>دبل كابينة</v>
      </c>
      <c r="N504" s="1" t="str">
        <f t="shared" si="72"/>
        <v>غرز</v>
      </c>
      <c r="Q504">
        <f t="shared" si="79"/>
        <v>0</v>
      </c>
      <c r="R504">
        <v>70</v>
      </c>
      <c r="S504" t="s">
        <v>26</v>
      </c>
    </row>
    <row r="505" spans="7:19" x14ac:dyDescent="0.3">
      <c r="G505" s="2">
        <f t="shared" si="76"/>
        <v>45615</v>
      </c>
      <c r="H505" s="3">
        <f t="shared" si="77"/>
        <v>45615</v>
      </c>
      <c r="I505" s="4">
        <v>45615</v>
      </c>
      <c r="J505" s="5">
        <f t="shared" si="78"/>
        <v>45615</v>
      </c>
      <c r="K505">
        <v>566</v>
      </c>
      <c r="L505" s="1" t="str">
        <f t="shared" si="70"/>
        <v>محمد</v>
      </c>
      <c r="M505" s="1" t="str">
        <f t="shared" si="71"/>
        <v>دبل كابينة</v>
      </c>
      <c r="N505" s="1" t="str">
        <f t="shared" si="72"/>
        <v>عادية</v>
      </c>
      <c r="Q505">
        <f t="shared" si="79"/>
        <v>0</v>
      </c>
      <c r="R505">
        <v>50</v>
      </c>
      <c r="S505" t="s">
        <v>26</v>
      </c>
    </row>
    <row r="506" spans="7:19" x14ac:dyDescent="0.3">
      <c r="G506" s="2">
        <f t="shared" si="76"/>
        <v>45616</v>
      </c>
      <c r="H506" s="3">
        <f t="shared" si="77"/>
        <v>45616</v>
      </c>
      <c r="I506" s="4">
        <v>45616</v>
      </c>
      <c r="J506" s="5">
        <f t="shared" si="78"/>
        <v>45616</v>
      </c>
      <c r="K506">
        <v>215</v>
      </c>
      <c r="L506" s="1" t="str">
        <f t="shared" si="70"/>
        <v>مصطفى</v>
      </c>
      <c r="M506" s="1" t="str">
        <f t="shared" si="71"/>
        <v xml:space="preserve">كابينة </v>
      </c>
      <c r="N506" s="1" t="str">
        <f t="shared" si="72"/>
        <v>عادية</v>
      </c>
      <c r="Q506">
        <f t="shared" si="79"/>
        <v>0</v>
      </c>
      <c r="R506">
        <v>25</v>
      </c>
      <c r="S506" t="s">
        <v>26</v>
      </c>
    </row>
    <row r="507" spans="7:19" x14ac:dyDescent="0.3">
      <c r="G507" s="2">
        <f t="shared" si="76"/>
        <v>45617</v>
      </c>
      <c r="H507" s="3">
        <f t="shared" si="77"/>
        <v>45617</v>
      </c>
      <c r="I507" s="4">
        <v>45617</v>
      </c>
      <c r="J507" s="5">
        <f t="shared" si="78"/>
        <v>45617</v>
      </c>
      <c r="K507">
        <v>578</v>
      </c>
      <c r="L507" s="1" t="str">
        <f t="shared" si="70"/>
        <v>رضا الخطيب</v>
      </c>
      <c r="M507" s="1" t="str">
        <f t="shared" si="71"/>
        <v>دبل كابينة</v>
      </c>
      <c r="N507" s="1" t="str">
        <f t="shared" si="72"/>
        <v>غرز</v>
      </c>
      <c r="Q507">
        <f t="shared" si="79"/>
        <v>0</v>
      </c>
      <c r="R507">
        <v>30</v>
      </c>
      <c r="S507" t="s">
        <v>26</v>
      </c>
    </row>
    <row r="508" spans="7:19" x14ac:dyDescent="0.3">
      <c r="G508" s="2">
        <f t="shared" si="76"/>
        <v>45618</v>
      </c>
      <c r="H508" s="3">
        <f t="shared" si="77"/>
        <v>45618</v>
      </c>
      <c r="I508" s="4">
        <v>45618</v>
      </c>
      <c r="J508" s="5">
        <f t="shared" si="78"/>
        <v>45618</v>
      </c>
      <c r="K508">
        <v>879</v>
      </c>
      <c r="L508" s="1" t="str">
        <f t="shared" si="70"/>
        <v xml:space="preserve">محمود </v>
      </c>
      <c r="M508" s="1" t="str">
        <f t="shared" si="71"/>
        <v>دبل كابينة</v>
      </c>
      <c r="N508" s="1" t="str">
        <f t="shared" si="72"/>
        <v>غرز</v>
      </c>
      <c r="Q508">
        <f t="shared" si="79"/>
        <v>0</v>
      </c>
      <c r="R508">
        <v>55</v>
      </c>
      <c r="S508" t="s">
        <v>26</v>
      </c>
    </row>
    <row r="509" spans="7:19" x14ac:dyDescent="0.3">
      <c r="G509" s="2">
        <f t="shared" si="76"/>
        <v>45619</v>
      </c>
      <c r="H509" s="3">
        <f t="shared" si="77"/>
        <v>45619</v>
      </c>
      <c r="I509" s="4">
        <v>45619</v>
      </c>
      <c r="J509" s="5">
        <f t="shared" si="78"/>
        <v>45619</v>
      </c>
      <c r="K509">
        <v>566</v>
      </c>
      <c r="L509" s="1" t="str">
        <f t="shared" si="70"/>
        <v>محمد</v>
      </c>
      <c r="M509" s="1" t="str">
        <f t="shared" si="71"/>
        <v>دبل كابينة</v>
      </c>
      <c r="N509" s="1" t="str">
        <f t="shared" si="72"/>
        <v>عادية</v>
      </c>
      <c r="Q509">
        <f t="shared" si="79"/>
        <v>0</v>
      </c>
      <c r="R509">
        <v>70</v>
      </c>
      <c r="S509" t="s">
        <v>26</v>
      </c>
    </row>
    <row r="510" spans="7:19" x14ac:dyDescent="0.3">
      <c r="G510" s="2">
        <f t="shared" si="76"/>
        <v>45620</v>
      </c>
      <c r="H510" s="3">
        <f t="shared" si="77"/>
        <v>45620</v>
      </c>
      <c r="I510" s="4">
        <v>45620</v>
      </c>
      <c r="J510" s="5">
        <f t="shared" si="78"/>
        <v>45620</v>
      </c>
      <c r="K510">
        <v>215</v>
      </c>
      <c r="L510" s="1" t="str">
        <f t="shared" si="70"/>
        <v>مصطفى</v>
      </c>
      <c r="M510" s="1" t="str">
        <f t="shared" si="71"/>
        <v xml:space="preserve">كابينة </v>
      </c>
      <c r="N510" s="1" t="str">
        <f t="shared" si="72"/>
        <v>عادية</v>
      </c>
      <c r="Q510">
        <f t="shared" si="79"/>
        <v>0</v>
      </c>
      <c r="R510">
        <v>50</v>
      </c>
      <c r="S510" t="s">
        <v>26</v>
      </c>
    </row>
    <row r="511" spans="7:19" x14ac:dyDescent="0.3">
      <c r="G511" s="2">
        <f t="shared" si="76"/>
        <v>45621</v>
      </c>
      <c r="H511" s="3">
        <f t="shared" si="77"/>
        <v>45621</v>
      </c>
      <c r="I511" s="4">
        <v>45621</v>
      </c>
      <c r="J511" s="5">
        <f t="shared" si="78"/>
        <v>45621</v>
      </c>
      <c r="K511">
        <v>578</v>
      </c>
      <c r="L511" s="1" t="str">
        <f t="shared" si="70"/>
        <v>رضا الخطيب</v>
      </c>
      <c r="M511" s="1" t="str">
        <f t="shared" si="71"/>
        <v>دبل كابينة</v>
      </c>
      <c r="N511" s="1" t="str">
        <f t="shared" si="72"/>
        <v>غرز</v>
      </c>
      <c r="Q511">
        <f t="shared" si="79"/>
        <v>0</v>
      </c>
      <c r="R511">
        <v>25</v>
      </c>
      <c r="S511" t="s">
        <v>26</v>
      </c>
    </row>
    <row r="512" spans="7:19" x14ac:dyDescent="0.3">
      <c r="G512" s="2">
        <f t="shared" si="76"/>
        <v>45622</v>
      </c>
      <c r="H512" s="3">
        <f t="shared" si="77"/>
        <v>45622</v>
      </c>
      <c r="I512" s="4">
        <v>45622</v>
      </c>
      <c r="J512" s="5">
        <f t="shared" si="78"/>
        <v>45622</v>
      </c>
      <c r="K512">
        <v>879</v>
      </c>
      <c r="L512" s="1" t="str">
        <f t="shared" si="70"/>
        <v xml:space="preserve">محمود </v>
      </c>
      <c r="M512" s="1" t="str">
        <f t="shared" si="71"/>
        <v>دبل كابينة</v>
      </c>
      <c r="N512" s="1" t="str">
        <f t="shared" si="72"/>
        <v>غرز</v>
      </c>
      <c r="Q512">
        <f t="shared" si="79"/>
        <v>0</v>
      </c>
      <c r="R512">
        <v>30</v>
      </c>
      <c r="S512" t="s">
        <v>26</v>
      </c>
    </row>
    <row r="513" spans="7:19" x14ac:dyDescent="0.3">
      <c r="G513" s="2">
        <f t="shared" si="76"/>
        <v>45623</v>
      </c>
      <c r="H513" s="3">
        <f t="shared" si="77"/>
        <v>45623</v>
      </c>
      <c r="I513" s="4">
        <v>45623</v>
      </c>
      <c r="J513" s="5">
        <f t="shared" si="78"/>
        <v>45623</v>
      </c>
      <c r="K513">
        <v>566</v>
      </c>
      <c r="L513" s="1" t="str">
        <f t="shared" si="70"/>
        <v>محمد</v>
      </c>
      <c r="M513" s="1" t="str">
        <f t="shared" si="71"/>
        <v>دبل كابينة</v>
      </c>
      <c r="N513" s="1" t="str">
        <f t="shared" si="72"/>
        <v>عادية</v>
      </c>
      <c r="Q513">
        <f t="shared" si="79"/>
        <v>0</v>
      </c>
      <c r="R513">
        <v>55</v>
      </c>
      <c r="S513" t="s">
        <v>26</v>
      </c>
    </row>
    <row r="514" spans="7:19" x14ac:dyDescent="0.3">
      <c r="G514" s="2">
        <f t="shared" si="76"/>
        <v>45624</v>
      </c>
      <c r="H514" s="3">
        <f t="shared" si="77"/>
        <v>45624</v>
      </c>
      <c r="I514" s="4">
        <v>45624</v>
      </c>
      <c r="J514" s="5">
        <f t="shared" si="78"/>
        <v>45624</v>
      </c>
      <c r="K514">
        <v>215</v>
      </c>
      <c r="L514" s="1" t="str">
        <f t="shared" si="70"/>
        <v>مصطفى</v>
      </c>
      <c r="M514" s="1" t="str">
        <f t="shared" si="71"/>
        <v xml:space="preserve">كابينة </v>
      </c>
      <c r="N514" s="1" t="str">
        <f t="shared" si="72"/>
        <v>عادية</v>
      </c>
      <c r="Q514">
        <f t="shared" si="79"/>
        <v>0</v>
      </c>
      <c r="R514">
        <v>70</v>
      </c>
      <c r="S514" t="s">
        <v>26</v>
      </c>
    </row>
    <row r="515" spans="7:19" x14ac:dyDescent="0.3">
      <c r="G515" s="2">
        <f t="shared" si="76"/>
        <v>45625</v>
      </c>
      <c r="H515" s="3">
        <f t="shared" si="77"/>
        <v>45625</v>
      </c>
      <c r="I515" s="4">
        <v>45625</v>
      </c>
      <c r="J515" s="5">
        <f t="shared" si="78"/>
        <v>45625</v>
      </c>
      <c r="K515">
        <v>578</v>
      </c>
      <c r="L515" s="1" t="str">
        <f t="shared" si="70"/>
        <v>رضا الخطيب</v>
      </c>
      <c r="M515" s="1" t="str">
        <f t="shared" si="71"/>
        <v>دبل كابينة</v>
      </c>
      <c r="N515" s="1" t="str">
        <f t="shared" si="72"/>
        <v>غرز</v>
      </c>
      <c r="Q515">
        <f t="shared" si="79"/>
        <v>0</v>
      </c>
      <c r="R515">
        <v>50</v>
      </c>
      <c r="S515" t="s">
        <v>26</v>
      </c>
    </row>
    <row r="516" spans="7:19" x14ac:dyDescent="0.3">
      <c r="G516" s="2">
        <f t="shared" si="76"/>
        <v>45626</v>
      </c>
      <c r="H516" s="3">
        <f t="shared" si="77"/>
        <v>45626</v>
      </c>
      <c r="I516" s="4">
        <v>45626</v>
      </c>
      <c r="J516" s="5">
        <f t="shared" si="78"/>
        <v>45626</v>
      </c>
      <c r="K516">
        <v>879</v>
      </c>
      <c r="L516" s="1" t="str">
        <f t="shared" si="70"/>
        <v xml:space="preserve">محمود </v>
      </c>
      <c r="M516" s="1" t="str">
        <f t="shared" si="71"/>
        <v>دبل كابينة</v>
      </c>
      <c r="N516" s="1" t="str">
        <f t="shared" si="72"/>
        <v>غرز</v>
      </c>
      <c r="Q516">
        <f t="shared" si="79"/>
        <v>0</v>
      </c>
      <c r="R516">
        <v>25</v>
      </c>
      <c r="S516" t="s">
        <v>26</v>
      </c>
    </row>
    <row r="517" spans="7:19" x14ac:dyDescent="0.3">
      <c r="G517" s="2">
        <f t="shared" si="76"/>
        <v>45627</v>
      </c>
      <c r="H517" s="3">
        <f t="shared" si="77"/>
        <v>45627</v>
      </c>
      <c r="I517" s="4">
        <v>45627</v>
      </c>
      <c r="J517" s="5">
        <f t="shared" si="78"/>
        <v>45627</v>
      </c>
      <c r="K517">
        <v>566</v>
      </c>
      <c r="L517" s="1" t="str">
        <f t="shared" si="70"/>
        <v>محمد</v>
      </c>
      <c r="M517" s="1" t="str">
        <f t="shared" si="71"/>
        <v>دبل كابينة</v>
      </c>
      <c r="N517" s="1" t="str">
        <f t="shared" si="72"/>
        <v>عادية</v>
      </c>
      <c r="Q517">
        <f t="shared" si="79"/>
        <v>0</v>
      </c>
      <c r="R517">
        <v>30</v>
      </c>
      <c r="S517" t="s">
        <v>26</v>
      </c>
    </row>
    <row r="518" spans="7:19" x14ac:dyDescent="0.3">
      <c r="G518" s="2">
        <f t="shared" si="76"/>
        <v>45628</v>
      </c>
      <c r="H518" s="3">
        <f t="shared" si="77"/>
        <v>45628</v>
      </c>
      <c r="I518" s="4">
        <v>45628</v>
      </c>
      <c r="J518" s="5">
        <f t="shared" si="78"/>
        <v>45628</v>
      </c>
      <c r="K518">
        <v>215</v>
      </c>
      <c r="L518" s="1" t="str">
        <f t="shared" ref="L518:L581" si="80">IFERROR(VLOOKUP($K518,$A$3:$D$23,2,0),"")</f>
        <v>مصطفى</v>
      </c>
      <c r="M518" s="1" t="str">
        <f t="shared" ref="M518:M581" si="81">IFERROR(VLOOKUP($K518,$A$3:$D$23,3,0),"")</f>
        <v xml:space="preserve">كابينة </v>
      </c>
      <c r="N518" s="1" t="str">
        <f t="shared" ref="N518:N581" si="82">IFERROR(VLOOKUP($K518,$A$3:$D$23,4,0),"")</f>
        <v>عادية</v>
      </c>
      <c r="Q518">
        <f t="shared" si="79"/>
        <v>0</v>
      </c>
      <c r="R518">
        <v>55</v>
      </c>
      <c r="S518" t="s">
        <v>26</v>
      </c>
    </row>
    <row r="519" spans="7:19" x14ac:dyDescent="0.3">
      <c r="G519" s="2">
        <f t="shared" ref="G519:G582" si="83">+I519</f>
        <v>45629</v>
      </c>
      <c r="H519" s="3">
        <f t="shared" ref="H519:H582" si="84">I519</f>
        <v>45629</v>
      </c>
      <c r="I519" s="4">
        <v>45629</v>
      </c>
      <c r="J519" s="5">
        <f t="shared" ref="J519:J582" si="85">I519</f>
        <v>45629</v>
      </c>
      <c r="K519">
        <v>578</v>
      </c>
      <c r="L519" s="1" t="str">
        <f t="shared" si="80"/>
        <v>رضا الخطيب</v>
      </c>
      <c r="M519" s="1" t="str">
        <f t="shared" si="81"/>
        <v>دبل كابينة</v>
      </c>
      <c r="N519" s="1" t="str">
        <f t="shared" si="82"/>
        <v>غرز</v>
      </c>
      <c r="Q519">
        <f t="shared" ref="Q519:Q582" si="86">(O519-P519)*-1</f>
        <v>0</v>
      </c>
      <c r="R519">
        <v>70</v>
      </c>
      <c r="S519" t="s">
        <v>26</v>
      </c>
    </row>
    <row r="520" spans="7:19" x14ac:dyDescent="0.3">
      <c r="G520" s="2">
        <f t="shared" si="83"/>
        <v>45630</v>
      </c>
      <c r="H520" s="3">
        <f t="shared" si="84"/>
        <v>45630</v>
      </c>
      <c r="I520" s="4">
        <v>45630</v>
      </c>
      <c r="J520" s="5">
        <f t="shared" si="85"/>
        <v>45630</v>
      </c>
      <c r="K520">
        <v>879</v>
      </c>
      <c r="L520" s="1" t="str">
        <f t="shared" si="80"/>
        <v xml:space="preserve">محمود </v>
      </c>
      <c r="M520" s="1" t="str">
        <f t="shared" si="81"/>
        <v>دبل كابينة</v>
      </c>
      <c r="N520" s="1" t="str">
        <f t="shared" si="82"/>
        <v>غرز</v>
      </c>
      <c r="Q520">
        <f t="shared" si="86"/>
        <v>0</v>
      </c>
      <c r="R520">
        <v>50</v>
      </c>
      <c r="S520" t="s">
        <v>26</v>
      </c>
    </row>
    <row r="521" spans="7:19" x14ac:dyDescent="0.3">
      <c r="G521" s="2">
        <f t="shared" si="83"/>
        <v>45631</v>
      </c>
      <c r="H521" s="3">
        <f t="shared" si="84"/>
        <v>45631</v>
      </c>
      <c r="I521" s="4">
        <v>45631</v>
      </c>
      <c r="J521" s="5">
        <f t="shared" si="85"/>
        <v>45631</v>
      </c>
      <c r="K521">
        <v>566</v>
      </c>
      <c r="L521" s="1" t="str">
        <f t="shared" si="80"/>
        <v>محمد</v>
      </c>
      <c r="M521" s="1" t="str">
        <f t="shared" si="81"/>
        <v>دبل كابينة</v>
      </c>
      <c r="N521" s="1" t="str">
        <f t="shared" si="82"/>
        <v>عادية</v>
      </c>
      <c r="Q521">
        <f t="shared" si="86"/>
        <v>0</v>
      </c>
      <c r="R521">
        <v>25</v>
      </c>
      <c r="S521" t="s">
        <v>26</v>
      </c>
    </row>
    <row r="522" spans="7:19" x14ac:dyDescent="0.3">
      <c r="G522" s="2">
        <f t="shared" si="83"/>
        <v>45632</v>
      </c>
      <c r="H522" s="3">
        <f t="shared" si="84"/>
        <v>45632</v>
      </c>
      <c r="I522" s="4">
        <v>45632</v>
      </c>
      <c r="J522" s="5">
        <f t="shared" si="85"/>
        <v>45632</v>
      </c>
      <c r="K522">
        <v>215</v>
      </c>
      <c r="L522" s="1" t="str">
        <f t="shared" si="80"/>
        <v>مصطفى</v>
      </c>
      <c r="M522" s="1" t="str">
        <f t="shared" si="81"/>
        <v xml:space="preserve">كابينة </v>
      </c>
      <c r="N522" s="1" t="str">
        <f t="shared" si="82"/>
        <v>عادية</v>
      </c>
      <c r="Q522">
        <f t="shared" si="86"/>
        <v>0</v>
      </c>
      <c r="R522">
        <v>30</v>
      </c>
      <c r="S522" t="s">
        <v>26</v>
      </c>
    </row>
    <row r="523" spans="7:19" x14ac:dyDescent="0.3">
      <c r="G523" s="2">
        <f t="shared" si="83"/>
        <v>45633</v>
      </c>
      <c r="H523" s="3">
        <f t="shared" si="84"/>
        <v>45633</v>
      </c>
      <c r="I523" s="4">
        <v>45633</v>
      </c>
      <c r="J523" s="5">
        <f t="shared" si="85"/>
        <v>45633</v>
      </c>
      <c r="K523">
        <v>578</v>
      </c>
      <c r="L523" s="1" t="str">
        <f t="shared" si="80"/>
        <v>رضا الخطيب</v>
      </c>
      <c r="M523" s="1" t="str">
        <f t="shared" si="81"/>
        <v>دبل كابينة</v>
      </c>
      <c r="N523" s="1" t="str">
        <f t="shared" si="82"/>
        <v>غرز</v>
      </c>
      <c r="Q523">
        <f t="shared" si="86"/>
        <v>0</v>
      </c>
      <c r="R523">
        <v>55</v>
      </c>
      <c r="S523" t="s">
        <v>26</v>
      </c>
    </row>
    <row r="524" spans="7:19" x14ac:dyDescent="0.3">
      <c r="G524" s="2">
        <f t="shared" si="83"/>
        <v>45634</v>
      </c>
      <c r="H524" s="3">
        <f t="shared" si="84"/>
        <v>45634</v>
      </c>
      <c r="I524" s="4">
        <v>45634</v>
      </c>
      <c r="J524" s="5">
        <f t="shared" si="85"/>
        <v>45634</v>
      </c>
      <c r="K524">
        <v>879</v>
      </c>
      <c r="L524" s="1" t="str">
        <f t="shared" si="80"/>
        <v xml:space="preserve">محمود </v>
      </c>
      <c r="M524" s="1" t="str">
        <f t="shared" si="81"/>
        <v>دبل كابينة</v>
      </c>
      <c r="N524" s="1" t="str">
        <f t="shared" si="82"/>
        <v>غرز</v>
      </c>
      <c r="Q524">
        <f t="shared" si="86"/>
        <v>0</v>
      </c>
      <c r="R524">
        <v>70</v>
      </c>
      <c r="S524" t="s">
        <v>26</v>
      </c>
    </row>
    <row r="525" spans="7:19" x14ac:dyDescent="0.3">
      <c r="G525" s="2">
        <f t="shared" si="83"/>
        <v>45635</v>
      </c>
      <c r="H525" s="3">
        <f t="shared" si="84"/>
        <v>45635</v>
      </c>
      <c r="I525" s="4">
        <v>45635</v>
      </c>
      <c r="J525" s="5">
        <f t="shared" si="85"/>
        <v>45635</v>
      </c>
      <c r="K525">
        <v>566</v>
      </c>
      <c r="L525" s="1" t="str">
        <f t="shared" si="80"/>
        <v>محمد</v>
      </c>
      <c r="M525" s="1" t="str">
        <f t="shared" si="81"/>
        <v>دبل كابينة</v>
      </c>
      <c r="N525" s="1" t="str">
        <f t="shared" si="82"/>
        <v>عادية</v>
      </c>
      <c r="Q525">
        <f t="shared" si="86"/>
        <v>0</v>
      </c>
      <c r="R525">
        <v>50</v>
      </c>
      <c r="S525" t="s">
        <v>26</v>
      </c>
    </row>
    <row r="526" spans="7:19" x14ac:dyDescent="0.3">
      <c r="G526" s="2">
        <f t="shared" si="83"/>
        <v>45636</v>
      </c>
      <c r="H526" s="3">
        <f t="shared" si="84"/>
        <v>45636</v>
      </c>
      <c r="I526" s="4">
        <v>45636</v>
      </c>
      <c r="J526" s="5">
        <f t="shared" si="85"/>
        <v>45636</v>
      </c>
      <c r="K526">
        <v>215</v>
      </c>
      <c r="L526" s="1" t="str">
        <f t="shared" si="80"/>
        <v>مصطفى</v>
      </c>
      <c r="M526" s="1" t="str">
        <f t="shared" si="81"/>
        <v xml:space="preserve">كابينة </v>
      </c>
      <c r="N526" s="1" t="str">
        <f t="shared" si="82"/>
        <v>عادية</v>
      </c>
      <c r="Q526">
        <f t="shared" si="86"/>
        <v>0</v>
      </c>
      <c r="R526">
        <v>25</v>
      </c>
      <c r="S526" t="s">
        <v>26</v>
      </c>
    </row>
    <row r="527" spans="7:19" x14ac:dyDescent="0.3">
      <c r="G527" s="2">
        <f t="shared" si="83"/>
        <v>45637</v>
      </c>
      <c r="H527" s="3">
        <f t="shared" si="84"/>
        <v>45637</v>
      </c>
      <c r="I527" s="4">
        <v>45637</v>
      </c>
      <c r="J527" s="5">
        <f t="shared" si="85"/>
        <v>45637</v>
      </c>
      <c r="K527">
        <v>578</v>
      </c>
      <c r="L527" s="1" t="str">
        <f t="shared" si="80"/>
        <v>رضا الخطيب</v>
      </c>
      <c r="M527" s="1" t="str">
        <f t="shared" si="81"/>
        <v>دبل كابينة</v>
      </c>
      <c r="N527" s="1" t="str">
        <f t="shared" si="82"/>
        <v>غرز</v>
      </c>
      <c r="Q527">
        <f t="shared" si="86"/>
        <v>0</v>
      </c>
      <c r="R527">
        <v>30</v>
      </c>
      <c r="S527" t="s">
        <v>26</v>
      </c>
    </row>
    <row r="528" spans="7:19" x14ac:dyDescent="0.3">
      <c r="G528" s="2">
        <f t="shared" si="83"/>
        <v>45638</v>
      </c>
      <c r="H528" s="3">
        <f t="shared" si="84"/>
        <v>45638</v>
      </c>
      <c r="I528" s="4">
        <v>45638</v>
      </c>
      <c r="J528" s="5">
        <f t="shared" si="85"/>
        <v>45638</v>
      </c>
      <c r="K528">
        <v>879</v>
      </c>
      <c r="L528" s="1" t="str">
        <f t="shared" si="80"/>
        <v xml:space="preserve">محمود </v>
      </c>
      <c r="M528" s="1" t="str">
        <f t="shared" si="81"/>
        <v>دبل كابينة</v>
      </c>
      <c r="N528" s="1" t="str">
        <f t="shared" si="82"/>
        <v>غرز</v>
      </c>
      <c r="Q528">
        <f t="shared" si="86"/>
        <v>0</v>
      </c>
      <c r="R528">
        <v>55</v>
      </c>
      <c r="S528" t="s">
        <v>26</v>
      </c>
    </row>
    <row r="529" spans="7:19" x14ac:dyDescent="0.3">
      <c r="G529" s="2">
        <f t="shared" si="83"/>
        <v>45639</v>
      </c>
      <c r="H529" s="3">
        <f t="shared" si="84"/>
        <v>45639</v>
      </c>
      <c r="I529" s="4">
        <v>45639</v>
      </c>
      <c r="J529" s="5">
        <f t="shared" si="85"/>
        <v>45639</v>
      </c>
      <c r="K529">
        <v>566</v>
      </c>
      <c r="L529" s="1" t="str">
        <f t="shared" si="80"/>
        <v>محمد</v>
      </c>
      <c r="M529" s="1" t="str">
        <f t="shared" si="81"/>
        <v>دبل كابينة</v>
      </c>
      <c r="N529" s="1" t="str">
        <f t="shared" si="82"/>
        <v>عادية</v>
      </c>
      <c r="Q529">
        <f t="shared" si="86"/>
        <v>0</v>
      </c>
      <c r="R529">
        <v>70</v>
      </c>
      <c r="S529" t="s">
        <v>26</v>
      </c>
    </row>
    <row r="530" spans="7:19" x14ac:dyDescent="0.3">
      <c r="G530" s="2">
        <f t="shared" si="83"/>
        <v>45640</v>
      </c>
      <c r="H530" s="3">
        <f t="shared" si="84"/>
        <v>45640</v>
      </c>
      <c r="I530" s="4">
        <v>45640</v>
      </c>
      <c r="J530" s="5">
        <f t="shared" si="85"/>
        <v>45640</v>
      </c>
      <c r="K530">
        <v>215</v>
      </c>
      <c r="L530" s="1" t="str">
        <f t="shared" si="80"/>
        <v>مصطفى</v>
      </c>
      <c r="M530" s="1" t="str">
        <f t="shared" si="81"/>
        <v xml:space="preserve">كابينة </v>
      </c>
      <c r="N530" s="1" t="str">
        <f t="shared" si="82"/>
        <v>عادية</v>
      </c>
      <c r="Q530">
        <f t="shared" si="86"/>
        <v>0</v>
      </c>
      <c r="R530">
        <v>50</v>
      </c>
      <c r="S530" t="s">
        <v>26</v>
      </c>
    </row>
    <row r="531" spans="7:19" x14ac:dyDescent="0.3">
      <c r="G531" s="2">
        <f t="shared" si="83"/>
        <v>45641</v>
      </c>
      <c r="H531" s="3">
        <f t="shared" si="84"/>
        <v>45641</v>
      </c>
      <c r="I531" s="4">
        <v>45641</v>
      </c>
      <c r="J531" s="5">
        <f t="shared" si="85"/>
        <v>45641</v>
      </c>
      <c r="K531">
        <v>578</v>
      </c>
      <c r="L531" s="1" t="str">
        <f t="shared" si="80"/>
        <v>رضا الخطيب</v>
      </c>
      <c r="M531" s="1" t="str">
        <f t="shared" si="81"/>
        <v>دبل كابينة</v>
      </c>
      <c r="N531" s="1" t="str">
        <f t="shared" si="82"/>
        <v>غرز</v>
      </c>
      <c r="Q531">
        <f t="shared" si="86"/>
        <v>0</v>
      </c>
      <c r="R531">
        <v>25</v>
      </c>
      <c r="S531" t="s">
        <v>26</v>
      </c>
    </row>
    <row r="532" spans="7:19" x14ac:dyDescent="0.3">
      <c r="G532" s="2">
        <f t="shared" si="83"/>
        <v>45642</v>
      </c>
      <c r="H532" s="3">
        <f t="shared" si="84"/>
        <v>45642</v>
      </c>
      <c r="I532" s="4">
        <v>45642</v>
      </c>
      <c r="J532" s="5">
        <f t="shared" si="85"/>
        <v>45642</v>
      </c>
      <c r="K532">
        <v>879</v>
      </c>
      <c r="L532" s="1" t="str">
        <f t="shared" si="80"/>
        <v xml:space="preserve">محمود </v>
      </c>
      <c r="M532" s="1" t="str">
        <f t="shared" si="81"/>
        <v>دبل كابينة</v>
      </c>
      <c r="N532" s="1" t="str">
        <f t="shared" si="82"/>
        <v>غرز</v>
      </c>
      <c r="Q532">
        <f t="shared" si="86"/>
        <v>0</v>
      </c>
      <c r="R532">
        <v>30</v>
      </c>
      <c r="S532" t="s">
        <v>26</v>
      </c>
    </row>
    <row r="533" spans="7:19" x14ac:dyDescent="0.3">
      <c r="G533" s="2">
        <f t="shared" si="83"/>
        <v>45643</v>
      </c>
      <c r="H533" s="3">
        <f t="shared" si="84"/>
        <v>45643</v>
      </c>
      <c r="I533" s="4">
        <v>45643</v>
      </c>
      <c r="J533" s="5">
        <f t="shared" si="85"/>
        <v>45643</v>
      </c>
      <c r="K533">
        <v>566</v>
      </c>
      <c r="L533" s="1" t="str">
        <f t="shared" si="80"/>
        <v>محمد</v>
      </c>
      <c r="M533" s="1" t="str">
        <f t="shared" si="81"/>
        <v>دبل كابينة</v>
      </c>
      <c r="N533" s="1" t="str">
        <f t="shared" si="82"/>
        <v>عادية</v>
      </c>
      <c r="Q533">
        <f t="shared" si="86"/>
        <v>0</v>
      </c>
      <c r="R533">
        <v>55</v>
      </c>
      <c r="S533" t="s">
        <v>26</v>
      </c>
    </row>
    <row r="534" spans="7:19" x14ac:dyDescent="0.3">
      <c r="G534" s="2">
        <f t="shared" si="83"/>
        <v>45644</v>
      </c>
      <c r="H534" s="3">
        <f t="shared" si="84"/>
        <v>45644</v>
      </c>
      <c r="I534" s="4">
        <v>45644</v>
      </c>
      <c r="J534" s="5">
        <f t="shared" si="85"/>
        <v>45644</v>
      </c>
      <c r="K534">
        <v>215</v>
      </c>
      <c r="L534" s="1" t="str">
        <f t="shared" si="80"/>
        <v>مصطفى</v>
      </c>
      <c r="M534" s="1" t="str">
        <f t="shared" si="81"/>
        <v xml:space="preserve">كابينة </v>
      </c>
      <c r="N534" s="1" t="str">
        <f t="shared" si="82"/>
        <v>عادية</v>
      </c>
      <c r="Q534">
        <f t="shared" si="86"/>
        <v>0</v>
      </c>
      <c r="R534">
        <v>70</v>
      </c>
      <c r="S534" t="s">
        <v>26</v>
      </c>
    </row>
    <row r="535" spans="7:19" x14ac:dyDescent="0.3">
      <c r="G535" s="2">
        <f t="shared" si="83"/>
        <v>45645</v>
      </c>
      <c r="H535" s="3">
        <f t="shared" si="84"/>
        <v>45645</v>
      </c>
      <c r="I535" s="4">
        <v>45645</v>
      </c>
      <c r="J535" s="5">
        <f t="shared" si="85"/>
        <v>45645</v>
      </c>
      <c r="K535">
        <v>578</v>
      </c>
      <c r="L535" s="1" t="str">
        <f t="shared" si="80"/>
        <v>رضا الخطيب</v>
      </c>
      <c r="M535" s="1" t="str">
        <f t="shared" si="81"/>
        <v>دبل كابينة</v>
      </c>
      <c r="N535" s="1" t="str">
        <f t="shared" si="82"/>
        <v>غرز</v>
      </c>
      <c r="Q535">
        <f t="shared" si="86"/>
        <v>0</v>
      </c>
      <c r="R535">
        <v>50</v>
      </c>
      <c r="S535" t="s">
        <v>26</v>
      </c>
    </row>
    <row r="536" spans="7:19" x14ac:dyDescent="0.3">
      <c r="G536" s="2">
        <f t="shared" si="83"/>
        <v>45646</v>
      </c>
      <c r="H536" s="3">
        <f t="shared" si="84"/>
        <v>45646</v>
      </c>
      <c r="I536" s="4">
        <v>45646</v>
      </c>
      <c r="J536" s="5">
        <f t="shared" si="85"/>
        <v>45646</v>
      </c>
      <c r="K536">
        <v>879</v>
      </c>
      <c r="L536" s="1" t="str">
        <f t="shared" si="80"/>
        <v xml:space="preserve">محمود </v>
      </c>
      <c r="M536" s="1" t="str">
        <f t="shared" si="81"/>
        <v>دبل كابينة</v>
      </c>
      <c r="N536" s="1" t="str">
        <f t="shared" si="82"/>
        <v>غرز</v>
      </c>
      <c r="Q536">
        <f t="shared" si="86"/>
        <v>0</v>
      </c>
      <c r="R536">
        <v>25</v>
      </c>
      <c r="S536" t="s">
        <v>26</v>
      </c>
    </row>
    <row r="537" spans="7:19" x14ac:dyDescent="0.3">
      <c r="G537" s="2">
        <f t="shared" si="83"/>
        <v>45647</v>
      </c>
      <c r="H537" s="3">
        <f t="shared" si="84"/>
        <v>45647</v>
      </c>
      <c r="I537" s="4">
        <v>45647</v>
      </c>
      <c r="J537" s="5">
        <f t="shared" si="85"/>
        <v>45647</v>
      </c>
      <c r="K537">
        <v>566</v>
      </c>
      <c r="L537" s="1" t="str">
        <f t="shared" si="80"/>
        <v>محمد</v>
      </c>
      <c r="M537" s="1" t="str">
        <f t="shared" si="81"/>
        <v>دبل كابينة</v>
      </c>
      <c r="N537" s="1" t="str">
        <f t="shared" si="82"/>
        <v>عادية</v>
      </c>
      <c r="Q537">
        <f t="shared" si="86"/>
        <v>0</v>
      </c>
      <c r="R537">
        <v>30</v>
      </c>
      <c r="S537" t="s">
        <v>26</v>
      </c>
    </row>
    <row r="538" spans="7:19" x14ac:dyDescent="0.3">
      <c r="G538" s="2">
        <f t="shared" si="83"/>
        <v>45648</v>
      </c>
      <c r="H538" s="3">
        <f t="shared" si="84"/>
        <v>45648</v>
      </c>
      <c r="I538" s="4">
        <v>45648</v>
      </c>
      <c r="J538" s="5">
        <f t="shared" si="85"/>
        <v>45648</v>
      </c>
      <c r="K538">
        <v>215</v>
      </c>
      <c r="L538" s="1" t="str">
        <f t="shared" si="80"/>
        <v>مصطفى</v>
      </c>
      <c r="M538" s="1" t="str">
        <f t="shared" si="81"/>
        <v xml:space="preserve">كابينة </v>
      </c>
      <c r="N538" s="1" t="str">
        <f t="shared" si="82"/>
        <v>عادية</v>
      </c>
      <c r="Q538">
        <f t="shared" si="86"/>
        <v>0</v>
      </c>
      <c r="R538">
        <v>55</v>
      </c>
      <c r="S538" t="s">
        <v>26</v>
      </c>
    </row>
    <row r="539" spans="7:19" x14ac:dyDescent="0.3">
      <c r="G539" s="2">
        <f t="shared" si="83"/>
        <v>45649</v>
      </c>
      <c r="H539" s="3">
        <f t="shared" si="84"/>
        <v>45649</v>
      </c>
      <c r="I539" s="4">
        <v>45649</v>
      </c>
      <c r="J539" s="5">
        <f t="shared" si="85"/>
        <v>45649</v>
      </c>
      <c r="K539">
        <v>578</v>
      </c>
      <c r="L539" s="1" t="str">
        <f t="shared" si="80"/>
        <v>رضا الخطيب</v>
      </c>
      <c r="M539" s="1" t="str">
        <f t="shared" si="81"/>
        <v>دبل كابينة</v>
      </c>
      <c r="N539" s="1" t="str">
        <f t="shared" si="82"/>
        <v>غرز</v>
      </c>
      <c r="Q539">
        <f t="shared" si="86"/>
        <v>0</v>
      </c>
      <c r="R539">
        <v>70</v>
      </c>
      <c r="S539" t="s">
        <v>26</v>
      </c>
    </row>
    <row r="540" spans="7:19" x14ac:dyDescent="0.3">
      <c r="G540" s="2">
        <f t="shared" si="83"/>
        <v>45650</v>
      </c>
      <c r="H540" s="3">
        <f t="shared" si="84"/>
        <v>45650</v>
      </c>
      <c r="I540" s="4">
        <v>45650</v>
      </c>
      <c r="J540" s="5">
        <f t="shared" si="85"/>
        <v>45650</v>
      </c>
      <c r="K540">
        <v>879</v>
      </c>
      <c r="L540" s="1" t="str">
        <f t="shared" si="80"/>
        <v xml:space="preserve">محمود </v>
      </c>
      <c r="M540" s="1" t="str">
        <f t="shared" si="81"/>
        <v>دبل كابينة</v>
      </c>
      <c r="N540" s="1" t="str">
        <f t="shared" si="82"/>
        <v>غرز</v>
      </c>
      <c r="Q540">
        <f t="shared" si="86"/>
        <v>0</v>
      </c>
      <c r="R540">
        <v>50</v>
      </c>
      <c r="S540" t="s">
        <v>26</v>
      </c>
    </row>
    <row r="541" spans="7:19" x14ac:dyDescent="0.3">
      <c r="G541" s="2">
        <f t="shared" si="83"/>
        <v>45651</v>
      </c>
      <c r="H541" s="3">
        <f t="shared" si="84"/>
        <v>45651</v>
      </c>
      <c r="I541" s="4">
        <v>45651</v>
      </c>
      <c r="J541" s="5">
        <f t="shared" si="85"/>
        <v>45651</v>
      </c>
      <c r="K541">
        <v>566</v>
      </c>
      <c r="L541" s="1" t="str">
        <f t="shared" si="80"/>
        <v>محمد</v>
      </c>
      <c r="M541" s="1" t="str">
        <f t="shared" si="81"/>
        <v>دبل كابينة</v>
      </c>
      <c r="N541" s="1" t="str">
        <f t="shared" si="82"/>
        <v>عادية</v>
      </c>
      <c r="Q541">
        <f t="shared" si="86"/>
        <v>0</v>
      </c>
      <c r="R541">
        <v>25</v>
      </c>
      <c r="S541" t="s">
        <v>26</v>
      </c>
    </row>
    <row r="542" spans="7:19" x14ac:dyDescent="0.3">
      <c r="G542" s="2">
        <f t="shared" si="83"/>
        <v>45652</v>
      </c>
      <c r="H542" s="3">
        <f t="shared" si="84"/>
        <v>45652</v>
      </c>
      <c r="I542" s="4">
        <v>45652</v>
      </c>
      <c r="J542" s="5">
        <f t="shared" si="85"/>
        <v>45652</v>
      </c>
      <c r="K542">
        <v>215</v>
      </c>
      <c r="L542" s="1" t="str">
        <f t="shared" si="80"/>
        <v>مصطفى</v>
      </c>
      <c r="M542" s="1" t="str">
        <f t="shared" si="81"/>
        <v xml:space="preserve">كابينة </v>
      </c>
      <c r="N542" s="1" t="str">
        <f t="shared" si="82"/>
        <v>عادية</v>
      </c>
      <c r="Q542">
        <f t="shared" si="86"/>
        <v>0</v>
      </c>
      <c r="R542">
        <v>30</v>
      </c>
      <c r="S542" t="s">
        <v>26</v>
      </c>
    </row>
    <row r="543" spans="7:19" x14ac:dyDescent="0.3">
      <c r="G543" s="2">
        <f t="shared" si="83"/>
        <v>45653</v>
      </c>
      <c r="H543" s="3">
        <f t="shared" si="84"/>
        <v>45653</v>
      </c>
      <c r="I543" s="4">
        <v>45653</v>
      </c>
      <c r="J543" s="5">
        <f t="shared" si="85"/>
        <v>45653</v>
      </c>
      <c r="K543">
        <v>578</v>
      </c>
      <c r="L543" s="1" t="str">
        <f t="shared" si="80"/>
        <v>رضا الخطيب</v>
      </c>
      <c r="M543" s="1" t="str">
        <f t="shared" si="81"/>
        <v>دبل كابينة</v>
      </c>
      <c r="N543" s="1" t="str">
        <f t="shared" si="82"/>
        <v>غرز</v>
      </c>
      <c r="Q543">
        <f t="shared" si="86"/>
        <v>0</v>
      </c>
      <c r="R543">
        <v>55</v>
      </c>
      <c r="S543" t="s">
        <v>26</v>
      </c>
    </row>
    <row r="544" spans="7:19" x14ac:dyDescent="0.3">
      <c r="G544" s="2">
        <f t="shared" si="83"/>
        <v>45654</v>
      </c>
      <c r="H544" s="3">
        <f t="shared" si="84"/>
        <v>45654</v>
      </c>
      <c r="I544" s="4">
        <v>45654</v>
      </c>
      <c r="J544" s="5">
        <f t="shared" si="85"/>
        <v>45654</v>
      </c>
      <c r="K544">
        <v>879</v>
      </c>
      <c r="L544" s="1" t="str">
        <f t="shared" si="80"/>
        <v xml:space="preserve">محمود </v>
      </c>
      <c r="M544" s="1" t="str">
        <f t="shared" si="81"/>
        <v>دبل كابينة</v>
      </c>
      <c r="N544" s="1" t="str">
        <f t="shared" si="82"/>
        <v>غرز</v>
      </c>
      <c r="Q544">
        <f t="shared" si="86"/>
        <v>0</v>
      </c>
      <c r="R544">
        <v>70</v>
      </c>
      <c r="S544" t="s">
        <v>26</v>
      </c>
    </row>
    <row r="545" spans="7:19" x14ac:dyDescent="0.3">
      <c r="G545" s="2">
        <f t="shared" si="83"/>
        <v>45655</v>
      </c>
      <c r="H545" s="3">
        <f t="shared" si="84"/>
        <v>45655</v>
      </c>
      <c r="I545" s="4">
        <v>45655</v>
      </c>
      <c r="J545" s="5">
        <f t="shared" si="85"/>
        <v>45655</v>
      </c>
      <c r="K545">
        <v>566</v>
      </c>
      <c r="L545" s="1" t="str">
        <f t="shared" si="80"/>
        <v>محمد</v>
      </c>
      <c r="M545" s="1" t="str">
        <f t="shared" si="81"/>
        <v>دبل كابينة</v>
      </c>
      <c r="N545" s="1" t="str">
        <f t="shared" si="82"/>
        <v>عادية</v>
      </c>
      <c r="Q545">
        <f t="shared" si="86"/>
        <v>0</v>
      </c>
      <c r="R545">
        <v>50</v>
      </c>
      <c r="S545" t="s">
        <v>26</v>
      </c>
    </row>
    <row r="546" spans="7:19" x14ac:dyDescent="0.3">
      <c r="G546" s="2">
        <f t="shared" si="83"/>
        <v>45656</v>
      </c>
      <c r="H546" s="3">
        <f t="shared" si="84"/>
        <v>45656</v>
      </c>
      <c r="I546" s="4">
        <v>45656</v>
      </c>
      <c r="J546" s="5">
        <f t="shared" si="85"/>
        <v>45656</v>
      </c>
      <c r="K546">
        <v>215</v>
      </c>
      <c r="L546" s="1" t="str">
        <f t="shared" si="80"/>
        <v>مصطفى</v>
      </c>
      <c r="M546" s="1" t="str">
        <f t="shared" si="81"/>
        <v xml:space="preserve">كابينة </v>
      </c>
      <c r="N546" s="1" t="str">
        <f t="shared" si="82"/>
        <v>عادية</v>
      </c>
      <c r="Q546">
        <f t="shared" si="86"/>
        <v>0</v>
      </c>
      <c r="R546">
        <v>25</v>
      </c>
      <c r="S546" t="s">
        <v>26</v>
      </c>
    </row>
    <row r="547" spans="7:19" x14ac:dyDescent="0.3">
      <c r="G547" s="2">
        <f t="shared" si="83"/>
        <v>45657</v>
      </c>
      <c r="H547" s="3">
        <f t="shared" si="84"/>
        <v>45657</v>
      </c>
      <c r="I547" s="4">
        <v>45657</v>
      </c>
      <c r="J547" s="5">
        <f t="shared" si="85"/>
        <v>45657</v>
      </c>
      <c r="K547">
        <v>578</v>
      </c>
      <c r="L547" s="1" t="str">
        <f t="shared" si="80"/>
        <v>رضا الخطيب</v>
      </c>
      <c r="M547" s="1" t="str">
        <f t="shared" si="81"/>
        <v>دبل كابينة</v>
      </c>
      <c r="N547" s="1" t="str">
        <f t="shared" si="82"/>
        <v>غرز</v>
      </c>
      <c r="Q547">
        <f t="shared" si="86"/>
        <v>0</v>
      </c>
      <c r="R547">
        <v>30</v>
      </c>
      <c r="S547" t="s">
        <v>26</v>
      </c>
    </row>
    <row r="548" spans="7:19" x14ac:dyDescent="0.3">
      <c r="G548" s="2">
        <f t="shared" si="83"/>
        <v>45658</v>
      </c>
      <c r="H548" s="3">
        <f t="shared" si="84"/>
        <v>45658</v>
      </c>
      <c r="I548" s="4">
        <v>45658</v>
      </c>
      <c r="J548" s="5">
        <f t="shared" si="85"/>
        <v>45658</v>
      </c>
      <c r="K548">
        <v>879</v>
      </c>
      <c r="L548" s="1" t="str">
        <f t="shared" si="80"/>
        <v xml:space="preserve">محمود </v>
      </c>
      <c r="M548" s="1" t="str">
        <f t="shared" si="81"/>
        <v>دبل كابينة</v>
      </c>
      <c r="N548" s="1" t="str">
        <f t="shared" si="82"/>
        <v>غرز</v>
      </c>
      <c r="Q548">
        <f t="shared" si="86"/>
        <v>0</v>
      </c>
      <c r="R548">
        <v>55</v>
      </c>
      <c r="S548" t="s">
        <v>26</v>
      </c>
    </row>
    <row r="549" spans="7:19" x14ac:dyDescent="0.3">
      <c r="G549" s="2">
        <f t="shared" si="83"/>
        <v>45659</v>
      </c>
      <c r="H549" s="3">
        <f t="shared" si="84"/>
        <v>45659</v>
      </c>
      <c r="I549" s="4">
        <v>45659</v>
      </c>
      <c r="J549" s="5">
        <f t="shared" si="85"/>
        <v>45659</v>
      </c>
      <c r="K549">
        <v>566</v>
      </c>
      <c r="L549" s="1" t="str">
        <f t="shared" si="80"/>
        <v>محمد</v>
      </c>
      <c r="M549" s="1" t="str">
        <f t="shared" si="81"/>
        <v>دبل كابينة</v>
      </c>
      <c r="N549" s="1" t="str">
        <f t="shared" si="82"/>
        <v>عادية</v>
      </c>
      <c r="Q549">
        <f t="shared" si="86"/>
        <v>0</v>
      </c>
      <c r="R549">
        <v>70</v>
      </c>
      <c r="S549" t="s">
        <v>26</v>
      </c>
    </row>
    <row r="550" spans="7:19" x14ac:dyDescent="0.3">
      <c r="G550" s="2">
        <f t="shared" si="83"/>
        <v>45660</v>
      </c>
      <c r="H550" s="3">
        <f t="shared" si="84"/>
        <v>45660</v>
      </c>
      <c r="I550" s="4">
        <v>45660</v>
      </c>
      <c r="J550" s="5">
        <f t="shared" si="85"/>
        <v>45660</v>
      </c>
      <c r="K550">
        <v>215</v>
      </c>
      <c r="L550" s="1" t="str">
        <f t="shared" si="80"/>
        <v>مصطفى</v>
      </c>
      <c r="M550" s="1" t="str">
        <f t="shared" si="81"/>
        <v xml:space="preserve">كابينة </v>
      </c>
      <c r="N550" s="1" t="str">
        <f t="shared" si="82"/>
        <v>عادية</v>
      </c>
      <c r="Q550">
        <f t="shared" si="86"/>
        <v>0</v>
      </c>
      <c r="R550">
        <v>50</v>
      </c>
      <c r="S550" t="s">
        <v>26</v>
      </c>
    </row>
    <row r="551" spans="7:19" x14ac:dyDescent="0.3">
      <c r="G551" s="2">
        <f t="shared" si="83"/>
        <v>45661</v>
      </c>
      <c r="H551" s="3">
        <f t="shared" si="84"/>
        <v>45661</v>
      </c>
      <c r="I551" s="4">
        <v>45661</v>
      </c>
      <c r="J551" s="5">
        <f t="shared" si="85"/>
        <v>45661</v>
      </c>
      <c r="K551">
        <v>578</v>
      </c>
      <c r="L551" s="1" t="str">
        <f t="shared" si="80"/>
        <v>رضا الخطيب</v>
      </c>
      <c r="M551" s="1" t="str">
        <f t="shared" si="81"/>
        <v>دبل كابينة</v>
      </c>
      <c r="N551" s="1" t="str">
        <f t="shared" si="82"/>
        <v>غرز</v>
      </c>
      <c r="Q551">
        <f t="shared" si="86"/>
        <v>0</v>
      </c>
      <c r="R551">
        <v>25</v>
      </c>
      <c r="S551" t="s">
        <v>26</v>
      </c>
    </row>
    <row r="552" spans="7:19" x14ac:dyDescent="0.3">
      <c r="G552" s="2">
        <f t="shared" si="83"/>
        <v>45662</v>
      </c>
      <c r="H552" s="3">
        <f t="shared" si="84"/>
        <v>45662</v>
      </c>
      <c r="I552" s="4">
        <v>45662</v>
      </c>
      <c r="J552" s="5">
        <f t="shared" si="85"/>
        <v>45662</v>
      </c>
      <c r="K552">
        <v>879</v>
      </c>
      <c r="L552" s="1" t="str">
        <f t="shared" si="80"/>
        <v xml:space="preserve">محمود </v>
      </c>
      <c r="M552" s="1" t="str">
        <f t="shared" si="81"/>
        <v>دبل كابينة</v>
      </c>
      <c r="N552" s="1" t="str">
        <f t="shared" si="82"/>
        <v>غرز</v>
      </c>
      <c r="Q552">
        <f t="shared" si="86"/>
        <v>0</v>
      </c>
      <c r="R552">
        <v>30</v>
      </c>
      <c r="S552" t="s">
        <v>26</v>
      </c>
    </row>
    <row r="553" spans="7:19" x14ac:dyDescent="0.3">
      <c r="G553" s="2">
        <f t="shared" si="83"/>
        <v>45663</v>
      </c>
      <c r="H553" s="3">
        <f t="shared" si="84"/>
        <v>45663</v>
      </c>
      <c r="I553" s="4">
        <v>45663</v>
      </c>
      <c r="J553" s="5">
        <f t="shared" si="85"/>
        <v>45663</v>
      </c>
      <c r="K553">
        <v>566</v>
      </c>
      <c r="L553" s="1" t="str">
        <f t="shared" si="80"/>
        <v>محمد</v>
      </c>
      <c r="M553" s="1" t="str">
        <f t="shared" si="81"/>
        <v>دبل كابينة</v>
      </c>
      <c r="N553" s="1" t="str">
        <f t="shared" si="82"/>
        <v>عادية</v>
      </c>
      <c r="Q553">
        <f t="shared" si="86"/>
        <v>0</v>
      </c>
      <c r="R553">
        <v>55</v>
      </c>
      <c r="S553" t="s">
        <v>26</v>
      </c>
    </row>
    <row r="554" spans="7:19" x14ac:dyDescent="0.3">
      <c r="G554" s="2">
        <f t="shared" si="83"/>
        <v>45664</v>
      </c>
      <c r="H554" s="3">
        <f t="shared" si="84"/>
        <v>45664</v>
      </c>
      <c r="I554" s="4">
        <v>45664</v>
      </c>
      <c r="J554" s="5">
        <f t="shared" si="85"/>
        <v>45664</v>
      </c>
      <c r="K554">
        <v>215</v>
      </c>
      <c r="L554" s="1" t="str">
        <f t="shared" si="80"/>
        <v>مصطفى</v>
      </c>
      <c r="M554" s="1" t="str">
        <f t="shared" si="81"/>
        <v xml:space="preserve">كابينة </v>
      </c>
      <c r="N554" s="1" t="str">
        <f t="shared" si="82"/>
        <v>عادية</v>
      </c>
      <c r="Q554">
        <f t="shared" si="86"/>
        <v>0</v>
      </c>
      <c r="R554">
        <v>70</v>
      </c>
      <c r="S554" t="s">
        <v>26</v>
      </c>
    </row>
    <row r="555" spans="7:19" x14ac:dyDescent="0.3">
      <c r="G555" s="2">
        <f t="shared" si="83"/>
        <v>45665</v>
      </c>
      <c r="H555" s="3">
        <f t="shared" si="84"/>
        <v>45665</v>
      </c>
      <c r="I555" s="4">
        <v>45665</v>
      </c>
      <c r="J555" s="5">
        <f t="shared" si="85"/>
        <v>45665</v>
      </c>
      <c r="K555">
        <v>578</v>
      </c>
      <c r="L555" s="1" t="str">
        <f t="shared" si="80"/>
        <v>رضا الخطيب</v>
      </c>
      <c r="M555" s="1" t="str">
        <f t="shared" si="81"/>
        <v>دبل كابينة</v>
      </c>
      <c r="N555" s="1" t="str">
        <f t="shared" si="82"/>
        <v>غرز</v>
      </c>
      <c r="Q555">
        <f t="shared" si="86"/>
        <v>0</v>
      </c>
      <c r="R555">
        <v>50</v>
      </c>
      <c r="S555" t="s">
        <v>26</v>
      </c>
    </row>
    <row r="556" spans="7:19" x14ac:dyDescent="0.3">
      <c r="G556" s="2">
        <f t="shared" si="83"/>
        <v>45666</v>
      </c>
      <c r="H556" s="3">
        <f t="shared" si="84"/>
        <v>45666</v>
      </c>
      <c r="I556" s="4">
        <v>45666</v>
      </c>
      <c r="J556" s="5">
        <f t="shared" si="85"/>
        <v>45666</v>
      </c>
      <c r="K556">
        <v>879</v>
      </c>
      <c r="L556" s="1" t="str">
        <f t="shared" si="80"/>
        <v xml:space="preserve">محمود </v>
      </c>
      <c r="M556" s="1" t="str">
        <f t="shared" si="81"/>
        <v>دبل كابينة</v>
      </c>
      <c r="N556" s="1" t="str">
        <f t="shared" si="82"/>
        <v>غرز</v>
      </c>
      <c r="Q556">
        <f t="shared" si="86"/>
        <v>0</v>
      </c>
      <c r="R556">
        <v>25</v>
      </c>
      <c r="S556" t="s">
        <v>26</v>
      </c>
    </row>
    <row r="557" spans="7:19" x14ac:dyDescent="0.3">
      <c r="G557" s="2">
        <f t="shared" si="83"/>
        <v>45667</v>
      </c>
      <c r="H557" s="3">
        <f t="shared" si="84"/>
        <v>45667</v>
      </c>
      <c r="I557" s="4">
        <v>45667</v>
      </c>
      <c r="J557" s="5">
        <f t="shared" si="85"/>
        <v>45667</v>
      </c>
      <c r="K557">
        <v>566</v>
      </c>
      <c r="L557" s="1" t="str">
        <f t="shared" si="80"/>
        <v>محمد</v>
      </c>
      <c r="M557" s="1" t="str">
        <f t="shared" si="81"/>
        <v>دبل كابينة</v>
      </c>
      <c r="N557" s="1" t="str">
        <f t="shared" si="82"/>
        <v>عادية</v>
      </c>
      <c r="Q557">
        <f t="shared" si="86"/>
        <v>0</v>
      </c>
      <c r="R557">
        <v>30</v>
      </c>
      <c r="S557" t="s">
        <v>26</v>
      </c>
    </row>
    <row r="558" spans="7:19" x14ac:dyDescent="0.3">
      <c r="G558" s="2">
        <f t="shared" si="83"/>
        <v>45668</v>
      </c>
      <c r="H558" s="3">
        <f t="shared" si="84"/>
        <v>45668</v>
      </c>
      <c r="I558" s="4">
        <v>45668</v>
      </c>
      <c r="J558" s="5">
        <f t="shared" si="85"/>
        <v>45668</v>
      </c>
      <c r="K558">
        <v>215</v>
      </c>
      <c r="L558" s="1" t="str">
        <f t="shared" si="80"/>
        <v>مصطفى</v>
      </c>
      <c r="M558" s="1" t="str">
        <f t="shared" si="81"/>
        <v xml:space="preserve">كابينة </v>
      </c>
      <c r="N558" s="1" t="str">
        <f t="shared" si="82"/>
        <v>عادية</v>
      </c>
      <c r="Q558">
        <f t="shared" si="86"/>
        <v>0</v>
      </c>
      <c r="R558">
        <v>55</v>
      </c>
      <c r="S558" t="s">
        <v>26</v>
      </c>
    </row>
    <row r="559" spans="7:19" x14ac:dyDescent="0.3">
      <c r="G559" s="2">
        <f t="shared" si="83"/>
        <v>45669</v>
      </c>
      <c r="H559" s="3">
        <f t="shared" si="84"/>
        <v>45669</v>
      </c>
      <c r="I559" s="4">
        <v>45669</v>
      </c>
      <c r="J559" s="5">
        <f t="shared" si="85"/>
        <v>45669</v>
      </c>
      <c r="K559">
        <v>578</v>
      </c>
      <c r="L559" s="1" t="str">
        <f t="shared" si="80"/>
        <v>رضا الخطيب</v>
      </c>
      <c r="M559" s="1" t="str">
        <f t="shared" si="81"/>
        <v>دبل كابينة</v>
      </c>
      <c r="N559" s="1" t="str">
        <f t="shared" si="82"/>
        <v>غرز</v>
      </c>
      <c r="Q559">
        <f t="shared" si="86"/>
        <v>0</v>
      </c>
      <c r="R559">
        <v>70</v>
      </c>
      <c r="S559" t="s">
        <v>26</v>
      </c>
    </row>
    <row r="560" spans="7:19" x14ac:dyDescent="0.3">
      <c r="G560" s="2">
        <f t="shared" si="83"/>
        <v>45670</v>
      </c>
      <c r="H560" s="3">
        <f t="shared" si="84"/>
        <v>45670</v>
      </c>
      <c r="I560" s="4">
        <v>45670</v>
      </c>
      <c r="J560" s="5">
        <f t="shared" si="85"/>
        <v>45670</v>
      </c>
      <c r="K560">
        <v>879</v>
      </c>
      <c r="L560" s="1" t="str">
        <f t="shared" si="80"/>
        <v xml:space="preserve">محمود </v>
      </c>
      <c r="M560" s="1" t="str">
        <f t="shared" si="81"/>
        <v>دبل كابينة</v>
      </c>
      <c r="N560" s="1" t="str">
        <f t="shared" si="82"/>
        <v>غرز</v>
      </c>
      <c r="Q560">
        <f t="shared" si="86"/>
        <v>0</v>
      </c>
      <c r="R560">
        <v>50</v>
      </c>
      <c r="S560" t="s">
        <v>26</v>
      </c>
    </row>
    <row r="561" spans="7:19" x14ac:dyDescent="0.3">
      <c r="G561" s="2">
        <f t="shared" si="83"/>
        <v>45671</v>
      </c>
      <c r="H561" s="3">
        <f t="shared" si="84"/>
        <v>45671</v>
      </c>
      <c r="I561" s="4">
        <v>45671</v>
      </c>
      <c r="J561" s="5">
        <f t="shared" si="85"/>
        <v>45671</v>
      </c>
      <c r="K561">
        <v>566</v>
      </c>
      <c r="L561" s="1" t="str">
        <f t="shared" si="80"/>
        <v>محمد</v>
      </c>
      <c r="M561" s="1" t="str">
        <f t="shared" si="81"/>
        <v>دبل كابينة</v>
      </c>
      <c r="N561" s="1" t="str">
        <f t="shared" si="82"/>
        <v>عادية</v>
      </c>
      <c r="Q561">
        <f t="shared" si="86"/>
        <v>0</v>
      </c>
      <c r="R561">
        <v>25</v>
      </c>
      <c r="S561" t="s">
        <v>26</v>
      </c>
    </row>
    <row r="562" spans="7:19" x14ac:dyDescent="0.3">
      <c r="G562" s="2">
        <f t="shared" si="83"/>
        <v>45672</v>
      </c>
      <c r="H562" s="3">
        <f t="shared" si="84"/>
        <v>45672</v>
      </c>
      <c r="I562" s="4">
        <v>45672</v>
      </c>
      <c r="J562" s="5">
        <f t="shared" si="85"/>
        <v>45672</v>
      </c>
      <c r="K562">
        <v>215</v>
      </c>
      <c r="L562" s="1" t="str">
        <f t="shared" si="80"/>
        <v>مصطفى</v>
      </c>
      <c r="M562" s="1" t="str">
        <f t="shared" si="81"/>
        <v xml:space="preserve">كابينة </v>
      </c>
      <c r="N562" s="1" t="str">
        <f t="shared" si="82"/>
        <v>عادية</v>
      </c>
      <c r="Q562">
        <f t="shared" si="86"/>
        <v>0</v>
      </c>
      <c r="R562">
        <v>30</v>
      </c>
      <c r="S562" t="s">
        <v>26</v>
      </c>
    </row>
    <row r="563" spans="7:19" x14ac:dyDescent="0.3">
      <c r="G563" s="2">
        <f t="shared" si="83"/>
        <v>45673</v>
      </c>
      <c r="H563" s="3">
        <f t="shared" si="84"/>
        <v>45673</v>
      </c>
      <c r="I563" s="4">
        <v>45673</v>
      </c>
      <c r="J563" s="5">
        <f t="shared" si="85"/>
        <v>45673</v>
      </c>
      <c r="K563">
        <v>578</v>
      </c>
      <c r="L563" s="1" t="str">
        <f t="shared" si="80"/>
        <v>رضا الخطيب</v>
      </c>
      <c r="M563" s="1" t="str">
        <f t="shared" si="81"/>
        <v>دبل كابينة</v>
      </c>
      <c r="N563" s="1" t="str">
        <f t="shared" si="82"/>
        <v>غرز</v>
      </c>
      <c r="Q563">
        <f t="shared" si="86"/>
        <v>0</v>
      </c>
      <c r="R563">
        <v>55</v>
      </c>
      <c r="S563" t="s">
        <v>26</v>
      </c>
    </row>
    <row r="564" spans="7:19" x14ac:dyDescent="0.3">
      <c r="G564" s="2">
        <f t="shared" si="83"/>
        <v>45674</v>
      </c>
      <c r="H564" s="3">
        <f t="shared" si="84"/>
        <v>45674</v>
      </c>
      <c r="I564" s="4">
        <v>45674</v>
      </c>
      <c r="J564" s="5">
        <f t="shared" si="85"/>
        <v>45674</v>
      </c>
      <c r="K564">
        <v>879</v>
      </c>
      <c r="L564" s="1" t="str">
        <f t="shared" si="80"/>
        <v xml:space="preserve">محمود </v>
      </c>
      <c r="M564" s="1" t="str">
        <f t="shared" si="81"/>
        <v>دبل كابينة</v>
      </c>
      <c r="N564" s="1" t="str">
        <f t="shared" si="82"/>
        <v>غرز</v>
      </c>
      <c r="Q564">
        <f t="shared" si="86"/>
        <v>0</v>
      </c>
      <c r="R564">
        <v>70</v>
      </c>
      <c r="S564" t="s">
        <v>26</v>
      </c>
    </row>
    <row r="565" spans="7:19" x14ac:dyDescent="0.3">
      <c r="G565" s="2">
        <f t="shared" si="83"/>
        <v>45675</v>
      </c>
      <c r="H565" s="3">
        <f t="shared" si="84"/>
        <v>45675</v>
      </c>
      <c r="I565" s="4">
        <v>45675</v>
      </c>
      <c r="J565" s="5">
        <f t="shared" si="85"/>
        <v>45675</v>
      </c>
      <c r="K565">
        <v>566</v>
      </c>
      <c r="L565" s="1" t="str">
        <f t="shared" si="80"/>
        <v>محمد</v>
      </c>
      <c r="M565" s="1" t="str">
        <f t="shared" si="81"/>
        <v>دبل كابينة</v>
      </c>
      <c r="N565" s="1" t="str">
        <f t="shared" si="82"/>
        <v>عادية</v>
      </c>
      <c r="Q565">
        <f t="shared" si="86"/>
        <v>0</v>
      </c>
      <c r="R565">
        <v>50</v>
      </c>
      <c r="S565" t="s">
        <v>26</v>
      </c>
    </row>
    <row r="566" spans="7:19" x14ac:dyDescent="0.3">
      <c r="G566" s="2">
        <f t="shared" si="83"/>
        <v>45676</v>
      </c>
      <c r="H566" s="3">
        <f t="shared" si="84"/>
        <v>45676</v>
      </c>
      <c r="I566" s="4">
        <v>45676</v>
      </c>
      <c r="J566" s="5">
        <f t="shared" si="85"/>
        <v>45676</v>
      </c>
      <c r="K566">
        <v>215</v>
      </c>
      <c r="L566" s="1" t="str">
        <f t="shared" si="80"/>
        <v>مصطفى</v>
      </c>
      <c r="M566" s="1" t="str">
        <f t="shared" si="81"/>
        <v xml:space="preserve">كابينة </v>
      </c>
      <c r="N566" s="1" t="str">
        <f t="shared" si="82"/>
        <v>عادية</v>
      </c>
      <c r="Q566">
        <f t="shared" si="86"/>
        <v>0</v>
      </c>
      <c r="R566">
        <v>25</v>
      </c>
      <c r="S566" t="s">
        <v>26</v>
      </c>
    </row>
    <row r="567" spans="7:19" x14ac:dyDescent="0.3">
      <c r="G567" s="2">
        <f t="shared" si="83"/>
        <v>45677</v>
      </c>
      <c r="H567" s="3">
        <f t="shared" si="84"/>
        <v>45677</v>
      </c>
      <c r="I567" s="4">
        <v>45677</v>
      </c>
      <c r="J567" s="5">
        <f t="shared" si="85"/>
        <v>45677</v>
      </c>
      <c r="K567">
        <v>578</v>
      </c>
      <c r="L567" s="1" t="str">
        <f t="shared" si="80"/>
        <v>رضا الخطيب</v>
      </c>
      <c r="M567" s="1" t="str">
        <f t="shared" si="81"/>
        <v>دبل كابينة</v>
      </c>
      <c r="N567" s="1" t="str">
        <f t="shared" si="82"/>
        <v>غرز</v>
      </c>
      <c r="Q567">
        <f t="shared" si="86"/>
        <v>0</v>
      </c>
      <c r="R567">
        <v>30</v>
      </c>
      <c r="S567" t="s">
        <v>26</v>
      </c>
    </row>
    <row r="568" spans="7:19" x14ac:dyDescent="0.3">
      <c r="G568" s="2">
        <f t="shared" si="83"/>
        <v>45678</v>
      </c>
      <c r="H568" s="3">
        <f t="shared" si="84"/>
        <v>45678</v>
      </c>
      <c r="I568" s="4">
        <v>45678</v>
      </c>
      <c r="J568" s="5">
        <f t="shared" si="85"/>
        <v>45678</v>
      </c>
      <c r="K568">
        <v>879</v>
      </c>
      <c r="L568" s="1" t="str">
        <f t="shared" si="80"/>
        <v xml:space="preserve">محمود </v>
      </c>
      <c r="M568" s="1" t="str">
        <f t="shared" si="81"/>
        <v>دبل كابينة</v>
      </c>
      <c r="N568" s="1" t="str">
        <f t="shared" si="82"/>
        <v>غرز</v>
      </c>
      <c r="Q568">
        <f t="shared" si="86"/>
        <v>0</v>
      </c>
      <c r="R568">
        <v>55</v>
      </c>
      <c r="S568" t="s">
        <v>26</v>
      </c>
    </row>
    <row r="569" spans="7:19" x14ac:dyDescent="0.3">
      <c r="G569" s="2">
        <f t="shared" si="83"/>
        <v>45679</v>
      </c>
      <c r="H569" s="3">
        <f t="shared" si="84"/>
        <v>45679</v>
      </c>
      <c r="I569" s="4">
        <v>45679</v>
      </c>
      <c r="J569" s="5">
        <f t="shared" si="85"/>
        <v>45679</v>
      </c>
      <c r="K569">
        <v>566</v>
      </c>
      <c r="L569" s="1" t="str">
        <f t="shared" si="80"/>
        <v>محمد</v>
      </c>
      <c r="M569" s="1" t="str">
        <f t="shared" si="81"/>
        <v>دبل كابينة</v>
      </c>
      <c r="N569" s="1" t="str">
        <f t="shared" si="82"/>
        <v>عادية</v>
      </c>
      <c r="Q569">
        <f t="shared" si="86"/>
        <v>0</v>
      </c>
      <c r="R569">
        <v>70</v>
      </c>
      <c r="S569" t="s">
        <v>26</v>
      </c>
    </row>
    <row r="570" spans="7:19" x14ac:dyDescent="0.3">
      <c r="G570" s="2">
        <f t="shared" si="83"/>
        <v>45680</v>
      </c>
      <c r="H570" s="3">
        <f t="shared" si="84"/>
        <v>45680</v>
      </c>
      <c r="I570" s="4">
        <v>45680</v>
      </c>
      <c r="J570" s="5">
        <f t="shared" si="85"/>
        <v>45680</v>
      </c>
      <c r="K570">
        <v>215</v>
      </c>
      <c r="L570" s="1" t="str">
        <f t="shared" si="80"/>
        <v>مصطفى</v>
      </c>
      <c r="M570" s="1" t="str">
        <f t="shared" si="81"/>
        <v xml:space="preserve">كابينة </v>
      </c>
      <c r="N570" s="1" t="str">
        <f t="shared" si="82"/>
        <v>عادية</v>
      </c>
      <c r="Q570">
        <f t="shared" si="86"/>
        <v>0</v>
      </c>
      <c r="R570">
        <v>50</v>
      </c>
      <c r="S570" t="s">
        <v>26</v>
      </c>
    </row>
    <row r="571" spans="7:19" x14ac:dyDescent="0.3">
      <c r="G571" s="2">
        <f t="shared" si="83"/>
        <v>45681</v>
      </c>
      <c r="H571" s="3">
        <f t="shared" si="84"/>
        <v>45681</v>
      </c>
      <c r="I571" s="4">
        <v>45681</v>
      </c>
      <c r="J571" s="5">
        <f t="shared" si="85"/>
        <v>45681</v>
      </c>
      <c r="K571">
        <v>578</v>
      </c>
      <c r="L571" s="1" t="str">
        <f t="shared" si="80"/>
        <v>رضا الخطيب</v>
      </c>
      <c r="M571" s="1" t="str">
        <f t="shared" si="81"/>
        <v>دبل كابينة</v>
      </c>
      <c r="N571" s="1" t="str">
        <f t="shared" si="82"/>
        <v>غرز</v>
      </c>
      <c r="Q571">
        <f t="shared" si="86"/>
        <v>0</v>
      </c>
      <c r="R571">
        <v>25</v>
      </c>
      <c r="S571" t="s">
        <v>26</v>
      </c>
    </row>
    <row r="572" spans="7:19" x14ac:dyDescent="0.3">
      <c r="G572" s="2">
        <f t="shared" si="83"/>
        <v>45682</v>
      </c>
      <c r="H572" s="3">
        <f t="shared" si="84"/>
        <v>45682</v>
      </c>
      <c r="I572" s="4">
        <v>45682</v>
      </c>
      <c r="J572" s="5">
        <f t="shared" si="85"/>
        <v>45682</v>
      </c>
      <c r="K572">
        <v>879</v>
      </c>
      <c r="L572" s="1" t="str">
        <f t="shared" si="80"/>
        <v xml:space="preserve">محمود </v>
      </c>
      <c r="M572" s="1" t="str">
        <f t="shared" si="81"/>
        <v>دبل كابينة</v>
      </c>
      <c r="N572" s="1" t="str">
        <f t="shared" si="82"/>
        <v>غرز</v>
      </c>
      <c r="Q572">
        <f t="shared" si="86"/>
        <v>0</v>
      </c>
      <c r="R572">
        <v>30</v>
      </c>
      <c r="S572" t="s">
        <v>26</v>
      </c>
    </row>
    <row r="573" spans="7:19" x14ac:dyDescent="0.3">
      <c r="G573" s="2">
        <f t="shared" si="83"/>
        <v>45683</v>
      </c>
      <c r="H573" s="3">
        <f t="shared" si="84"/>
        <v>45683</v>
      </c>
      <c r="I573" s="4">
        <v>45683</v>
      </c>
      <c r="J573" s="5">
        <f t="shared" si="85"/>
        <v>45683</v>
      </c>
      <c r="K573">
        <v>566</v>
      </c>
      <c r="L573" s="1" t="str">
        <f t="shared" si="80"/>
        <v>محمد</v>
      </c>
      <c r="M573" s="1" t="str">
        <f t="shared" si="81"/>
        <v>دبل كابينة</v>
      </c>
      <c r="N573" s="1" t="str">
        <f t="shared" si="82"/>
        <v>عادية</v>
      </c>
      <c r="Q573">
        <f t="shared" si="86"/>
        <v>0</v>
      </c>
      <c r="R573">
        <v>55</v>
      </c>
      <c r="S573" t="s">
        <v>26</v>
      </c>
    </row>
    <row r="574" spans="7:19" x14ac:dyDescent="0.3">
      <c r="G574" s="2">
        <f t="shared" si="83"/>
        <v>45684</v>
      </c>
      <c r="H574" s="3">
        <f t="shared" si="84"/>
        <v>45684</v>
      </c>
      <c r="I574" s="4">
        <v>45684</v>
      </c>
      <c r="J574" s="5">
        <f t="shared" si="85"/>
        <v>45684</v>
      </c>
      <c r="K574">
        <v>215</v>
      </c>
      <c r="L574" s="1" t="str">
        <f t="shared" si="80"/>
        <v>مصطفى</v>
      </c>
      <c r="M574" s="1" t="str">
        <f t="shared" si="81"/>
        <v xml:space="preserve">كابينة </v>
      </c>
      <c r="N574" s="1" t="str">
        <f t="shared" si="82"/>
        <v>عادية</v>
      </c>
      <c r="Q574">
        <f t="shared" si="86"/>
        <v>0</v>
      </c>
      <c r="R574">
        <v>70</v>
      </c>
      <c r="S574" t="s">
        <v>26</v>
      </c>
    </row>
    <row r="575" spans="7:19" x14ac:dyDescent="0.3">
      <c r="G575" s="2">
        <f t="shared" si="83"/>
        <v>45685</v>
      </c>
      <c r="H575" s="3">
        <f t="shared" si="84"/>
        <v>45685</v>
      </c>
      <c r="I575" s="4">
        <v>45685</v>
      </c>
      <c r="J575" s="5">
        <f t="shared" si="85"/>
        <v>45685</v>
      </c>
      <c r="K575">
        <v>578</v>
      </c>
      <c r="L575" s="1" t="str">
        <f t="shared" si="80"/>
        <v>رضا الخطيب</v>
      </c>
      <c r="M575" s="1" t="str">
        <f t="shared" si="81"/>
        <v>دبل كابينة</v>
      </c>
      <c r="N575" s="1" t="str">
        <f t="shared" si="82"/>
        <v>غرز</v>
      </c>
      <c r="Q575">
        <f t="shared" si="86"/>
        <v>0</v>
      </c>
      <c r="R575">
        <v>50</v>
      </c>
      <c r="S575" t="s">
        <v>26</v>
      </c>
    </row>
    <row r="576" spans="7:19" x14ac:dyDescent="0.3">
      <c r="G576" s="2">
        <f t="shared" si="83"/>
        <v>45686</v>
      </c>
      <c r="H576" s="3">
        <f t="shared" si="84"/>
        <v>45686</v>
      </c>
      <c r="I576" s="4">
        <v>45686</v>
      </c>
      <c r="J576" s="5">
        <f t="shared" si="85"/>
        <v>45686</v>
      </c>
      <c r="K576">
        <v>879</v>
      </c>
      <c r="L576" s="1" t="str">
        <f t="shared" si="80"/>
        <v xml:space="preserve">محمود </v>
      </c>
      <c r="M576" s="1" t="str">
        <f t="shared" si="81"/>
        <v>دبل كابينة</v>
      </c>
      <c r="N576" s="1" t="str">
        <f t="shared" si="82"/>
        <v>غرز</v>
      </c>
      <c r="Q576">
        <f t="shared" si="86"/>
        <v>0</v>
      </c>
      <c r="R576">
        <v>25</v>
      </c>
      <c r="S576" t="s">
        <v>26</v>
      </c>
    </row>
    <row r="577" spans="7:19" x14ac:dyDescent="0.3">
      <c r="G577" s="2">
        <f t="shared" si="83"/>
        <v>45687</v>
      </c>
      <c r="H577" s="3">
        <f t="shared" si="84"/>
        <v>45687</v>
      </c>
      <c r="I577" s="4">
        <v>45687</v>
      </c>
      <c r="J577" s="5">
        <f t="shared" si="85"/>
        <v>45687</v>
      </c>
      <c r="K577">
        <v>566</v>
      </c>
      <c r="L577" s="1" t="str">
        <f t="shared" si="80"/>
        <v>محمد</v>
      </c>
      <c r="M577" s="1" t="str">
        <f t="shared" si="81"/>
        <v>دبل كابينة</v>
      </c>
      <c r="N577" s="1" t="str">
        <f t="shared" si="82"/>
        <v>عادية</v>
      </c>
      <c r="Q577">
        <f t="shared" si="86"/>
        <v>0</v>
      </c>
      <c r="R577">
        <v>30</v>
      </c>
      <c r="S577" t="s">
        <v>26</v>
      </c>
    </row>
    <row r="578" spans="7:19" x14ac:dyDescent="0.3">
      <c r="G578" s="2">
        <f t="shared" si="83"/>
        <v>45688</v>
      </c>
      <c r="H578" s="3">
        <f t="shared" si="84"/>
        <v>45688</v>
      </c>
      <c r="I578" s="4">
        <v>45688</v>
      </c>
      <c r="J578" s="5">
        <f t="shared" si="85"/>
        <v>45688</v>
      </c>
      <c r="K578">
        <v>215</v>
      </c>
      <c r="L578" s="1" t="str">
        <f t="shared" si="80"/>
        <v>مصطفى</v>
      </c>
      <c r="M578" s="1" t="str">
        <f t="shared" si="81"/>
        <v xml:space="preserve">كابينة </v>
      </c>
      <c r="N578" s="1" t="str">
        <f t="shared" si="82"/>
        <v>عادية</v>
      </c>
      <c r="Q578">
        <f t="shared" si="86"/>
        <v>0</v>
      </c>
      <c r="R578">
        <v>55</v>
      </c>
      <c r="S578" t="s">
        <v>26</v>
      </c>
    </row>
    <row r="579" spans="7:19" x14ac:dyDescent="0.3">
      <c r="G579" s="2">
        <f t="shared" si="83"/>
        <v>45689</v>
      </c>
      <c r="H579" s="3">
        <f t="shared" si="84"/>
        <v>45689</v>
      </c>
      <c r="I579" s="4">
        <v>45689</v>
      </c>
      <c r="J579" s="5">
        <f t="shared" si="85"/>
        <v>45689</v>
      </c>
      <c r="K579">
        <v>578</v>
      </c>
      <c r="L579" s="1" t="str">
        <f t="shared" si="80"/>
        <v>رضا الخطيب</v>
      </c>
      <c r="M579" s="1" t="str">
        <f t="shared" si="81"/>
        <v>دبل كابينة</v>
      </c>
      <c r="N579" s="1" t="str">
        <f t="shared" si="82"/>
        <v>غرز</v>
      </c>
      <c r="Q579">
        <f t="shared" si="86"/>
        <v>0</v>
      </c>
      <c r="R579">
        <v>70</v>
      </c>
      <c r="S579" t="s">
        <v>26</v>
      </c>
    </row>
    <row r="580" spans="7:19" x14ac:dyDescent="0.3">
      <c r="G580" s="2">
        <f t="shared" si="83"/>
        <v>45690</v>
      </c>
      <c r="H580" s="3">
        <f t="shared" si="84"/>
        <v>45690</v>
      </c>
      <c r="I580" s="4">
        <v>45690</v>
      </c>
      <c r="J580" s="5">
        <f t="shared" si="85"/>
        <v>45690</v>
      </c>
      <c r="K580">
        <v>879</v>
      </c>
      <c r="L580" s="1" t="str">
        <f t="shared" si="80"/>
        <v xml:space="preserve">محمود </v>
      </c>
      <c r="M580" s="1" t="str">
        <f t="shared" si="81"/>
        <v>دبل كابينة</v>
      </c>
      <c r="N580" s="1" t="str">
        <f t="shared" si="82"/>
        <v>غرز</v>
      </c>
      <c r="Q580">
        <f t="shared" si="86"/>
        <v>0</v>
      </c>
      <c r="R580">
        <v>50</v>
      </c>
      <c r="S580" t="s">
        <v>26</v>
      </c>
    </row>
    <row r="581" spans="7:19" x14ac:dyDescent="0.3">
      <c r="G581" s="2">
        <f t="shared" si="83"/>
        <v>45691</v>
      </c>
      <c r="H581" s="3">
        <f t="shared" si="84"/>
        <v>45691</v>
      </c>
      <c r="I581" s="4">
        <v>45691</v>
      </c>
      <c r="J581" s="5">
        <f t="shared" si="85"/>
        <v>45691</v>
      </c>
      <c r="K581">
        <v>566</v>
      </c>
      <c r="L581" s="1" t="str">
        <f t="shared" si="80"/>
        <v>محمد</v>
      </c>
      <c r="M581" s="1" t="str">
        <f t="shared" si="81"/>
        <v>دبل كابينة</v>
      </c>
      <c r="N581" s="1" t="str">
        <f t="shared" si="82"/>
        <v>عادية</v>
      </c>
      <c r="Q581">
        <f t="shared" si="86"/>
        <v>0</v>
      </c>
      <c r="R581">
        <v>25</v>
      </c>
      <c r="S581" t="s">
        <v>26</v>
      </c>
    </row>
    <row r="582" spans="7:19" x14ac:dyDescent="0.3">
      <c r="G582" s="2">
        <f t="shared" si="83"/>
        <v>45692</v>
      </c>
      <c r="H582" s="3">
        <f t="shared" si="84"/>
        <v>45692</v>
      </c>
      <c r="I582" s="4">
        <v>45692</v>
      </c>
      <c r="J582" s="5">
        <f t="shared" si="85"/>
        <v>45692</v>
      </c>
      <c r="K582">
        <v>215</v>
      </c>
      <c r="L582" s="1" t="str">
        <f t="shared" ref="L582:L645" si="87">IFERROR(VLOOKUP($K582,$A$3:$D$23,2,0),"")</f>
        <v>مصطفى</v>
      </c>
      <c r="M582" s="1" t="str">
        <f t="shared" ref="M582:M645" si="88">IFERROR(VLOOKUP($K582,$A$3:$D$23,3,0),"")</f>
        <v xml:space="preserve">كابينة </v>
      </c>
      <c r="N582" s="1" t="str">
        <f t="shared" ref="N582:N645" si="89">IFERROR(VLOOKUP($K582,$A$3:$D$23,4,0),"")</f>
        <v>عادية</v>
      </c>
      <c r="Q582">
        <f t="shared" si="86"/>
        <v>0</v>
      </c>
      <c r="R582">
        <v>30</v>
      </c>
      <c r="S582" t="s">
        <v>26</v>
      </c>
    </row>
    <row r="583" spans="7:19" x14ac:dyDescent="0.3">
      <c r="G583" s="2">
        <f t="shared" ref="G583:G646" si="90">+I583</f>
        <v>45693</v>
      </c>
      <c r="H583" s="3">
        <f t="shared" ref="H583:H646" si="91">I583</f>
        <v>45693</v>
      </c>
      <c r="I583" s="4">
        <v>45693</v>
      </c>
      <c r="J583" s="5">
        <f t="shared" ref="J583:J646" si="92">I583</f>
        <v>45693</v>
      </c>
      <c r="K583">
        <v>578</v>
      </c>
      <c r="L583" s="1" t="str">
        <f t="shared" si="87"/>
        <v>رضا الخطيب</v>
      </c>
      <c r="M583" s="1" t="str">
        <f t="shared" si="88"/>
        <v>دبل كابينة</v>
      </c>
      <c r="N583" s="1" t="str">
        <f t="shared" si="89"/>
        <v>غرز</v>
      </c>
      <c r="Q583">
        <f t="shared" ref="Q583:Q646" si="93">(O583-P583)*-1</f>
        <v>0</v>
      </c>
      <c r="R583">
        <v>55</v>
      </c>
      <c r="S583" t="s">
        <v>26</v>
      </c>
    </row>
    <row r="584" spans="7:19" x14ac:dyDescent="0.3">
      <c r="G584" s="2">
        <f t="shared" si="90"/>
        <v>45694</v>
      </c>
      <c r="H584" s="3">
        <f t="shared" si="91"/>
        <v>45694</v>
      </c>
      <c r="I584" s="4">
        <v>45694</v>
      </c>
      <c r="J584" s="5">
        <f t="shared" si="92"/>
        <v>45694</v>
      </c>
      <c r="K584">
        <v>879</v>
      </c>
      <c r="L584" s="1" t="str">
        <f t="shared" si="87"/>
        <v xml:space="preserve">محمود </v>
      </c>
      <c r="M584" s="1" t="str">
        <f t="shared" si="88"/>
        <v>دبل كابينة</v>
      </c>
      <c r="N584" s="1" t="str">
        <f t="shared" si="89"/>
        <v>غرز</v>
      </c>
      <c r="Q584">
        <f t="shared" si="93"/>
        <v>0</v>
      </c>
      <c r="R584">
        <v>70</v>
      </c>
      <c r="S584" t="s">
        <v>26</v>
      </c>
    </row>
    <row r="585" spans="7:19" x14ac:dyDescent="0.3">
      <c r="G585" s="2">
        <f t="shared" si="90"/>
        <v>45695</v>
      </c>
      <c r="H585" s="3">
        <f t="shared" si="91"/>
        <v>45695</v>
      </c>
      <c r="I585" s="4">
        <v>45695</v>
      </c>
      <c r="J585" s="5">
        <f t="shared" si="92"/>
        <v>45695</v>
      </c>
      <c r="K585">
        <v>566</v>
      </c>
      <c r="L585" s="1" t="str">
        <f t="shared" si="87"/>
        <v>محمد</v>
      </c>
      <c r="M585" s="1" t="str">
        <f t="shared" si="88"/>
        <v>دبل كابينة</v>
      </c>
      <c r="N585" s="1" t="str">
        <f t="shared" si="89"/>
        <v>عادية</v>
      </c>
      <c r="Q585">
        <f t="shared" si="93"/>
        <v>0</v>
      </c>
      <c r="R585">
        <v>50</v>
      </c>
      <c r="S585" t="s">
        <v>26</v>
      </c>
    </row>
    <row r="586" spans="7:19" x14ac:dyDescent="0.3">
      <c r="G586" s="2">
        <f t="shared" si="90"/>
        <v>45696</v>
      </c>
      <c r="H586" s="3">
        <f t="shared" si="91"/>
        <v>45696</v>
      </c>
      <c r="I586" s="4">
        <v>45696</v>
      </c>
      <c r="J586" s="5">
        <f t="shared" si="92"/>
        <v>45696</v>
      </c>
      <c r="K586">
        <v>215</v>
      </c>
      <c r="L586" s="1" t="str">
        <f t="shared" si="87"/>
        <v>مصطفى</v>
      </c>
      <c r="M586" s="1" t="str">
        <f t="shared" si="88"/>
        <v xml:space="preserve">كابينة </v>
      </c>
      <c r="N586" s="1" t="str">
        <f t="shared" si="89"/>
        <v>عادية</v>
      </c>
      <c r="Q586">
        <f t="shared" si="93"/>
        <v>0</v>
      </c>
      <c r="R586">
        <v>25</v>
      </c>
      <c r="S586" t="s">
        <v>26</v>
      </c>
    </row>
    <row r="587" spans="7:19" x14ac:dyDescent="0.3">
      <c r="G587" s="2">
        <f t="shared" si="90"/>
        <v>45697</v>
      </c>
      <c r="H587" s="3">
        <f t="shared" si="91"/>
        <v>45697</v>
      </c>
      <c r="I587" s="4">
        <v>45697</v>
      </c>
      <c r="J587" s="5">
        <f t="shared" si="92"/>
        <v>45697</v>
      </c>
      <c r="K587">
        <v>578</v>
      </c>
      <c r="L587" s="1" t="str">
        <f t="shared" si="87"/>
        <v>رضا الخطيب</v>
      </c>
      <c r="M587" s="1" t="str">
        <f t="shared" si="88"/>
        <v>دبل كابينة</v>
      </c>
      <c r="N587" s="1" t="str">
        <f t="shared" si="89"/>
        <v>غرز</v>
      </c>
      <c r="Q587">
        <f t="shared" si="93"/>
        <v>0</v>
      </c>
      <c r="R587">
        <v>30</v>
      </c>
      <c r="S587" t="s">
        <v>26</v>
      </c>
    </row>
    <row r="588" spans="7:19" x14ac:dyDescent="0.3">
      <c r="G588" s="2">
        <f t="shared" si="90"/>
        <v>45698</v>
      </c>
      <c r="H588" s="3">
        <f t="shared" si="91"/>
        <v>45698</v>
      </c>
      <c r="I588" s="4">
        <v>45698</v>
      </c>
      <c r="J588" s="5">
        <f t="shared" si="92"/>
        <v>45698</v>
      </c>
      <c r="K588">
        <v>879</v>
      </c>
      <c r="L588" s="1" t="str">
        <f t="shared" si="87"/>
        <v xml:space="preserve">محمود </v>
      </c>
      <c r="M588" s="1" t="str">
        <f t="shared" si="88"/>
        <v>دبل كابينة</v>
      </c>
      <c r="N588" s="1" t="str">
        <f t="shared" si="89"/>
        <v>غرز</v>
      </c>
      <c r="Q588">
        <f t="shared" si="93"/>
        <v>0</v>
      </c>
      <c r="R588">
        <v>55</v>
      </c>
      <c r="S588" t="s">
        <v>26</v>
      </c>
    </row>
    <row r="589" spans="7:19" x14ac:dyDescent="0.3">
      <c r="G589" s="2">
        <f t="shared" si="90"/>
        <v>45699</v>
      </c>
      <c r="H589" s="3">
        <f t="shared" si="91"/>
        <v>45699</v>
      </c>
      <c r="I589" s="4">
        <v>45699</v>
      </c>
      <c r="J589" s="5">
        <f t="shared" si="92"/>
        <v>45699</v>
      </c>
      <c r="K589">
        <v>566</v>
      </c>
      <c r="L589" s="1" t="str">
        <f t="shared" si="87"/>
        <v>محمد</v>
      </c>
      <c r="M589" s="1" t="str">
        <f t="shared" si="88"/>
        <v>دبل كابينة</v>
      </c>
      <c r="N589" s="1" t="str">
        <f t="shared" si="89"/>
        <v>عادية</v>
      </c>
      <c r="Q589">
        <f t="shared" si="93"/>
        <v>0</v>
      </c>
      <c r="R589">
        <v>70</v>
      </c>
      <c r="S589" t="s">
        <v>26</v>
      </c>
    </row>
    <row r="590" spans="7:19" x14ac:dyDescent="0.3">
      <c r="G590" s="2">
        <f t="shared" si="90"/>
        <v>45700</v>
      </c>
      <c r="H590" s="3">
        <f t="shared" si="91"/>
        <v>45700</v>
      </c>
      <c r="I590" s="4">
        <v>45700</v>
      </c>
      <c r="J590" s="5">
        <f t="shared" si="92"/>
        <v>45700</v>
      </c>
      <c r="K590">
        <v>215</v>
      </c>
      <c r="L590" s="1" t="str">
        <f t="shared" si="87"/>
        <v>مصطفى</v>
      </c>
      <c r="M590" s="1" t="str">
        <f t="shared" si="88"/>
        <v xml:space="preserve">كابينة </v>
      </c>
      <c r="N590" s="1" t="str">
        <f t="shared" si="89"/>
        <v>عادية</v>
      </c>
      <c r="Q590">
        <f t="shared" si="93"/>
        <v>0</v>
      </c>
      <c r="R590">
        <v>50</v>
      </c>
      <c r="S590" t="s">
        <v>26</v>
      </c>
    </row>
    <row r="591" spans="7:19" x14ac:dyDescent="0.3">
      <c r="G591" s="2">
        <f t="shared" si="90"/>
        <v>45701</v>
      </c>
      <c r="H591" s="3">
        <f t="shared" si="91"/>
        <v>45701</v>
      </c>
      <c r="I591" s="4">
        <v>45701</v>
      </c>
      <c r="J591" s="5">
        <f t="shared" si="92"/>
        <v>45701</v>
      </c>
      <c r="K591">
        <v>578</v>
      </c>
      <c r="L591" s="1" t="str">
        <f t="shared" si="87"/>
        <v>رضا الخطيب</v>
      </c>
      <c r="M591" s="1" t="str">
        <f t="shared" si="88"/>
        <v>دبل كابينة</v>
      </c>
      <c r="N591" s="1" t="str">
        <f t="shared" si="89"/>
        <v>غرز</v>
      </c>
      <c r="Q591">
        <f t="shared" si="93"/>
        <v>0</v>
      </c>
      <c r="R591">
        <v>25</v>
      </c>
      <c r="S591" t="s">
        <v>26</v>
      </c>
    </row>
    <row r="592" spans="7:19" x14ac:dyDescent="0.3">
      <c r="G592" s="2">
        <f t="shared" si="90"/>
        <v>45702</v>
      </c>
      <c r="H592" s="3">
        <f t="shared" si="91"/>
        <v>45702</v>
      </c>
      <c r="I592" s="4">
        <v>45702</v>
      </c>
      <c r="J592" s="5">
        <f t="shared" si="92"/>
        <v>45702</v>
      </c>
      <c r="K592">
        <v>879</v>
      </c>
      <c r="L592" s="1" t="str">
        <f t="shared" si="87"/>
        <v xml:space="preserve">محمود </v>
      </c>
      <c r="M592" s="1" t="str">
        <f t="shared" si="88"/>
        <v>دبل كابينة</v>
      </c>
      <c r="N592" s="1" t="str">
        <f t="shared" si="89"/>
        <v>غرز</v>
      </c>
      <c r="Q592">
        <f t="shared" si="93"/>
        <v>0</v>
      </c>
      <c r="R592">
        <v>30</v>
      </c>
      <c r="S592" t="s">
        <v>26</v>
      </c>
    </row>
    <row r="593" spans="7:19" x14ac:dyDescent="0.3">
      <c r="G593" s="2">
        <f t="shared" si="90"/>
        <v>45703</v>
      </c>
      <c r="H593" s="3">
        <f t="shared" si="91"/>
        <v>45703</v>
      </c>
      <c r="I593" s="4">
        <v>45703</v>
      </c>
      <c r="J593" s="5">
        <f t="shared" si="92"/>
        <v>45703</v>
      </c>
      <c r="K593">
        <v>566</v>
      </c>
      <c r="L593" s="1" t="str">
        <f t="shared" si="87"/>
        <v>محمد</v>
      </c>
      <c r="M593" s="1" t="str">
        <f t="shared" si="88"/>
        <v>دبل كابينة</v>
      </c>
      <c r="N593" s="1" t="str">
        <f t="shared" si="89"/>
        <v>عادية</v>
      </c>
      <c r="Q593">
        <f t="shared" si="93"/>
        <v>0</v>
      </c>
      <c r="R593">
        <v>55</v>
      </c>
      <c r="S593" t="s">
        <v>26</v>
      </c>
    </row>
    <row r="594" spans="7:19" x14ac:dyDescent="0.3">
      <c r="G594" s="2">
        <f t="shared" si="90"/>
        <v>45704</v>
      </c>
      <c r="H594" s="3">
        <f t="shared" si="91"/>
        <v>45704</v>
      </c>
      <c r="I594" s="4">
        <v>45704</v>
      </c>
      <c r="J594" s="5">
        <f t="shared" si="92"/>
        <v>45704</v>
      </c>
      <c r="K594">
        <v>215</v>
      </c>
      <c r="L594" s="1" t="str">
        <f t="shared" si="87"/>
        <v>مصطفى</v>
      </c>
      <c r="M594" s="1" t="str">
        <f t="shared" si="88"/>
        <v xml:space="preserve">كابينة </v>
      </c>
      <c r="N594" s="1" t="str">
        <f t="shared" si="89"/>
        <v>عادية</v>
      </c>
      <c r="Q594">
        <f t="shared" si="93"/>
        <v>0</v>
      </c>
      <c r="R594">
        <v>70</v>
      </c>
      <c r="S594" t="s">
        <v>26</v>
      </c>
    </row>
    <row r="595" spans="7:19" x14ac:dyDescent="0.3">
      <c r="G595" s="2">
        <f t="shared" si="90"/>
        <v>45705</v>
      </c>
      <c r="H595" s="3">
        <f t="shared" si="91"/>
        <v>45705</v>
      </c>
      <c r="I595" s="4">
        <v>45705</v>
      </c>
      <c r="J595" s="5">
        <f t="shared" si="92"/>
        <v>45705</v>
      </c>
      <c r="K595">
        <v>578</v>
      </c>
      <c r="L595" s="1" t="str">
        <f t="shared" si="87"/>
        <v>رضا الخطيب</v>
      </c>
      <c r="M595" s="1" t="str">
        <f t="shared" si="88"/>
        <v>دبل كابينة</v>
      </c>
      <c r="N595" s="1" t="str">
        <f t="shared" si="89"/>
        <v>غرز</v>
      </c>
      <c r="Q595">
        <f t="shared" si="93"/>
        <v>0</v>
      </c>
      <c r="R595">
        <v>50</v>
      </c>
      <c r="S595" t="s">
        <v>26</v>
      </c>
    </row>
    <row r="596" spans="7:19" x14ac:dyDescent="0.3">
      <c r="G596" s="2">
        <f t="shared" si="90"/>
        <v>45706</v>
      </c>
      <c r="H596" s="3">
        <f t="shared" si="91"/>
        <v>45706</v>
      </c>
      <c r="I596" s="4">
        <v>45706</v>
      </c>
      <c r="J596" s="5">
        <f t="shared" si="92"/>
        <v>45706</v>
      </c>
      <c r="K596">
        <v>879</v>
      </c>
      <c r="L596" s="1" t="str">
        <f t="shared" si="87"/>
        <v xml:space="preserve">محمود </v>
      </c>
      <c r="M596" s="1" t="str">
        <f t="shared" si="88"/>
        <v>دبل كابينة</v>
      </c>
      <c r="N596" s="1" t="str">
        <f t="shared" si="89"/>
        <v>غرز</v>
      </c>
      <c r="Q596">
        <f t="shared" si="93"/>
        <v>0</v>
      </c>
      <c r="R596">
        <v>25</v>
      </c>
      <c r="S596" t="s">
        <v>26</v>
      </c>
    </row>
    <row r="597" spans="7:19" x14ac:dyDescent="0.3">
      <c r="G597" s="2">
        <f t="shared" si="90"/>
        <v>45707</v>
      </c>
      <c r="H597" s="3">
        <f t="shared" si="91"/>
        <v>45707</v>
      </c>
      <c r="I597" s="4">
        <v>45707</v>
      </c>
      <c r="J597" s="5">
        <f t="shared" si="92"/>
        <v>45707</v>
      </c>
      <c r="K597">
        <v>566</v>
      </c>
      <c r="L597" s="1" t="str">
        <f t="shared" si="87"/>
        <v>محمد</v>
      </c>
      <c r="M597" s="1" t="str">
        <f t="shared" si="88"/>
        <v>دبل كابينة</v>
      </c>
      <c r="N597" s="1" t="str">
        <f t="shared" si="89"/>
        <v>عادية</v>
      </c>
      <c r="Q597">
        <f t="shared" si="93"/>
        <v>0</v>
      </c>
      <c r="R597">
        <v>30</v>
      </c>
      <c r="S597" t="s">
        <v>26</v>
      </c>
    </row>
    <row r="598" spans="7:19" x14ac:dyDescent="0.3">
      <c r="G598" s="2">
        <f t="shared" si="90"/>
        <v>45708</v>
      </c>
      <c r="H598" s="3">
        <f t="shared" si="91"/>
        <v>45708</v>
      </c>
      <c r="I598" s="4">
        <v>45708</v>
      </c>
      <c r="J598" s="5">
        <f t="shared" si="92"/>
        <v>45708</v>
      </c>
      <c r="K598">
        <v>215</v>
      </c>
      <c r="L598" s="1" t="str">
        <f t="shared" si="87"/>
        <v>مصطفى</v>
      </c>
      <c r="M598" s="1" t="str">
        <f t="shared" si="88"/>
        <v xml:space="preserve">كابينة </v>
      </c>
      <c r="N598" s="1" t="str">
        <f t="shared" si="89"/>
        <v>عادية</v>
      </c>
      <c r="Q598">
        <f t="shared" si="93"/>
        <v>0</v>
      </c>
      <c r="R598">
        <v>55</v>
      </c>
      <c r="S598" t="s">
        <v>26</v>
      </c>
    </row>
    <row r="599" spans="7:19" x14ac:dyDescent="0.3">
      <c r="G599" s="2">
        <f t="shared" si="90"/>
        <v>45709</v>
      </c>
      <c r="H599" s="3">
        <f t="shared" si="91"/>
        <v>45709</v>
      </c>
      <c r="I599" s="4">
        <v>45709</v>
      </c>
      <c r="J599" s="5">
        <f t="shared" si="92"/>
        <v>45709</v>
      </c>
      <c r="K599">
        <v>578</v>
      </c>
      <c r="L599" s="1" t="str">
        <f t="shared" si="87"/>
        <v>رضا الخطيب</v>
      </c>
      <c r="M599" s="1" t="str">
        <f t="shared" si="88"/>
        <v>دبل كابينة</v>
      </c>
      <c r="N599" s="1" t="str">
        <f t="shared" si="89"/>
        <v>غرز</v>
      </c>
      <c r="Q599">
        <f t="shared" si="93"/>
        <v>0</v>
      </c>
      <c r="R599">
        <v>70</v>
      </c>
      <c r="S599" t="s">
        <v>26</v>
      </c>
    </row>
    <row r="600" spans="7:19" x14ac:dyDescent="0.3">
      <c r="G600" s="2">
        <f t="shared" si="90"/>
        <v>45710</v>
      </c>
      <c r="H600" s="3">
        <f t="shared" si="91"/>
        <v>45710</v>
      </c>
      <c r="I600" s="4">
        <v>45710</v>
      </c>
      <c r="J600" s="5">
        <f t="shared" si="92"/>
        <v>45710</v>
      </c>
      <c r="K600">
        <v>879</v>
      </c>
      <c r="L600" s="1" t="str">
        <f t="shared" si="87"/>
        <v xml:space="preserve">محمود </v>
      </c>
      <c r="M600" s="1" t="str">
        <f t="shared" si="88"/>
        <v>دبل كابينة</v>
      </c>
      <c r="N600" s="1" t="str">
        <f t="shared" si="89"/>
        <v>غرز</v>
      </c>
      <c r="Q600">
        <f t="shared" si="93"/>
        <v>0</v>
      </c>
      <c r="R600">
        <v>50</v>
      </c>
      <c r="S600" t="s">
        <v>26</v>
      </c>
    </row>
    <row r="601" spans="7:19" x14ac:dyDescent="0.3">
      <c r="G601" s="2">
        <f t="shared" si="90"/>
        <v>45711</v>
      </c>
      <c r="H601" s="3">
        <f t="shared" si="91"/>
        <v>45711</v>
      </c>
      <c r="I601" s="4">
        <v>45711</v>
      </c>
      <c r="J601" s="5">
        <f t="shared" si="92"/>
        <v>45711</v>
      </c>
      <c r="K601">
        <v>566</v>
      </c>
      <c r="L601" s="1" t="str">
        <f t="shared" si="87"/>
        <v>محمد</v>
      </c>
      <c r="M601" s="1" t="str">
        <f t="shared" si="88"/>
        <v>دبل كابينة</v>
      </c>
      <c r="N601" s="1" t="str">
        <f t="shared" si="89"/>
        <v>عادية</v>
      </c>
      <c r="Q601">
        <f t="shared" si="93"/>
        <v>0</v>
      </c>
      <c r="R601">
        <v>25</v>
      </c>
      <c r="S601" t="s">
        <v>26</v>
      </c>
    </row>
    <row r="602" spans="7:19" x14ac:dyDescent="0.3">
      <c r="G602" s="2">
        <f t="shared" si="90"/>
        <v>45712</v>
      </c>
      <c r="H602" s="3">
        <f t="shared" si="91"/>
        <v>45712</v>
      </c>
      <c r="I602" s="4">
        <v>45712</v>
      </c>
      <c r="J602" s="5">
        <f t="shared" si="92"/>
        <v>45712</v>
      </c>
      <c r="K602">
        <v>215</v>
      </c>
      <c r="L602" s="1" t="str">
        <f t="shared" si="87"/>
        <v>مصطفى</v>
      </c>
      <c r="M602" s="1" t="str">
        <f t="shared" si="88"/>
        <v xml:space="preserve">كابينة </v>
      </c>
      <c r="N602" s="1" t="str">
        <f t="shared" si="89"/>
        <v>عادية</v>
      </c>
      <c r="Q602">
        <f t="shared" si="93"/>
        <v>0</v>
      </c>
      <c r="R602">
        <v>30</v>
      </c>
      <c r="S602" t="s">
        <v>26</v>
      </c>
    </row>
    <row r="603" spans="7:19" x14ac:dyDescent="0.3">
      <c r="G603" s="2">
        <f t="shared" si="90"/>
        <v>45713</v>
      </c>
      <c r="H603" s="3">
        <f t="shared" si="91"/>
        <v>45713</v>
      </c>
      <c r="I603" s="4">
        <v>45713</v>
      </c>
      <c r="J603" s="5">
        <f t="shared" si="92"/>
        <v>45713</v>
      </c>
      <c r="K603">
        <v>578</v>
      </c>
      <c r="L603" s="1" t="str">
        <f t="shared" si="87"/>
        <v>رضا الخطيب</v>
      </c>
      <c r="M603" s="1" t="str">
        <f t="shared" si="88"/>
        <v>دبل كابينة</v>
      </c>
      <c r="N603" s="1" t="str">
        <f t="shared" si="89"/>
        <v>غرز</v>
      </c>
      <c r="Q603">
        <f t="shared" si="93"/>
        <v>0</v>
      </c>
      <c r="R603">
        <v>55</v>
      </c>
      <c r="S603" t="s">
        <v>26</v>
      </c>
    </row>
    <row r="604" spans="7:19" x14ac:dyDescent="0.3">
      <c r="G604" s="2">
        <f t="shared" si="90"/>
        <v>45714</v>
      </c>
      <c r="H604" s="3">
        <f t="shared" si="91"/>
        <v>45714</v>
      </c>
      <c r="I604" s="4">
        <v>45714</v>
      </c>
      <c r="J604" s="5">
        <f t="shared" si="92"/>
        <v>45714</v>
      </c>
      <c r="K604">
        <v>879</v>
      </c>
      <c r="L604" s="1" t="str">
        <f t="shared" si="87"/>
        <v xml:space="preserve">محمود </v>
      </c>
      <c r="M604" s="1" t="str">
        <f t="shared" si="88"/>
        <v>دبل كابينة</v>
      </c>
      <c r="N604" s="1" t="str">
        <f t="shared" si="89"/>
        <v>غرز</v>
      </c>
      <c r="Q604">
        <f t="shared" si="93"/>
        <v>0</v>
      </c>
      <c r="R604">
        <v>70</v>
      </c>
      <c r="S604" t="s">
        <v>26</v>
      </c>
    </row>
    <row r="605" spans="7:19" x14ac:dyDescent="0.3">
      <c r="G605" s="2">
        <f t="shared" si="90"/>
        <v>45715</v>
      </c>
      <c r="H605" s="3">
        <f t="shared" si="91"/>
        <v>45715</v>
      </c>
      <c r="I605" s="4">
        <v>45715</v>
      </c>
      <c r="J605" s="5">
        <f t="shared" si="92"/>
        <v>45715</v>
      </c>
      <c r="K605">
        <v>566</v>
      </c>
      <c r="L605" s="1" t="str">
        <f t="shared" si="87"/>
        <v>محمد</v>
      </c>
      <c r="M605" s="1" t="str">
        <f t="shared" si="88"/>
        <v>دبل كابينة</v>
      </c>
      <c r="N605" s="1" t="str">
        <f t="shared" si="89"/>
        <v>عادية</v>
      </c>
      <c r="Q605">
        <f t="shared" si="93"/>
        <v>0</v>
      </c>
      <c r="R605">
        <v>50</v>
      </c>
      <c r="S605" t="s">
        <v>26</v>
      </c>
    </row>
    <row r="606" spans="7:19" x14ac:dyDescent="0.3">
      <c r="G606" s="2">
        <f t="shared" si="90"/>
        <v>45716</v>
      </c>
      <c r="H606" s="3">
        <f t="shared" si="91"/>
        <v>45716</v>
      </c>
      <c r="I606" s="4">
        <v>45716</v>
      </c>
      <c r="J606" s="5">
        <f t="shared" si="92"/>
        <v>45716</v>
      </c>
      <c r="K606">
        <v>215</v>
      </c>
      <c r="L606" s="1" t="str">
        <f t="shared" si="87"/>
        <v>مصطفى</v>
      </c>
      <c r="M606" s="1" t="str">
        <f t="shared" si="88"/>
        <v xml:space="preserve">كابينة </v>
      </c>
      <c r="N606" s="1" t="str">
        <f t="shared" si="89"/>
        <v>عادية</v>
      </c>
      <c r="Q606">
        <f t="shared" si="93"/>
        <v>0</v>
      </c>
      <c r="R606">
        <v>25</v>
      </c>
      <c r="S606" t="s">
        <v>26</v>
      </c>
    </row>
    <row r="607" spans="7:19" x14ac:dyDescent="0.3">
      <c r="G607" s="2">
        <f t="shared" si="90"/>
        <v>45717</v>
      </c>
      <c r="H607" s="3">
        <f t="shared" si="91"/>
        <v>45717</v>
      </c>
      <c r="I607" s="4">
        <v>45717</v>
      </c>
      <c r="J607" s="5">
        <f t="shared" si="92"/>
        <v>45717</v>
      </c>
      <c r="K607">
        <v>578</v>
      </c>
      <c r="L607" s="1" t="str">
        <f t="shared" si="87"/>
        <v>رضا الخطيب</v>
      </c>
      <c r="M607" s="1" t="str">
        <f t="shared" si="88"/>
        <v>دبل كابينة</v>
      </c>
      <c r="N607" s="1" t="str">
        <f t="shared" si="89"/>
        <v>غرز</v>
      </c>
      <c r="Q607">
        <f t="shared" si="93"/>
        <v>0</v>
      </c>
      <c r="R607">
        <v>30</v>
      </c>
      <c r="S607" t="s">
        <v>26</v>
      </c>
    </row>
    <row r="608" spans="7:19" x14ac:dyDescent="0.3">
      <c r="G608" s="2">
        <f t="shared" si="90"/>
        <v>45718</v>
      </c>
      <c r="H608" s="3">
        <f t="shared" si="91"/>
        <v>45718</v>
      </c>
      <c r="I608" s="4">
        <v>45718</v>
      </c>
      <c r="J608" s="5">
        <f t="shared" si="92"/>
        <v>45718</v>
      </c>
      <c r="K608">
        <v>879</v>
      </c>
      <c r="L608" s="1" t="str">
        <f t="shared" si="87"/>
        <v xml:space="preserve">محمود </v>
      </c>
      <c r="M608" s="1" t="str">
        <f t="shared" si="88"/>
        <v>دبل كابينة</v>
      </c>
      <c r="N608" s="1" t="str">
        <f t="shared" si="89"/>
        <v>غرز</v>
      </c>
      <c r="Q608">
        <f t="shared" si="93"/>
        <v>0</v>
      </c>
      <c r="R608">
        <v>55</v>
      </c>
      <c r="S608" t="s">
        <v>26</v>
      </c>
    </row>
    <row r="609" spans="7:19" x14ac:dyDescent="0.3">
      <c r="G609" s="2">
        <f t="shared" si="90"/>
        <v>45719</v>
      </c>
      <c r="H609" s="3">
        <f t="shared" si="91"/>
        <v>45719</v>
      </c>
      <c r="I609" s="4">
        <v>45719</v>
      </c>
      <c r="J609" s="5">
        <f t="shared" si="92"/>
        <v>45719</v>
      </c>
      <c r="K609">
        <v>566</v>
      </c>
      <c r="L609" s="1" t="str">
        <f t="shared" si="87"/>
        <v>محمد</v>
      </c>
      <c r="M609" s="1" t="str">
        <f t="shared" si="88"/>
        <v>دبل كابينة</v>
      </c>
      <c r="N609" s="1" t="str">
        <f t="shared" si="89"/>
        <v>عادية</v>
      </c>
      <c r="Q609">
        <f t="shared" si="93"/>
        <v>0</v>
      </c>
      <c r="R609">
        <v>70</v>
      </c>
      <c r="S609" t="s">
        <v>26</v>
      </c>
    </row>
    <row r="610" spans="7:19" x14ac:dyDescent="0.3">
      <c r="G610" s="2">
        <f t="shared" si="90"/>
        <v>45720</v>
      </c>
      <c r="H610" s="3">
        <f t="shared" si="91"/>
        <v>45720</v>
      </c>
      <c r="I610" s="4">
        <v>45720</v>
      </c>
      <c r="J610" s="5">
        <f t="shared" si="92"/>
        <v>45720</v>
      </c>
      <c r="K610">
        <v>215</v>
      </c>
      <c r="L610" s="1" t="str">
        <f t="shared" si="87"/>
        <v>مصطفى</v>
      </c>
      <c r="M610" s="1" t="str">
        <f t="shared" si="88"/>
        <v xml:space="preserve">كابينة </v>
      </c>
      <c r="N610" s="1" t="str">
        <f t="shared" si="89"/>
        <v>عادية</v>
      </c>
      <c r="Q610">
        <f t="shared" si="93"/>
        <v>0</v>
      </c>
      <c r="R610">
        <v>50</v>
      </c>
      <c r="S610" t="s">
        <v>26</v>
      </c>
    </row>
    <row r="611" spans="7:19" x14ac:dyDescent="0.3">
      <c r="G611" s="2">
        <f t="shared" si="90"/>
        <v>45721</v>
      </c>
      <c r="H611" s="3">
        <f t="shared" si="91"/>
        <v>45721</v>
      </c>
      <c r="I611" s="4">
        <v>45721</v>
      </c>
      <c r="J611" s="5">
        <f t="shared" si="92"/>
        <v>45721</v>
      </c>
      <c r="K611">
        <v>578</v>
      </c>
      <c r="L611" s="1" t="str">
        <f t="shared" si="87"/>
        <v>رضا الخطيب</v>
      </c>
      <c r="M611" s="1" t="str">
        <f t="shared" si="88"/>
        <v>دبل كابينة</v>
      </c>
      <c r="N611" s="1" t="str">
        <f t="shared" si="89"/>
        <v>غرز</v>
      </c>
      <c r="Q611">
        <f t="shared" si="93"/>
        <v>0</v>
      </c>
      <c r="R611">
        <v>25</v>
      </c>
      <c r="S611" t="s">
        <v>26</v>
      </c>
    </row>
    <row r="612" spans="7:19" x14ac:dyDescent="0.3">
      <c r="G612" s="2">
        <f t="shared" si="90"/>
        <v>45722</v>
      </c>
      <c r="H612" s="3">
        <f t="shared" si="91"/>
        <v>45722</v>
      </c>
      <c r="I612" s="4">
        <v>45722</v>
      </c>
      <c r="J612" s="5">
        <f t="shared" si="92"/>
        <v>45722</v>
      </c>
      <c r="K612">
        <v>879</v>
      </c>
      <c r="L612" s="1" t="str">
        <f t="shared" si="87"/>
        <v xml:space="preserve">محمود </v>
      </c>
      <c r="M612" s="1" t="str">
        <f t="shared" si="88"/>
        <v>دبل كابينة</v>
      </c>
      <c r="N612" s="1" t="str">
        <f t="shared" si="89"/>
        <v>غرز</v>
      </c>
      <c r="Q612">
        <f t="shared" si="93"/>
        <v>0</v>
      </c>
      <c r="R612">
        <v>30</v>
      </c>
      <c r="S612" t="s">
        <v>26</v>
      </c>
    </row>
    <row r="613" spans="7:19" x14ac:dyDescent="0.3">
      <c r="G613" s="2">
        <f t="shared" si="90"/>
        <v>45723</v>
      </c>
      <c r="H613" s="3">
        <f t="shared" si="91"/>
        <v>45723</v>
      </c>
      <c r="I613" s="4">
        <v>45723</v>
      </c>
      <c r="J613" s="5">
        <f t="shared" si="92"/>
        <v>45723</v>
      </c>
      <c r="K613">
        <v>566</v>
      </c>
      <c r="L613" s="1" t="str">
        <f t="shared" si="87"/>
        <v>محمد</v>
      </c>
      <c r="M613" s="1" t="str">
        <f t="shared" si="88"/>
        <v>دبل كابينة</v>
      </c>
      <c r="N613" s="1" t="str">
        <f t="shared" si="89"/>
        <v>عادية</v>
      </c>
      <c r="Q613">
        <f t="shared" si="93"/>
        <v>0</v>
      </c>
      <c r="R613">
        <v>55</v>
      </c>
      <c r="S613" t="s">
        <v>26</v>
      </c>
    </row>
    <row r="614" spans="7:19" x14ac:dyDescent="0.3">
      <c r="G614" s="2">
        <f t="shared" si="90"/>
        <v>45724</v>
      </c>
      <c r="H614" s="3">
        <f t="shared" si="91"/>
        <v>45724</v>
      </c>
      <c r="I614" s="4">
        <v>45724</v>
      </c>
      <c r="J614" s="5">
        <f t="shared" si="92"/>
        <v>45724</v>
      </c>
      <c r="K614">
        <v>215</v>
      </c>
      <c r="L614" s="1" t="str">
        <f t="shared" si="87"/>
        <v>مصطفى</v>
      </c>
      <c r="M614" s="1" t="str">
        <f t="shared" si="88"/>
        <v xml:space="preserve">كابينة </v>
      </c>
      <c r="N614" s="1" t="str">
        <f t="shared" si="89"/>
        <v>عادية</v>
      </c>
      <c r="Q614">
        <f t="shared" si="93"/>
        <v>0</v>
      </c>
      <c r="R614">
        <v>70</v>
      </c>
      <c r="S614" t="s">
        <v>26</v>
      </c>
    </row>
    <row r="615" spans="7:19" x14ac:dyDescent="0.3">
      <c r="G615" s="2">
        <f t="shared" si="90"/>
        <v>45725</v>
      </c>
      <c r="H615" s="3">
        <f t="shared" si="91"/>
        <v>45725</v>
      </c>
      <c r="I615" s="4">
        <v>45725</v>
      </c>
      <c r="J615" s="5">
        <f t="shared" si="92"/>
        <v>45725</v>
      </c>
      <c r="K615">
        <v>578</v>
      </c>
      <c r="L615" s="1" t="str">
        <f t="shared" si="87"/>
        <v>رضا الخطيب</v>
      </c>
      <c r="M615" s="1" t="str">
        <f t="shared" si="88"/>
        <v>دبل كابينة</v>
      </c>
      <c r="N615" s="1" t="str">
        <f t="shared" si="89"/>
        <v>غرز</v>
      </c>
      <c r="Q615">
        <f t="shared" si="93"/>
        <v>0</v>
      </c>
      <c r="R615">
        <v>50</v>
      </c>
      <c r="S615" t="s">
        <v>26</v>
      </c>
    </row>
    <row r="616" spans="7:19" x14ac:dyDescent="0.3">
      <c r="G616" s="2">
        <f t="shared" si="90"/>
        <v>45726</v>
      </c>
      <c r="H616" s="3">
        <f t="shared" si="91"/>
        <v>45726</v>
      </c>
      <c r="I616" s="4">
        <v>45726</v>
      </c>
      <c r="J616" s="5">
        <f t="shared" si="92"/>
        <v>45726</v>
      </c>
      <c r="K616">
        <v>879</v>
      </c>
      <c r="L616" s="1" t="str">
        <f t="shared" si="87"/>
        <v xml:space="preserve">محمود </v>
      </c>
      <c r="M616" s="1" t="str">
        <f t="shared" si="88"/>
        <v>دبل كابينة</v>
      </c>
      <c r="N616" s="1" t="str">
        <f t="shared" si="89"/>
        <v>غرز</v>
      </c>
      <c r="Q616">
        <f t="shared" si="93"/>
        <v>0</v>
      </c>
      <c r="R616">
        <v>25</v>
      </c>
      <c r="S616" t="s">
        <v>26</v>
      </c>
    </row>
    <row r="617" spans="7:19" x14ac:dyDescent="0.3">
      <c r="G617" s="2">
        <f t="shared" si="90"/>
        <v>45727</v>
      </c>
      <c r="H617" s="3">
        <f t="shared" si="91"/>
        <v>45727</v>
      </c>
      <c r="I617" s="4">
        <v>45727</v>
      </c>
      <c r="J617" s="5">
        <f t="shared" si="92"/>
        <v>45727</v>
      </c>
      <c r="K617">
        <v>566</v>
      </c>
      <c r="L617" s="1" t="str">
        <f t="shared" si="87"/>
        <v>محمد</v>
      </c>
      <c r="M617" s="1" t="str">
        <f t="shared" si="88"/>
        <v>دبل كابينة</v>
      </c>
      <c r="N617" s="1" t="str">
        <f t="shared" si="89"/>
        <v>عادية</v>
      </c>
      <c r="Q617">
        <f t="shared" si="93"/>
        <v>0</v>
      </c>
      <c r="R617">
        <v>30</v>
      </c>
      <c r="S617" t="s">
        <v>26</v>
      </c>
    </row>
    <row r="618" spans="7:19" x14ac:dyDescent="0.3">
      <c r="G618" s="2">
        <f t="shared" si="90"/>
        <v>45728</v>
      </c>
      <c r="H618" s="3">
        <f t="shared" si="91"/>
        <v>45728</v>
      </c>
      <c r="I618" s="4">
        <v>45728</v>
      </c>
      <c r="J618" s="5">
        <f t="shared" si="92"/>
        <v>45728</v>
      </c>
      <c r="K618">
        <v>215</v>
      </c>
      <c r="L618" s="1" t="str">
        <f t="shared" si="87"/>
        <v>مصطفى</v>
      </c>
      <c r="M618" s="1" t="str">
        <f t="shared" si="88"/>
        <v xml:space="preserve">كابينة </v>
      </c>
      <c r="N618" s="1" t="str">
        <f t="shared" si="89"/>
        <v>عادية</v>
      </c>
      <c r="Q618">
        <f t="shared" si="93"/>
        <v>0</v>
      </c>
      <c r="R618">
        <v>55</v>
      </c>
      <c r="S618" t="s">
        <v>26</v>
      </c>
    </row>
    <row r="619" spans="7:19" x14ac:dyDescent="0.3">
      <c r="G619" s="2">
        <f t="shared" si="90"/>
        <v>45729</v>
      </c>
      <c r="H619" s="3">
        <f t="shared" si="91"/>
        <v>45729</v>
      </c>
      <c r="I619" s="4">
        <v>45729</v>
      </c>
      <c r="J619" s="5">
        <f t="shared" si="92"/>
        <v>45729</v>
      </c>
      <c r="K619">
        <v>578</v>
      </c>
      <c r="L619" s="1" t="str">
        <f t="shared" si="87"/>
        <v>رضا الخطيب</v>
      </c>
      <c r="M619" s="1" t="str">
        <f t="shared" si="88"/>
        <v>دبل كابينة</v>
      </c>
      <c r="N619" s="1" t="str">
        <f t="shared" si="89"/>
        <v>غرز</v>
      </c>
      <c r="Q619">
        <f t="shared" si="93"/>
        <v>0</v>
      </c>
      <c r="R619">
        <v>70</v>
      </c>
      <c r="S619" t="s">
        <v>26</v>
      </c>
    </row>
    <row r="620" spans="7:19" x14ac:dyDescent="0.3">
      <c r="G620" s="2">
        <f t="shared" si="90"/>
        <v>45730</v>
      </c>
      <c r="H620" s="3">
        <f t="shared" si="91"/>
        <v>45730</v>
      </c>
      <c r="I620" s="4">
        <v>45730</v>
      </c>
      <c r="J620" s="5">
        <f t="shared" si="92"/>
        <v>45730</v>
      </c>
      <c r="K620">
        <v>879</v>
      </c>
      <c r="L620" s="1" t="str">
        <f t="shared" si="87"/>
        <v xml:space="preserve">محمود </v>
      </c>
      <c r="M620" s="1" t="str">
        <f t="shared" si="88"/>
        <v>دبل كابينة</v>
      </c>
      <c r="N620" s="1" t="str">
        <f t="shared" si="89"/>
        <v>غرز</v>
      </c>
      <c r="Q620">
        <f t="shared" si="93"/>
        <v>0</v>
      </c>
      <c r="R620">
        <v>50</v>
      </c>
      <c r="S620" t="s">
        <v>26</v>
      </c>
    </row>
    <row r="621" spans="7:19" x14ac:dyDescent="0.3">
      <c r="G621" s="2">
        <f t="shared" si="90"/>
        <v>45731</v>
      </c>
      <c r="H621" s="3">
        <f t="shared" si="91"/>
        <v>45731</v>
      </c>
      <c r="I621" s="4">
        <v>45731</v>
      </c>
      <c r="J621" s="5">
        <f t="shared" si="92"/>
        <v>45731</v>
      </c>
      <c r="K621">
        <v>566</v>
      </c>
      <c r="L621" s="1" t="str">
        <f t="shared" si="87"/>
        <v>محمد</v>
      </c>
      <c r="M621" s="1" t="str">
        <f t="shared" si="88"/>
        <v>دبل كابينة</v>
      </c>
      <c r="N621" s="1" t="str">
        <f t="shared" si="89"/>
        <v>عادية</v>
      </c>
      <c r="Q621">
        <f t="shared" si="93"/>
        <v>0</v>
      </c>
      <c r="R621">
        <v>25</v>
      </c>
      <c r="S621" t="s">
        <v>26</v>
      </c>
    </row>
    <row r="622" spans="7:19" x14ac:dyDescent="0.3">
      <c r="G622" s="2">
        <f t="shared" si="90"/>
        <v>45732</v>
      </c>
      <c r="H622" s="3">
        <f t="shared" si="91"/>
        <v>45732</v>
      </c>
      <c r="I622" s="4">
        <v>45732</v>
      </c>
      <c r="J622" s="5">
        <f t="shared" si="92"/>
        <v>45732</v>
      </c>
      <c r="K622">
        <v>215</v>
      </c>
      <c r="L622" s="1" t="str">
        <f t="shared" si="87"/>
        <v>مصطفى</v>
      </c>
      <c r="M622" s="1" t="str">
        <f t="shared" si="88"/>
        <v xml:space="preserve">كابينة </v>
      </c>
      <c r="N622" s="1" t="str">
        <f t="shared" si="89"/>
        <v>عادية</v>
      </c>
      <c r="Q622">
        <f t="shared" si="93"/>
        <v>0</v>
      </c>
      <c r="R622">
        <v>30</v>
      </c>
      <c r="S622" t="s">
        <v>26</v>
      </c>
    </row>
    <row r="623" spans="7:19" x14ac:dyDescent="0.3">
      <c r="G623" s="2">
        <f t="shared" si="90"/>
        <v>45733</v>
      </c>
      <c r="H623" s="3">
        <f t="shared" si="91"/>
        <v>45733</v>
      </c>
      <c r="I623" s="4">
        <v>45733</v>
      </c>
      <c r="J623" s="5">
        <f t="shared" si="92"/>
        <v>45733</v>
      </c>
      <c r="K623">
        <v>578</v>
      </c>
      <c r="L623" s="1" t="str">
        <f t="shared" si="87"/>
        <v>رضا الخطيب</v>
      </c>
      <c r="M623" s="1" t="str">
        <f t="shared" si="88"/>
        <v>دبل كابينة</v>
      </c>
      <c r="N623" s="1" t="str">
        <f t="shared" si="89"/>
        <v>غرز</v>
      </c>
      <c r="Q623">
        <f t="shared" si="93"/>
        <v>0</v>
      </c>
      <c r="R623">
        <v>55</v>
      </c>
      <c r="S623" t="s">
        <v>26</v>
      </c>
    </row>
    <row r="624" spans="7:19" x14ac:dyDescent="0.3">
      <c r="G624" s="2">
        <f t="shared" si="90"/>
        <v>45734</v>
      </c>
      <c r="H624" s="3">
        <f t="shared" si="91"/>
        <v>45734</v>
      </c>
      <c r="I624" s="4">
        <v>45734</v>
      </c>
      <c r="J624" s="5">
        <f t="shared" si="92"/>
        <v>45734</v>
      </c>
      <c r="K624">
        <v>879</v>
      </c>
      <c r="L624" s="1" t="str">
        <f t="shared" si="87"/>
        <v xml:space="preserve">محمود </v>
      </c>
      <c r="M624" s="1" t="str">
        <f t="shared" si="88"/>
        <v>دبل كابينة</v>
      </c>
      <c r="N624" s="1" t="str">
        <f t="shared" si="89"/>
        <v>غرز</v>
      </c>
      <c r="Q624">
        <f t="shared" si="93"/>
        <v>0</v>
      </c>
      <c r="R624">
        <v>70</v>
      </c>
      <c r="S624" t="s">
        <v>26</v>
      </c>
    </row>
    <row r="625" spans="7:19" x14ac:dyDescent="0.3">
      <c r="G625" s="2">
        <f t="shared" si="90"/>
        <v>45735</v>
      </c>
      <c r="H625" s="3">
        <f t="shared" si="91"/>
        <v>45735</v>
      </c>
      <c r="I625" s="4">
        <v>45735</v>
      </c>
      <c r="J625" s="5">
        <f t="shared" si="92"/>
        <v>45735</v>
      </c>
      <c r="K625">
        <v>566</v>
      </c>
      <c r="L625" s="1" t="str">
        <f t="shared" si="87"/>
        <v>محمد</v>
      </c>
      <c r="M625" s="1" t="str">
        <f t="shared" si="88"/>
        <v>دبل كابينة</v>
      </c>
      <c r="N625" s="1" t="str">
        <f t="shared" si="89"/>
        <v>عادية</v>
      </c>
      <c r="Q625">
        <f t="shared" si="93"/>
        <v>0</v>
      </c>
      <c r="R625">
        <v>50</v>
      </c>
      <c r="S625" t="s">
        <v>26</v>
      </c>
    </row>
    <row r="626" spans="7:19" x14ac:dyDescent="0.3">
      <c r="G626" s="2">
        <f t="shared" si="90"/>
        <v>45736</v>
      </c>
      <c r="H626" s="3">
        <f t="shared" si="91"/>
        <v>45736</v>
      </c>
      <c r="I626" s="4">
        <v>45736</v>
      </c>
      <c r="J626" s="5">
        <f t="shared" si="92"/>
        <v>45736</v>
      </c>
      <c r="K626">
        <v>215</v>
      </c>
      <c r="L626" s="1" t="str">
        <f t="shared" si="87"/>
        <v>مصطفى</v>
      </c>
      <c r="M626" s="1" t="str">
        <f t="shared" si="88"/>
        <v xml:space="preserve">كابينة </v>
      </c>
      <c r="N626" s="1" t="str">
        <f t="shared" si="89"/>
        <v>عادية</v>
      </c>
      <c r="Q626">
        <f t="shared" si="93"/>
        <v>0</v>
      </c>
      <c r="R626">
        <v>25</v>
      </c>
      <c r="S626" t="s">
        <v>26</v>
      </c>
    </row>
    <row r="627" spans="7:19" x14ac:dyDescent="0.3">
      <c r="G627" s="2">
        <f t="shared" si="90"/>
        <v>45737</v>
      </c>
      <c r="H627" s="3">
        <f t="shared" si="91"/>
        <v>45737</v>
      </c>
      <c r="I627" s="4">
        <v>45737</v>
      </c>
      <c r="J627" s="5">
        <f t="shared" si="92"/>
        <v>45737</v>
      </c>
      <c r="K627">
        <v>578</v>
      </c>
      <c r="L627" s="1" t="str">
        <f t="shared" si="87"/>
        <v>رضا الخطيب</v>
      </c>
      <c r="M627" s="1" t="str">
        <f t="shared" si="88"/>
        <v>دبل كابينة</v>
      </c>
      <c r="N627" s="1" t="str">
        <f t="shared" si="89"/>
        <v>غرز</v>
      </c>
      <c r="Q627">
        <f t="shared" si="93"/>
        <v>0</v>
      </c>
      <c r="R627">
        <v>30</v>
      </c>
      <c r="S627" t="s">
        <v>26</v>
      </c>
    </row>
    <row r="628" spans="7:19" x14ac:dyDescent="0.3">
      <c r="G628" s="2">
        <f t="shared" si="90"/>
        <v>45738</v>
      </c>
      <c r="H628" s="3">
        <f t="shared" si="91"/>
        <v>45738</v>
      </c>
      <c r="I628" s="4">
        <v>45738</v>
      </c>
      <c r="J628" s="5">
        <f t="shared" si="92"/>
        <v>45738</v>
      </c>
      <c r="K628">
        <v>879</v>
      </c>
      <c r="L628" s="1" t="str">
        <f t="shared" si="87"/>
        <v xml:space="preserve">محمود </v>
      </c>
      <c r="M628" s="1" t="str">
        <f t="shared" si="88"/>
        <v>دبل كابينة</v>
      </c>
      <c r="N628" s="1" t="str">
        <f t="shared" si="89"/>
        <v>غرز</v>
      </c>
      <c r="Q628">
        <f t="shared" si="93"/>
        <v>0</v>
      </c>
      <c r="R628">
        <v>55</v>
      </c>
      <c r="S628" t="s">
        <v>26</v>
      </c>
    </row>
    <row r="629" spans="7:19" x14ac:dyDescent="0.3">
      <c r="G629" s="2">
        <f t="shared" si="90"/>
        <v>45739</v>
      </c>
      <c r="H629" s="3">
        <f t="shared" si="91"/>
        <v>45739</v>
      </c>
      <c r="I629" s="4">
        <v>45739</v>
      </c>
      <c r="J629" s="5">
        <f t="shared" si="92"/>
        <v>45739</v>
      </c>
      <c r="K629">
        <v>566</v>
      </c>
      <c r="L629" s="1" t="str">
        <f t="shared" si="87"/>
        <v>محمد</v>
      </c>
      <c r="M629" s="1" t="str">
        <f t="shared" si="88"/>
        <v>دبل كابينة</v>
      </c>
      <c r="N629" s="1" t="str">
        <f t="shared" si="89"/>
        <v>عادية</v>
      </c>
      <c r="Q629">
        <f t="shared" si="93"/>
        <v>0</v>
      </c>
      <c r="R629">
        <v>70</v>
      </c>
      <c r="S629" t="s">
        <v>26</v>
      </c>
    </row>
    <row r="630" spans="7:19" x14ac:dyDescent="0.3">
      <c r="G630" s="2">
        <f t="shared" si="90"/>
        <v>45740</v>
      </c>
      <c r="H630" s="3">
        <f t="shared" si="91"/>
        <v>45740</v>
      </c>
      <c r="I630" s="4">
        <v>45740</v>
      </c>
      <c r="J630" s="5">
        <f t="shared" si="92"/>
        <v>45740</v>
      </c>
      <c r="K630">
        <v>215</v>
      </c>
      <c r="L630" s="1" t="str">
        <f t="shared" si="87"/>
        <v>مصطفى</v>
      </c>
      <c r="M630" s="1" t="str">
        <f t="shared" si="88"/>
        <v xml:space="preserve">كابينة </v>
      </c>
      <c r="N630" s="1" t="str">
        <f t="shared" si="89"/>
        <v>عادية</v>
      </c>
      <c r="Q630">
        <f t="shared" si="93"/>
        <v>0</v>
      </c>
      <c r="R630">
        <v>50</v>
      </c>
      <c r="S630" t="s">
        <v>26</v>
      </c>
    </row>
    <row r="631" spans="7:19" x14ac:dyDescent="0.3">
      <c r="G631" s="2">
        <f t="shared" si="90"/>
        <v>45741</v>
      </c>
      <c r="H631" s="3">
        <f t="shared" si="91"/>
        <v>45741</v>
      </c>
      <c r="I631" s="4">
        <v>45741</v>
      </c>
      <c r="J631" s="5">
        <f t="shared" si="92"/>
        <v>45741</v>
      </c>
      <c r="K631">
        <v>578</v>
      </c>
      <c r="L631" s="1" t="str">
        <f t="shared" si="87"/>
        <v>رضا الخطيب</v>
      </c>
      <c r="M631" s="1" t="str">
        <f t="shared" si="88"/>
        <v>دبل كابينة</v>
      </c>
      <c r="N631" s="1" t="str">
        <f t="shared" si="89"/>
        <v>غرز</v>
      </c>
      <c r="Q631">
        <f t="shared" si="93"/>
        <v>0</v>
      </c>
      <c r="R631">
        <v>25</v>
      </c>
      <c r="S631" t="s">
        <v>26</v>
      </c>
    </row>
    <row r="632" spans="7:19" x14ac:dyDescent="0.3">
      <c r="G632" s="2">
        <f t="shared" si="90"/>
        <v>45742</v>
      </c>
      <c r="H632" s="3">
        <f t="shared" si="91"/>
        <v>45742</v>
      </c>
      <c r="I632" s="4">
        <v>45742</v>
      </c>
      <c r="J632" s="5">
        <f t="shared" si="92"/>
        <v>45742</v>
      </c>
      <c r="K632">
        <v>879</v>
      </c>
      <c r="L632" s="1" t="str">
        <f t="shared" si="87"/>
        <v xml:space="preserve">محمود </v>
      </c>
      <c r="M632" s="1" t="str">
        <f t="shared" si="88"/>
        <v>دبل كابينة</v>
      </c>
      <c r="N632" s="1" t="str">
        <f t="shared" si="89"/>
        <v>غرز</v>
      </c>
      <c r="Q632">
        <f t="shared" si="93"/>
        <v>0</v>
      </c>
      <c r="R632">
        <v>30</v>
      </c>
      <c r="S632" t="s">
        <v>26</v>
      </c>
    </row>
    <row r="633" spans="7:19" x14ac:dyDescent="0.3">
      <c r="G633" s="2">
        <f t="shared" si="90"/>
        <v>45743</v>
      </c>
      <c r="H633" s="3">
        <f t="shared" si="91"/>
        <v>45743</v>
      </c>
      <c r="I633" s="4">
        <v>45743</v>
      </c>
      <c r="J633" s="5">
        <f t="shared" si="92"/>
        <v>45743</v>
      </c>
      <c r="K633">
        <v>566</v>
      </c>
      <c r="L633" s="1" t="str">
        <f t="shared" si="87"/>
        <v>محمد</v>
      </c>
      <c r="M633" s="1" t="str">
        <f t="shared" si="88"/>
        <v>دبل كابينة</v>
      </c>
      <c r="N633" s="1" t="str">
        <f t="shared" si="89"/>
        <v>عادية</v>
      </c>
      <c r="Q633">
        <f t="shared" si="93"/>
        <v>0</v>
      </c>
      <c r="R633">
        <v>55</v>
      </c>
      <c r="S633" t="s">
        <v>26</v>
      </c>
    </row>
    <row r="634" spans="7:19" x14ac:dyDescent="0.3">
      <c r="G634" s="2">
        <f t="shared" si="90"/>
        <v>45744</v>
      </c>
      <c r="H634" s="3">
        <f t="shared" si="91"/>
        <v>45744</v>
      </c>
      <c r="I634" s="4">
        <v>45744</v>
      </c>
      <c r="J634" s="5">
        <f t="shared" si="92"/>
        <v>45744</v>
      </c>
      <c r="K634">
        <v>215</v>
      </c>
      <c r="L634" s="1" t="str">
        <f t="shared" si="87"/>
        <v>مصطفى</v>
      </c>
      <c r="M634" s="1" t="str">
        <f t="shared" si="88"/>
        <v xml:space="preserve">كابينة </v>
      </c>
      <c r="N634" s="1" t="str">
        <f t="shared" si="89"/>
        <v>عادية</v>
      </c>
      <c r="Q634">
        <f t="shared" si="93"/>
        <v>0</v>
      </c>
      <c r="R634">
        <v>70</v>
      </c>
      <c r="S634" t="s">
        <v>26</v>
      </c>
    </row>
    <row r="635" spans="7:19" x14ac:dyDescent="0.3">
      <c r="G635" s="2">
        <f t="shared" si="90"/>
        <v>45745</v>
      </c>
      <c r="H635" s="3">
        <f t="shared" si="91"/>
        <v>45745</v>
      </c>
      <c r="I635" s="4">
        <v>45745</v>
      </c>
      <c r="J635" s="5">
        <f t="shared" si="92"/>
        <v>45745</v>
      </c>
      <c r="K635">
        <v>578</v>
      </c>
      <c r="L635" s="1" t="str">
        <f t="shared" si="87"/>
        <v>رضا الخطيب</v>
      </c>
      <c r="M635" s="1" t="str">
        <f t="shared" si="88"/>
        <v>دبل كابينة</v>
      </c>
      <c r="N635" s="1" t="str">
        <f t="shared" si="89"/>
        <v>غرز</v>
      </c>
      <c r="Q635">
        <f t="shared" si="93"/>
        <v>0</v>
      </c>
      <c r="R635">
        <v>50</v>
      </c>
      <c r="S635" t="s">
        <v>26</v>
      </c>
    </row>
    <row r="636" spans="7:19" x14ac:dyDescent="0.3">
      <c r="G636" s="2">
        <f t="shared" si="90"/>
        <v>45746</v>
      </c>
      <c r="H636" s="3">
        <f t="shared" si="91"/>
        <v>45746</v>
      </c>
      <c r="I636" s="4">
        <v>45746</v>
      </c>
      <c r="J636" s="5">
        <f t="shared" si="92"/>
        <v>45746</v>
      </c>
      <c r="K636">
        <v>879</v>
      </c>
      <c r="L636" s="1" t="str">
        <f t="shared" si="87"/>
        <v xml:space="preserve">محمود </v>
      </c>
      <c r="M636" s="1" t="str">
        <f t="shared" si="88"/>
        <v>دبل كابينة</v>
      </c>
      <c r="N636" s="1" t="str">
        <f t="shared" si="89"/>
        <v>غرز</v>
      </c>
      <c r="Q636">
        <f t="shared" si="93"/>
        <v>0</v>
      </c>
      <c r="R636">
        <v>25</v>
      </c>
      <c r="S636" t="s">
        <v>26</v>
      </c>
    </row>
    <row r="637" spans="7:19" x14ac:dyDescent="0.3">
      <c r="G637" s="2">
        <f t="shared" si="90"/>
        <v>45747</v>
      </c>
      <c r="H637" s="3">
        <f t="shared" si="91"/>
        <v>45747</v>
      </c>
      <c r="I637" s="4">
        <v>45747</v>
      </c>
      <c r="J637" s="5">
        <f t="shared" si="92"/>
        <v>45747</v>
      </c>
      <c r="K637">
        <v>566</v>
      </c>
      <c r="L637" s="1" t="str">
        <f t="shared" si="87"/>
        <v>محمد</v>
      </c>
      <c r="M637" s="1" t="str">
        <f t="shared" si="88"/>
        <v>دبل كابينة</v>
      </c>
      <c r="N637" s="1" t="str">
        <f t="shared" si="89"/>
        <v>عادية</v>
      </c>
      <c r="Q637">
        <f t="shared" si="93"/>
        <v>0</v>
      </c>
      <c r="R637">
        <v>30</v>
      </c>
      <c r="S637" t="s">
        <v>26</v>
      </c>
    </row>
    <row r="638" spans="7:19" x14ac:dyDescent="0.3">
      <c r="G638" s="2">
        <f t="shared" si="90"/>
        <v>45748</v>
      </c>
      <c r="H638" s="3">
        <f t="shared" si="91"/>
        <v>45748</v>
      </c>
      <c r="I638" s="4">
        <v>45748</v>
      </c>
      <c r="J638" s="5">
        <f t="shared" si="92"/>
        <v>45748</v>
      </c>
      <c r="K638">
        <v>215</v>
      </c>
      <c r="L638" s="1" t="str">
        <f t="shared" si="87"/>
        <v>مصطفى</v>
      </c>
      <c r="M638" s="1" t="str">
        <f t="shared" si="88"/>
        <v xml:space="preserve">كابينة </v>
      </c>
      <c r="N638" s="1" t="str">
        <f t="shared" si="89"/>
        <v>عادية</v>
      </c>
      <c r="Q638">
        <f t="shared" si="93"/>
        <v>0</v>
      </c>
      <c r="R638">
        <v>55</v>
      </c>
      <c r="S638" t="s">
        <v>26</v>
      </c>
    </row>
    <row r="639" spans="7:19" x14ac:dyDescent="0.3">
      <c r="G639" s="2">
        <f t="shared" si="90"/>
        <v>45749</v>
      </c>
      <c r="H639" s="3">
        <f t="shared" si="91"/>
        <v>45749</v>
      </c>
      <c r="I639" s="4">
        <v>45749</v>
      </c>
      <c r="J639" s="5">
        <f t="shared" si="92"/>
        <v>45749</v>
      </c>
      <c r="K639">
        <v>578</v>
      </c>
      <c r="L639" s="1" t="str">
        <f t="shared" si="87"/>
        <v>رضا الخطيب</v>
      </c>
      <c r="M639" s="1" t="str">
        <f t="shared" si="88"/>
        <v>دبل كابينة</v>
      </c>
      <c r="N639" s="1" t="str">
        <f t="shared" si="89"/>
        <v>غرز</v>
      </c>
      <c r="Q639">
        <f t="shared" si="93"/>
        <v>0</v>
      </c>
      <c r="R639">
        <v>70</v>
      </c>
      <c r="S639" t="s">
        <v>26</v>
      </c>
    </row>
    <row r="640" spans="7:19" x14ac:dyDescent="0.3">
      <c r="G640" s="2">
        <f t="shared" si="90"/>
        <v>45750</v>
      </c>
      <c r="H640" s="3">
        <f t="shared" si="91"/>
        <v>45750</v>
      </c>
      <c r="I640" s="4">
        <v>45750</v>
      </c>
      <c r="J640" s="5">
        <f t="shared" si="92"/>
        <v>45750</v>
      </c>
      <c r="K640">
        <v>879</v>
      </c>
      <c r="L640" s="1" t="str">
        <f t="shared" si="87"/>
        <v xml:space="preserve">محمود </v>
      </c>
      <c r="M640" s="1" t="str">
        <f t="shared" si="88"/>
        <v>دبل كابينة</v>
      </c>
      <c r="N640" s="1" t="str">
        <f t="shared" si="89"/>
        <v>غرز</v>
      </c>
      <c r="Q640">
        <f t="shared" si="93"/>
        <v>0</v>
      </c>
      <c r="R640">
        <v>50</v>
      </c>
      <c r="S640" t="s">
        <v>26</v>
      </c>
    </row>
    <row r="641" spans="7:19" x14ac:dyDescent="0.3">
      <c r="G641" s="2">
        <f t="shared" si="90"/>
        <v>45751</v>
      </c>
      <c r="H641" s="3">
        <f t="shared" si="91"/>
        <v>45751</v>
      </c>
      <c r="I641" s="4">
        <v>45751</v>
      </c>
      <c r="J641" s="5">
        <f t="shared" si="92"/>
        <v>45751</v>
      </c>
      <c r="K641">
        <v>566</v>
      </c>
      <c r="L641" s="1" t="str">
        <f t="shared" si="87"/>
        <v>محمد</v>
      </c>
      <c r="M641" s="1" t="str">
        <f t="shared" si="88"/>
        <v>دبل كابينة</v>
      </c>
      <c r="N641" s="1" t="str">
        <f t="shared" si="89"/>
        <v>عادية</v>
      </c>
      <c r="Q641">
        <f t="shared" si="93"/>
        <v>0</v>
      </c>
      <c r="R641">
        <v>25</v>
      </c>
      <c r="S641" t="s">
        <v>26</v>
      </c>
    </row>
    <row r="642" spans="7:19" x14ac:dyDescent="0.3">
      <c r="G642" s="2">
        <f t="shared" si="90"/>
        <v>45752</v>
      </c>
      <c r="H642" s="3">
        <f t="shared" si="91"/>
        <v>45752</v>
      </c>
      <c r="I642" s="4">
        <v>45752</v>
      </c>
      <c r="J642" s="5">
        <f t="shared" si="92"/>
        <v>45752</v>
      </c>
      <c r="K642">
        <v>215</v>
      </c>
      <c r="L642" s="1" t="str">
        <f t="shared" si="87"/>
        <v>مصطفى</v>
      </c>
      <c r="M642" s="1" t="str">
        <f t="shared" si="88"/>
        <v xml:space="preserve">كابينة </v>
      </c>
      <c r="N642" s="1" t="str">
        <f t="shared" si="89"/>
        <v>عادية</v>
      </c>
      <c r="Q642">
        <f t="shared" si="93"/>
        <v>0</v>
      </c>
      <c r="R642">
        <v>30</v>
      </c>
      <c r="S642" t="s">
        <v>26</v>
      </c>
    </row>
    <row r="643" spans="7:19" x14ac:dyDescent="0.3">
      <c r="G643" s="2">
        <f t="shared" si="90"/>
        <v>45753</v>
      </c>
      <c r="H643" s="3">
        <f t="shared" si="91"/>
        <v>45753</v>
      </c>
      <c r="I643" s="4">
        <v>45753</v>
      </c>
      <c r="J643" s="5">
        <f t="shared" si="92"/>
        <v>45753</v>
      </c>
      <c r="K643">
        <v>578</v>
      </c>
      <c r="L643" s="1" t="str">
        <f t="shared" si="87"/>
        <v>رضا الخطيب</v>
      </c>
      <c r="M643" s="1" t="str">
        <f t="shared" si="88"/>
        <v>دبل كابينة</v>
      </c>
      <c r="N643" s="1" t="str">
        <f t="shared" si="89"/>
        <v>غرز</v>
      </c>
      <c r="Q643">
        <f t="shared" si="93"/>
        <v>0</v>
      </c>
      <c r="R643">
        <v>55</v>
      </c>
      <c r="S643" t="s">
        <v>26</v>
      </c>
    </row>
    <row r="644" spans="7:19" x14ac:dyDescent="0.3">
      <c r="G644" s="2">
        <f t="shared" si="90"/>
        <v>45754</v>
      </c>
      <c r="H644" s="3">
        <f t="shared" si="91"/>
        <v>45754</v>
      </c>
      <c r="I644" s="4">
        <v>45754</v>
      </c>
      <c r="J644" s="5">
        <f t="shared" si="92"/>
        <v>45754</v>
      </c>
      <c r="K644">
        <v>879</v>
      </c>
      <c r="L644" s="1" t="str">
        <f t="shared" si="87"/>
        <v xml:space="preserve">محمود </v>
      </c>
      <c r="M644" s="1" t="str">
        <f t="shared" si="88"/>
        <v>دبل كابينة</v>
      </c>
      <c r="N644" s="1" t="str">
        <f t="shared" si="89"/>
        <v>غرز</v>
      </c>
      <c r="Q644">
        <f t="shared" si="93"/>
        <v>0</v>
      </c>
      <c r="R644">
        <v>70</v>
      </c>
      <c r="S644" t="s">
        <v>26</v>
      </c>
    </row>
    <row r="645" spans="7:19" x14ac:dyDescent="0.3">
      <c r="G645" s="2">
        <f t="shared" si="90"/>
        <v>45755</v>
      </c>
      <c r="H645" s="3">
        <f t="shared" si="91"/>
        <v>45755</v>
      </c>
      <c r="I645" s="4">
        <v>45755</v>
      </c>
      <c r="J645" s="5">
        <f t="shared" si="92"/>
        <v>45755</v>
      </c>
      <c r="K645">
        <v>566</v>
      </c>
      <c r="L645" s="1" t="str">
        <f t="shared" si="87"/>
        <v>محمد</v>
      </c>
      <c r="M645" s="1" t="str">
        <f t="shared" si="88"/>
        <v>دبل كابينة</v>
      </c>
      <c r="N645" s="1" t="str">
        <f t="shared" si="89"/>
        <v>عادية</v>
      </c>
      <c r="Q645">
        <f t="shared" si="93"/>
        <v>0</v>
      </c>
      <c r="R645">
        <v>50</v>
      </c>
      <c r="S645" t="s">
        <v>26</v>
      </c>
    </row>
    <row r="646" spans="7:19" x14ac:dyDescent="0.3">
      <c r="G646" s="2">
        <f t="shared" si="90"/>
        <v>45756</v>
      </c>
      <c r="H646" s="3">
        <f t="shared" si="91"/>
        <v>45756</v>
      </c>
      <c r="I646" s="4">
        <v>45756</v>
      </c>
      <c r="J646" s="5">
        <f t="shared" si="92"/>
        <v>45756</v>
      </c>
      <c r="K646">
        <v>215</v>
      </c>
      <c r="L646" s="1" t="str">
        <f t="shared" ref="L646:L709" si="94">IFERROR(VLOOKUP($K646,$A$3:$D$23,2,0),"")</f>
        <v>مصطفى</v>
      </c>
      <c r="M646" s="1" t="str">
        <f t="shared" ref="M646:M709" si="95">IFERROR(VLOOKUP($K646,$A$3:$D$23,3,0),"")</f>
        <v xml:space="preserve">كابينة </v>
      </c>
      <c r="N646" s="1" t="str">
        <f t="shared" ref="N646:N709" si="96">IFERROR(VLOOKUP($K646,$A$3:$D$23,4,0),"")</f>
        <v>عادية</v>
      </c>
      <c r="Q646">
        <f t="shared" si="93"/>
        <v>0</v>
      </c>
      <c r="R646">
        <v>25</v>
      </c>
      <c r="S646" t="s">
        <v>26</v>
      </c>
    </row>
    <row r="647" spans="7:19" x14ac:dyDescent="0.3">
      <c r="G647" s="2">
        <f t="shared" ref="G647:G710" si="97">+I647</f>
        <v>45757</v>
      </c>
      <c r="H647" s="3">
        <f t="shared" ref="H647:H710" si="98">I647</f>
        <v>45757</v>
      </c>
      <c r="I647" s="4">
        <v>45757</v>
      </c>
      <c r="J647" s="5">
        <f t="shared" ref="J647:J710" si="99">I647</f>
        <v>45757</v>
      </c>
      <c r="K647">
        <v>578</v>
      </c>
      <c r="L647" s="1" t="str">
        <f t="shared" si="94"/>
        <v>رضا الخطيب</v>
      </c>
      <c r="M647" s="1" t="str">
        <f t="shared" si="95"/>
        <v>دبل كابينة</v>
      </c>
      <c r="N647" s="1" t="str">
        <f t="shared" si="96"/>
        <v>غرز</v>
      </c>
      <c r="Q647">
        <f t="shared" ref="Q647:Q710" si="100">(O647-P647)*-1</f>
        <v>0</v>
      </c>
      <c r="R647">
        <v>30</v>
      </c>
      <c r="S647" t="s">
        <v>26</v>
      </c>
    </row>
    <row r="648" spans="7:19" x14ac:dyDescent="0.3">
      <c r="G648" s="2">
        <f t="shared" si="97"/>
        <v>45758</v>
      </c>
      <c r="H648" s="3">
        <f t="shared" si="98"/>
        <v>45758</v>
      </c>
      <c r="I648" s="4">
        <v>45758</v>
      </c>
      <c r="J648" s="5">
        <f t="shared" si="99"/>
        <v>45758</v>
      </c>
      <c r="K648">
        <v>879</v>
      </c>
      <c r="L648" s="1" t="str">
        <f t="shared" si="94"/>
        <v xml:space="preserve">محمود </v>
      </c>
      <c r="M648" s="1" t="str">
        <f t="shared" si="95"/>
        <v>دبل كابينة</v>
      </c>
      <c r="N648" s="1" t="str">
        <f t="shared" si="96"/>
        <v>غرز</v>
      </c>
      <c r="Q648">
        <f t="shared" si="100"/>
        <v>0</v>
      </c>
      <c r="R648">
        <v>55</v>
      </c>
      <c r="S648" t="s">
        <v>26</v>
      </c>
    </row>
    <row r="649" spans="7:19" x14ac:dyDescent="0.3">
      <c r="G649" s="2">
        <f t="shared" si="97"/>
        <v>45759</v>
      </c>
      <c r="H649" s="3">
        <f t="shared" si="98"/>
        <v>45759</v>
      </c>
      <c r="I649" s="4">
        <v>45759</v>
      </c>
      <c r="J649" s="5">
        <f t="shared" si="99"/>
        <v>45759</v>
      </c>
      <c r="K649">
        <v>566</v>
      </c>
      <c r="L649" s="1" t="str">
        <f t="shared" si="94"/>
        <v>محمد</v>
      </c>
      <c r="M649" s="1" t="str">
        <f t="shared" si="95"/>
        <v>دبل كابينة</v>
      </c>
      <c r="N649" s="1" t="str">
        <f t="shared" si="96"/>
        <v>عادية</v>
      </c>
      <c r="Q649">
        <f t="shared" si="100"/>
        <v>0</v>
      </c>
      <c r="R649">
        <v>70</v>
      </c>
      <c r="S649" t="s">
        <v>26</v>
      </c>
    </row>
    <row r="650" spans="7:19" x14ac:dyDescent="0.3">
      <c r="G650" s="2">
        <f t="shared" si="97"/>
        <v>45760</v>
      </c>
      <c r="H650" s="3">
        <f t="shared" si="98"/>
        <v>45760</v>
      </c>
      <c r="I650" s="4">
        <v>45760</v>
      </c>
      <c r="J650" s="5">
        <f t="shared" si="99"/>
        <v>45760</v>
      </c>
      <c r="K650">
        <v>215</v>
      </c>
      <c r="L650" s="1" t="str">
        <f t="shared" si="94"/>
        <v>مصطفى</v>
      </c>
      <c r="M650" s="1" t="str">
        <f t="shared" si="95"/>
        <v xml:space="preserve">كابينة </v>
      </c>
      <c r="N650" s="1" t="str">
        <f t="shared" si="96"/>
        <v>عادية</v>
      </c>
      <c r="Q650">
        <f t="shared" si="100"/>
        <v>0</v>
      </c>
      <c r="R650">
        <v>50</v>
      </c>
      <c r="S650" t="s">
        <v>26</v>
      </c>
    </row>
    <row r="651" spans="7:19" x14ac:dyDescent="0.3">
      <c r="G651" s="2">
        <f t="shared" si="97"/>
        <v>45761</v>
      </c>
      <c r="H651" s="3">
        <f t="shared" si="98"/>
        <v>45761</v>
      </c>
      <c r="I651" s="4">
        <v>45761</v>
      </c>
      <c r="J651" s="5">
        <f t="shared" si="99"/>
        <v>45761</v>
      </c>
      <c r="K651">
        <v>578</v>
      </c>
      <c r="L651" s="1" t="str">
        <f t="shared" si="94"/>
        <v>رضا الخطيب</v>
      </c>
      <c r="M651" s="1" t="str">
        <f t="shared" si="95"/>
        <v>دبل كابينة</v>
      </c>
      <c r="N651" s="1" t="str">
        <f t="shared" si="96"/>
        <v>غرز</v>
      </c>
      <c r="Q651">
        <f t="shared" si="100"/>
        <v>0</v>
      </c>
      <c r="R651">
        <v>25</v>
      </c>
      <c r="S651" t="s">
        <v>26</v>
      </c>
    </row>
    <row r="652" spans="7:19" x14ac:dyDescent="0.3">
      <c r="G652" s="2">
        <f t="shared" si="97"/>
        <v>45762</v>
      </c>
      <c r="H652" s="3">
        <f t="shared" si="98"/>
        <v>45762</v>
      </c>
      <c r="I652" s="4">
        <v>45762</v>
      </c>
      <c r="J652" s="5">
        <f t="shared" si="99"/>
        <v>45762</v>
      </c>
      <c r="K652">
        <v>879</v>
      </c>
      <c r="L652" s="1" t="str">
        <f t="shared" si="94"/>
        <v xml:space="preserve">محمود </v>
      </c>
      <c r="M652" s="1" t="str">
        <f t="shared" si="95"/>
        <v>دبل كابينة</v>
      </c>
      <c r="N652" s="1" t="str">
        <f t="shared" si="96"/>
        <v>غرز</v>
      </c>
      <c r="Q652">
        <f t="shared" si="100"/>
        <v>0</v>
      </c>
      <c r="R652">
        <v>30</v>
      </c>
      <c r="S652" t="s">
        <v>26</v>
      </c>
    </row>
    <row r="653" spans="7:19" x14ac:dyDescent="0.3">
      <c r="G653" s="2">
        <f t="shared" si="97"/>
        <v>45763</v>
      </c>
      <c r="H653" s="3">
        <f t="shared" si="98"/>
        <v>45763</v>
      </c>
      <c r="I653" s="4">
        <v>45763</v>
      </c>
      <c r="J653" s="5">
        <f t="shared" si="99"/>
        <v>45763</v>
      </c>
      <c r="K653">
        <v>566</v>
      </c>
      <c r="L653" s="1" t="str">
        <f t="shared" si="94"/>
        <v>محمد</v>
      </c>
      <c r="M653" s="1" t="str">
        <f t="shared" si="95"/>
        <v>دبل كابينة</v>
      </c>
      <c r="N653" s="1" t="str">
        <f t="shared" si="96"/>
        <v>عادية</v>
      </c>
      <c r="Q653">
        <f t="shared" si="100"/>
        <v>0</v>
      </c>
      <c r="R653">
        <v>55</v>
      </c>
      <c r="S653" t="s">
        <v>26</v>
      </c>
    </row>
    <row r="654" spans="7:19" x14ac:dyDescent="0.3">
      <c r="G654" s="2">
        <f t="shared" si="97"/>
        <v>45764</v>
      </c>
      <c r="H654" s="3">
        <f t="shared" si="98"/>
        <v>45764</v>
      </c>
      <c r="I654" s="4">
        <v>45764</v>
      </c>
      <c r="J654" s="5">
        <f t="shared" si="99"/>
        <v>45764</v>
      </c>
      <c r="K654">
        <v>215</v>
      </c>
      <c r="L654" s="1" t="str">
        <f t="shared" si="94"/>
        <v>مصطفى</v>
      </c>
      <c r="M654" s="1" t="str">
        <f t="shared" si="95"/>
        <v xml:space="preserve">كابينة </v>
      </c>
      <c r="N654" s="1" t="str">
        <f t="shared" si="96"/>
        <v>عادية</v>
      </c>
      <c r="Q654">
        <f t="shared" si="100"/>
        <v>0</v>
      </c>
      <c r="R654">
        <v>70</v>
      </c>
      <c r="S654" t="s">
        <v>26</v>
      </c>
    </row>
    <row r="655" spans="7:19" x14ac:dyDescent="0.3">
      <c r="G655" s="2">
        <f t="shared" si="97"/>
        <v>45765</v>
      </c>
      <c r="H655" s="3">
        <f t="shared" si="98"/>
        <v>45765</v>
      </c>
      <c r="I655" s="4">
        <v>45765</v>
      </c>
      <c r="J655" s="5">
        <f t="shared" si="99"/>
        <v>45765</v>
      </c>
      <c r="K655">
        <v>578</v>
      </c>
      <c r="L655" s="1" t="str">
        <f t="shared" si="94"/>
        <v>رضا الخطيب</v>
      </c>
      <c r="M655" s="1" t="str">
        <f t="shared" si="95"/>
        <v>دبل كابينة</v>
      </c>
      <c r="N655" s="1" t="str">
        <f t="shared" si="96"/>
        <v>غرز</v>
      </c>
      <c r="Q655">
        <f t="shared" si="100"/>
        <v>0</v>
      </c>
      <c r="R655">
        <v>50</v>
      </c>
      <c r="S655" t="s">
        <v>26</v>
      </c>
    </row>
    <row r="656" spans="7:19" x14ac:dyDescent="0.3">
      <c r="G656" s="2">
        <f t="shared" si="97"/>
        <v>45766</v>
      </c>
      <c r="H656" s="3">
        <f t="shared" si="98"/>
        <v>45766</v>
      </c>
      <c r="I656" s="4">
        <v>45766</v>
      </c>
      <c r="J656" s="5">
        <f t="shared" si="99"/>
        <v>45766</v>
      </c>
      <c r="K656">
        <v>879</v>
      </c>
      <c r="L656" s="1" t="str">
        <f t="shared" si="94"/>
        <v xml:space="preserve">محمود </v>
      </c>
      <c r="M656" s="1" t="str">
        <f t="shared" si="95"/>
        <v>دبل كابينة</v>
      </c>
      <c r="N656" s="1" t="str">
        <f t="shared" si="96"/>
        <v>غرز</v>
      </c>
      <c r="Q656">
        <f t="shared" si="100"/>
        <v>0</v>
      </c>
      <c r="R656">
        <v>25</v>
      </c>
      <c r="S656" t="s">
        <v>26</v>
      </c>
    </row>
    <row r="657" spans="7:19" x14ac:dyDescent="0.3">
      <c r="G657" s="2">
        <f t="shared" si="97"/>
        <v>45767</v>
      </c>
      <c r="H657" s="3">
        <f t="shared" si="98"/>
        <v>45767</v>
      </c>
      <c r="I657" s="4">
        <v>45767</v>
      </c>
      <c r="J657" s="5">
        <f t="shared" si="99"/>
        <v>45767</v>
      </c>
      <c r="K657">
        <v>566</v>
      </c>
      <c r="L657" s="1" t="str">
        <f t="shared" si="94"/>
        <v>محمد</v>
      </c>
      <c r="M657" s="1" t="str">
        <f t="shared" si="95"/>
        <v>دبل كابينة</v>
      </c>
      <c r="N657" s="1" t="str">
        <f t="shared" si="96"/>
        <v>عادية</v>
      </c>
      <c r="Q657">
        <f t="shared" si="100"/>
        <v>0</v>
      </c>
      <c r="R657">
        <v>30</v>
      </c>
      <c r="S657" t="s">
        <v>26</v>
      </c>
    </row>
    <row r="658" spans="7:19" x14ac:dyDescent="0.3">
      <c r="G658" s="2">
        <f t="shared" si="97"/>
        <v>45768</v>
      </c>
      <c r="H658" s="3">
        <f t="shared" si="98"/>
        <v>45768</v>
      </c>
      <c r="I658" s="4">
        <v>45768</v>
      </c>
      <c r="J658" s="5">
        <f t="shared" si="99"/>
        <v>45768</v>
      </c>
      <c r="K658">
        <v>215</v>
      </c>
      <c r="L658" s="1" t="str">
        <f t="shared" si="94"/>
        <v>مصطفى</v>
      </c>
      <c r="M658" s="1" t="str">
        <f t="shared" si="95"/>
        <v xml:space="preserve">كابينة </v>
      </c>
      <c r="N658" s="1" t="str">
        <f t="shared" si="96"/>
        <v>عادية</v>
      </c>
      <c r="Q658">
        <f t="shared" si="100"/>
        <v>0</v>
      </c>
      <c r="R658">
        <v>55</v>
      </c>
      <c r="S658" t="s">
        <v>26</v>
      </c>
    </row>
    <row r="659" spans="7:19" x14ac:dyDescent="0.3">
      <c r="G659" s="2">
        <f t="shared" si="97"/>
        <v>45769</v>
      </c>
      <c r="H659" s="3">
        <f t="shared" si="98"/>
        <v>45769</v>
      </c>
      <c r="I659" s="4">
        <v>45769</v>
      </c>
      <c r="J659" s="5">
        <f t="shared" si="99"/>
        <v>45769</v>
      </c>
      <c r="K659">
        <v>578</v>
      </c>
      <c r="L659" s="1" t="str">
        <f t="shared" si="94"/>
        <v>رضا الخطيب</v>
      </c>
      <c r="M659" s="1" t="str">
        <f t="shared" si="95"/>
        <v>دبل كابينة</v>
      </c>
      <c r="N659" s="1" t="str">
        <f t="shared" si="96"/>
        <v>غرز</v>
      </c>
      <c r="Q659">
        <f t="shared" si="100"/>
        <v>0</v>
      </c>
      <c r="R659">
        <v>70</v>
      </c>
      <c r="S659" t="s">
        <v>26</v>
      </c>
    </row>
    <row r="660" spans="7:19" x14ac:dyDescent="0.3">
      <c r="G660" s="2">
        <f t="shared" si="97"/>
        <v>45770</v>
      </c>
      <c r="H660" s="3">
        <f t="shared" si="98"/>
        <v>45770</v>
      </c>
      <c r="I660" s="4">
        <v>45770</v>
      </c>
      <c r="J660" s="5">
        <f t="shared" si="99"/>
        <v>45770</v>
      </c>
      <c r="K660">
        <v>879</v>
      </c>
      <c r="L660" s="1" t="str">
        <f t="shared" si="94"/>
        <v xml:space="preserve">محمود </v>
      </c>
      <c r="M660" s="1" t="str">
        <f t="shared" si="95"/>
        <v>دبل كابينة</v>
      </c>
      <c r="N660" s="1" t="str">
        <f t="shared" si="96"/>
        <v>غرز</v>
      </c>
      <c r="Q660">
        <f t="shared" si="100"/>
        <v>0</v>
      </c>
      <c r="R660">
        <v>50</v>
      </c>
      <c r="S660" t="s">
        <v>26</v>
      </c>
    </row>
    <row r="661" spans="7:19" x14ac:dyDescent="0.3">
      <c r="G661" s="2">
        <f t="shared" si="97"/>
        <v>45771</v>
      </c>
      <c r="H661" s="3">
        <f t="shared" si="98"/>
        <v>45771</v>
      </c>
      <c r="I661" s="4">
        <v>45771</v>
      </c>
      <c r="J661" s="5">
        <f t="shared" si="99"/>
        <v>45771</v>
      </c>
      <c r="K661">
        <v>566</v>
      </c>
      <c r="L661" s="1" t="str">
        <f t="shared" si="94"/>
        <v>محمد</v>
      </c>
      <c r="M661" s="1" t="str">
        <f t="shared" si="95"/>
        <v>دبل كابينة</v>
      </c>
      <c r="N661" s="1" t="str">
        <f t="shared" si="96"/>
        <v>عادية</v>
      </c>
      <c r="Q661">
        <f t="shared" si="100"/>
        <v>0</v>
      </c>
      <c r="R661">
        <v>25</v>
      </c>
      <c r="S661" t="s">
        <v>26</v>
      </c>
    </row>
    <row r="662" spans="7:19" x14ac:dyDescent="0.3">
      <c r="G662" s="2">
        <f t="shared" si="97"/>
        <v>45772</v>
      </c>
      <c r="H662" s="3">
        <f t="shared" si="98"/>
        <v>45772</v>
      </c>
      <c r="I662" s="4">
        <v>45772</v>
      </c>
      <c r="J662" s="5">
        <f t="shared" si="99"/>
        <v>45772</v>
      </c>
      <c r="K662">
        <v>215</v>
      </c>
      <c r="L662" s="1" t="str">
        <f t="shared" si="94"/>
        <v>مصطفى</v>
      </c>
      <c r="M662" s="1" t="str">
        <f t="shared" si="95"/>
        <v xml:space="preserve">كابينة </v>
      </c>
      <c r="N662" s="1" t="str">
        <f t="shared" si="96"/>
        <v>عادية</v>
      </c>
      <c r="Q662">
        <f t="shared" si="100"/>
        <v>0</v>
      </c>
      <c r="R662">
        <v>30</v>
      </c>
      <c r="S662" t="s">
        <v>26</v>
      </c>
    </row>
    <row r="663" spans="7:19" x14ac:dyDescent="0.3">
      <c r="G663" s="2">
        <f t="shared" si="97"/>
        <v>45773</v>
      </c>
      <c r="H663" s="3">
        <f t="shared" si="98"/>
        <v>45773</v>
      </c>
      <c r="I663" s="4">
        <v>45773</v>
      </c>
      <c r="J663" s="5">
        <f t="shared" si="99"/>
        <v>45773</v>
      </c>
      <c r="K663">
        <v>578</v>
      </c>
      <c r="L663" s="1" t="str">
        <f t="shared" si="94"/>
        <v>رضا الخطيب</v>
      </c>
      <c r="M663" s="1" t="str">
        <f t="shared" si="95"/>
        <v>دبل كابينة</v>
      </c>
      <c r="N663" s="1" t="str">
        <f t="shared" si="96"/>
        <v>غرز</v>
      </c>
      <c r="Q663">
        <f t="shared" si="100"/>
        <v>0</v>
      </c>
      <c r="R663">
        <v>55</v>
      </c>
      <c r="S663" t="s">
        <v>26</v>
      </c>
    </row>
    <row r="664" spans="7:19" x14ac:dyDescent="0.3">
      <c r="G664" s="2">
        <f t="shared" si="97"/>
        <v>45774</v>
      </c>
      <c r="H664" s="3">
        <f t="shared" si="98"/>
        <v>45774</v>
      </c>
      <c r="I664" s="4">
        <v>45774</v>
      </c>
      <c r="J664" s="5">
        <f t="shared" si="99"/>
        <v>45774</v>
      </c>
      <c r="K664">
        <v>879</v>
      </c>
      <c r="L664" s="1" t="str">
        <f t="shared" si="94"/>
        <v xml:space="preserve">محمود </v>
      </c>
      <c r="M664" s="1" t="str">
        <f t="shared" si="95"/>
        <v>دبل كابينة</v>
      </c>
      <c r="N664" s="1" t="str">
        <f t="shared" si="96"/>
        <v>غرز</v>
      </c>
      <c r="Q664">
        <f t="shared" si="100"/>
        <v>0</v>
      </c>
      <c r="R664">
        <v>70</v>
      </c>
      <c r="S664" t="s">
        <v>26</v>
      </c>
    </row>
    <row r="665" spans="7:19" x14ac:dyDescent="0.3">
      <c r="G665" s="2">
        <f t="shared" si="97"/>
        <v>45775</v>
      </c>
      <c r="H665" s="3">
        <f t="shared" si="98"/>
        <v>45775</v>
      </c>
      <c r="I665" s="4">
        <v>45775</v>
      </c>
      <c r="J665" s="5">
        <f t="shared" si="99"/>
        <v>45775</v>
      </c>
      <c r="K665">
        <v>566</v>
      </c>
      <c r="L665" s="1" t="str">
        <f t="shared" si="94"/>
        <v>محمد</v>
      </c>
      <c r="M665" s="1" t="str">
        <f t="shared" si="95"/>
        <v>دبل كابينة</v>
      </c>
      <c r="N665" s="1" t="str">
        <f t="shared" si="96"/>
        <v>عادية</v>
      </c>
      <c r="Q665">
        <f t="shared" si="100"/>
        <v>0</v>
      </c>
      <c r="R665">
        <v>50</v>
      </c>
      <c r="S665" t="s">
        <v>26</v>
      </c>
    </row>
    <row r="666" spans="7:19" x14ac:dyDescent="0.3">
      <c r="G666" s="2">
        <f t="shared" si="97"/>
        <v>45776</v>
      </c>
      <c r="H666" s="3">
        <f t="shared" si="98"/>
        <v>45776</v>
      </c>
      <c r="I666" s="4">
        <v>45776</v>
      </c>
      <c r="J666" s="5">
        <f t="shared" si="99"/>
        <v>45776</v>
      </c>
      <c r="K666">
        <v>215</v>
      </c>
      <c r="L666" s="1" t="str">
        <f t="shared" si="94"/>
        <v>مصطفى</v>
      </c>
      <c r="M666" s="1" t="str">
        <f t="shared" si="95"/>
        <v xml:space="preserve">كابينة </v>
      </c>
      <c r="N666" s="1" t="str">
        <f t="shared" si="96"/>
        <v>عادية</v>
      </c>
      <c r="Q666">
        <f t="shared" si="100"/>
        <v>0</v>
      </c>
      <c r="R666">
        <v>25</v>
      </c>
      <c r="S666" t="s">
        <v>26</v>
      </c>
    </row>
    <row r="667" spans="7:19" x14ac:dyDescent="0.3">
      <c r="G667" s="2">
        <f t="shared" si="97"/>
        <v>45777</v>
      </c>
      <c r="H667" s="3">
        <f t="shared" si="98"/>
        <v>45777</v>
      </c>
      <c r="I667" s="4">
        <v>45777</v>
      </c>
      <c r="J667" s="5">
        <f t="shared" si="99"/>
        <v>45777</v>
      </c>
      <c r="K667">
        <v>578</v>
      </c>
      <c r="L667" s="1" t="str">
        <f t="shared" si="94"/>
        <v>رضا الخطيب</v>
      </c>
      <c r="M667" s="1" t="str">
        <f t="shared" si="95"/>
        <v>دبل كابينة</v>
      </c>
      <c r="N667" s="1" t="str">
        <f t="shared" si="96"/>
        <v>غرز</v>
      </c>
      <c r="Q667">
        <f t="shared" si="100"/>
        <v>0</v>
      </c>
      <c r="R667">
        <v>30</v>
      </c>
      <c r="S667" t="s">
        <v>26</v>
      </c>
    </row>
    <row r="668" spans="7:19" x14ac:dyDescent="0.3">
      <c r="G668" s="2">
        <f t="shared" si="97"/>
        <v>45778</v>
      </c>
      <c r="H668" s="3">
        <f t="shared" si="98"/>
        <v>45778</v>
      </c>
      <c r="I668" s="4">
        <v>45778</v>
      </c>
      <c r="J668" s="5">
        <f t="shared" si="99"/>
        <v>45778</v>
      </c>
      <c r="K668">
        <v>879</v>
      </c>
      <c r="L668" s="1" t="str">
        <f t="shared" si="94"/>
        <v xml:space="preserve">محمود </v>
      </c>
      <c r="M668" s="1" t="str">
        <f t="shared" si="95"/>
        <v>دبل كابينة</v>
      </c>
      <c r="N668" s="1" t="str">
        <f t="shared" si="96"/>
        <v>غرز</v>
      </c>
      <c r="Q668">
        <f t="shared" si="100"/>
        <v>0</v>
      </c>
      <c r="R668">
        <v>55</v>
      </c>
      <c r="S668" t="s">
        <v>26</v>
      </c>
    </row>
    <row r="669" spans="7:19" x14ac:dyDescent="0.3">
      <c r="G669" s="2">
        <f t="shared" si="97"/>
        <v>45779</v>
      </c>
      <c r="H669" s="3">
        <f t="shared" si="98"/>
        <v>45779</v>
      </c>
      <c r="I669" s="4">
        <v>45779</v>
      </c>
      <c r="J669" s="5">
        <f t="shared" si="99"/>
        <v>45779</v>
      </c>
      <c r="K669">
        <v>566</v>
      </c>
      <c r="L669" s="1" t="str">
        <f t="shared" si="94"/>
        <v>محمد</v>
      </c>
      <c r="M669" s="1" t="str">
        <f t="shared" si="95"/>
        <v>دبل كابينة</v>
      </c>
      <c r="N669" s="1" t="str">
        <f t="shared" si="96"/>
        <v>عادية</v>
      </c>
      <c r="Q669">
        <f t="shared" si="100"/>
        <v>0</v>
      </c>
      <c r="R669">
        <v>70</v>
      </c>
      <c r="S669" t="s">
        <v>26</v>
      </c>
    </row>
    <row r="670" spans="7:19" x14ac:dyDescent="0.3">
      <c r="G670" s="2">
        <f t="shared" si="97"/>
        <v>45780</v>
      </c>
      <c r="H670" s="3">
        <f t="shared" si="98"/>
        <v>45780</v>
      </c>
      <c r="I670" s="4">
        <v>45780</v>
      </c>
      <c r="J670" s="5">
        <f t="shared" si="99"/>
        <v>45780</v>
      </c>
      <c r="K670">
        <v>215</v>
      </c>
      <c r="L670" s="1" t="str">
        <f t="shared" si="94"/>
        <v>مصطفى</v>
      </c>
      <c r="M670" s="1" t="str">
        <f t="shared" si="95"/>
        <v xml:space="preserve">كابينة </v>
      </c>
      <c r="N670" s="1" t="str">
        <f t="shared" si="96"/>
        <v>عادية</v>
      </c>
      <c r="Q670">
        <f t="shared" si="100"/>
        <v>0</v>
      </c>
      <c r="R670">
        <v>50</v>
      </c>
      <c r="S670" t="s">
        <v>26</v>
      </c>
    </row>
    <row r="671" spans="7:19" x14ac:dyDescent="0.3">
      <c r="G671" s="2">
        <f t="shared" si="97"/>
        <v>45781</v>
      </c>
      <c r="H671" s="3">
        <f t="shared" si="98"/>
        <v>45781</v>
      </c>
      <c r="I671" s="4">
        <v>45781</v>
      </c>
      <c r="J671" s="5">
        <f t="shared" si="99"/>
        <v>45781</v>
      </c>
      <c r="K671">
        <v>578</v>
      </c>
      <c r="L671" s="1" t="str">
        <f t="shared" si="94"/>
        <v>رضا الخطيب</v>
      </c>
      <c r="M671" s="1" t="str">
        <f t="shared" si="95"/>
        <v>دبل كابينة</v>
      </c>
      <c r="N671" s="1" t="str">
        <f t="shared" si="96"/>
        <v>غرز</v>
      </c>
      <c r="Q671">
        <f t="shared" si="100"/>
        <v>0</v>
      </c>
      <c r="R671">
        <v>25</v>
      </c>
      <c r="S671" t="s">
        <v>26</v>
      </c>
    </row>
    <row r="672" spans="7:19" x14ac:dyDescent="0.3">
      <c r="G672" s="2">
        <f t="shared" si="97"/>
        <v>45782</v>
      </c>
      <c r="H672" s="3">
        <f t="shared" si="98"/>
        <v>45782</v>
      </c>
      <c r="I672" s="4">
        <v>45782</v>
      </c>
      <c r="J672" s="5">
        <f t="shared" si="99"/>
        <v>45782</v>
      </c>
      <c r="K672">
        <v>879</v>
      </c>
      <c r="L672" s="1" t="str">
        <f t="shared" si="94"/>
        <v xml:space="preserve">محمود </v>
      </c>
      <c r="M672" s="1" t="str">
        <f t="shared" si="95"/>
        <v>دبل كابينة</v>
      </c>
      <c r="N672" s="1" t="str">
        <f t="shared" si="96"/>
        <v>غرز</v>
      </c>
      <c r="Q672">
        <f t="shared" si="100"/>
        <v>0</v>
      </c>
      <c r="R672">
        <v>30</v>
      </c>
      <c r="S672" t="s">
        <v>26</v>
      </c>
    </row>
    <row r="673" spans="7:19" x14ac:dyDescent="0.3">
      <c r="G673" s="2">
        <f t="shared" si="97"/>
        <v>45783</v>
      </c>
      <c r="H673" s="3">
        <f t="shared" si="98"/>
        <v>45783</v>
      </c>
      <c r="I673" s="4">
        <v>45783</v>
      </c>
      <c r="J673" s="5">
        <f t="shared" si="99"/>
        <v>45783</v>
      </c>
      <c r="K673">
        <v>566</v>
      </c>
      <c r="L673" s="1" t="str">
        <f t="shared" si="94"/>
        <v>محمد</v>
      </c>
      <c r="M673" s="1" t="str">
        <f t="shared" si="95"/>
        <v>دبل كابينة</v>
      </c>
      <c r="N673" s="1" t="str">
        <f t="shared" si="96"/>
        <v>عادية</v>
      </c>
      <c r="Q673">
        <f t="shared" si="100"/>
        <v>0</v>
      </c>
      <c r="R673">
        <v>55</v>
      </c>
      <c r="S673" t="s">
        <v>26</v>
      </c>
    </row>
    <row r="674" spans="7:19" x14ac:dyDescent="0.3">
      <c r="G674" s="2">
        <f t="shared" si="97"/>
        <v>45784</v>
      </c>
      <c r="H674" s="3">
        <f t="shared" si="98"/>
        <v>45784</v>
      </c>
      <c r="I674" s="4">
        <v>45784</v>
      </c>
      <c r="J674" s="5">
        <f t="shared" si="99"/>
        <v>45784</v>
      </c>
      <c r="K674">
        <v>215</v>
      </c>
      <c r="L674" s="1" t="str">
        <f t="shared" si="94"/>
        <v>مصطفى</v>
      </c>
      <c r="M674" s="1" t="str">
        <f t="shared" si="95"/>
        <v xml:space="preserve">كابينة </v>
      </c>
      <c r="N674" s="1" t="str">
        <f t="shared" si="96"/>
        <v>عادية</v>
      </c>
      <c r="Q674">
        <f t="shared" si="100"/>
        <v>0</v>
      </c>
      <c r="R674">
        <v>70</v>
      </c>
      <c r="S674" t="s">
        <v>26</v>
      </c>
    </row>
    <row r="675" spans="7:19" x14ac:dyDescent="0.3">
      <c r="G675" s="2">
        <f t="shared" si="97"/>
        <v>45785</v>
      </c>
      <c r="H675" s="3">
        <f t="shared" si="98"/>
        <v>45785</v>
      </c>
      <c r="I675" s="4">
        <v>45785</v>
      </c>
      <c r="J675" s="5">
        <f t="shared" si="99"/>
        <v>45785</v>
      </c>
      <c r="K675">
        <v>578</v>
      </c>
      <c r="L675" s="1" t="str">
        <f t="shared" si="94"/>
        <v>رضا الخطيب</v>
      </c>
      <c r="M675" s="1" t="str">
        <f t="shared" si="95"/>
        <v>دبل كابينة</v>
      </c>
      <c r="N675" s="1" t="str">
        <f t="shared" si="96"/>
        <v>غرز</v>
      </c>
      <c r="Q675">
        <f t="shared" si="100"/>
        <v>0</v>
      </c>
      <c r="R675">
        <v>50</v>
      </c>
      <c r="S675" t="s">
        <v>26</v>
      </c>
    </row>
    <row r="676" spans="7:19" x14ac:dyDescent="0.3">
      <c r="G676" s="2">
        <f t="shared" si="97"/>
        <v>45786</v>
      </c>
      <c r="H676" s="3">
        <f t="shared" si="98"/>
        <v>45786</v>
      </c>
      <c r="I676" s="4">
        <v>45786</v>
      </c>
      <c r="J676" s="5">
        <f t="shared" si="99"/>
        <v>45786</v>
      </c>
      <c r="K676">
        <v>879</v>
      </c>
      <c r="L676" s="1" t="str">
        <f t="shared" si="94"/>
        <v xml:space="preserve">محمود </v>
      </c>
      <c r="M676" s="1" t="str">
        <f t="shared" si="95"/>
        <v>دبل كابينة</v>
      </c>
      <c r="N676" s="1" t="str">
        <f t="shared" si="96"/>
        <v>غرز</v>
      </c>
      <c r="Q676">
        <f t="shared" si="100"/>
        <v>0</v>
      </c>
      <c r="R676">
        <v>25</v>
      </c>
      <c r="S676" t="s">
        <v>26</v>
      </c>
    </row>
    <row r="677" spans="7:19" x14ac:dyDescent="0.3">
      <c r="G677" s="2">
        <f t="shared" si="97"/>
        <v>45787</v>
      </c>
      <c r="H677" s="3">
        <f t="shared" si="98"/>
        <v>45787</v>
      </c>
      <c r="I677" s="4">
        <v>45787</v>
      </c>
      <c r="J677" s="5">
        <f t="shared" si="99"/>
        <v>45787</v>
      </c>
      <c r="K677">
        <v>566</v>
      </c>
      <c r="L677" s="1" t="str">
        <f t="shared" si="94"/>
        <v>محمد</v>
      </c>
      <c r="M677" s="1" t="str">
        <f t="shared" si="95"/>
        <v>دبل كابينة</v>
      </c>
      <c r="N677" s="1" t="str">
        <f t="shared" si="96"/>
        <v>عادية</v>
      </c>
      <c r="Q677">
        <f t="shared" si="100"/>
        <v>0</v>
      </c>
      <c r="R677">
        <v>30</v>
      </c>
      <c r="S677" t="s">
        <v>26</v>
      </c>
    </row>
    <row r="678" spans="7:19" x14ac:dyDescent="0.3">
      <c r="G678" s="2">
        <f t="shared" si="97"/>
        <v>45788</v>
      </c>
      <c r="H678" s="3">
        <f t="shared" si="98"/>
        <v>45788</v>
      </c>
      <c r="I678" s="4">
        <v>45788</v>
      </c>
      <c r="J678" s="5">
        <f t="shared" si="99"/>
        <v>45788</v>
      </c>
      <c r="K678">
        <v>215</v>
      </c>
      <c r="L678" s="1" t="str">
        <f t="shared" si="94"/>
        <v>مصطفى</v>
      </c>
      <c r="M678" s="1" t="str">
        <f t="shared" si="95"/>
        <v xml:space="preserve">كابينة </v>
      </c>
      <c r="N678" s="1" t="str">
        <f t="shared" si="96"/>
        <v>عادية</v>
      </c>
      <c r="Q678">
        <f t="shared" si="100"/>
        <v>0</v>
      </c>
      <c r="R678">
        <v>55</v>
      </c>
      <c r="S678" t="s">
        <v>26</v>
      </c>
    </row>
    <row r="679" spans="7:19" x14ac:dyDescent="0.3">
      <c r="G679" s="2">
        <f t="shared" si="97"/>
        <v>45789</v>
      </c>
      <c r="H679" s="3">
        <f t="shared" si="98"/>
        <v>45789</v>
      </c>
      <c r="I679" s="4">
        <v>45789</v>
      </c>
      <c r="J679" s="5">
        <f t="shared" si="99"/>
        <v>45789</v>
      </c>
      <c r="K679">
        <v>578</v>
      </c>
      <c r="L679" s="1" t="str">
        <f t="shared" si="94"/>
        <v>رضا الخطيب</v>
      </c>
      <c r="M679" s="1" t="str">
        <f t="shared" si="95"/>
        <v>دبل كابينة</v>
      </c>
      <c r="N679" s="1" t="str">
        <f t="shared" si="96"/>
        <v>غرز</v>
      </c>
      <c r="Q679">
        <f t="shared" si="100"/>
        <v>0</v>
      </c>
      <c r="R679">
        <v>70</v>
      </c>
      <c r="S679" t="s">
        <v>26</v>
      </c>
    </row>
    <row r="680" spans="7:19" x14ac:dyDescent="0.3">
      <c r="G680" s="2">
        <f t="shared" si="97"/>
        <v>45790</v>
      </c>
      <c r="H680" s="3">
        <f t="shared" si="98"/>
        <v>45790</v>
      </c>
      <c r="I680" s="4">
        <v>45790</v>
      </c>
      <c r="J680" s="5">
        <f t="shared" si="99"/>
        <v>45790</v>
      </c>
      <c r="K680">
        <v>879</v>
      </c>
      <c r="L680" s="1" t="str">
        <f t="shared" si="94"/>
        <v xml:space="preserve">محمود </v>
      </c>
      <c r="M680" s="1" t="str">
        <f t="shared" si="95"/>
        <v>دبل كابينة</v>
      </c>
      <c r="N680" s="1" t="str">
        <f t="shared" si="96"/>
        <v>غرز</v>
      </c>
      <c r="Q680">
        <f t="shared" si="100"/>
        <v>0</v>
      </c>
      <c r="R680">
        <v>50</v>
      </c>
      <c r="S680" t="s">
        <v>26</v>
      </c>
    </row>
    <row r="681" spans="7:19" x14ac:dyDescent="0.3">
      <c r="G681" s="2">
        <f t="shared" si="97"/>
        <v>45791</v>
      </c>
      <c r="H681" s="3">
        <f t="shared" si="98"/>
        <v>45791</v>
      </c>
      <c r="I681" s="4">
        <v>45791</v>
      </c>
      <c r="J681" s="5">
        <f t="shared" si="99"/>
        <v>45791</v>
      </c>
      <c r="K681">
        <v>566</v>
      </c>
      <c r="L681" s="1" t="str">
        <f t="shared" si="94"/>
        <v>محمد</v>
      </c>
      <c r="M681" s="1" t="str">
        <f t="shared" si="95"/>
        <v>دبل كابينة</v>
      </c>
      <c r="N681" s="1" t="str">
        <f t="shared" si="96"/>
        <v>عادية</v>
      </c>
      <c r="Q681">
        <f t="shared" si="100"/>
        <v>0</v>
      </c>
      <c r="R681">
        <v>25</v>
      </c>
      <c r="S681" t="s">
        <v>26</v>
      </c>
    </row>
    <row r="682" spans="7:19" x14ac:dyDescent="0.3">
      <c r="G682" s="2">
        <f t="shared" si="97"/>
        <v>45792</v>
      </c>
      <c r="H682" s="3">
        <f t="shared" si="98"/>
        <v>45792</v>
      </c>
      <c r="I682" s="4">
        <v>45792</v>
      </c>
      <c r="J682" s="5">
        <f t="shared" si="99"/>
        <v>45792</v>
      </c>
      <c r="K682">
        <v>215</v>
      </c>
      <c r="L682" s="1" t="str">
        <f t="shared" si="94"/>
        <v>مصطفى</v>
      </c>
      <c r="M682" s="1" t="str">
        <f t="shared" si="95"/>
        <v xml:space="preserve">كابينة </v>
      </c>
      <c r="N682" s="1" t="str">
        <f t="shared" si="96"/>
        <v>عادية</v>
      </c>
      <c r="Q682">
        <f t="shared" si="100"/>
        <v>0</v>
      </c>
      <c r="R682">
        <v>30</v>
      </c>
      <c r="S682" t="s">
        <v>26</v>
      </c>
    </row>
    <row r="683" spans="7:19" x14ac:dyDescent="0.3">
      <c r="G683" s="2">
        <f t="shared" si="97"/>
        <v>45793</v>
      </c>
      <c r="H683" s="3">
        <f t="shared" si="98"/>
        <v>45793</v>
      </c>
      <c r="I683" s="4">
        <v>45793</v>
      </c>
      <c r="J683" s="5">
        <f t="shared" si="99"/>
        <v>45793</v>
      </c>
      <c r="K683">
        <v>578</v>
      </c>
      <c r="L683" s="1" t="str">
        <f t="shared" si="94"/>
        <v>رضا الخطيب</v>
      </c>
      <c r="M683" s="1" t="str">
        <f t="shared" si="95"/>
        <v>دبل كابينة</v>
      </c>
      <c r="N683" s="1" t="str">
        <f t="shared" si="96"/>
        <v>غرز</v>
      </c>
      <c r="Q683">
        <f t="shared" si="100"/>
        <v>0</v>
      </c>
      <c r="R683">
        <v>55</v>
      </c>
      <c r="S683" t="s">
        <v>26</v>
      </c>
    </row>
    <row r="684" spans="7:19" x14ac:dyDescent="0.3">
      <c r="G684" s="2">
        <f t="shared" si="97"/>
        <v>45794</v>
      </c>
      <c r="H684" s="3">
        <f t="shared" si="98"/>
        <v>45794</v>
      </c>
      <c r="I684" s="4">
        <v>45794</v>
      </c>
      <c r="J684" s="5">
        <f t="shared" si="99"/>
        <v>45794</v>
      </c>
      <c r="K684">
        <v>879</v>
      </c>
      <c r="L684" s="1" t="str">
        <f t="shared" si="94"/>
        <v xml:space="preserve">محمود </v>
      </c>
      <c r="M684" s="1" t="str">
        <f t="shared" si="95"/>
        <v>دبل كابينة</v>
      </c>
      <c r="N684" s="1" t="str">
        <f t="shared" si="96"/>
        <v>غرز</v>
      </c>
      <c r="Q684">
        <f t="shared" si="100"/>
        <v>0</v>
      </c>
      <c r="R684">
        <v>70</v>
      </c>
      <c r="S684" t="s">
        <v>26</v>
      </c>
    </row>
    <row r="685" spans="7:19" x14ac:dyDescent="0.3">
      <c r="G685" s="2">
        <f t="shared" si="97"/>
        <v>45795</v>
      </c>
      <c r="H685" s="3">
        <f t="shared" si="98"/>
        <v>45795</v>
      </c>
      <c r="I685" s="4">
        <v>45795</v>
      </c>
      <c r="J685" s="5">
        <f t="shared" si="99"/>
        <v>45795</v>
      </c>
      <c r="K685">
        <v>566</v>
      </c>
      <c r="L685" s="1" t="str">
        <f t="shared" si="94"/>
        <v>محمد</v>
      </c>
      <c r="M685" s="1" t="str">
        <f t="shared" si="95"/>
        <v>دبل كابينة</v>
      </c>
      <c r="N685" s="1" t="str">
        <f t="shared" si="96"/>
        <v>عادية</v>
      </c>
      <c r="Q685">
        <f t="shared" si="100"/>
        <v>0</v>
      </c>
      <c r="R685">
        <v>50</v>
      </c>
      <c r="S685" t="s">
        <v>26</v>
      </c>
    </row>
    <row r="686" spans="7:19" x14ac:dyDescent="0.3">
      <c r="G686" s="2">
        <f t="shared" si="97"/>
        <v>45796</v>
      </c>
      <c r="H686" s="3">
        <f t="shared" si="98"/>
        <v>45796</v>
      </c>
      <c r="I686" s="4">
        <v>45796</v>
      </c>
      <c r="J686" s="5">
        <f t="shared" si="99"/>
        <v>45796</v>
      </c>
      <c r="K686">
        <v>215</v>
      </c>
      <c r="L686" s="1" t="str">
        <f t="shared" si="94"/>
        <v>مصطفى</v>
      </c>
      <c r="M686" s="1" t="str">
        <f t="shared" si="95"/>
        <v xml:space="preserve">كابينة </v>
      </c>
      <c r="N686" s="1" t="str">
        <f t="shared" si="96"/>
        <v>عادية</v>
      </c>
      <c r="Q686">
        <f t="shared" si="100"/>
        <v>0</v>
      </c>
      <c r="R686">
        <v>25</v>
      </c>
      <c r="S686" t="s">
        <v>26</v>
      </c>
    </row>
    <row r="687" spans="7:19" x14ac:dyDescent="0.3">
      <c r="G687" s="2">
        <f t="shared" si="97"/>
        <v>45797</v>
      </c>
      <c r="H687" s="3">
        <f t="shared" si="98"/>
        <v>45797</v>
      </c>
      <c r="I687" s="4">
        <v>45797</v>
      </c>
      <c r="J687" s="5">
        <f t="shared" si="99"/>
        <v>45797</v>
      </c>
      <c r="K687">
        <v>578</v>
      </c>
      <c r="L687" s="1" t="str">
        <f t="shared" si="94"/>
        <v>رضا الخطيب</v>
      </c>
      <c r="M687" s="1" t="str">
        <f t="shared" si="95"/>
        <v>دبل كابينة</v>
      </c>
      <c r="N687" s="1" t="str">
        <f t="shared" si="96"/>
        <v>غرز</v>
      </c>
      <c r="Q687">
        <f t="shared" si="100"/>
        <v>0</v>
      </c>
      <c r="R687">
        <v>30</v>
      </c>
      <c r="S687" t="s">
        <v>26</v>
      </c>
    </row>
    <row r="688" spans="7:19" x14ac:dyDescent="0.3">
      <c r="G688" s="2">
        <f t="shared" si="97"/>
        <v>45798</v>
      </c>
      <c r="H688" s="3">
        <f t="shared" si="98"/>
        <v>45798</v>
      </c>
      <c r="I688" s="4">
        <v>45798</v>
      </c>
      <c r="J688" s="5">
        <f t="shared" si="99"/>
        <v>45798</v>
      </c>
      <c r="K688">
        <v>879</v>
      </c>
      <c r="L688" s="1" t="str">
        <f t="shared" si="94"/>
        <v xml:space="preserve">محمود </v>
      </c>
      <c r="M688" s="1" t="str">
        <f t="shared" si="95"/>
        <v>دبل كابينة</v>
      </c>
      <c r="N688" s="1" t="str">
        <f t="shared" si="96"/>
        <v>غرز</v>
      </c>
      <c r="Q688">
        <f t="shared" si="100"/>
        <v>0</v>
      </c>
      <c r="R688">
        <v>55</v>
      </c>
      <c r="S688" t="s">
        <v>26</v>
      </c>
    </row>
    <row r="689" spans="7:19" x14ac:dyDescent="0.3">
      <c r="G689" s="2">
        <f t="shared" si="97"/>
        <v>45799</v>
      </c>
      <c r="H689" s="3">
        <f t="shared" si="98"/>
        <v>45799</v>
      </c>
      <c r="I689" s="4">
        <v>45799</v>
      </c>
      <c r="J689" s="5">
        <f t="shared" si="99"/>
        <v>45799</v>
      </c>
      <c r="K689">
        <v>566</v>
      </c>
      <c r="L689" s="1" t="str">
        <f t="shared" si="94"/>
        <v>محمد</v>
      </c>
      <c r="M689" s="1" t="str">
        <f t="shared" si="95"/>
        <v>دبل كابينة</v>
      </c>
      <c r="N689" s="1" t="str">
        <f t="shared" si="96"/>
        <v>عادية</v>
      </c>
      <c r="Q689">
        <f t="shared" si="100"/>
        <v>0</v>
      </c>
      <c r="R689">
        <v>70</v>
      </c>
      <c r="S689" t="s">
        <v>26</v>
      </c>
    </row>
    <row r="690" spans="7:19" x14ac:dyDescent="0.3">
      <c r="G690" s="2">
        <f t="shared" si="97"/>
        <v>45800</v>
      </c>
      <c r="H690" s="3">
        <f t="shared" si="98"/>
        <v>45800</v>
      </c>
      <c r="I690" s="4">
        <v>45800</v>
      </c>
      <c r="J690" s="5">
        <f t="shared" si="99"/>
        <v>45800</v>
      </c>
      <c r="K690">
        <v>215</v>
      </c>
      <c r="L690" s="1" t="str">
        <f t="shared" si="94"/>
        <v>مصطفى</v>
      </c>
      <c r="M690" s="1" t="str">
        <f t="shared" si="95"/>
        <v xml:space="preserve">كابينة </v>
      </c>
      <c r="N690" s="1" t="str">
        <f t="shared" si="96"/>
        <v>عادية</v>
      </c>
      <c r="Q690">
        <f t="shared" si="100"/>
        <v>0</v>
      </c>
      <c r="R690">
        <v>50</v>
      </c>
      <c r="S690" t="s">
        <v>26</v>
      </c>
    </row>
    <row r="691" spans="7:19" x14ac:dyDescent="0.3">
      <c r="G691" s="2">
        <f t="shared" si="97"/>
        <v>45801</v>
      </c>
      <c r="H691" s="3">
        <f t="shared" si="98"/>
        <v>45801</v>
      </c>
      <c r="I691" s="4">
        <v>45801</v>
      </c>
      <c r="J691" s="5">
        <f t="shared" si="99"/>
        <v>45801</v>
      </c>
      <c r="K691">
        <v>578</v>
      </c>
      <c r="L691" s="1" t="str">
        <f t="shared" si="94"/>
        <v>رضا الخطيب</v>
      </c>
      <c r="M691" s="1" t="str">
        <f t="shared" si="95"/>
        <v>دبل كابينة</v>
      </c>
      <c r="N691" s="1" t="str">
        <f t="shared" si="96"/>
        <v>غرز</v>
      </c>
      <c r="Q691">
        <f t="shared" si="100"/>
        <v>0</v>
      </c>
      <c r="R691">
        <v>25</v>
      </c>
      <c r="S691" t="s">
        <v>26</v>
      </c>
    </row>
    <row r="692" spans="7:19" x14ac:dyDescent="0.3">
      <c r="G692" s="2">
        <f t="shared" si="97"/>
        <v>45802</v>
      </c>
      <c r="H692" s="3">
        <f t="shared" si="98"/>
        <v>45802</v>
      </c>
      <c r="I692" s="4">
        <v>45802</v>
      </c>
      <c r="J692" s="5">
        <f t="shared" si="99"/>
        <v>45802</v>
      </c>
      <c r="K692">
        <v>879</v>
      </c>
      <c r="L692" s="1" t="str">
        <f t="shared" si="94"/>
        <v xml:space="preserve">محمود </v>
      </c>
      <c r="M692" s="1" t="str">
        <f t="shared" si="95"/>
        <v>دبل كابينة</v>
      </c>
      <c r="N692" s="1" t="str">
        <f t="shared" si="96"/>
        <v>غرز</v>
      </c>
      <c r="Q692">
        <f t="shared" si="100"/>
        <v>0</v>
      </c>
      <c r="R692">
        <v>30</v>
      </c>
      <c r="S692" t="s">
        <v>26</v>
      </c>
    </row>
    <row r="693" spans="7:19" x14ac:dyDescent="0.3">
      <c r="G693" s="2">
        <f t="shared" si="97"/>
        <v>45803</v>
      </c>
      <c r="H693" s="3">
        <f t="shared" si="98"/>
        <v>45803</v>
      </c>
      <c r="I693" s="4">
        <v>45803</v>
      </c>
      <c r="J693" s="5">
        <f t="shared" si="99"/>
        <v>45803</v>
      </c>
      <c r="K693">
        <v>566</v>
      </c>
      <c r="L693" s="1" t="str">
        <f t="shared" si="94"/>
        <v>محمد</v>
      </c>
      <c r="M693" s="1" t="str">
        <f t="shared" si="95"/>
        <v>دبل كابينة</v>
      </c>
      <c r="N693" s="1" t="str">
        <f t="shared" si="96"/>
        <v>عادية</v>
      </c>
      <c r="Q693">
        <f t="shared" si="100"/>
        <v>0</v>
      </c>
      <c r="R693">
        <v>55</v>
      </c>
      <c r="S693" t="s">
        <v>26</v>
      </c>
    </row>
    <row r="694" spans="7:19" x14ac:dyDescent="0.3">
      <c r="G694" s="2">
        <f t="shared" si="97"/>
        <v>45804</v>
      </c>
      <c r="H694" s="3">
        <f t="shared" si="98"/>
        <v>45804</v>
      </c>
      <c r="I694" s="4">
        <v>45804</v>
      </c>
      <c r="J694" s="5">
        <f t="shared" si="99"/>
        <v>45804</v>
      </c>
      <c r="K694">
        <v>215</v>
      </c>
      <c r="L694" s="1" t="str">
        <f t="shared" si="94"/>
        <v>مصطفى</v>
      </c>
      <c r="M694" s="1" t="str">
        <f t="shared" si="95"/>
        <v xml:space="preserve">كابينة </v>
      </c>
      <c r="N694" s="1" t="str">
        <f t="shared" si="96"/>
        <v>عادية</v>
      </c>
      <c r="Q694">
        <f t="shared" si="100"/>
        <v>0</v>
      </c>
      <c r="R694">
        <v>70</v>
      </c>
      <c r="S694" t="s">
        <v>26</v>
      </c>
    </row>
    <row r="695" spans="7:19" x14ac:dyDescent="0.3">
      <c r="G695" s="2">
        <f t="shared" si="97"/>
        <v>45805</v>
      </c>
      <c r="H695" s="3">
        <f t="shared" si="98"/>
        <v>45805</v>
      </c>
      <c r="I695" s="4">
        <v>45805</v>
      </c>
      <c r="J695" s="5">
        <f t="shared" si="99"/>
        <v>45805</v>
      </c>
      <c r="K695">
        <v>578</v>
      </c>
      <c r="L695" s="1" t="str">
        <f t="shared" si="94"/>
        <v>رضا الخطيب</v>
      </c>
      <c r="M695" s="1" t="str">
        <f t="shared" si="95"/>
        <v>دبل كابينة</v>
      </c>
      <c r="N695" s="1" t="str">
        <f t="shared" si="96"/>
        <v>غرز</v>
      </c>
      <c r="Q695">
        <f t="shared" si="100"/>
        <v>0</v>
      </c>
      <c r="R695">
        <v>50</v>
      </c>
      <c r="S695" t="s">
        <v>26</v>
      </c>
    </row>
    <row r="696" spans="7:19" x14ac:dyDescent="0.3">
      <c r="G696" s="2">
        <f t="shared" si="97"/>
        <v>45806</v>
      </c>
      <c r="H696" s="3">
        <f t="shared" si="98"/>
        <v>45806</v>
      </c>
      <c r="I696" s="4">
        <v>45806</v>
      </c>
      <c r="J696" s="5">
        <f t="shared" si="99"/>
        <v>45806</v>
      </c>
      <c r="K696">
        <v>879</v>
      </c>
      <c r="L696" s="1" t="str">
        <f t="shared" si="94"/>
        <v xml:space="preserve">محمود </v>
      </c>
      <c r="M696" s="1" t="str">
        <f t="shared" si="95"/>
        <v>دبل كابينة</v>
      </c>
      <c r="N696" s="1" t="str">
        <f t="shared" si="96"/>
        <v>غرز</v>
      </c>
      <c r="Q696">
        <f t="shared" si="100"/>
        <v>0</v>
      </c>
      <c r="R696">
        <v>25</v>
      </c>
      <c r="S696" t="s">
        <v>26</v>
      </c>
    </row>
    <row r="697" spans="7:19" x14ac:dyDescent="0.3">
      <c r="G697" s="2">
        <f t="shared" si="97"/>
        <v>45807</v>
      </c>
      <c r="H697" s="3">
        <f t="shared" si="98"/>
        <v>45807</v>
      </c>
      <c r="I697" s="4">
        <v>45807</v>
      </c>
      <c r="J697" s="5">
        <f t="shared" si="99"/>
        <v>45807</v>
      </c>
      <c r="K697">
        <v>566</v>
      </c>
      <c r="L697" s="1" t="str">
        <f t="shared" si="94"/>
        <v>محمد</v>
      </c>
      <c r="M697" s="1" t="str">
        <f t="shared" si="95"/>
        <v>دبل كابينة</v>
      </c>
      <c r="N697" s="1" t="str">
        <f t="shared" si="96"/>
        <v>عادية</v>
      </c>
      <c r="Q697">
        <f t="shared" si="100"/>
        <v>0</v>
      </c>
      <c r="R697">
        <v>30</v>
      </c>
      <c r="S697" t="s">
        <v>26</v>
      </c>
    </row>
    <row r="698" spans="7:19" x14ac:dyDescent="0.3">
      <c r="G698" s="2">
        <f t="shared" si="97"/>
        <v>45808</v>
      </c>
      <c r="H698" s="3">
        <f t="shared" si="98"/>
        <v>45808</v>
      </c>
      <c r="I698" s="4">
        <v>45808</v>
      </c>
      <c r="J698" s="5">
        <f t="shared" si="99"/>
        <v>45808</v>
      </c>
      <c r="K698">
        <v>215</v>
      </c>
      <c r="L698" s="1" t="str">
        <f t="shared" si="94"/>
        <v>مصطفى</v>
      </c>
      <c r="M698" s="1" t="str">
        <f t="shared" si="95"/>
        <v xml:space="preserve">كابينة </v>
      </c>
      <c r="N698" s="1" t="str">
        <f t="shared" si="96"/>
        <v>عادية</v>
      </c>
      <c r="Q698">
        <f t="shared" si="100"/>
        <v>0</v>
      </c>
      <c r="R698">
        <v>55</v>
      </c>
      <c r="S698" t="s">
        <v>26</v>
      </c>
    </row>
    <row r="699" spans="7:19" x14ac:dyDescent="0.3">
      <c r="G699" s="2">
        <f t="shared" si="97"/>
        <v>45809</v>
      </c>
      <c r="H699" s="3">
        <f t="shared" si="98"/>
        <v>45809</v>
      </c>
      <c r="I699" s="4">
        <v>45809</v>
      </c>
      <c r="J699" s="5">
        <f t="shared" si="99"/>
        <v>45809</v>
      </c>
      <c r="K699">
        <v>578</v>
      </c>
      <c r="L699" s="1" t="str">
        <f t="shared" si="94"/>
        <v>رضا الخطيب</v>
      </c>
      <c r="M699" s="1" t="str">
        <f t="shared" si="95"/>
        <v>دبل كابينة</v>
      </c>
      <c r="N699" s="1" t="str">
        <f t="shared" si="96"/>
        <v>غرز</v>
      </c>
      <c r="Q699">
        <f t="shared" si="100"/>
        <v>0</v>
      </c>
      <c r="R699">
        <v>70</v>
      </c>
      <c r="S699" t="s">
        <v>26</v>
      </c>
    </row>
    <row r="700" spans="7:19" x14ac:dyDescent="0.3">
      <c r="G700" s="2">
        <f t="shared" si="97"/>
        <v>45810</v>
      </c>
      <c r="H700" s="3">
        <f t="shared" si="98"/>
        <v>45810</v>
      </c>
      <c r="I700" s="4">
        <v>45810</v>
      </c>
      <c r="J700" s="5">
        <f t="shared" si="99"/>
        <v>45810</v>
      </c>
      <c r="K700">
        <v>879</v>
      </c>
      <c r="L700" s="1" t="str">
        <f t="shared" si="94"/>
        <v xml:space="preserve">محمود </v>
      </c>
      <c r="M700" s="1" t="str">
        <f t="shared" si="95"/>
        <v>دبل كابينة</v>
      </c>
      <c r="N700" s="1" t="str">
        <f t="shared" si="96"/>
        <v>غرز</v>
      </c>
      <c r="Q700">
        <f t="shared" si="100"/>
        <v>0</v>
      </c>
      <c r="R700">
        <v>50</v>
      </c>
      <c r="S700" t="s">
        <v>26</v>
      </c>
    </row>
    <row r="701" spans="7:19" x14ac:dyDescent="0.3">
      <c r="G701" s="2">
        <f t="shared" si="97"/>
        <v>45811</v>
      </c>
      <c r="H701" s="3">
        <f t="shared" si="98"/>
        <v>45811</v>
      </c>
      <c r="I701" s="4">
        <v>45811</v>
      </c>
      <c r="J701" s="5">
        <f t="shared" si="99"/>
        <v>45811</v>
      </c>
      <c r="K701">
        <v>566</v>
      </c>
      <c r="L701" s="1" t="str">
        <f t="shared" si="94"/>
        <v>محمد</v>
      </c>
      <c r="M701" s="1" t="str">
        <f t="shared" si="95"/>
        <v>دبل كابينة</v>
      </c>
      <c r="N701" s="1" t="str">
        <f t="shared" si="96"/>
        <v>عادية</v>
      </c>
      <c r="Q701">
        <f t="shared" si="100"/>
        <v>0</v>
      </c>
      <c r="R701">
        <v>25</v>
      </c>
      <c r="S701" t="s">
        <v>26</v>
      </c>
    </row>
    <row r="702" spans="7:19" x14ac:dyDescent="0.3">
      <c r="G702" s="2">
        <f t="shared" si="97"/>
        <v>45812</v>
      </c>
      <c r="H702" s="3">
        <f t="shared" si="98"/>
        <v>45812</v>
      </c>
      <c r="I702" s="4">
        <v>45812</v>
      </c>
      <c r="J702" s="5">
        <f t="shared" si="99"/>
        <v>45812</v>
      </c>
      <c r="K702">
        <v>215</v>
      </c>
      <c r="L702" s="1" t="str">
        <f t="shared" si="94"/>
        <v>مصطفى</v>
      </c>
      <c r="M702" s="1" t="str">
        <f t="shared" si="95"/>
        <v xml:space="preserve">كابينة </v>
      </c>
      <c r="N702" s="1" t="str">
        <f t="shared" si="96"/>
        <v>عادية</v>
      </c>
      <c r="Q702">
        <f t="shared" si="100"/>
        <v>0</v>
      </c>
      <c r="R702">
        <v>30</v>
      </c>
      <c r="S702" t="s">
        <v>26</v>
      </c>
    </row>
    <row r="703" spans="7:19" x14ac:dyDescent="0.3">
      <c r="G703" s="2">
        <f t="shared" si="97"/>
        <v>45813</v>
      </c>
      <c r="H703" s="3">
        <f t="shared" si="98"/>
        <v>45813</v>
      </c>
      <c r="I703" s="4">
        <v>45813</v>
      </c>
      <c r="J703" s="5">
        <f t="shared" si="99"/>
        <v>45813</v>
      </c>
      <c r="K703">
        <v>578</v>
      </c>
      <c r="L703" s="1" t="str">
        <f t="shared" si="94"/>
        <v>رضا الخطيب</v>
      </c>
      <c r="M703" s="1" t="str">
        <f t="shared" si="95"/>
        <v>دبل كابينة</v>
      </c>
      <c r="N703" s="1" t="str">
        <f t="shared" si="96"/>
        <v>غرز</v>
      </c>
      <c r="Q703">
        <f t="shared" si="100"/>
        <v>0</v>
      </c>
      <c r="R703">
        <v>55</v>
      </c>
      <c r="S703" t="s">
        <v>26</v>
      </c>
    </row>
    <row r="704" spans="7:19" x14ac:dyDescent="0.3">
      <c r="G704" s="2">
        <f t="shared" si="97"/>
        <v>45814</v>
      </c>
      <c r="H704" s="3">
        <f t="shared" si="98"/>
        <v>45814</v>
      </c>
      <c r="I704" s="4">
        <v>45814</v>
      </c>
      <c r="J704" s="5">
        <f t="shared" si="99"/>
        <v>45814</v>
      </c>
      <c r="K704">
        <v>879</v>
      </c>
      <c r="L704" s="1" t="str">
        <f t="shared" si="94"/>
        <v xml:space="preserve">محمود </v>
      </c>
      <c r="M704" s="1" t="str">
        <f t="shared" si="95"/>
        <v>دبل كابينة</v>
      </c>
      <c r="N704" s="1" t="str">
        <f t="shared" si="96"/>
        <v>غرز</v>
      </c>
      <c r="Q704">
        <f t="shared" si="100"/>
        <v>0</v>
      </c>
      <c r="R704">
        <v>70</v>
      </c>
      <c r="S704" t="s">
        <v>26</v>
      </c>
    </row>
    <row r="705" spans="7:19" x14ac:dyDescent="0.3">
      <c r="G705" s="2">
        <f t="shared" si="97"/>
        <v>45815</v>
      </c>
      <c r="H705" s="3">
        <f t="shared" si="98"/>
        <v>45815</v>
      </c>
      <c r="I705" s="4">
        <v>45815</v>
      </c>
      <c r="J705" s="5">
        <f t="shared" si="99"/>
        <v>45815</v>
      </c>
      <c r="K705">
        <v>566</v>
      </c>
      <c r="L705" s="1" t="str">
        <f t="shared" si="94"/>
        <v>محمد</v>
      </c>
      <c r="M705" s="1" t="str">
        <f t="shared" si="95"/>
        <v>دبل كابينة</v>
      </c>
      <c r="N705" s="1" t="str">
        <f t="shared" si="96"/>
        <v>عادية</v>
      </c>
      <c r="Q705">
        <f t="shared" si="100"/>
        <v>0</v>
      </c>
      <c r="R705">
        <v>50</v>
      </c>
      <c r="S705" t="s">
        <v>26</v>
      </c>
    </row>
    <row r="706" spans="7:19" x14ac:dyDescent="0.3">
      <c r="G706" s="2">
        <f t="shared" si="97"/>
        <v>45816</v>
      </c>
      <c r="H706" s="3">
        <f t="shared" si="98"/>
        <v>45816</v>
      </c>
      <c r="I706" s="4">
        <v>45816</v>
      </c>
      <c r="J706" s="5">
        <f t="shared" si="99"/>
        <v>45816</v>
      </c>
      <c r="K706">
        <v>215</v>
      </c>
      <c r="L706" s="1" t="str">
        <f t="shared" si="94"/>
        <v>مصطفى</v>
      </c>
      <c r="M706" s="1" t="str">
        <f t="shared" si="95"/>
        <v xml:space="preserve">كابينة </v>
      </c>
      <c r="N706" s="1" t="str">
        <f t="shared" si="96"/>
        <v>عادية</v>
      </c>
      <c r="Q706">
        <f t="shared" si="100"/>
        <v>0</v>
      </c>
      <c r="R706">
        <v>25</v>
      </c>
      <c r="S706" t="s">
        <v>26</v>
      </c>
    </row>
    <row r="707" spans="7:19" x14ac:dyDescent="0.3">
      <c r="G707" s="2">
        <f t="shared" si="97"/>
        <v>45817</v>
      </c>
      <c r="H707" s="3">
        <f t="shared" si="98"/>
        <v>45817</v>
      </c>
      <c r="I707" s="4">
        <v>45817</v>
      </c>
      <c r="J707" s="5">
        <f t="shared" si="99"/>
        <v>45817</v>
      </c>
      <c r="K707">
        <v>578</v>
      </c>
      <c r="L707" s="1" t="str">
        <f t="shared" si="94"/>
        <v>رضا الخطيب</v>
      </c>
      <c r="M707" s="1" t="str">
        <f t="shared" si="95"/>
        <v>دبل كابينة</v>
      </c>
      <c r="N707" s="1" t="str">
        <f t="shared" si="96"/>
        <v>غرز</v>
      </c>
      <c r="Q707">
        <f t="shared" si="100"/>
        <v>0</v>
      </c>
      <c r="R707">
        <v>30</v>
      </c>
      <c r="S707" t="s">
        <v>26</v>
      </c>
    </row>
    <row r="708" spans="7:19" x14ac:dyDescent="0.3">
      <c r="G708" s="2">
        <f t="shared" si="97"/>
        <v>45818</v>
      </c>
      <c r="H708" s="3">
        <f t="shared" si="98"/>
        <v>45818</v>
      </c>
      <c r="I708" s="4">
        <v>45818</v>
      </c>
      <c r="J708" s="5">
        <f t="shared" si="99"/>
        <v>45818</v>
      </c>
      <c r="K708">
        <v>879</v>
      </c>
      <c r="L708" s="1" t="str">
        <f t="shared" si="94"/>
        <v xml:space="preserve">محمود </v>
      </c>
      <c r="M708" s="1" t="str">
        <f t="shared" si="95"/>
        <v>دبل كابينة</v>
      </c>
      <c r="N708" s="1" t="str">
        <f t="shared" si="96"/>
        <v>غرز</v>
      </c>
      <c r="Q708">
        <f t="shared" si="100"/>
        <v>0</v>
      </c>
      <c r="R708">
        <v>55</v>
      </c>
      <c r="S708" t="s">
        <v>26</v>
      </c>
    </row>
    <row r="709" spans="7:19" x14ac:dyDescent="0.3">
      <c r="G709" s="2">
        <f t="shared" si="97"/>
        <v>45819</v>
      </c>
      <c r="H709" s="3">
        <f t="shared" si="98"/>
        <v>45819</v>
      </c>
      <c r="I709" s="4">
        <v>45819</v>
      </c>
      <c r="J709" s="5">
        <f t="shared" si="99"/>
        <v>45819</v>
      </c>
      <c r="K709">
        <v>566</v>
      </c>
      <c r="L709" s="1" t="str">
        <f t="shared" si="94"/>
        <v>محمد</v>
      </c>
      <c r="M709" s="1" t="str">
        <f t="shared" si="95"/>
        <v>دبل كابينة</v>
      </c>
      <c r="N709" s="1" t="str">
        <f t="shared" si="96"/>
        <v>عادية</v>
      </c>
      <c r="Q709">
        <f t="shared" si="100"/>
        <v>0</v>
      </c>
      <c r="R709">
        <v>70</v>
      </c>
      <c r="S709" t="s">
        <v>26</v>
      </c>
    </row>
    <row r="710" spans="7:19" x14ac:dyDescent="0.3">
      <c r="G710" s="2">
        <f t="shared" si="97"/>
        <v>45820</v>
      </c>
      <c r="H710" s="3">
        <f t="shared" si="98"/>
        <v>45820</v>
      </c>
      <c r="I710" s="4">
        <v>45820</v>
      </c>
      <c r="J710" s="5">
        <f t="shared" si="99"/>
        <v>45820</v>
      </c>
      <c r="K710">
        <v>215</v>
      </c>
      <c r="L710" s="1" t="str">
        <f t="shared" ref="L710:L773" si="101">IFERROR(VLOOKUP($K710,$A$3:$D$23,2,0),"")</f>
        <v>مصطفى</v>
      </c>
      <c r="M710" s="1" t="str">
        <f t="shared" ref="M710:M773" si="102">IFERROR(VLOOKUP($K710,$A$3:$D$23,3,0),"")</f>
        <v xml:space="preserve">كابينة </v>
      </c>
      <c r="N710" s="1" t="str">
        <f t="shared" ref="N710:N773" si="103">IFERROR(VLOOKUP($K710,$A$3:$D$23,4,0),"")</f>
        <v>عادية</v>
      </c>
      <c r="Q710">
        <f t="shared" si="100"/>
        <v>0</v>
      </c>
      <c r="R710">
        <v>50</v>
      </c>
      <c r="S710" t="s">
        <v>26</v>
      </c>
    </row>
    <row r="711" spans="7:19" x14ac:dyDescent="0.3">
      <c r="G711" s="2">
        <f t="shared" ref="G711:G774" si="104">+I711</f>
        <v>45821</v>
      </c>
      <c r="H711" s="3">
        <f t="shared" ref="H711:H774" si="105">I711</f>
        <v>45821</v>
      </c>
      <c r="I711" s="4">
        <v>45821</v>
      </c>
      <c r="J711" s="5">
        <f t="shared" ref="J711:J774" si="106">I711</f>
        <v>45821</v>
      </c>
      <c r="K711">
        <v>578</v>
      </c>
      <c r="L711" s="1" t="str">
        <f t="shared" si="101"/>
        <v>رضا الخطيب</v>
      </c>
      <c r="M711" s="1" t="str">
        <f t="shared" si="102"/>
        <v>دبل كابينة</v>
      </c>
      <c r="N711" s="1" t="str">
        <f t="shared" si="103"/>
        <v>غرز</v>
      </c>
      <c r="Q711">
        <f t="shared" ref="Q711:Q774" si="107">(O711-P711)*-1</f>
        <v>0</v>
      </c>
      <c r="R711">
        <v>25</v>
      </c>
      <c r="S711" t="s">
        <v>26</v>
      </c>
    </row>
    <row r="712" spans="7:19" x14ac:dyDescent="0.3">
      <c r="G712" s="2">
        <f t="shared" si="104"/>
        <v>45822</v>
      </c>
      <c r="H712" s="3">
        <f t="shared" si="105"/>
        <v>45822</v>
      </c>
      <c r="I712" s="4">
        <v>45822</v>
      </c>
      <c r="J712" s="5">
        <f t="shared" si="106"/>
        <v>45822</v>
      </c>
      <c r="K712">
        <v>879</v>
      </c>
      <c r="L712" s="1" t="str">
        <f t="shared" si="101"/>
        <v xml:space="preserve">محمود </v>
      </c>
      <c r="M712" s="1" t="str">
        <f t="shared" si="102"/>
        <v>دبل كابينة</v>
      </c>
      <c r="N712" s="1" t="str">
        <f t="shared" si="103"/>
        <v>غرز</v>
      </c>
      <c r="Q712">
        <f t="shared" si="107"/>
        <v>0</v>
      </c>
      <c r="R712">
        <v>30</v>
      </c>
      <c r="S712" t="s">
        <v>26</v>
      </c>
    </row>
    <row r="713" spans="7:19" x14ac:dyDescent="0.3">
      <c r="G713" s="2">
        <f t="shared" si="104"/>
        <v>45823</v>
      </c>
      <c r="H713" s="3">
        <f t="shared" si="105"/>
        <v>45823</v>
      </c>
      <c r="I713" s="4">
        <v>45823</v>
      </c>
      <c r="J713" s="5">
        <f t="shared" si="106"/>
        <v>45823</v>
      </c>
      <c r="K713">
        <v>566</v>
      </c>
      <c r="L713" s="1" t="str">
        <f t="shared" si="101"/>
        <v>محمد</v>
      </c>
      <c r="M713" s="1" t="str">
        <f t="shared" si="102"/>
        <v>دبل كابينة</v>
      </c>
      <c r="N713" s="1" t="str">
        <f t="shared" si="103"/>
        <v>عادية</v>
      </c>
      <c r="Q713">
        <f t="shared" si="107"/>
        <v>0</v>
      </c>
      <c r="R713">
        <v>55</v>
      </c>
      <c r="S713" t="s">
        <v>26</v>
      </c>
    </row>
    <row r="714" spans="7:19" x14ac:dyDescent="0.3">
      <c r="G714" s="2">
        <f t="shared" si="104"/>
        <v>45824</v>
      </c>
      <c r="H714" s="3">
        <f t="shared" si="105"/>
        <v>45824</v>
      </c>
      <c r="I714" s="4">
        <v>45824</v>
      </c>
      <c r="J714" s="5">
        <f t="shared" si="106"/>
        <v>45824</v>
      </c>
      <c r="K714">
        <v>215</v>
      </c>
      <c r="L714" s="1" t="str">
        <f t="shared" si="101"/>
        <v>مصطفى</v>
      </c>
      <c r="M714" s="1" t="str">
        <f t="shared" si="102"/>
        <v xml:space="preserve">كابينة </v>
      </c>
      <c r="N714" s="1" t="str">
        <f t="shared" si="103"/>
        <v>عادية</v>
      </c>
      <c r="Q714">
        <f t="shared" si="107"/>
        <v>0</v>
      </c>
      <c r="R714">
        <v>70</v>
      </c>
      <c r="S714" t="s">
        <v>26</v>
      </c>
    </row>
    <row r="715" spans="7:19" x14ac:dyDescent="0.3">
      <c r="G715" s="2">
        <f t="shared" si="104"/>
        <v>45825</v>
      </c>
      <c r="H715" s="3">
        <f t="shared" si="105"/>
        <v>45825</v>
      </c>
      <c r="I715" s="4">
        <v>45825</v>
      </c>
      <c r="J715" s="5">
        <f t="shared" si="106"/>
        <v>45825</v>
      </c>
      <c r="K715">
        <v>578</v>
      </c>
      <c r="L715" s="1" t="str">
        <f t="shared" si="101"/>
        <v>رضا الخطيب</v>
      </c>
      <c r="M715" s="1" t="str">
        <f t="shared" si="102"/>
        <v>دبل كابينة</v>
      </c>
      <c r="N715" s="1" t="str">
        <f t="shared" si="103"/>
        <v>غرز</v>
      </c>
      <c r="Q715">
        <f t="shared" si="107"/>
        <v>0</v>
      </c>
      <c r="R715">
        <v>50</v>
      </c>
      <c r="S715" t="s">
        <v>26</v>
      </c>
    </row>
    <row r="716" spans="7:19" x14ac:dyDescent="0.3">
      <c r="G716" s="2">
        <f t="shared" si="104"/>
        <v>45826</v>
      </c>
      <c r="H716" s="3">
        <f t="shared" si="105"/>
        <v>45826</v>
      </c>
      <c r="I716" s="4">
        <v>45826</v>
      </c>
      <c r="J716" s="5">
        <f t="shared" si="106"/>
        <v>45826</v>
      </c>
      <c r="K716">
        <v>879</v>
      </c>
      <c r="L716" s="1" t="str">
        <f t="shared" si="101"/>
        <v xml:space="preserve">محمود </v>
      </c>
      <c r="M716" s="1" t="str">
        <f t="shared" si="102"/>
        <v>دبل كابينة</v>
      </c>
      <c r="N716" s="1" t="str">
        <f t="shared" si="103"/>
        <v>غرز</v>
      </c>
      <c r="Q716">
        <f t="shared" si="107"/>
        <v>0</v>
      </c>
      <c r="R716">
        <v>25</v>
      </c>
      <c r="S716" t="s">
        <v>26</v>
      </c>
    </row>
    <row r="717" spans="7:19" x14ac:dyDescent="0.3">
      <c r="G717" s="2">
        <f t="shared" si="104"/>
        <v>45827</v>
      </c>
      <c r="H717" s="3">
        <f t="shared" si="105"/>
        <v>45827</v>
      </c>
      <c r="I717" s="4">
        <v>45827</v>
      </c>
      <c r="J717" s="5">
        <f t="shared" si="106"/>
        <v>45827</v>
      </c>
      <c r="K717">
        <v>566</v>
      </c>
      <c r="L717" s="1" t="str">
        <f t="shared" si="101"/>
        <v>محمد</v>
      </c>
      <c r="M717" s="1" t="str">
        <f t="shared" si="102"/>
        <v>دبل كابينة</v>
      </c>
      <c r="N717" s="1" t="str">
        <f t="shared" si="103"/>
        <v>عادية</v>
      </c>
      <c r="Q717">
        <f t="shared" si="107"/>
        <v>0</v>
      </c>
      <c r="R717">
        <v>30</v>
      </c>
      <c r="S717" t="s">
        <v>26</v>
      </c>
    </row>
    <row r="718" spans="7:19" x14ac:dyDescent="0.3">
      <c r="G718" s="2">
        <f t="shared" si="104"/>
        <v>45828</v>
      </c>
      <c r="H718" s="3">
        <f t="shared" si="105"/>
        <v>45828</v>
      </c>
      <c r="I718" s="4">
        <v>45828</v>
      </c>
      <c r="J718" s="5">
        <f t="shared" si="106"/>
        <v>45828</v>
      </c>
      <c r="K718">
        <v>215</v>
      </c>
      <c r="L718" s="1" t="str">
        <f t="shared" si="101"/>
        <v>مصطفى</v>
      </c>
      <c r="M718" s="1" t="str">
        <f t="shared" si="102"/>
        <v xml:space="preserve">كابينة </v>
      </c>
      <c r="N718" s="1" t="str">
        <f t="shared" si="103"/>
        <v>عادية</v>
      </c>
      <c r="Q718">
        <f t="shared" si="107"/>
        <v>0</v>
      </c>
      <c r="R718">
        <v>55</v>
      </c>
      <c r="S718" t="s">
        <v>26</v>
      </c>
    </row>
    <row r="719" spans="7:19" x14ac:dyDescent="0.3">
      <c r="G719" s="2">
        <f t="shared" si="104"/>
        <v>45829</v>
      </c>
      <c r="H719" s="3">
        <f t="shared" si="105"/>
        <v>45829</v>
      </c>
      <c r="I719" s="4">
        <v>45829</v>
      </c>
      <c r="J719" s="5">
        <f t="shared" si="106"/>
        <v>45829</v>
      </c>
      <c r="K719">
        <v>578</v>
      </c>
      <c r="L719" s="1" t="str">
        <f t="shared" si="101"/>
        <v>رضا الخطيب</v>
      </c>
      <c r="M719" s="1" t="str">
        <f t="shared" si="102"/>
        <v>دبل كابينة</v>
      </c>
      <c r="N719" s="1" t="str">
        <f t="shared" si="103"/>
        <v>غرز</v>
      </c>
      <c r="Q719">
        <f t="shared" si="107"/>
        <v>0</v>
      </c>
      <c r="R719">
        <v>70</v>
      </c>
      <c r="S719" t="s">
        <v>26</v>
      </c>
    </row>
    <row r="720" spans="7:19" x14ac:dyDescent="0.3">
      <c r="G720" s="2">
        <f t="shared" si="104"/>
        <v>45830</v>
      </c>
      <c r="H720" s="3">
        <f t="shared" si="105"/>
        <v>45830</v>
      </c>
      <c r="I720" s="4">
        <v>45830</v>
      </c>
      <c r="J720" s="5">
        <f t="shared" si="106"/>
        <v>45830</v>
      </c>
      <c r="K720">
        <v>879</v>
      </c>
      <c r="L720" s="1" t="str">
        <f t="shared" si="101"/>
        <v xml:space="preserve">محمود </v>
      </c>
      <c r="M720" s="1" t="str">
        <f t="shared" si="102"/>
        <v>دبل كابينة</v>
      </c>
      <c r="N720" s="1" t="str">
        <f t="shared" si="103"/>
        <v>غرز</v>
      </c>
      <c r="Q720">
        <f t="shared" si="107"/>
        <v>0</v>
      </c>
      <c r="R720">
        <v>50</v>
      </c>
      <c r="S720" t="s">
        <v>26</v>
      </c>
    </row>
    <row r="721" spans="7:19" x14ac:dyDescent="0.3">
      <c r="G721" s="2">
        <f t="shared" si="104"/>
        <v>45831</v>
      </c>
      <c r="H721" s="3">
        <f t="shared" si="105"/>
        <v>45831</v>
      </c>
      <c r="I721" s="4">
        <v>45831</v>
      </c>
      <c r="J721" s="5">
        <f t="shared" si="106"/>
        <v>45831</v>
      </c>
      <c r="K721">
        <v>566</v>
      </c>
      <c r="L721" s="1" t="str">
        <f t="shared" si="101"/>
        <v>محمد</v>
      </c>
      <c r="M721" s="1" t="str">
        <f t="shared" si="102"/>
        <v>دبل كابينة</v>
      </c>
      <c r="N721" s="1" t="str">
        <f t="shared" si="103"/>
        <v>عادية</v>
      </c>
      <c r="Q721">
        <f t="shared" si="107"/>
        <v>0</v>
      </c>
      <c r="R721">
        <v>25</v>
      </c>
      <c r="S721" t="s">
        <v>26</v>
      </c>
    </row>
    <row r="722" spans="7:19" x14ac:dyDescent="0.3">
      <c r="G722" s="2">
        <f t="shared" si="104"/>
        <v>45832</v>
      </c>
      <c r="H722" s="3">
        <f t="shared" si="105"/>
        <v>45832</v>
      </c>
      <c r="I722" s="4">
        <v>45832</v>
      </c>
      <c r="J722" s="5">
        <f t="shared" si="106"/>
        <v>45832</v>
      </c>
      <c r="K722">
        <v>215</v>
      </c>
      <c r="L722" s="1" t="str">
        <f t="shared" si="101"/>
        <v>مصطفى</v>
      </c>
      <c r="M722" s="1" t="str">
        <f t="shared" si="102"/>
        <v xml:space="preserve">كابينة </v>
      </c>
      <c r="N722" s="1" t="str">
        <f t="shared" si="103"/>
        <v>عادية</v>
      </c>
      <c r="Q722">
        <f t="shared" si="107"/>
        <v>0</v>
      </c>
      <c r="R722">
        <v>30</v>
      </c>
      <c r="S722" t="s">
        <v>26</v>
      </c>
    </row>
    <row r="723" spans="7:19" x14ac:dyDescent="0.3">
      <c r="G723" s="2">
        <f t="shared" si="104"/>
        <v>45833</v>
      </c>
      <c r="H723" s="3">
        <f t="shared" si="105"/>
        <v>45833</v>
      </c>
      <c r="I723" s="4">
        <v>45833</v>
      </c>
      <c r="J723" s="5">
        <f t="shared" si="106"/>
        <v>45833</v>
      </c>
      <c r="K723">
        <v>578</v>
      </c>
      <c r="L723" s="1" t="str">
        <f t="shared" si="101"/>
        <v>رضا الخطيب</v>
      </c>
      <c r="M723" s="1" t="str">
        <f t="shared" si="102"/>
        <v>دبل كابينة</v>
      </c>
      <c r="N723" s="1" t="str">
        <f t="shared" si="103"/>
        <v>غرز</v>
      </c>
      <c r="Q723">
        <f t="shared" si="107"/>
        <v>0</v>
      </c>
      <c r="R723">
        <v>55</v>
      </c>
      <c r="S723" t="s">
        <v>26</v>
      </c>
    </row>
    <row r="724" spans="7:19" x14ac:dyDescent="0.3">
      <c r="G724" s="2">
        <f t="shared" si="104"/>
        <v>45834</v>
      </c>
      <c r="H724" s="3">
        <f t="shared" si="105"/>
        <v>45834</v>
      </c>
      <c r="I724" s="4">
        <v>45834</v>
      </c>
      <c r="J724" s="5">
        <f t="shared" si="106"/>
        <v>45834</v>
      </c>
      <c r="K724">
        <v>879</v>
      </c>
      <c r="L724" s="1" t="str">
        <f t="shared" si="101"/>
        <v xml:space="preserve">محمود </v>
      </c>
      <c r="M724" s="1" t="str">
        <f t="shared" si="102"/>
        <v>دبل كابينة</v>
      </c>
      <c r="N724" s="1" t="str">
        <f t="shared" si="103"/>
        <v>غرز</v>
      </c>
      <c r="Q724">
        <f t="shared" si="107"/>
        <v>0</v>
      </c>
      <c r="R724">
        <v>70</v>
      </c>
      <c r="S724" t="s">
        <v>26</v>
      </c>
    </row>
    <row r="725" spans="7:19" x14ac:dyDescent="0.3">
      <c r="G725" s="2">
        <f t="shared" si="104"/>
        <v>45835</v>
      </c>
      <c r="H725" s="3">
        <f t="shared" si="105"/>
        <v>45835</v>
      </c>
      <c r="I725" s="4">
        <v>45835</v>
      </c>
      <c r="J725" s="5">
        <f t="shared" si="106"/>
        <v>45835</v>
      </c>
      <c r="K725">
        <v>566</v>
      </c>
      <c r="L725" s="1" t="str">
        <f t="shared" si="101"/>
        <v>محمد</v>
      </c>
      <c r="M725" s="1" t="str">
        <f t="shared" si="102"/>
        <v>دبل كابينة</v>
      </c>
      <c r="N725" s="1" t="str">
        <f t="shared" si="103"/>
        <v>عادية</v>
      </c>
      <c r="Q725">
        <f t="shared" si="107"/>
        <v>0</v>
      </c>
      <c r="R725">
        <v>50</v>
      </c>
      <c r="S725" t="s">
        <v>26</v>
      </c>
    </row>
    <row r="726" spans="7:19" x14ac:dyDescent="0.3">
      <c r="G726" s="2">
        <f t="shared" si="104"/>
        <v>45836</v>
      </c>
      <c r="H726" s="3">
        <f t="shared" si="105"/>
        <v>45836</v>
      </c>
      <c r="I726" s="4">
        <v>45836</v>
      </c>
      <c r="J726" s="5">
        <f t="shared" si="106"/>
        <v>45836</v>
      </c>
      <c r="K726">
        <v>215</v>
      </c>
      <c r="L726" s="1" t="str">
        <f t="shared" si="101"/>
        <v>مصطفى</v>
      </c>
      <c r="M726" s="1" t="str">
        <f t="shared" si="102"/>
        <v xml:space="preserve">كابينة </v>
      </c>
      <c r="N726" s="1" t="str">
        <f t="shared" si="103"/>
        <v>عادية</v>
      </c>
      <c r="Q726">
        <f t="shared" si="107"/>
        <v>0</v>
      </c>
      <c r="R726">
        <v>25</v>
      </c>
      <c r="S726" t="s">
        <v>26</v>
      </c>
    </row>
    <row r="727" spans="7:19" x14ac:dyDescent="0.3">
      <c r="G727" s="2">
        <f t="shared" si="104"/>
        <v>45837</v>
      </c>
      <c r="H727" s="3">
        <f t="shared" si="105"/>
        <v>45837</v>
      </c>
      <c r="I727" s="4">
        <v>45837</v>
      </c>
      <c r="J727" s="5">
        <f t="shared" si="106"/>
        <v>45837</v>
      </c>
      <c r="K727">
        <v>578</v>
      </c>
      <c r="L727" s="1" t="str">
        <f t="shared" si="101"/>
        <v>رضا الخطيب</v>
      </c>
      <c r="M727" s="1" t="str">
        <f t="shared" si="102"/>
        <v>دبل كابينة</v>
      </c>
      <c r="N727" s="1" t="str">
        <f t="shared" si="103"/>
        <v>غرز</v>
      </c>
      <c r="Q727">
        <f t="shared" si="107"/>
        <v>0</v>
      </c>
      <c r="R727">
        <v>30</v>
      </c>
      <c r="S727" t="s">
        <v>26</v>
      </c>
    </row>
    <row r="728" spans="7:19" x14ac:dyDescent="0.3">
      <c r="G728" s="2">
        <f t="shared" si="104"/>
        <v>45838</v>
      </c>
      <c r="H728" s="3">
        <f t="shared" si="105"/>
        <v>45838</v>
      </c>
      <c r="I728" s="4">
        <v>45838</v>
      </c>
      <c r="J728" s="5">
        <f t="shared" si="106"/>
        <v>45838</v>
      </c>
      <c r="K728">
        <v>879</v>
      </c>
      <c r="L728" s="1" t="str">
        <f t="shared" si="101"/>
        <v xml:space="preserve">محمود </v>
      </c>
      <c r="M728" s="1" t="str">
        <f t="shared" si="102"/>
        <v>دبل كابينة</v>
      </c>
      <c r="N728" s="1" t="str">
        <f t="shared" si="103"/>
        <v>غرز</v>
      </c>
      <c r="Q728">
        <f t="shared" si="107"/>
        <v>0</v>
      </c>
      <c r="R728">
        <v>55</v>
      </c>
      <c r="S728" t="s">
        <v>26</v>
      </c>
    </row>
    <row r="729" spans="7:19" x14ac:dyDescent="0.3">
      <c r="G729" s="2">
        <f t="shared" si="104"/>
        <v>45839</v>
      </c>
      <c r="H729" s="3">
        <f t="shared" si="105"/>
        <v>45839</v>
      </c>
      <c r="I729" s="4">
        <v>45839</v>
      </c>
      <c r="J729" s="5">
        <f t="shared" si="106"/>
        <v>45839</v>
      </c>
      <c r="K729">
        <v>566</v>
      </c>
      <c r="L729" s="1" t="str">
        <f t="shared" si="101"/>
        <v>محمد</v>
      </c>
      <c r="M729" s="1" t="str">
        <f t="shared" si="102"/>
        <v>دبل كابينة</v>
      </c>
      <c r="N729" s="1" t="str">
        <f t="shared" si="103"/>
        <v>عادية</v>
      </c>
      <c r="Q729">
        <f t="shared" si="107"/>
        <v>0</v>
      </c>
      <c r="R729">
        <v>70</v>
      </c>
      <c r="S729" t="s">
        <v>26</v>
      </c>
    </row>
    <row r="730" spans="7:19" x14ac:dyDescent="0.3">
      <c r="G730" s="2">
        <f t="shared" si="104"/>
        <v>45840</v>
      </c>
      <c r="H730" s="3">
        <f t="shared" si="105"/>
        <v>45840</v>
      </c>
      <c r="I730" s="4">
        <v>45840</v>
      </c>
      <c r="J730" s="5">
        <f t="shared" si="106"/>
        <v>45840</v>
      </c>
      <c r="K730">
        <v>215</v>
      </c>
      <c r="L730" s="1" t="str">
        <f t="shared" si="101"/>
        <v>مصطفى</v>
      </c>
      <c r="M730" s="1" t="str">
        <f t="shared" si="102"/>
        <v xml:space="preserve">كابينة </v>
      </c>
      <c r="N730" s="1" t="str">
        <f t="shared" si="103"/>
        <v>عادية</v>
      </c>
      <c r="Q730">
        <f t="shared" si="107"/>
        <v>0</v>
      </c>
      <c r="R730">
        <v>50</v>
      </c>
      <c r="S730" t="s">
        <v>26</v>
      </c>
    </row>
    <row r="731" spans="7:19" x14ac:dyDescent="0.3">
      <c r="G731" s="2">
        <f t="shared" si="104"/>
        <v>45841</v>
      </c>
      <c r="H731" s="3">
        <f t="shared" si="105"/>
        <v>45841</v>
      </c>
      <c r="I731" s="4">
        <v>45841</v>
      </c>
      <c r="J731" s="5">
        <f t="shared" si="106"/>
        <v>45841</v>
      </c>
      <c r="K731">
        <v>578</v>
      </c>
      <c r="L731" s="1" t="str">
        <f t="shared" si="101"/>
        <v>رضا الخطيب</v>
      </c>
      <c r="M731" s="1" t="str">
        <f t="shared" si="102"/>
        <v>دبل كابينة</v>
      </c>
      <c r="N731" s="1" t="str">
        <f t="shared" si="103"/>
        <v>غرز</v>
      </c>
      <c r="Q731">
        <f t="shared" si="107"/>
        <v>0</v>
      </c>
      <c r="R731">
        <v>25</v>
      </c>
      <c r="S731" t="s">
        <v>26</v>
      </c>
    </row>
    <row r="732" spans="7:19" x14ac:dyDescent="0.3">
      <c r="G732" s="2">
        <f t="shared" si="104"/>
        <v>45842</v>
      </c>
      <c r="H732" s="3">
        <f t="shared" si="105"/>
        <v>45842</v>
      </c>
      <c r="I732" s="4">
        <v>45842</v>
      </c>
      <c r="J732" s="5">
        <f t="shared" si="106"/>
        <v>45842</v>
      </c>
      <c r="K732">
        <v>879</v>
      </c>
      <c r="L732" s="1" t="str">
        <f t="shared" si="101"/>
        <v xml:space="preserve">محمود </v>
      </c>
      <c r="M732" s="1" t="str">
        <f t="shared" si="102"/>
        <v>دبل كابينة</v>
      </c>
      <c r="N732" s="1" t="str">
        <f t="shared" si="103"/>
        <v>غرز</v>
      </c>
      <c r="Q732">
        <f t="shared" si="107"/>
        <v>0</v>
      </c>
      <c r="R732">
        <v>30</v>
      </c>
      <c r="S732" t="s">
        <v>26</v>
      </c>
    </row>
    <row r="733" spans="7:19" x14ac:dyDescent="0.3">
      <c r="G733" s="2">
        <f t="shared" si="104"/>
        <v>45843</v>
      </c>
      <c r="H733" s="3">
        <f t="shared" si="105"/>
        <v>45843</v>
      </c>
      <c r="I733" s="4">
        <v>45843</v>
      </c>
      <c r="J733" s="5">
        <f t="shared" si="106"/>
        <v>45843</v>
      </c>
      <c r="K733">
        <v>566</v>
      </c>
      <c r="L733" s="1" t="str">
        <f t="shared" si="101"/>
        <v>محمد</v>
      </c>
      <c r="M733" s="1" t="str">
        <f t="shared" si="102"/>
        <v>دبل كابينة</v>
      </c>
      <c r="N733" s="1" t="str">
        <f t="shared" si="103"/>
        <v>عادية</v>
      </c>
      <c r="Q733">
        <f t="shared" si="107"/>
        <v>0</v>
      </c>
      <c r="R733">
        <v>55</v>
      </c>
      <c r="S733" t="s">
        <v>26</v>
      </c>
    </row>
    <row r="734" spans="7:19" x14ac:dyDescent="0.3">
      <c r="G734" s="2">
        <f t="shared" si="104"/>
        <v>45844</v>
      </c>
      <c r="H734" s="3">
        <f t="shared" si="105"/>
        <v>45844</v>
      </c>
      <c r="I734" s="4">
        <v>45844</v>
      </c>
      <c r="J734" s="5">
        <f t="shared" si="106"/>
        <v>45844</v>
      </c>
      <c r="K734">
        <v>215</v>
      </c>
      <c r="L734" s="1" t="str">
        <f t="shared" si="101"/>
        <v>مصطفى</v>
      </c>
      <c r="M734" s="1" t="str">
        <f t="shared" si="102"/>
        <v xml:space="preserve">كابينة </v>
      </c>
      <c r="N734" s="1" t="str">
        <f t="shared" si="103"/>
        <v>عادية</v>
      </c>
      <c r="Q734">
        <f t="shared" si="107"/>
        <v>0</v>
      </c>
      <c r="R734">
        <v>70</v>
      </c>
      <c r="S734" t="s">
        <v>26</v>
      </c>
    </row>
    <row r="735" spans="7:19" x14ac:dyDescent="0.3">
      <c r="G735" s="2">
        <f t="shared" si="104"/>
        <v>45845</v>
      </c>
      <c r="H735" s="3">
        <f t="shared" si="105"/>
        <v>45845</v>
      </c>
      <c r="I735" s="4">
        <v>45845</v>
      </c>
      <c r="J735" s="5">
        <f t="shared" si="106"/>
        <v>45845</v>
      </c>
      <c r="K735">
        <v>578</v>
      </c>
      <c r="L735" s="1" t="str">
        <f t="shared" si="101"/>
        <v>رضا الخطيب</v>
      </c>
      <c r="M735" s="1" t="str">
        <f t="shared" si="102"/>
        <v>دبل كابينة</v>
      </c>
      <c r="N735" s="1" t="str">
        <f t="shared" si="103"/>
        <v>غرز</v>
      </c>
      <c r="Q735">
        <f t="shared" si="107"/>
        <v>0</v>
      </c>
      <c r="R735">
        <v>50</v>
      </c>
      <c r="S735" t="s">
        <v>26</v>
      </c>
    </row>
    <row r="736" spans="7:19" x14ac:dyDescent="0.3">
      <c r="G736" s="2">
        <f t="shared" si="104"/>
        <v>45846</v>
      </c>
      <c r="H736" s="3">
        <f t="shared" si="105"/>
        <v>45846</v>
      </c>
      <c r="I736" s="4">
        <v>45846</v>
      </c>
      <c r="J736" s="5">
        <f t="shared" si="106"/>
        <v>45846</v>
      </c>
      <c r="K736">
        <v>879</v>
      </c>
      <c r="L736" s="1" t="str">
        <f t="shared" si="101"/>
        <v xml:space="preserve">محمود </v>
      </c>
      <c r="M736" s="1" t="str">
        <f t="shared" si="102"/>
        <v>دبل كابينة</v>
      </c>
      <c r="N736" s="1" t="str">
        <f t="shared" si="103"/>
        <v>غرز</v>
      </c>
      <c r="Q736">
        <f t="shared" si="107"/>
        <v>0</v>
      </c>
      <c r="R736">
        <v>25</v>
      </c>
      <c r="S736" t="s">
        <v>26</v>
      </c>
    </row>
    <row r="737" spans="7:19" x14ac:dyDescent="0.3">
      <c r="G737" s="2">
        <f t="shared" si="104"/>
        <v>45847</v>
      </c>
      <c r="H737" s="3">
        <f t="shared" si="105"/>
        <v>45847</v>
      </c>
      <c r="I737" s="4">
        <v>45847</v>
      </c>
      <c r="J737" s="5">
        <f t="shared" si="106"/>
        <v>45847</v>
      </c>
      <c r="K737">
        <v>566</v>
      </c>
      <c r="L737" s="1" t="str">
        <f t="shared" si="101"/>
        <v>محمد</v>
      </c>
      <c r="M737" s="1" t="str">
        <f t="shared" si="102"/>
        <v>دبل كابينة</v>
      </c>
      <c r="N737" s="1" t="str">
        <f t="shared" si="103"/>
        <v>عادية</v>
      </c>
      <c r="Q737">
        <f t="shared" si="107"/>
        <v>0</v>
      </c>
      <c r="R737">
        <v>30</v>
      </c>
      <c r="S737" t="s">
        <v>26</v>
      </c>
    </row>
    <row r="738" spans="7:19" x14ac:dyDescent="0.3">
      <c r="G738" s="2">
        <f t="shared" si="104"/>
        <v>45848</v>
      </c>
      <c r="H738" s="3">
        <f t="shared" si="105"/>
        <v>45848</v>
      </c>
      <c r="I738" s="4">
        <v>45848</v>
      </c>
      <c r="J738" s="5">
        <f t="shared" si="106"/>
        <v>45848</v>
      </c>
      <c r="K738">
        <v>215</v>
      </c>
      <c r="L738" s="1" t="str">
        <f t="shared" si="101"/>
        <v>مصطفى</v>
      </c>
      <c r="M738" s="1" t="str">
        <f t="shared" si="102"/>
        <v xml:space="preserve">كابينة </v>
      </c>
      <c r="N738" s="1" t="str">
        <f t="shared" si="103"/>
        <v>عادية</v>
      </c>
      <c r="Q738">
        <f t="shared" si="107"/>
        <v>0</v>
      </c>
      <c r="R738">
        <v>55</v>
      </c>
      <c r="S738" t="s">
        <v>26</v>
      </c>
    </row>
    <row r="739" spans="7:19" x14ac:dyDescent="0.3">
      <c r="G739" s="2">
        <f t="shared" si="104"/>
        <v>45849</v>
      </c>
      <c r="H739" s="3">
        <f t="shared" si="105"/>
        <v>45849</v>
      </c>
      <c r="I739" s="4">
        <v>45849</v>
      </c>
      <c r="J739" s="5">
        <f t="shared" si="106"/>
        <v>45849</v>
      </c>
      <c r="K739">
        <v>578</v>
      </c>
      <c r="L739" s="1" t="str">
        <f t="shared" si="101"/>
        <v>رضا الخطيب</v>
      </c>
      <c r="M739" s="1" t="str">
        <f t="shared" si="102"/>
        <v>دبل كابينة</v>
      </c>
      <c r="N739" s="1" t="str">
        <f t="shared" si="103"/>
        <v>غرز</v>
      </c>
      <c r="Q739">
        <f t="shared" si="107"/>
        <v>0</v>
      </c>
      <c r="R739">
        <v>70</v>
      </c>
      <c r="S739" t="s">
        <v>26</v>
      </c>
    </row>
    <row r="740" spans="7:19" x14ac:dyDescent="0.3">
      <c r="G740" s="2">
        <f t="shared" si="104"/>
        <v>45850</v>
      </c>
      <c r="H740" s="3">
        <f t="shared" si="105"/>
        <v>45850</v>
      </c>
      <c r="I740" s="4">
        <v>45850</v>
      </c>
      <c r="J740" s="5">
        <f t="shared" si="106"/>
        <v>45850</v>
      </c>
      <c r="K740">
        <v>879</v>
      </c>
      <c r="L740" s="1" t="str">
        <f t="shared" si="101"/>
        <v xml:space="preserve">محمود </v>
      </c>
      <c r="M740" s="1" t="str">
        <f t="shared" si="102"/>
        <v>دبل كابينة</v>
      </c>
      <c r="N740" s="1" t="str">
        <f t="shared" si="103"/>
        <v>غرز</v>
      </c>
      <c r="Q740">
        <f t="shared" si="107"/>
        <v>0</v>
      </c>
      <c r="R740">
        <v>50</v>
      </c>
      <c r="S740" t="s">
        <v>26</v>
      </c>
    </row>
    <row r="741" spans="7:19" x14ac:dyDescent="0.3">
      <c r="G741" s="2">
        <f t="shared" si="104"/>
        <v>45851</v>
      </c>
      <c r="H741" s="3">
        <f t="shared" si="105"/>
        <v>45851</v>
      </c>
      <c r="I741" s="4">
        <v>45851</v>
      </c>
      <c r="J741" s="5">
        <f t="shared" si="106"/>
        <v>45851</v>
      </c>
      <c r="K741">
        <v>566</v>
      </c>
      <c r="L741" s="1" t="str">
        <f t="shared" si="101"/>
        <v>محمد</v>
      </c>
      <c r="M741" s="1" t="str">
        <f t="shared" si="102"/>
        <v>دبل كابينة</v>
      </c>
      <c r="N741" s="1" t="str">
        <f t="shared" si="103"/>
        <v>عادية</v>
      </c>
      <c r="Q741">
        <f t="shared" si="107"/>
        <v>0</v>
      </c>
      <c r="R741">
        <v>25</v>
      </c>
      <c r="S741" t="s">
        <v>26</v>
      </c>
    </row>
    <row r="742" spans="7:19" x14ac:dyDescent="0.3">
      <c r="G742" s="2">
        <f t="shared" si="104"/>
        <v>45852</v>
      </c>
      <c r="H742" s="3">
        <f t="shared" si="105"/>
        <v>45852</v>
      </c>
      <c r="I742" s="4">
        <v>45852</v>
      </c>
      <c r="J742" s="5">
        <f t="shared" si="106"/>
        <v>45852</v>
      </c>
      <c r="K742">
        <v>215</v>
      </c>
      <c r="L742" s="1" t="str">
        <f t="shared" si="101"/>
        <v>مصطفى</v>
      </c>
      <c r="M742" s="1" t="str">
        <f t="shared" si="102"/>
        <v xml:space="preserve">كابينة </v>
      </c>
      <c r="N742" s="1" t="str">
        <f t="shared" si="103"/>
        <v>عادية</v>
      </c>
      <c r="Q742">
        <f t="shared" si="107"/>
        <v>0</v>
      </c>
      <c r="R742">
        <v>30</v>
      </c>
      <c r="S742" t="s">
        <v>26</v>
      </c>
    </row>
    <row r="743" spans="7:19" x14ac:dyDescent="0.3">
      <c r="G743" s="2">
        <f t="shared" si="104"/>
        <v>45853</v>
      </c>
      <c r="H743" s="3">
        <f t="shared" si="105"/>
        <v>45853</v>
      </c>
      <c r="I743" s="4">
        <v>45853</v>
      </c>
      <c r="J743" s="5">
        <f t="shared" si="106"/>
        <v>45853</v>
      </c>
      <c r="K743">
        <v>578</v>
      </c>
      <c r="L743" s="1" t="str">
        <f t="shared" si="101"/>
        <v>رضا الخطيب</v>
      </c>
      <c r="M743" s="1" t="str">
        <f t="shared" si="102"/>
        <v>دبل كابينة</v>
      </c>
      <c r="N743" s="1" t="str">
        <f t="shared" si="103"/>
        <v>غرز</v>
      </c>
      <c r="Q743">
        <f t="shared" si="107"/>
        <v>0</v>
      </c>
      <c r="R743">
        <v>55</v>
      </c>
      <c r="S743" t="s">
        <v>26</v>
      </c>
    </row>
    <row r="744" spans="7:19" x14ac:dyDescent="0.3">
      <c r="G744" s="2">
        <f t="shared" si="104"/>
        <v>45854</v>
      </c>
      <c r="H744" s="3">
        <f t="shared" si="105"/>
        <v>45854</v>
      </c>
      <c r="I744" s="4">
        <v>45854</v>
      </c>
      <c r="J744" s="5">
        <f t="shared" si="106"/>
        <v>45854</v>
      </c>
      <c r="K744">
        <v>879</v>
      </c>
      <c r="L744" s="1" t="str">
        <f t="shared" si="101"/>
        <v xml:space="preserve">محمود </v>
      </c>
      <c r="M744" s="1" t="str">
        <f t="shared" si="102"/>
        <v>دبل كابينة</v>
      </c>
      <c r="N744" s="1" t="str">
        <f t="shared" si="103"/>
        <v>غرز</v>
      </c>
      <c r="Q744">
        <f t="shared" si="107"/>
        <v>0</v>
      </c>
      <c r="R744">
        <v>70</v>
      </c>
      <c r="S744" t="s">
        <v>26</v>
      </c>
    </row>
    <row r="745" spans="7:19" x14ac:dyDescent="0.3">
      <c r="G745" s="2">
        <f t="shared" si="104"/>
        <v>45855</v>
      </c>
      <c r="H745" s="3">
        <f t="shared" si="105"/>
        <v>45855</v>
      </c>
      <c r="I745" s="4">
        <v>45855</v>
      </c>
      <c r="J745" s="5">
        <f t="shared" si="106"/>
        <v>45855</v>
      </c>
      <c r="K745">
        <v>566</v>
      </c>
      <c r="L745" s="1" t="str">
        <f t="shared" si="101"/>
        <v>محمد</v>
      </c>
      <c r="M745" s="1" t="str">
        <f t="shared" si="102"/>
        <v>دبل كابينة</v>
      </c>
      <c r="N745" s="1" t="str">
        <f t="shared" si="103"/>
        <v>عادية</v>
      </c>
      <c r="Q745">
        <f t="shared" si="107"/>
        <v>0</v>
      </c>
      <c r="R745">
        <v>50</v>
      </c>
      <c r="S745" t="s">
        <v>26</v>
      </c>
    </row>
    <row r="746" spans="7:19" x14ac:dyDescent="0.3">
      <c r="G746" s="2">
        <f t="shared" si="104"/>
        <v>45856</v>
      </c>
      <c r="H746" s="3">
        <f t="shared" si="105"/>
        <v>45856</v>
      </c>
      <c r="I746" s="4">
        <v>45856</v>
      </c>
      <c r="J746" s="5">
        <f t="shared" si="106"/>
        <v>45856</v>
      </c>
      <c r="K746">
        <v>215</v>
      </c>
      <c r="L746" s="1" t="str">
        <f t="shared" si="101"/>
        <v>مصطفى</v>
      </c>
      <c r="M746" s="1" t="str">
        <f t="shared" si="102"/>
        <v xml:space="preserve">كابينة </v>
      </c>
      <c r="N746" s="1" t="str">
        <f t="shared" si="103"/>
        <v>عادية</v>
      </c>
      <c r="Q746">
        <f t="shared" si="107"/>
        <v>0</v>
      </c>
      <c r="R746">
        <v>25</v>
      </c>
      <c r="S746" t="s">
        <v>26</v>
      </c>
    </row>
    <row r="747" spans="7:19" x14ac:dyDescent="0.3">
      <c r="G747" s="2">
        <f t="shared" si="104"/>
        <v>45857</v>
      </c>
      <c r="H747" s="3">
        <f t="shared" si="105"/>
        <v>45857</v>
      </c>
      <c r="I747" s="4">
        <v>45857</v>
      </c>
      <c r="J747" s="5">
        <f t="shared" si="106"/>
        <v>45857</v>
      </c>
      <c r="K747">
        <v>578</v>
      </c>
      <c r="L747" s="1" t="str">
        <f t="shared" si="101"/>
        <v>رضا الخطيب</v>
      </c>
      <c r="M747" s="1" t="str">
        <f t="shared" si="102"/>
        <v>دبل كابينة</v>
      </c>
      <c r="N747" s="1" t="str">
        <f t="shared" si="103"/>
        <v>غرز</v>
      </c>
      <c r="Q747">
        <f t="shared" si="107"/>
        <v>0</v>
      </c>
      <c r="R747">
        <v>30</v>
      </c>
      <c r="S747" t="s">
        <v>26</v>
      </c>
    </row>
    <row r="748" spans="7:19" x14ac:dyDescent="0.3">
      <c r="G748" s="2">
        <f t="shared" si="104"/>
        <v>45858</v>
      </c>
      <c r="H748" s="3">
        <f t="shared" si="105"/>
        <v>45858</v>
      </c>
      <c r="I748" s="4">
        <v>45858</v>
      </c>
      <c r="J748" s="5">
        <f t="shared" si="106"/>
        <v>45858</v>
      </c>
      <c r="K748">
        <v>879</v>
      </c>
      <c r="L748" s="1" t="str">
        <f t="shared" si="101"/>
        <v xml:space="preserve">محمود </v>
      </c>
      <c r="M748" s="1" t="str">
        <f t="shared" si="102"/>
        <v>دبل كابينة</v>
      </c>
      <c r="N748" s="1" t="str">
        <f t="shared" si="103"/>
        <v>غرز</v>
      </c>
      <c r="Q748">
        <f t="shared" si="107"/>
        <v>0</v>
      </c>
      <c r="R748">
        <v>55</v>
      </c>
      <c r="S748" t="s">
        <v>26</v>
      </c>
    </row>
    <row r="749" spans="7:19" x14ac:dyDescent="0.3">
      <c r="G749" s="2">
        <f t="shared" si="104"/>
        <v>45859</v>
      </c>
      <c r="H749" s="3">
        <f t="shared" si="105"/>
        <v>45859</v>
      </c>
      <c r="I749" s="4">
        <v>45859</v>
      </c>
      <c r="J749" s="5">
        <f t="shared" si="106"/>
        <v>45859</v>
      </c>
      <c r="K749">
        <v>566</v>
      </c>
      <c r="L749" s="1" t="str">
        <f t="shared" si="101"/>
        <v>محمد</v>
      </c>
      <c r="M749" s="1" t="str">
        <f t="shared" si="102"/>
        <v>دبل كابينة</v>
      </c>
      <c r="N749" s="1" t="str">
        <f t="shared" si="103"/>
        <v>عادية</v>
      </c>
      <c r="Q749">
        <f t="shared" si="107"/>
        <v>0</v>
      </c>
      <c r="R749">
        <v>70</v>
      </c>
      <c r="S749" t="s">
        <v>26</v>
      </c>
    </row>
    <row r="750" spans="7:19" x14ac:dyDescent="0.3">
      <c r="G750" s="2">
        <f t="shared" si="104"/>
        <v>45860</v>
      </c>
      <c r="H750" s="3">
        <f t="shared" si="105"/>
        <v>45860</v>
      </c>
      <c r="I750" s="4">
        <v>45860</v>
      </c>
      <c r="J750" s="5">
        <f t="shared" si="106"/>
        <v>45860</v>
      </c>
      <c r="K750">
        <v>215</v>
      </c>
      <c r="L750" s="1" t="str">
        <f t="shared" si="101"/>
        <v>مصطفى</v>
      </c>
      <c r="M750" s="1" t="str">
        <f t="shared" si="102"/>
        <v xml:space="preserve">كابينة </v>
      </c>
      <c r="N750" s="1" t="str">
        <f t="shared" si="103"/>
        <v>عادية</v>
      </c>
      <c r="Q750">
        <f t="shared" si="107"/>
        <v>0</v>
      </c>
      <c r="R750">
        <v>50</v>
      </c>
      <c r="S750" t="s">
        <v>26</v>
      </c>
    </row>
    <row r="751" spans="7:19" x14ac:dyDescent="0.3">
      <c r="G751" s="2">
        <f t="shared" si="104"/>
        <v>45861</v>
      </c>
      <c r="H751" s="3">
        <f t="shared" si="105"/>
        <v>45861</v>
      </c>
      <c r="I751" s="4">
        <v>45861</v>
      </c>
      <c r="J751" s="5">
        <f t="shared" si="106"/>
        <v>45861</v>
      </c>
      <c r="K751">
        <v>578</v>
      </c>
      <c r="L751" s="1" t="str">
        <f t="shared" si="101"/>
        <v>رضا الخطيب</v>
      </c>
      <c r="M751" s="1" t="str">
        <f t="shared" si="102"/>
        <v>دبل كابينة</v>
      </c>
      <c r="N751" s="1" t="str">
        <f t="shared" si="103"/>
        <v>غرز</v>
      </c>
      <c r="Q751">
        <f t="shared" si="107"/>
        <v>0</v>
      </c>
      <c r="R751">
        <v>25</v>
      </c>
      <c r="S751" t="s">
        <v>26</v>
      </c>
    </row>
    <row r="752" spans="7:19" x14ac:dyDescent="0.3">
      <c r="G752" s="2">
        <f t="shared" si="104"/>
        <v>45862</v>
      </c>
      <c r="H752" s="3">
        <f t="shared" si="105"/>
        <v>45862</v>
      </c>
      <c r="I752" s="4">
        <v>45862</v>
      </c>
      <c r="J752" s="5">
        <f t="shared" si="106"/>
        <v>45862</v>
      </c>
      <c r="K752">
        <v>879</v>
      </c>
      <c r="L752" s="1" t="str">
        <f t="shared" si="101"/>
        <v xml:space="preserve">محمود </v>
      </c>
      <c r="M752" s="1" t="str">
        <f t="shared" si="102"/>
        <v>دبل كابينة</v>
      </c>
      <c r="N752" s="1" t="str">
        <f t="shared" si="103"/>
        <v>غرز</v>
      </c>
      <c r="Q752">
        <f t="shared" si="107"/>
        <v>0</v>
      </c>
      <c r="R752">
        <v>30</v>
      </c>
      <c r="S752" t="s">
        <v>26</v>
      </c>
    </row>
    <row r="753" spans="7:19" x14ac:dyDescent="0.3">
      <c r="G753" s="2">
        <f t="shared" si="104"/>
        <v>45863</v>
      </c>
      <c r="H753" s="3">
        <f t="shared" si="105"/>
        <v>45863</v>
      </c>
      <c r="I753" s="4">
        <v>45863</v>
      </c>
      <c r="J753" s="5">
        <f t="shared" si="106"/>
        <v>45863</v>
      </c>
      <c r="K753">
        <v>566</v>
      </c>
      <c r="L753" s="1" t="str">
        <f t="shared" si="101"/>
        <v>محمد</v>
      </c>
      <c r="M753" s="1" t="str">
        <f t="shared" si="102"/>
        <v>دبل كابينة</v>
      </c>
      <c r="N753" s="1" t="str">
        <f t="shared" si="103"/>
        <v>عادية</v>
      </c>
      <c r="Q753">
        <f t="shared" si="107"/>
        <v>0</v>
      </c>
      <c r="R753">
        <v>55</v>
      </c>
      <c r="S753" t="s">
        <v>26</v>
      </c>
    </row>
    <row r="754" spans="7:19" x14ac:dyDescent="0.3">
      <c r="G754" s="2">
        <f t="shared" si="104"/>
        <v>45864</v>
      </c>
      <c r="H754" s="3">
        <f t="shared" si="105"/>
        <v>45864</v>
      </c>
      <c r="I754" s="4">
        <v>45864</v>
      </c>
      <c r="J754" s="5">
        <f t="shared" si="106"/>
        <v>45864</v>
      </c>
      <c r="K754">
        <v>215</v>
      </c>
      <c r="L754" s="1" t="str">
        <f t="shared" si="101"/>
        <v>مصطفى</v>
      </c>
      <c r="M754" s="1" t="str">
        <f t="shared" si="102"/>
        <v xml:space="preserve">كابينة </v>
      </c>
      <c r="N754" s="1" t="str">
        <f t="shared" si="103"/>
        <v>عادية</v>
      </c>
      <c r="Q754">
        <f t="shared" si="107"/>
        <v>0</v>
      </c>
      <c r="R754">
        <v>70</v>
      </c>
      <c r="S754" t="s">
        <v>26</v>
      </c>
    </row>
    <row r="755" spans="7:19" x14ac:dyDescent="0.3">
      <c r="G755" s="2">
        <f t="shared" si="104"/>
        <v>45865</v>
      </c>
      <c r="H755" s="3">
        <f t="shared" si="105"/>
        <v>45865</v>
      </c>
      <c r="I755" s="4">
        <v>45865</v>
      </c>
      <c r="J755" s="5">
        <f t="shared" si="106"/>
        <v>45865</v>
      </c>
      <c r="K755">
        <v>578</v>
      </c>
      <c r="L755" s="1" t="str">
        <f t="shared" si="101"/>
        <v>رضا الخطيب</v>
      </c>
      <c r="M755" s="1" t="str">
        <f t="shared" si="102"/>
        <v>دبل كابينة</v>
      </c>
      <c r="N755" s="1" t="str">
        <f t="shared" si="103"/>
        <v>غرز</v>
      </c>
      <c r="Q755">
        <f t="shared" si="107"/>
        <v>0</v>
      </c>
      <c r="R755">
        <v>50</v>
      </c>
      <c r="S755" t="s">
        <v>26</v>
      </c>
    </row>
    <row r="756" spans="7:19" x14ac:dyDescent="0.3">
      <c r="G756" s="2">
        <f t="shared" si="104"/>
        <v>45866</v>
      </c>
      <c r="H756" s="3">
        <f t="shared" si="105"/>
        <v>45866</v>
      </c>
      <c r="I756" s="4">
        <v>45866</v>
      </c>
      <c r="J756" s="5">
        <f t="shared" si="106"/>
        <v>45866</v>
      </c>
      <c r="K756">
        <v>879</v>
      </c>
      <c r="L756" s="1" t="str">
        <f t="shared" si="101"/>
        <v xml:space="preserve">محمود </v>
      </c>
      <c r="M756" s="1" t="str">
        <f t="shared" si="102"/>
        <v>دبل كابينة</v>
      </c>
      <c r="N756" s="1" t="str">
        <f t="shared" si="103"/>
        <v>غرز</v>
      </c>
      <c r="Q756">
        <f t="shared" si="107"/>
        <v>0</v>
      </c>
      <c r="R756">
        <v>25</v>
      </c>
      <c r="S756" t="s">
        <v>26</v>
      </c>
    </row>
    <row r="757" spans="7:19" x14ac:dyDescent="0.3">
      <c r="G757" s="2">
        <f t="shared" si="104"/>
        <v>45867</v>
      </c>
      <c r="H757" s="3">
        <f t="shared" si="105"/>
        <v>45867</v>
      </c>
      <c r="I757" s="4">
        <v>45867</v>
      </c>
      <c r="J757" s="5">
        <f t="shared" si="106"/>
        <v>45867</v>
      </c>
      <c r="K757">
        <v>566</v>
      </c>
      <c r="L757" s="1" t="str">
        <f t="shared" si="101"/>
        <v>محمد</v>
      </c>
      <c r="M757" s="1" t="str">
        <f t="shared" si="102"/>
        <v>دبل كابينة</v>
      </c>
      <c r="N757" s="1" t="str">
        <f t="shared" si="103"/>
        <v>عادية</v>
      </c>
      <c r="Q757">
        <f t="shared" si="107"/>
        <v>0</v>
      </c>
      <c r="R757">
        <v>30</v>
      </c>
      <c r="S757" t="s">
        <v>26</v>
      </c>
    </row>
    <row r="758" spans="7:19" x14ac:dyDescent="0.3">
      <c r="G758" s="2">
        <f t="shared" si="104"/>
        <v>45868</v>
      </c>
      <c r="H758" s="3">
        <f t="shared" si="105"/>
        <v>45868</v>
      </c>
      <c r="I758" s="4">
        <v>45868</v>
      </c>
      <c r="J758" s="5">
        <f t="shared" si="106"/>
        <v>45868</v>
      </c>
      <c r="K758">
        <v>215</v>
      </c>
      <c r="L758" s="1" t="str">
        <f t="shared" si="101"/>
        <v>مصطفى</v>
      </c>
      <c r="M758" s="1" t="str">
        <f t="shared" si="102"/>
        <v xml:space="preserve">كابينة </v>
      </c>
      <c r="N758" s="1" t="str">
        <f t="shared" si="103"/>
        <v>عادية</v>
      </c>
      <c r="Q758">
        <f t="shared" si="107"/>
        <v>0</v>
      </c>
      <c r="R758">
        <v>55</v>
      </c>
      <c r="S758" t="s">
        <v>26</v>
      </c>
    </row>
    <row r="759" spans="7:19" x14ac:dyDescent="0.3">
      <c r="G759" s="2">
        <f t="shared" si="104"/>
        <v>45869</v>
      </c>
      <c r="H759" s="3">
        <f t="shared" si="105"/>
        <v>45869</v>
      </c>
      <c r="I759" s="4">
        <v>45869</v>
      </c>
      <c r="J759" s="5">
        <f t="shared" si="106"/>
        <v>45869</v>
      </c>
      <c r="K759">
        <v>578</v>
      </c>
      <c r="L759" s="1" t="str">
        <f t="shared" si="101"/>
        <v>رضا الخطيب</v>
      </c>
      <c r="M759" s="1" t="str">
        <f t="shared" si="102"/>
        <v>دبل كابينة</v>
      </c>
      <c r="N759" s="1" t="str">
        <f t="shared" si="103"/>
        <v>غرز</v>
      </c>
      <c r="Q759">
        <f t="shared" si="107"/>
        <v>0</v>
      </c>
      <c r="R759">
        <v>70</v>
      </c>
      <c r="S759" t="s">
        <v>26</v>
      </c>
    </row>
    <row r="760" spans="7:19" x14ac:dyDescent="0.3">
      <c r="G760" s="2">
        <f t="shared" si="104"/>
        <v>45870</v>
      </c>
      <c r="H760" s="3">
        <f t="shared" si="105"/>
        <v>45870</v>
      </c>
      <c r="I760" s="4">
        <v>45870</v>
      </c>
      <c r="J760" s="5">
        <f t="shared" si="106"/>
        <v>45870</v>
      </c>
      <c r="K760">
        <v>879</v>
      </c>
      <c r="L760" s="1" t="str">
        <f t="shared" si="101"/>
        <v xml:space="preserve">محمود </v>
      </c>
      <c r="M760" s="1" t="str">
        <f t="shared" si="102"/>
        <v>دبل كابينة</v>
      </c>
      <c r="N760" s="1" t="str">
        <f t="shared" si="103"/>
        <v>غرز</v>
      </c>
      <c r="Q760">
        <f t="shared" si="107"/>
        <v>0</v>
      </c>
      <c r="R760">
        <v>50</v>
      </c>
      <c r="S760" t="s">
        <v>26</v>
      </c>
    </row>
    <row r="761" spans="7:19" x14ac:dyDescent="0.3">
      <c r="G761" s="2">
        <f t="shared" si="104"/>
        <v>45871</v>
      </c>
      <c r="H761" s="3">
        <f t="shared" si="105"/>
        <v>45871</v>
      </c>
      <c r="I761" s="4">
        <v>45871</v>
      </c>
      <c r="J761" s="5">
        <f t="shared" si="106"/>
        <v>45871</v>
      </c>
      <c r="K761">
        <v>566</v>
      </c>
      <c r="L761" s="1" t="str">
        <f t="shared" si="101"/>
        <v>محمد</v>
      </c>
      <c r="M761" s="1" t="str">
        <f t="shared" si="102"/>
        <v>دبل كابينة</v>
      </c>
      <c r="N761" s="1" t="str">
        <f t="shared" si="103"/>
        <v>عادية</v>
      </c>
      <c r="Q761">
        <f t="shared" si="107"/>
        <v>0</v>
      </c>
      <c r="R761">
        <v>25</v>
      </c>
      <c r="S761" t="s">
        <v>26</v>
      </c>
    </row>
    <row r="762" spans="7:19" x14ac:dyDescent="0.3">
      <c r="G762" s="2">
        <f t="shared" si="104"/>
        <v>45872</v>
      </c>
      <c r="H762" s="3">
        <f t="shared" si="105"/>
        <v>45872</v>
      </c>
      <c r="I762" s="4">
        <v>45872</v>
      </c>
      <c r="J762" s="5">
        <f t="shared" si="106"/>
        <v>45872</v>
      </c>
      <c r="K762">
        <v>215</v>
      </c>
      <c r="L762" s="1" t="str">
        <f t="shared" si="101"/>
        <v>مصطفى</v>
      </c>
      <c r="M762" s="1" t="str">
        <f t="shared" si="102"/>
        <v xml:space="preserve">كابينة </v>
      </c>
      <c r="N762" s="1" t="str">
        <f t="shared" si="103"/>
        <v>عادية</v>
      </c>
      <c r="Q762">
        <f t="shared" si="107"/>
        <v>0</v>
      </c>
      <c r="R762">
        <v>30</v>
      </c>
      <c r="S762" t="s">
        <v>26</v>
      </c>
    </row>
    <row r="763" spans="7:19" x14ac:dyDescent="0.3">
      <c r="G763" s="2">
        <f t="shared" si="104"/>
        <v>45873</v>
      </c>
      <c r="H763" s="3">
        <f t="shared" si="105"/>
        <v>45873</v>
      </c>
      <c r="I763" s="4">
        <v>45873</v>
      </c>
      <c r="J763" s="5">
        <f t="shared" si="106"/>
        <v>45873</v>
      </c>
      <c r="K763">
        <v>578</v>
      </c>
      <c r="L763" s="1" t="str">
        <f t="shared" si="101"/>
        <v>رضا الخطيب</v>
      </c>
      <c r="M763" s="1" t="str">
        <f t="shared" si="102"/>
        <v>دبل كابينة</v>
      </c>
      <c r="N763" s="1" t="str">
        <f t="shared" si="103"/>
        <v>غرز</v>
      </c>
      <c r="Q763">
        <f t="shared" si="107"/>
        <v>0</v>
      </c>
      <c r="R763">
        <v>55</v>
      </c>
      <c r="S763" t="s">
        <v>26</v>
      </c>
    </row>
    <row r="764" spans="7:19" x14ac:dyDescent="0.3">
      <c r="G764" s="2">
        <f t="shared" si="104"/>
        <v>45874</v>
      </c>
      <c r="H764" s="3">
        <f t="shared" si="105"/>
        <v>45874</v>
      </c>
      <c r="I764" s="4">
        <v>45874</v>
      </c>
      <c r="J764" s="5">
        <f t="shared" si="106"/>
        <v>45874</v>
      </c>
      <c r="K764">
        <v>879</v>
      </c>
      <c r="L764" s="1" t="str">
        <f t="shared" si="101"/>
        <v xml:space="preserve">محمود </v>
      </c>
      <c r="M764" s="1" t="str">
        <f t="shared" si="102"/>
        <v>دبل كابينة</v>
      </c>
      <c r="N764" s="1" t="str">
        <f t="shared" si="103"/>
        <v>غرز</v>
      </c>
      <c r="Q764">
        <f t="shared" si="107"/>
        <v>0</v>
      </c>
      <c r="R764">
        <v>70</v>
      </c>
      <c r="S764" t="s">
        <v>26</v>
      </c>
    </row>
    <row r="765" spans="7:19" x14ac:dyDescent="0.3">
      <c r="G765" s="2">
        <f t="shared" si="104"/>
        <v>45875</v>
      </c>
      <c r="H765" s="3">
        <f t="shared" si="105"/>
        <v>45875</v>
      </c>
      <c r="I765" s="4">
        <v>45875</v>
      </c>
      <c r="J765" s="5">
        <f t="shared" si="106"/>
        <v>45875</v>
      </c>
      <c r="K765">
        <v>566</v>
      </c>
      <c r="L765" s="1" t="str">
        <f t="shared" si="101"/>
        <v>محمد</v>
      </c>
      <c r="M765" s="1" t="str">
        <f t="shared" si="102"/>
        <v>دبل كابينة</v>
      </c>
      <c r="N765" s="1" t="str">
        <f t="shared" si="103"/>
        <v>عادية</v>
      </c>
      <c r="Q765">
        <f t="shared" si="107"/>
        <v>0</v>
      </c>
      <c r="R765">
        <v>50</v>
      </c>
      <c r="S765" t="s">
        <v>26</v>
      </c>
    </row>
    <row r="766" spans="7:19" x14ac:dyDescent="0.3">
      <c r="G766" s="2">
        <f t="shared" si="104"/>
        <v>45876</v>
      </c>
      <c r="H766" s="3">
        <f t="shared" si="105"/>
        <v>45876</v>
      </c>
      <c r="I766" s="4">
        <v>45876</v>
      </c>
      <c r="J766" s="5">
        <f t="shared" si="106"/>
        <v>45876</v>
      </c>
      <c r="K766">
        <v>215</v>
      </c>
      <c r="L766" s="1" t="str">
        <f t="shared" si="101"/>
        <v>مصطفى</v>
      </c>
      <c r="M766" s="1" t="str">
        <f t="shared" si="102"/>
        <v xml:space="preserve">كابينة </v>
      </c>
      <c r="N766" s="1" t="str">
        <f t="shared" si="103"/>
        <v>عادية</v>
      </c>
      <c r="Q766">
        <f t="shared" si="107"/>
        <v>0</v>
      </c>
      <c r="R766">
        <v>25</v>
      </c>
      <c r="S766" t="s">
        <v>26</v>
      </c>
    </row>
    <row r="767" spans="7:19" x14ac:dyDescent="0.3">
      <c r="G767" s="2">
        <f t="shared" si="104"/>
        <v>45877</v>
      </c>
      <c r="H767" s="3">
        <f t="shared" si="105"/>
        <v>45877</v>
      </c>
      <c r="I767" s="4">
        <v>45877</v>
      </c>
      <c r="J767" s="5">
        <f t="shared" si="106"/>
        <v>45877</v>
      </c>
      <c r="K767">
        <v>578</v>
      </c>
      <c r="L767" s="1" t="str">
        <f t="shared" si="101"/>
        <v>رضا الخطيب</v>
      </c>
      <c r="M767" s="1" t="str">
        <f t="shared" si="102"/>
        <v>دبل كابينة</v>
      </c>
      <c r="N767" s="1" t="str">
        <f t="shared" si="103"/>
        <v>غرز</v>
      </c>
      <c r="Q767">
        <f t="shared" si="107"/>
        <v>0</v>
      </c>
      <c r="R767">
        <v>30</v>
      </c>
      <c r="S767" t="s">
        <v>26</v>
      </c>
    </row>
    <row r="768" spans="7:19" x14ac:dyDescent="0.3">
      <c r="G768" s="2">
        <f t="shared" si="104"/>
        <v>45878</v>
      </c>
      <c r="H768" s="3">
        <f t="shared" si="105"/>
        <v>45878</v>
      </c>
      <c r="I768" s="4">
        <v>45878</v>
      </c>
      <c r="J768" s="5">
        <f t="shared" si="106"/>
        <v>45878</v>
      </c>
      <c r="K768">
        <v>879</v>
      </c>
      <c r="L768" s="1" t="str">
        <f t="shared" si="101"/>
        <v xml:space="preserve">محمود </v>
      </c>
      <c r="M768" s="1" t="str">
        <f t="shared" si="102"/>
        <v>دبل كابينة</v>
      </c>
      <c r="N768" s="1" t="str">
        <f t="shared" si="103"/>
        <v>غرز</v>
      </c>
      <c r="Q768">
        <f t="shared" si="107"/>
        <v>0</v>
      </c>
      <c r="R768">
        <v>55</v>
      </c>
      <c r="S768" t="s">
        <v>26</v>
      </c>
    </row>
    <row r="769" spans="7:19" x14ac:dyDescent="0.3">
      <c r="G769" s="2">
        <f t="shared" si="104"/>
        <v>45879</v>
      </c>
      <c r="H769" s="3">
        <f t="shared" si="105"/>
        <v>45879</v>
      </c>
      <c r="I769" s="4">
        <v>45879</v>
      </c>
      <c r="J769" s="5">
        <f t="shared" si="106"/>
        <v>45879</v>
      </c>
      <c r="K769">
        <v>566</v>
      </c>
      <c r="L769" s="1" t="str">
        <f t="shared" si="101"/>
        <v>محمد</v>
      </c>
      <c r="M769" s="1" t="str">
        <f t="shared" si="102"/>
        <v>دبل كابينة</v>
      </c>
      <c r="N769" s="1" t="str">
        <f t="shared" si="103"/>
        <v>عادية</v>
      </c>
      <c r="Q769">
        <f t="shared" si="107"/>
        <v>0</v>
      </c>
      <c r="R769">
        <v>70</v>
      </c>
      <c r="S769" t="s">
        <v>26</v>
      </c>
    </row>
    <row r="770" spans="7:19" x14ac:dyDescent="0.3">
      <c r="G770" s="2">
        <f t="shared" si="104"/>
        <v>45880</v>
      </c>
      <c r="H770" s="3">
        <f t="shared" si="105"/>
        <v>45880</v>
      </c>
      <c r="I770" s="4">
        <v>45880</v>
      </c>
      <c r="J770" s="5">
        <f t="shared" si="106"/>
        <v>45880</v>
      </c>
      <c r="K770">
        <v>215</v>
      </c>
      <c r="L770" s="1" t="str">
        <f t="shared" si="101"/>
        <v>مصطفى</v>
      </c>
      <c r="M770" s="1" t="str">
        <f t="shared" si="102"/>
        <v xml:space="preserve">كابينة </v>
      </c>
      <c r="N770" s="1" t="str">
        <f t="shared" si="103"/>
        <v>عادية</v>
      </c>
      <c r="Q770">
        <f t="shared" si="107"/>
        <v>0</v>
      </c>
      <c r="R770">
        <v>50</v>
      </c>
      <c r="S770" t="s">
        <v>26</v>
      </c>
    </row>
    <row r="771" spans="7:19" x14ac:dyDescent="0.3">
      <c r="G771" s="2">
        <f t="shared" si="104"/>
        <v>45881</v>
      </c>
      <c r="H771" s="3">
        <f t="shared" si="105"/>
        <v>45881</v>
      </c>
      <c r="I771" s="4">
        <v>45881</v>
      </c>
      <c r="J771" s="5">
        <f t="shared" si="106"/>
        <v>45881</v>
      </c>
      <c r="K771">
        <v>578</v>
      </c>
      <c r="L771" s="1" t="str">
        <f t="shared" si="101"/>
        <v>رضا الخطيب</v>
      </c>
      <c r="M771" s="1" t="str">
        <f t="shared" si="102"/>
        <v>دبل كابينة</v>
      </c>
      <c r="N771" s="1" t="str">
        <f t="shared" si="103"/>
        <v>غرز</v>
      </c>
      <c r="Q771">
        <f t="shared" si="107"/>
        <v>0</v>
      </c>
      <c r="R771">
        <v>25</v>
      </c>
      <c r="S771" t="s">
        <v>26</v>
      </c>
    </row>
    <row r="772" spans="7:19" x14ac:dyDescent="0.3">
      <c r="G772" s="2">
        <f t="shared" si="104"/>
        <v>45882</v>
      </c>
      <c r="H772" s="3">
        <f t="shared" si="105"/>
        <v>45882</v>
      </c>
      <c r="I772" s="4">
        <v>45882</v>
      </c>
      <c r="J772" s="5">
        <f t="shared" si="106"/>
        <v>45882</v>
      </c>
      <c r="K772">
        <v>879</v>
      </c>
      <c r="L772" s="1" t="str">
        <f t="shared" si="101"/>
        <v xml:space="preserve">محمود </v>
      </c>
      <c r="M772" s="1" t="str">
        <f t="shared" si="102"/>
        <v>دبل كابينة</v>
      </c>
      <c r="N772" s="1" t="str">
        <f t="shared" si="103"/>
        <v>غرز</v>
      </c>
      <c r="Q772">
        <f t="shared" si="107"/>
        <v>0</v>
      </c>
      <c r="R772">
        <v>30</v>
      </c>
      <c r="S772" t="s">
        <v>26</v>
      </c>
    </row>
    <row r="773" spans="7:19" x14ac:dyDescent="0.3">
      <c r="G773" s="2">
        <f t="shared" si="104"/>
        <v>45883</v>
      </c>
      <c r="H773" s="3">
        <f t="shared" si="105"/>
        <v>45883</v>
      </c>
      <c r="I773" s="4">
        <v>45883</v>
      </c>
      <c r="J773" s="5">
        <f t="shared" si="106"/>
        <v>45883</v>
      </c>
      <c r="K773">
        <v>566</v>
      </c>
      <c r="L773" s="1" t="str">
        <f t="shared" si="101"/>
        <v>محمد</v>
      </c>
      <c r="M773" s="1" t="str">
        <f t="shared" si="102"/>
        <v>دبل كابينة</v>
      </c>
      <c r="N773" s="1" t="str">
        <f t="shared" si="103"/>
        <v>عادية</v>
      </c>
      <c r="Q773">
        <f t="shared" si="107"/>
        <v>0</v>
      </c>
      <c r="R773">
        <v>55</v>
      </c>
      <c r="S773" t="s">
        <v>26</v>
      </c>
    </row>
    <row r="774" spans="7:19" x14ac:dyDescent="0.3">
      <c r="G774" s="2">
        <f t="shared" si="104"/>
        <v>45884</v>
      </c>
      <c r="H774" s="3">
        <f t="shared" si="105"/>
        <v>45884</v>
      </c>
      <c r="I774" s="4">
        <v>45884</v>
      </c>
      <c r="J774" s="5">
        <f t="shared" si="106"/>
        <v>45884</v>
      </c>
      <c r="K774">
        <v>215</v>
      </c>
      <c r="L774" s="1" t="str">
        <f t="shared" ref="L774:L837" si="108">IFERROR(VLOOKUP($K774,$A$3:$D$23,2,0),"")</f>
        <v>مصطفى</v>
      </c>
      <c r="M774" s="1" t="str">
        <f t="shared" ref="M774:M837" si="109">IFERROR(VLOOKUP($K774,$A$3:$D$23,3,0),"")</f>
        <v xml:space="preserve">كابينة </v>
      </c>
      <c r="N774" s="1" t="str">
        <f t="shared" ref="N774:N837" si="110">IFERROR(VLOOKUP($K774,$A$3:$D$23,4,0),"")</f>
        <v>عادية</v>
      </c>
      <c r="Q774">
        <f t="shared" si="107"/>
        <v>0</v>
      </c>
      <c r="R774">
        <v>70</v>
      </c>
      <c r="S774" t="s">
        <v>26</v>
      </c>
    </row>
    <row r="775" spans="7:19" x14ac:dyDescent="0.3">
      <c r="G775" s="2">
        <f t="shared" ref="G775:G838" si="111">+I775</f>
        <v>45885</v>
      </c>
      <c r="H775" s="3">
        <f t="shared" ref="H775:H838" si="112">I775</f>
        <v>45885</v>
      </c>
      <c r="I775" s="4">
        <v>45885</v>
      </c>
      <c r="J775" s="5">
        <f t="shared" ref="J775:J838" si="113">I775</f>
        <v>45885</v>
      </c>
      <c r="K775">
        <v>578</v>
      </c>
      <c r="L775" s="1" t="str">
        <f t="shared" si="108"/>
        <v>رضا الخطيب</v>
      </c>
      <c r="M775" s="1" t="str">
        <f t="shared" si="109"/>
        <v>دبل كابينة</v>
      </c>
      <c r="N775" s="1" t="str">
        <f t="shared" si="110"/>
        <v>غرز</v>
      </c>
      <c r="Q775">
        <f t="shared" ref="Q775:Q838" si="114">(O775-P775)*-1</f>
        <v>0</v>
      </c>
      <c r="R775">
        <v>50</v>
      </c>
      <c r="S775" t="s">
        <v>26</v>
      </c>
    </row>
    <row r="776" spans="7:19" x14ac:dyDescent="0.3">
      <c r="G776" s="2">
        <f t="shared" si="111"/>
        <v>45886</v>
      </c>
      <c r="H776" s="3">
        <f t="shared" si="112"/>
        <v>45886</v>
      </c>
      <c r="I776" s="4">
        <v>45886</v>
      </c>
      <c r="J776" s="5">
        <f t="shared" si="113"/>
        <v>45886</v>
      </c>
      <c r="K776">
        <v>879</v>
      </c>
      <c r="L776" s="1" t="str">
        <f t="shared" si="108"/>
        <v xml:space="preserve">محمود </v>
      </c>
      <c r="M776" s="1" t="str">
        <f t="shared" si="109"/>
        <v>دبل كابينة</v>
      </c>
      <c r="N776" s="1" t="str">
        <f t="shared" si="110"/>
        <v>غرز</v>
      </c>
      <c r="Q776">
        <f t="shared" si="114"/>
        <v>0</v>
      </c>
      <c r="R776">
        <v>25</v>
      </c>
      <c r="S776" t="s">
        <v>26</v>
      </c>
    </row>
    <row r="777" spans="7:19" x14ac:dyDescent="0.3">
      <c r="G777" s="2">
        <f t="shared" si="111"/>
        <v>45887</v>
      </c>
      <c r="H777" s="3">
        <f t="shared" si="112"/>
        <v>45887</v>
      </c>
      <c r="I777" s="4">
        <v>45887</v>
      </c>
      <c r="J777" s="5">
        <f t="shared" si="113"/>
        <v>45887</v>
      </c>
      <c r="K777">
        <v>566</v>
      </c>
      <c r="L777" s="1" t="str">
        <f t="shared" si="108"/>
        <v>محمد</v>
      </c>
      <c r="M777" s="1" t="str">
        <f t="shared" si="109"/>
        <v>دبل كابينة</v>
      </c>
      <c r="N777" s="1" t="str">
        <f t="shared" si="110"/>
        <v>عادية</v>
      </c>
      <c r="Q777">
        <f t="shared" si="114"/>
        <v>0</v>
      </c>
      <c r="R777">
        <v>30</v>
      </c>
      <c r="S777" t="s">
        <v>26</v>
      </c>
    </row>
    <row r="778" spans="7:19" x14ac:dyDescent="0.3">
      <c r="G778" s="2">
        <f t="shared" si="111"/>
        <v>45888</v>
      </c>
      <c r="H778" s="3">
        <f t="shared" si="112"/>
        <v>45888</v>
      </c>
      <c r="I778" s="4">
        <v>45888</v>
      </c>
      <c r="J778" s="5">
        <f t="shared" si="113"/>
        <v>45888</v>
      </c>
      <c r="K778">
        <v>215</v>
      </c>
      <c r="L778" s="1" t="str">
        <f t="shared" si="108"/>
        <v>مصطفى</v>
      </c>
      <c r="M778" s="1" t="str">
        <f t="shared" si="109"/>
        <v xml:space="preserve">كابينة </v>
      </c>
      <c r="N778" s="1" t="str">
        <f t="shared" si="110"/>
        <v>عادية</v>
      </c>
      <c r="Q778">
        <f t="shared" si="114"/>
        <v>0</v>
      </c>
      <c r="R778">
        <v>55</v>
      </c>
      <c r="S778" t="s">
        <v>26</v>
      </c>
    </row>
    <row r="779" spans="7:19" x14ac:dyDescent="0.3">
      <c r="G779" s="2">
        <f t="shared" si="111"/>
        <v>45889</v>
      </c>
      <c r="H779" s="3">
        <f t="shared" si="112"/>
        <v>45889</v>
      </c>
      <c r="I779" s="4">
        <v>45889</v>
      </c>
      <c r="J779" s="5">
        <f t="shared" si="113"/>
        <v>45889</v>
      </c>
      <c r="K779">
        <v>578</v>
      </c>
      <c r="L779" s="1" t="str">
        <f t="shared" si="108"/>
        <v>رضا الخطيب</v>
      </c>
      <c r="M779" s="1" t="str">
        <f t="shared" si="109"/>
        <v>دبل كابينة</v>
      </c>
      <c r="N779" s="1" t="str">
        <f t="shared" si="110"/>
        <v>غرز</v>
      </c>
      <c r="Q779">
        <f t="shared" si="114"/>
        <v>0</v>
      </c>
      <c r="R779">
        <v>70</v>
      </c>
      <c r="S779" t="s">
        <v>26</v>
      </c>
    </row>
    <row r="780" spans="7:19" x14ac:dyDescent="0.3">
      <c r="G780" s="2">
        <f t="shared" si="111"/>
        <v>45890</v>
      </c>
      <c r="H780" s="3">
        <f t="shared" si="112"/>
        <v>45890</v>
      </c>
      <c r="I780" s="4">
        <v>45890</v>
      </c>
      <c r="J780" s="5">
        <f t="shared" si="113"/>
        <v>45890</v>
      </c>
      <c r="K780">
        <v>879</v>
      </c>
      <c r="L780" s="1" t="str">
        <f t="shared" si="108"/>
        <v xml:space="preserve">محمود </v>
      </c>
      <c r="M780" s="1" t="str">
        <f t="shared" si="109"/>
        <v>دبل كابينة</v>
      </c>
      <c r="N780" s="1" t="str">
        <f t="shared" si="110"/>
        <v>غرز</v>
      </c>
      <c r="Q780">
        <f t="shared" si="114"/>
        <v>0</v>
      </c>
      <c r="R780">
        <v>50</v>
      </c>
      <c r="S780" t="s">
        <v>26</v>
      </c>
    </row>
    <row r="781" spans="7:19" x14ac:dyDescent="0.3">
      <c r="G781" s="2">
        <f t="shared" si="111"/>
        <v>45891</v>
      </c>
      <c r="H781" s="3">
        <f t="shared" si="112"/>
        <v>45891</v>
      </c>
      <c r="I781" s="4">
        <v>45891</v>
      </c>
      <c r="J781" s="5">
        <f t="shared" si="113"/>
        <v>45891</v>
      </c>
      <c r="K781">
        <v>566</v>
      </c>
      <c r="L781" s="1" t="str">
        <f t="shared" si="108"/>
        <v>محمد</v>
      </c>
      <c r="M781" s="1" t="str">
        <f t="shared" si="109"/>
        <v>دبل كابينة</v>
      </c>
      <c r="N781" s="1" t="str">
        <f t="shared" si="110"/>
        <v>عادية</v>
      </c>
      <c r="Q781">
        <f t="shared" si="114"/>
        <v>0</v>
      </c>
      <c r="R781">
        <v>25</v>
      </c>
      <c r="S781" t="s">
        <v>26</v>
      </c>
    </row>
    <row r="782" spans="7:19" x14ac:dyDescent="0.3">
      <c r="G782" s="2">
        <f t="shared" si="111"/>
        <v>45892</v>
      </c>
      <c r="H782" s="3">
        <f t="shared" si="112"/>
        <v>45892</v>
      </c>
      <c r="I782" s="4">
        <v>45892</v>
      </c>
      <c r="J782" s="5">
        <f t="shared" si="113"/>
        <v>45892</v>
      </c>
      <c r="K782">
        <v>215</v>
      </c>
      <c r="L782" s="1" t="str">
        <f t="shared" si="108"/>
        <v>مصطفى</v>
      </c>
      <c r="M782" s="1" t="str">
        <f t="shared" si="109"/>
        <v xml:space="preserve">كابينة </v>
      </c>
      <c r="N782" s="1" t="str">
        <f t="shared" si="110"/>
        <v>عادية</v>
      </c>
      <c r="Q782">
        <f t="shared" si="114"/>
        <v>0</v>
      </c>
      <c r="R782">
        <v>30</v>
      </c>
      <c r="S782" t="s">
        <v>26</v>
      </c>
    </row>
    <row r="783" spans="7:19" x14ac:dyDescent="0.3">
      <c r="G783" s="2">
        <f t="shared" si="111"/>
        <v>45893</v>
      </c>
      <c r="H783" s="3">
        <f t="shared" si="112"/>
        <v>45893</v>
      </c>
      <c r="I783" s="4">
        <v>45893</v>
      </c>
      <c r="J783" s="5">
        <f t="shared" si="113"/>
        <v>45893</v>
      </c>
      <c r="K783">
        <v>578</v>
      </c>
      <c r="L783" s="1" t="str">
        <f t="shared" si="108"/>
        <v>رضا الخطيب</v>
      </c>
      <c r="M783" s="1" t="str">
        <f t="shared" si="109"/>
        <v>دبل كابينة</v>
      </c>
      <c r="N783" s="1" t="str">
        <f t="shared" si="110"/>
        <v>غرز</v>
      </c>
      <c r="Q783">
        <f t="shared" si="114"/>
        <v>0</v>
      </c>
      <c r="R783">
        <v>55</v>
      </c>
      <c r="S783" t="s">
        <v>26</v>
      </c>
    </row>
    <row r="784" spans="7:19" x14ac:dyDescent="0.3">
      <c r="G784" s="2">
        <f t="shared" si="111"/>
        <v>45894</v>
      </c>
      <c r="H784" s="3">
        <f t="shared" si="112"/>
        <v>45894</v>
      </c>
      <c r="I784" s="4">
        <v>45894</v>
      </c>
      <c r="J784" s="5">
        <f t="shared" si="113"/>
        <v>45894</v>
      </c>
      <c r="K784">
        <v>879</v>
      </c>
      <c r="L784" s="1" t="str">
        <f t="shared" si="108"/>
        <v xml:space="preserve">محمود </v>
      </c>
      <c r="M784" s="1" t="str">
        <f t="shared" si="109"/>
        <v>دبل كابينة</v>
      </c>
      <c r="N784" s="1" t="str">
        <f t="shared" si="110"/>
        <v>غرز</v>
      </c>
      <c r="Q784">
        <f t="shared" si="114"/>
        <v>0</v>
      </c>
      <c r="R784">
        <v>70</v>
      </c>
      <c r="S784" t="s">
        <v>26</v>
      </c>
    </row>
    <row r="785" spans="7:19" x14ac:dyDescent="0.3">
      <c r="G785" s="2">
        <f t="shared" si="111"/>
        <v>45895</v>
      </c>
      <c r="H785" s="3">
        <f t="shared" si="112"/>
        <v>45895</v>
      </c>
      <c r="I785" s="4">
        <v>45895</v>
      </c>
      <c r="J785" s="5">
        <f t="shared" si="113"/>
        <v>45895</v>
      </c>
      <c r="K785">
        <v>566</v>
      </c>
      <c r="L785" s="1" t="str">
        <f t="shared" si="108"/>
        <v>محمد</v>
      </c>
      <c r="M785" s="1" t="str">
        <f t="shared" si="109"/>
        <v>دبل كابينة</v>
      </c>
      <c r="N785" s="1" t="str">
        <f t="shared" si="110"/>
        <v>عادية</v>
      </c>
      <c r="Q785">
        <f t="shared" si="114"/>
        <v>0</v>
      </c>
      <c r="R785">
        <v>50</v>
      </c>
      <c r="S785" t="s">
        <v>26</v>
      </c>
    </row>
    <row r="786" spans="7:19" x14ac:dyDescent="0.3">
      <c r="G786" s="2">
        <f t="shared" si="111"/>
        <v>45896</v>
      </c>
      <c r="H786" s="3">
        <f t="shared" si="112"/>
        <v>45896</v>
      </c>
      <c r="I786" s="4">
        <v>45896</v>
      </c>
      <c r="J786" s="5">
        <f t="shared" si="113"/>
        <v>45896</v>
      </c>
      <c r="K786">
        <v>215</v>
      </c>
      <c r="L786" s="1" t="str">
        <f t="shared" si="108"/>
        <v>مصطفى</v>
      </c>
      <c r="M786" s="1" t="str">
        <f t="shared" si="109"/>
        <v xml:space="preserve">كابينة </v>
      </c>
      <c r="N786" s="1" t="str">
        <f t="shared" si="110"/>
        <v>عادية</v>
      </c>
      <c r="Q786">
        <f t="shared" si="114"/>
        <v>0</v>
      </c>
      <c r="R786">
        <v>25</v>
      </c>
      <c r="S786" t="s">
        <v>26</v>
      </c>
    </row>
    <row r="787" spans="7:19" x14ac:dyDescent="0.3">
      <c r="G787" s="2">
        <f t="shared" si="111"/>
        <v>45897</v>
      </c>
      <c r="H787" s="3">
        <f t="shared" si="112"/>
        <v>45897</v>
      </c>
      <c r="I787" s="4">
        <v>45897</v>
      </c>
      <c r="J787" s="5">
        <f t="shared" si="113"/>
        <v>45897</v>
      </c>
      <c r="K787">
        <v>578</v>
      </c>
      <c r="L787" s="1" t="str">
        <f t="shared" si="108"/>
        <v>رضا الخطيب</v>
      </c>
      <c r="M787" s="1" t="str">
        <f t="shared" si="109"/>
        <v>دبل كابينة</v>
      </c>
      <c r="N787" s="1" t="str">
        <f t="shared" si="110"/>
        <v>غرز</v>
      </c>
      <c r="Q787">
        <f t="shared" si="114"/>
        <v>0</v>
      </c>
      <c r="R787">
        <v>30</v>
      </c>
      <c r="S787" t="s">
        <v>26</v>
      </c>
    </row>
    <row r="788" spans="7:19" x14ac:dyDescent="0.3">
      <c r="G788" s="2">
        <f t="shared" si="111"/>
        <v>45898</v>
      </c>
      <c r="H788" s="3">
        <f t="shared" si="112"/>
        <v>45898</v>
      </c>
      <c r="I788" s="4">
        <v>45898</v>
      </c>
      <c r="J788" s="5">
        <f t="shared" si="113"/>
        <v>45898</v>
      </c>
      <c r="K788">
        <v>879</v>
      </c>
      <c r="L788" s="1" t="str">
        <f t="shared" si="108"/>
        <v xml:space="preserve">محمود </v>
      </c>
      <c r="M788" s="1" t="str">
        <f t="shared" si="109"/>
        <v>دبل كابينة</v>
      </c>
      <c r="N788" s="1" t="str">
        <f t="shared" si="110"/>
        <v>غرز</v>
      </c>
      <c r="Q788">
        <f t="shared" si="114"/>
        <v>0</v>
      </c>
      <c r="R788">
        <v>55</v>
      </c>
      <c r="S788" t="s">
        <v>26</v>
      </c>
    </row>
    <row r="789" spans="7:19" x14ac:dyDescent="0.3">
      <c r="G789" s="2">
        <f t="shared" si="111"/>
        <v>45899</v>
      </c>
      <c r="H789" s="3">
        <f t="shared" si="112"/>
        <v>45899</v>
      </c>
      <c r="I789" s="4">
        <v>45899</v>
      </c>
      <c r="J789" s="5">
        <f t="shared" si="113"/>
        <v>45899</v>
      </c>
      <c r="K789">
        <v>566</v>
      </c>
      <c r="L789" s="1" t="str">
        <f t="shared" si="108"/>
        <v>محمد</v>
      </c>
      <c r="M789" s="1" t="str">
        <f t="shared" si="109"/>
        <v>دبل كابينة</v>
      </c>
      <c r="N789" s="1" t="str">
        <f t="shared" si="110"/>
        <v>عادية</v>
      </c>
      <c r="Q789">
        <f t="shared" si="114"/>
        <v>0</v>
      </c>
      <c r="R789">
        <v>70</v>
      </c>
      <c r="S789" t="s">
        <v>26</v>
      </c>
    </row>
    <row r="790" spans="7:19" x14ac:dyDescent="0.3">
      <c r="G790" s="2">
        <f t="shared" si="111"/>
        <v>45900</v>
      </c>
      <c r="H790" s="3">
        <f t="shared" si="112"/>
        <v>45900</v>
      </c>
      <c r="I790" s="4">
        <v>45900</v>
      </c>
      <c r="J790" s="5">
        <f t="shared" si="113"/>
        <v>45900</v>
      </c>
      <c r="K790">
        <v>215</v>
      </c>
      <c r="L790" s="1" t="str">
        <f t="shared" si="108"/>
        <v>مصطفى</v>
      </c>
      <c r="M790" s="1" t="str">
        <f t="shared" si="109"/>
        <v xml:space="preserve">كابينة </v>
      </c>
      <c r="N790" s="1" t="str">
        <f t="shared" si="110"/>
        <v>عادية</v>
      </c>
      <c r="Q790">
        <f t="shared" si="114"/>
        <v>0</v>
      </c>
      <c r="R790">
        <v>50</v>
      </c>
      <c r="S790" t="s">
        <v>26</v>
      </c>
    </row>
    <row r="791" spans="7:19" x14ac:dyDescent="0.3">
      <c r="G791" s="2">
        <f t="shared" si="111"/>
        <v>45901</v>
      </c>
      <c r="H791" s="3">
        <f t="shared" si="112"/>
        <v>45901</v>
      </c>
      <c r="I791" s="4">
        <v>45901</v>
      </c>
      <c r="J791" s="5">
        <f t="shared" si="113"/>
        <v>45901</v>
      </c>
      <c r="K791">
        <v>578</v>
      </c>
      <c r="L791" s="1" t="str">
        <f t="shared" si="108"/>
        <v>رضا الخطيب</v>
      </c>
      <c r="M791" s="1" t="str">
        <f t="shared" si="109"/>
        <v>دبل كابينة</v>
      </c>
      <c r="N791" s="1" t="str">
        <f t="shared" si="110"/>
        <v>غرز</v>
      </c>
      <c r="Q791">
        <f t="shared" si="114"/>
        <v>0</v>
      </c>
      <c r="R791">
        <v>25</v>
      </c>
      <c r="S791" t="s">
        <v>26</v>
      </c>
    </row>
    <row r="792" spans="7:19" x14ac:dyDescent="0.3">
      <c r="G792" s="2">
        <f t="shared" si="111"/>
        <v>45902</v>
      </c>
      <c r="H792" s="3">
        <f t="shared" si="112"/>
        <v>45902</v>
      </c>
      <c r="I792" s="4">
        <v>45902</v>
      </c>
      <c r="J792" s="5">
        <f t="shared" si="113"/>
        <v>45902</v>
      </c>
      <c r="K792">
        <v>879</v>
      </c>
      <c r="L792" s="1" t="str">
        <f t="shared" si="108"/>
        <v xml:space="preserve">محمود </v>
      </c>
      <c r="M792" s="1" t="str">
        <f t="shared" si="109"/>
        <v>دبل كابينة</v>
      </c>
      <c r="N792" s="1" t="str">
        <f t="shared" si="110"/>
        <v>غرز</v>
      </c>
      <c r="Q792">
        <f t="shared" si="114"/>
        <v>0</v>
      </c>
      <c r="R792">
        <v>30</v>
      </c>
      <c r="S792" t="s">
        <v>26</v>
      </c>
    </row>
    <row r="793" spans="7:19" x14ac:dyDescent="0.3">
      <c r="G793" s="2">
        <f t="shared" si="111"/>
        <v>45903</v>
      </c>
      <c r="H793" s="3">
        <f t="shared" si="112"/>
        <v>45903</v>
      </c>
      <c r="I793" s="4">
        <v>45903</v>
      </c>
      <c r="J793" s="5">
        <f t="shared" si="113"/>
        <v>45903</v>
      </c>
      <c r="K793">
        <v>566</v>
      </c>
      <c r="L793" s="1" t="str">
        <f t="shared" si="108"/>
        <v>محمد</v>
      </c>
      <c r="M793" s="1" t="str">
        <f t="shared" si="109"/>
        <v>دبل كابينة</v>
      </c>
      <c r="N793" s="1" t="str">
        <f t="shared" si="110"/>
        <v>عادية</v>
      </c>
      <c r="Q793">
        <f t="shared" si="114"/>
        <v>0</v>
      </c>
      <c r="R793">
        <v>55</v>
      </c>
      <c r="S793" t="s">
        <v>26</v>
      </c>
    </row>
    <row r="794" spans="7:19" x14ac:dyDescent="0.3">
      <c r="G794" s="2">
        <f t="shared" si="111"/>
        <v>45904</v>
      </c>
      <c r="H794" s="3">
        <f t="shared" si="112"/>
        <v>45904</v>
      </c>
      <c r="I794" s="4">
        <v>45904</v>
      </c>
      <c r="J794" s="5">
        <f t="shared" si="113"/>
        <v>45904</v>
      </c>
      <c r="K794">
        <v>215</v>
      </c>
      <c r="L794" s="1" t="str">
        <f t="shared" si="108"/>
        <v>مصطفى</v>
      </c>
      <c r="M794" s="1" t="str">
        <f t="shared" si="109"/>
        <v xml:space="preserve">كابينة </v>
      </c>
      <c r="N794" s="1" t="str">
        <f t="shared" si="110"/>
        <v>عادية</v>
      </c>
      <c r="Q794">
        <f t="shared" si="114"/>
        <v>0</v>
      </c>
      <c r="R794">
        <v>70</v>
      </c>
      <c r="S794" t="s">
        <v>26</v>
      </c>
    </row>
    <row r="795" spans="7:19" x14ac:dyDescent="0.3">
      <c r="G795" s="2">
        <f t="shared" si="111"/>
        <v>45905</v>
      </c>
      <c r="H795" s="3">
        <f t="shared" si="112"/>
        <v>45905</v>
      </c>
      <c r="I795" s="4">
        <v>45905</v>
      </c>
      <c r="J795" s="5">
        <f t="shared" si="113"/>
        <v>45905</v>
      </c>
      <c r="K795">
        <v>578</v>
      </c>
      <c r="L795" s="1" t="str">
        <f t="shared" si="108"/>
        <v>رضا الخطيب</v>
      </c>
      <c r="M795" s="1" t="str">
        <f t="shared" si="109"/>
        <v>دبل كابينة</v>
      </c>
      <c r="N795" s="1" t="str">
        <f t="shared" si="110"/>
        <v>غرز</v>
      </c>
      <c r="Q795">
        <f t="shared" si="114"/>
        <v>0</v>
      </c>
      <c r="R795">
        <v>50</v>
      </c>
      <c r="S795" t="s">
        <v>26</v>
      </c>
    </row>
    <row r="796" spans="7:19" x14ac:dyDescent="0.3">
      <c r="G796" s="2">
        <f t="shared" si="111"/>
        <v>45906</v>
      </c>
      <c r="H796" s="3">
        <f t="shared" si="112"/>
        <v>45906</v>
      </c>
      <c r="I796" s="4">
        <v>45906</v>
      </c>
      <c r="J796" s="5">
        <f t="shared" si="113"/>
        <v>45906</v>
      </c>
      <c r="K796">
        <v>879</v>
      </c>
      <c r="L796" s="1" t="str">
        <f t="shared" si="108"/>
        <v xml:space="preserve">محمود </v>
      </c>
      <c r="M796" s="1" t="str">
        <f t="shared" si="109"/>
        <v>دبل كابينة</v>
      </c>
      <c r="N796" s="1" t="str">
        <f t="shared" si="110"/>
        <v>غرز</v>
      </c>
      <c r="Q796">
        <f t="shared" si="114"/>
        <v>0</v>
      </c>
      <c r="R796">
        <v>25</v>
      </c>
      <c r="S796" t="s">
        <v>26</v>
      </c>
    </row>
    <row r="797" spans="7:19" x14ac:dyDescent="0.3">
      <c r="G797" s="2">
        <f t="shared" si="111"/>
        <v>45907</v>
      </c>
      <c r="H797" s="3">
        <f t="shared" si="112"/>
        <v>45907</v>
      </c>
      <c r="I797" s="4">
        <v>45907</v>
      </c>
      <c r="J797" s="5">
        <f t="shared" si="113"/>
        <v>45907</v>
      </c>
      <c r="K797">
        <v>566</v>
      </c>
      <c r="L797" s="1" t="str">
        <f t="shared" si="108"/>
        <v>محمد</v>
      </c>
      <c r="M797" s="1" t="str">
        <f t="shared" si="109"/>
        <v>دبل كابينة</v>
      </c>
      <c r="N797" s="1" t="str">
        <f t="shared" si="110"/>
        <v>عادية</v>
      </c>
      <c r="Q797">
        <f t="shared" si="114"/>
        <v>0</v>
      </c>
      <c r="R797">
        <v>30</v>
      </c>
      <c r="S797" t="s">
        <v>26</v>
      </c>
    </row>
    <row r="798" spans="7:19" x14ac:dyDescent="0.3">
      <c r="G798" s="2">
        <f t="shared" si="111"/>
        <v>45908</v>
      </c>
      <c r="H798" s="3">
        <f t="shared" si="112"/>
        <v>45908</v>
      </c>
      <c r="I798" s="4">
        <v>45908</v>
      </c>
      <c r="J798" s="5">
        <f t="shared" si="113"/>
        <v>45908</v>
      </c>
      <c r="K798">
        <v>215</v>
      </c>
      <c r="L798" s="1" t="str">
        <f t="shared" si="108"/>
        <v>مصطفى</v>
      </c>
      <c r="M798" s="1" t="str">
        <f t="shared" si="109"/>
        <v xml:space="preserve">كابينة </v>
      </c>
      <c r="N798" s="1" t="str">
        <f t="shared" si="110"/>
        <v>عادية</v>
      </c>
      <c r="Q798">
        <f t="shared" si="114"/>
        <v>0</v>
      </c>
      <c r="R798">
        <v>55</v>
      </c>
      <c r="S798" t="s">
        <v>26</v>
      </c>
    </row>
    <row r="799" spans="7:19" x14ac:dyDescent="0.3">
      <c r="G799" s="2">
        <f t="shared" si="111"/>
        <v>45909</v>
      </c>
      <c r="H799" s="3">
        <f t="shared" si="112"/>
        <v>45909</v>
      </c>
      <c r="I799" s="4">
        <v>45909</v>
      </c>
      <c r="J799" s="5">
        <f t="shared" si="113"/>
        <v>45909</v>
      </c>
      <c r="K799">
        <v>578</v>
      </c>
      <c r="L799" s="1" t="str">
        <f t="shared" si="108"/>
        <v>رضا الخطيب</v>
      </c>
      <c r="M799" s="1" t="str">
        <f t="shared" si="109"/>
        <v>دبل كابينة</v>
      </c>
      <c r="N799" s="1" t="str">
        <f t="shared" si="110"/>
        <v>غرز</v>
      </c>
      <c r="Q799">
        <f t="shared" si="114"/>
        <v>0</v>
      </c>
      <c r="R799">
        <v>70</v>
      </c>
      <c r="S799" t="s">
        <v>26</v>
      </c>
    </row>
    <row r="800" spans="7:19" x14ac:dyDescent="0.3">
      <c r="G800" s="2">
        <f t="shared" si="111"/>
        <v>45910</v>
      </c>
      <c r="H800" s="3">
        <f t="shared" si="112"/>
        <v>45910</v>
      </c>
      <c r="I800" s="4">
        <v>45910</v>
      </c>
      <c r="J800" s="5">
        <f t="shared" si="113"/>
        <v>45910</v>
      </c>
      <c r="K800">
        <v>879</v>
      </c>
      <c r="L800" s="1" t="str">
        <f t="shared" si="108"/>
        <v xml:space="preserve">محمود </v>
      </c>
      <c r="M800" s="1" t="str">
        <f t="shared" si="109"/>
        <v>دبل كابينة</v>
      </c>
      <c r="N800" s="1" t="str">
        <f t="shared" si="110"/>
        <v>غرز</v>
      </c>
      <c r="Q800">
        <f t="shared" si="114"/>
        <v>0</v>
      </c>
      <c r="R800">
        <v>50</v>
      </c>
      <c r="S800" t="s">
        <v>26</v>
      </c>
    </row>
    <row r="801" spans="7:19" x14ac:dyDescent="0.3">
      <c r="G801" s="2">
        <f t="shared" si="111"/>
        <v>45911</v>
      </c>
      <c r="H801" s="3">
        <f t="shared" si="112"/>
        <v>45911</v>
      </c>
      <c r="I801" s="4">
        <v>45911</v>
      </c>
      <c r="J801" s="5">
        <f t="shared" si="113"/>
        <v>45911</v>
      </c>
      <c r="K801">
        <v>566</v>
      </c>
      <c r="L801" s="1" t="str">
        <f t="shared" si="108"/>
        <v>محمد</v>
      </c>
      <c r="M801" s="1" t="str">
        <f t="shared" si="109"/>
        <v>دبل كابينة</v>
      </c>
      <c r="N801" s="1" t="str">
        <f t="shared" si="110"/>
        <v>عادية</v>
      </c>
      <c r="Q801">
        <f t="shared" si="114"/>
        <v>0</v>
      </c>
      <c r="R801">
        <v>25</v>
      </c>
      <c r="S801" t="s">
        <v>26</v>
      </c>
    </row>
    <row r="802" spans="7:19" x14ac:dyDescent="0.3">
      <c r="G802" s="2">
        <f t="shared" si="111"/>
        <v>45912</v>
      </c>
      <c r="H802" s="3">
        <f t="shared" si="112"/>
        <v>45912</v>
      </c>
      <c r="I802" s="4">
        <v>45912</v>
      </c>
      <c r="J802" s="5">
        <f t="shared" si="113"/>
        <v>45912</v>
      </c>
      <c r="K802">
        <v>215</v>
      </c>
      <c r="L802" s="1" t="str">
        <f t="shared" si="108"/>
        <v>مصطفى</v>
      </c>
      <c r="M802" s="1" t="str">
        <f t="shared" si="109"/>
        <v xml:space="preserve">كابينة </v>
      </c>
      <c r="N802" s="1" t="str">
        <f t="shared" si="110"/>
        <v>عادية</v>
      </c>
      <c r="Q802">
        <f t="shared" si="114"/>
        <v>0</v>
      </c>
      <c r="R802">
        <v>30</v>
      </c>
      <c r="S802" t="s">
        <v>26</v>
      </c>
    </row>
    <row r="803" spans="7:19" x14ac:dyDescent="0.3">
      <c r="G803" s="2">
        <f t="shared" si="111"/>
        <v>45913</v>
      </c>
      <c r="H803" s="3">
        <f t="shared" si="112"/>
        <v>45913</v>
      </c>
      <c r="I803" s="4">
        <v>45913</v>
      </c>
      <c r="J803" s="5">
        <f t="shared" si="113"/>
        <v>45913</v>
      </c>
      <c r="K803">
        <v>578</v>
      </c>
      <c r="L803" s="1" t="str">
        <f t="shared" si="108"/>
        <v>رضا الخطيب</v>
      </c>
      <c r="M803" s="1" t="str">
        <f t="shared" si="109"/>
        <v>دبل كابينة</v>
      </c>
      <c r="N803" s="1" t="str">
        <f t="shared" si="110"/>
        <v>غرز</v>
      </c>
      <c r="Q803">
        <f t="shared" si="114"/>
        <v>0</v>
      </c>
      <c r="R803">
        <v>55</v>
      </c>
      <c r="S803" t="s">
        <v>26</v>
      </c>
    </row>
    <row r="804" spans="7:19" x14ac:dyDescent="0.3">
      <c r="G804" s="2">
        <f t="shared" si="111"/>
        <v>45914</v>
      </c>
      <c r="H804" s="3">
        <f t="shared" si="112"/>
        <v>45914</v>
      </c>
      <c r="I804" s="4">
        <v>45914</v>
      </c>
      <c r="J804" s="5">
        <f t="shared" si="113"/>
        <v>45914</v>
      </c>
      <c r="K804">
        <v>879</v>
      </c>
      <c r="L804" s="1" t="str">
        <f t="shared" si="108"/>
        <v xml:space="preserve">محمود </v>
      </c>
      <c r="M804" s="1" t="str">
        <f t="shared" si="109"/>
        <v>دبل كابينة</v>
      </c>
      <c r="N804" s="1" t="str">
        <f t="shared" si="110"/>
        <v>غرز</v>
      </c>
      <c r="Q804">
        <f t="shared" si="114"/>
        <v>0</v>
      </c>
      <c r="R804">
        <v>70</v>
      </c>
      <c r="S804" t="s">
        <v>26</v>
      </c>
    </row>
    <row r="805" spans="7:19" x14ac:dyDescent="0.3">
      <c r="G805" s="2">
        <f t="shared" si="111"/>
        <v>45915</v>
      </c>
      <c r="H805" s="3">
        <f t="shared" si="112"/>
        <v>45915</v>
      </c>
      <c r="I805" s="4">
        <v>45915</v>
      </c>
      <c r="J805" s="5">
        <f t="shared" si="113"/>
        <v>45915</v>
      </c>
      <c r="K805">
        <v>566</v>
      </c>
      <c r="L805" s="1" t="str">
        <f t="shared" si="108"/>
        <v>محمد</v>
      </c>
      <c r="M805" s="1" t="str">
        <f t="shared" si="109"/>
        <v>دبل كابينة</v>
      </c>
      <c r="N805" s="1" t="str">
        <f t="shared" si="110"/>
        <v>عادية</v>
      </c>
      <c r="Q805">
        <f t="shared" si="114"/>
        <v>0</v>
      </c>
      <c r="R805">
        <v>50</v>
      </c>
      <c r="S805" t="s">
        <v>26</v>
      </c>
    </row>
    <row r="806" spans="7:19" x14ac:dyDescent="0.3">
      <c r="G806" s="2">
        <f t="shared" si="111"/>
        <v>45916</v>
      </c>
      <c r="H806" s="3">
        <f t="shared" si="112"/>
        <v>45916</v>
      </c>
      <c r="I806" s="4">
        <v>45916</v>
      </c>
      <c r="J806" s="5">
        <f t="shared" si="113"/>
        <v>45916</v>
      </c>
      <c r="K806">
        <v>215</v>
      </c>
      <c r="L806" s="1" t="str">
        <f t="shared" si="108"/>
        <v>مصطفى</v>
      </c>
      <c r="M806" s="1" t="str">
        <f t="shared" si="109"/>
        <v xml:space="preserve">كابينة </v>
      </c>
      <c r="N806" s="1" t="str">
        <f t="shared" si="110"/>
        <v>عادية</v>
      </c>
      <c r="Q806">
        <f t="shared" si="114"/>
        <v>0</v>
      </c>
      <c r="R806">
        <v>25</v>
      </c>
      <c r="S806" t="s">
        <v>26</v>
      </c>
    </row>
    <row r="807" spans="7:19" x14ac:dyDescent="0.3">
      <c r="G807" s="2">
        <f t="shared" si="111"/>
        <v>45917</v>
      </c>
      <c r="H807" s="3">
        <f t="shared" si="112"/>
        <v>45917</v>
      </c>
      <c r="I807" s="4">
        <v>45917</v>
      </c>
      <c r="J807" s="5">
        <f t="shared" si="113"/>
        <v>45917</v>
      </c>
      <c r="K807">
        <v>578</v>
      </c>
      <c r="L807" s="1" t="str">
        <f t="shared" si="108"/>
        <v>رضا الخطيب</v>
      </c>
      <c r="M807" s="1" t="str">
        <f t="shared" si="109"/>
        <v>دبل كابينة</v>
      </c>
      <c r="N807" s="1" t="str">
        <f t="shared" si="110"/>
        <v>غرز</v>
      </c>
      <c r="Q807">
        <f t="shared" si="114"/>
        <v>0</v>
      </c>
      <c r="R807">
        <v>30</v>
      </c>
      <c r="S807" t="s">
        <v>26</v>
      </c>
    </row>
    <row r="808" spans="7:19" x14ac:dyDescent="0.3">
      <c r="G808" s="2">
        <f t="shared" si="111"/>
        <v>45918</v>
      </c>
      <c r="H808" s="3">
        <f t="shared" si="112"/>
        <v>45918</v>
      </c>
      <c r="I808" s="4">
        <v>45918</v>
      </c>
      <c r="J808" s="5">
        <f t="shared" si="113"/>
        <v>45918</v>
      </c>
      <c r="K808">
        <v>879</v>
      </c>
      <c r="L808" s="1" t="str">
        <f t="shared" si="108"/>
        <v xml:space="preserve">محمود </v>
      </c>
      <c r="M808" s="1" t="str">
        <f t="shared" si="109"/>
        <v>دبل كابينة</v>
      </c>
      <c r="N808" s="1" t="str">
        <f t="shared" si="110"/>
        <v>غرز</v>
      </c>
      <c r="Q808">
        <f t="shared" si="114"/>
        <v>0</v>
      </c>
      <c r="R808">
        <v>55</v>
      </c>
      <c r="S808" t="s">
        <v>26</v>
      </c>
    </row>
    <row r="809" spans="7:19" x14ac:dyDescent="0.3">
      <c r="G809" s="2">
        <f t="shared" si="111"/>
        <v>45919</v>
      </c>
      <c r="H809" s="3">
        <f t="shared" si="112"/>
        <v>45919</v>
      </c>
      <c r="I809" s="4">
        <v>45919</v>
      </c>
      <c r="J809" s="5">
        <f t="shared" si="113"/>
        <v>45919</v>
      </c>
      <c r="K809">
        <v>566</v>
      </c>
      <c r="L809" s="1" t="str">
        <f t="shared" si="108"/>
        <v>محمد</v>
      </c>
      <c r="M809" s="1" t="str">
        <f t="shared" si="109"/>
        <v>دبل كابينة</v>
      </c>
      <c r="N809" s="1" t="str">
        <f t="shared" si="110"/>
        <v>عادية</v>
      </c>
      <c r="Q809">
        <f t="shared" si="114"/>
        <v>0</v>
      </c>
      <c r="R809">
        <v>70</v>
      </c>
      <c r="S809" t="s">
        <v>26</v>
      </c>
    </row>
    <row r="810" spans="7:19" x14ac:dyDescent="0.3">
      <c r="G810" s="2">
        <f t="shared" si="111"/>
        <v>45920</v>
      </c>
      <c r="H810" s="3">
        <f t="shared" si="112"/>
        <v>45920</v>
      </c>
      <c r="I810" s="4">
        <v>45920</v>
      </c>
      <c r="J810" s="5">
        <f t="shared" si="113"/>
        <v>45920</v>
      </c>
      <c r="K810">
        <v>215</v>
      </c>
      <c r="L810" s="1" t="str">
        <f t="shared" si="108"/>
        <v>مصطفى</v>
      </c>
      <c r="M810" s="1" t="str">
        <f t="shared" si="109"/>
        <v xml:space="preserve">كابينة </v>
      </c>
      <c r="N810" s="1" t="str">
        <f t="shared" si="110"/>
        <v>عادية</v>
      </c>
      <c r="Q810">
        <f t="shared" si="114"/>
        <v>0</v>
      </c>
      <c r="R810">
        <v>50</v>
      </c>
      <c r="S810" t="s">
        <v>26</v>
      </c>
    </row>
    <row r="811" spans="7:19" x14ac:dyDescent="0.3">
      <c r="G811" s="2">
        <f t="shared" si="111"/>
        <v>45921</v>
      </c>
      <c r="H811" s="3">
        <f t="shared" si="112"/>
        <v>45921</v>
      </c>
      <c r="I811" s="4">
        <v>45921</v>
      </c>
      <c r="J811" s="5">
        <f t="shared" si="113"/>
        <v>45921</v>
      </c>
      <c r="K811">
        <v>578</v>
      </c>
      <c r="L811" s="1" t="str">
        <f t="shared" si="108"/>
        <v>رضا الخطيب</v>
      </c>
      <c r="M811" s="1" t="str">
        <f t="shared" si="109"/>
        <v>دبل كابينة</v>
      </c>
      <c r="N811" s="1" t="str">
        <f t="shared" si="110"/>
        <v>غرز</v>
      </c>
      <c r="Q811">
        <f t="shared" si="114"/>
        <v>0</v>
      </c>
      <c r="R811">
        <v>25</v>
      </c>
      <c r="S811" t="s">
        <v>26</v>
      </c>
    </row>
    <row r="812" spans="7:19" x14ac:dyDescent="0.3">
      <c r="G812" s="2">
        <f t="shared" si="111"/>
        <v>45922</v>
      </c>
      <c r="H812" s="3">
        <f t="shared" si="112"/>
        <v>45922</v>
      </c>
      <c r="I812" s="4">
        <v>45922</v>
      </c>
      <c r="J812" s="5">
        <f t="shared" si="113"/>
        <v>45922</v>
      </c>
      <c r="K812">
        <v>879</v>
      </c>
      <c r="L812" s="1" t="str">
        <f t="shared" si="108"/>
        <v xml:space="preserve">محمود </v>
      </c>
      <c r="M812" s="1" t="str">
        <f t="shared" si="109"/>
        <v>دبل كابينة</v>
      </c>
      <c r="N812" s="1" t="str">
        <f t="shared" si="110"/>
        <v>غرز</v>
      </c>
      <c r="Q812">
        <f t="shared" si="114"/>
        <v>0</v>
      </c>
      <c r="R812">
        <v>30</v>
      </c>
      <c r="S812" t="s">
        <v>26</v>
      </c>
    </row>
    <row r="813" spans="7:19" x14ac:dyDescent="0.3">
      <c r="G813" s="2">
        <f t="shared" si="111"/>
        <v>45923</v>
      </c>
      <c r="H813" s="3">
        <f t="shared" si="112"/>
        <v>45923</v>
      </c>
      <c r="I813" s="4">
        <v>45923</v>
      </c>
      <c r="J813" s="5">
        <f t="shared" si="113"/>
        <v>45923</v>
      </c>
      <c r="K813">
        <v>566</v>
      </c>
      <c r="L813" s="1" t="str">
        <f t="shared" si="108"/>
        <v>محمد</v>
      </c>
      <c r="M813" s="1" t="str">
        <f t="shared" si="109"/>
        <v>دبل كابينة</v>
      </c>
      <c r="N813" s="1" t="str">
        <f t="shared" si="110"/>
        <v>عادية</v>
      </c>
      <c r="Q813">
        <f t="shared" si="114"/>
        <v>0</v>
      </c>
      <c r="R813">
        <v>55</v>
      </c>
      <c r="S813" t="s">
        <v>26</v>
      </c>
    </row>
    <row r="814" spans="7:19" x14ac:dyDescent="0.3">
      <c r="G814" s="2">
        <f t="shared" si="111"/>
        <v>45924</v>
      </c>
      <c r="H814" s="3">
        <f t="shared" si="112"/>
        <v>45924</v>
      </c>
      <c r="I814" s="4">
        <v>45924</v>
      </c>
      <c r="J814" s="5">
        <f t="shared" si="113"/>
        <v>45924</v>
      </c>
      <c r="K814">
        <v>215</v>
      </c>
      <c r="L814" s="1" t="str">
        <f t="shared" si="108"/>
        <v>مصطفى</v>
      </c>
      <c r="M814" s="1" t="str">
        <f t="shared" si="109"/>
        <v xml:space="preserve">كابينة </v>
      </c>
      <c r="N814" s="1" t="str">
        <f t="shared" si="110"/>
        <v>عادية</v>
      </c>
      <c r="Q814">
        <f t="shared" si="114"/>
        <v>0</v>
      </c>
      <c r="R814">
        <v>70</v>
      </c>
      <c r="S814" t="s">
        <v>26</v>
      </c>
    </row>
    <row r="815" spans="7:19" x14ac:dyDescent="0.3">
      <c r="G815" s="2">
        <f t="shared" si="111"/>
        <v>45925</v>
      </c>
      <c r="H815" s="3">
        <f t="shared" si="112"/>
        <v>45925</v>
      </c>
      <c r="I815" s="4">
        <v>45925</v>
      </c>
      <c r="J815" s="5">
        <f t="shared" si="113"/>
        <v>45925</v>
      </c>
      <c r="K815">
        <v>578</v>
      </c>
      <c r="L815" s="1" t="str">
        <f t="shared" si="108"/>
        <v>رضا الخطيب</v>
      </c>
      <c r="M815" s="1" t="str">
        <f t="shared" si="109"/>
        <v>دبل كابينة</v>
      </c>
      <c r="N815" s="1" t="str">
        <f t="shared" si="110"/>
        <v>غرز</v>
      </c>
      <c r="Q815">
        <f t="shared" si="114"/>
        <v>0</v>
      </c>
      <c r="R815">
        <v>50</v>
      </c>
      <c r="S815" t="s">
        <v>26</v>
      </c>
    </row>
    <row r="816" spans="7:19" x14ac:dyDescent="0.3">
      <c r="G816" s="2">
        <f t="shared" si="111"/>
        <v>45926</v>
      </c>
      <c r="H816" s="3">
        <f t="shared" si="112"/>
        <v>45926</v>
      </c>
      <c r="I816" s="4">
        <v>45926</v>
      </c>
      <c r="J816" s="5">
        <f t="shared" si="113"/>
        <v>45926</v>
      </c>
      <c r="K816">
        <v>879</v>
      </c>
      <c r="L816" s="1" t="str">
        <f t="shared" si="108"/>
        <v xml:space="preserve">محمود </v>
      </c>
      <c r="M816" s="1" t="str">
        <f t="shared" si="109"/>
        <v>دبل كابينة</v>
      </c>
      <c r="N816" s="1" t="str">
        <f t="shared" si="110"/>
        <v>غرز</v>
      </c>
      <c r="Q816">
        <f t="shared" si="114"/>
        <v>0</v>
      </c>
      <c r="R816">
        <v>25</v>
      </c>
      <c r="S816" t="s">
        <v>26</v>
      </c>
    </row>
    <row r="817" spans="7:19" x14ac:dyDescent="0.3">
      <c r="G817" s="2">
        <f t="shared" si="111"/>
        <v>45927</v>
      </c>
      <c r="H817" s="3">
        <f t="shared" si="112"/>
        <v>45927</v>
      </c>
      <c r="I817" s="4">
        <v>45927</v>
      </c>
      <c r="J817" s="5">
        <f t="shared" si="113"/>
        <v>45927</v>
      </c>
      <c r="K817">
        <v>566</v>
      </c>
      <c r="L817" s="1" t="str">
        <f t="shared" si="108"/>
        <v>محمد</v>
      </c>
      <c r="M817" s="1" t="str">
        <f t="shared" si="109"/>
        <v>دبل كابينة</v>
      </c>
      <c r="N817" s="1" t="str">
        <f t="shared" si="110"/>
        <v>عادية</v>
      </c>
      <c r="Q817">
        <f t="shared" si="114"/>
        <v>0</v>
      </c>
      <c r="R817">
        <v>30</v>
      </c>
      <c r="S817" t="s">
        <v>26</v>
      </c>
    </row>
    <row r="818" spans="7:19" x14ac:dyDescent="0.3">
      <c r="G818" s="2">
        <f t="shared" si="111"/>
        <v>45928</v>
      </c>
      <c r="H818" s="3">
        <f t="shared" si="112"/>
        <v>45928</v>
      </c>
      <c r="I818" s="4">
        <v>45928</v>
      </c>
      <c r="J818" s="5">
        <f t="shared" si="113"/>
        <v>45928</v>
      </c>
      <c r="K818">
        <v>215</v>
      </c>
      <c r="L818" s="1" t="str">
        <f t="shared" si="108"/>
        <v>مصطفى</v>
      </c>
      <c r="M818" s="1" t="str">
        <f t="shared" si="109"/>
        <v xml:space="preserve">كابينة </v>
      </c>
      <c r="N818" s="1" t="str">
        <f t="shared" si="110"/>
        <v>عادية</v>
      </c>
      <c r="Q818">
        <f t="shared" si="114"/>
        <v>0</v>
      </c>
      <c r="R818">
        <v>55</v>
      </c>
      <c r="S818" t="s">
        <v>26</v>
      </c>
    </row>
    <row r="819" spans="7:19" x14ac:dyDescent="0.3">
      <c r="G819" s="2">
        <f t="shared" si="111"/>
        <v>45929</v>
      </c>
      <c r="H819" s="3">
        <f t="shared" si="112"/>
        <v>45929</v>
      </c>
      <c r="I819" s="4">
        <v>45929</v>
      </c>
      <c r="J819" s="5">
        <f t="shared" si="113"/>
        <v>45929</v>
      </c>
      <c r="K819">
        <v>578</v>
      </c>
      <c r="L819" s="1" t="str">
        <f t="shared" si="108"/>
        <v>رضا الخطيب</v>
      </c>
      <c r="M819" s="1" t="str">
        <f t="shared" si="109"/>
        <v>دبل كابينة</v>
      </c>
      <c r="N819" s="1" t="str">
        <f t="shared" si="110"/>
        <v>غرز</v>
      </c>
      <c r="Q819">
        <f t="shared" si="114"/>
        <v>0</v>
      </c>
      <c r="R819">
        <v>70</v>
      </c>
      <c r="S819" t="s">
        <v>26</v>
      </c>
    </row>
    <row r="820" spans="7:19" x14ac:dyDescent="0.3">
      <c r="G820" s="2">
        <f t="shared" si="111"/>
        <v>45930</v>
      </c>
      <c r="H820" s="3">
        <f t="shared" si="112"/>
        <v>45930</v>
      </c>
      <c r="I820" s="4">
        <v>45930</v>
      </c>
      <c r="J820" s="5">
        <f t="shared" si="113"/>
        <v>45930</v>
      </c>
      <c r="K820">
        <v>879</v>
      </c>
      <c r="L820" s="1" t="str">
        <f t="shared" si="108"/>
        <v xml:space="preserve">محمود </v>
      </c>
      <c r="M820" s="1" t="str">
        <f t="shared" si="109"/>
        <v>دبل كابينة</v>
      </c>
      <c r="N820" s="1" t="str">
        <f t="shared" si="110"/>
        <v>غرز</v>
      </c>
      <c r="Q820">
        <f t="shared" si="114"/>
        <v>0</v>
      </c>
      <c r="R820">
        <v>50</v>
      </c>
      <c r="S820" t="s">
        <v>26</v>
      </c>
    </row>
    <row r="821" spans="7:19" x14ac:dyDescent="0.3">
      <c r="G821" s="2">
        <f t="shared" si="111"/>
        <v>45931</v>
      </c>
      <c r="H821" s="3">
        <f t="shared" si="112"/>
        <v>45931</v>
      </c>
      <c r="I821" s="4">
        <v>45931</v>
      </c>
      <c r="J821" s="5">
        <f t="shared" si="113"/>
        <v>45931</v>
      </c>
      <c r="K821">
        <v>566</v>
      </c>
      <c r="L821" s="1" t="str">
        <f t="shared" si="108"/>
        <v>محمد</v>
      </c>
      <c r="M821" s="1" t="str">
        <f t="shared" si="109"/>
        <v>دبل كابينة</v>
      </c>
      <c r="N821" s="1" t="str">
        <f t="shared" si="110"/>
        <v>عادية</v>
      </c>
      <c r="Q821">
        <f t="shared" si="114"/>
        <v>0</v>
      </c>
      <c r="R821">
        <v>25</v>
      </c>
      <c r="S821" t="s">
        <v>26</v>
      </c>
    </row>
    <row r="822" spans="7:19" x14ac:dyDescent="0.3">
      <c r="G822" s="2">
        <f t="shared" si="111"/>
        <v>45932</v>
      </c>
      <c r="H822" s="3">
        <f t="shared" si="112"/>
        <v>45932</v>
      </c>
      <c r="I822" s="4">
        <v>45932</v>
      </c>
      <c r="J822" s="5">
        <f t="shared" si="113"/>
        <v>45932</v>
      </c>
      <c r="K822">
        <v>215</v>
      </c>
      <c r="L822" s="1" t="str">
        <f t="shared" si="108"/>
        <v>مصطفى</v>
      </c>
      <c r="M822" s="1" t="str">
        <f t="shared" si="109"/>
        <v xml:space="preserve">كابينة </v>
      </c>
      <c r="N822" s="1" t="str">
        <f t="shared" si="110"/>
        <v>عادية</v>
      </c>
      <c r="Q822">
        <f t="shared" si="114"/>
        <v>0</v>
      </c>
      <c r="R822">
        <v>30</v>
      </c>
      <c r="S822" t="s">
        <v>26</v>
      </c>
    </row>
    <row r="823" spans="7:19" x14ac:dyDescent="0.3">
      <c r="G823" s="2">
        <f t="shared" si="111"/>
        <v>45933</v>
      </c>
      <c r="H823" s="3">
        <f t="shared" si="112"/>
        <v>45933</v>
      </c>
      <c r="I823" s="4">
        <v>45933</v>
      </c>
      <c r="J823" s="5">
        <f t="shared" si="113"/>
        <v>45933</v>
      </c>
      <c r="K823">
        <v>578</v>
      </c>
      <c r="L823" s="1" t="str">
        <f t="shared" si="108"/>
        <v>رضا الخطيب</v>
      </c>
      <c r="M823" s="1" t="str">
        <f t="shared" si="109"/>
        <v>دبل كابينة</v>
      </c>
      <c r="N823" s="1" t="str">
        <f t="shared" si="110"/>
        <v>غرز</v>
      </c>
      <c r="Q823">
        <f t="shared" si="114"/>
        <v>0</v>
      </c>
      <c r="R823">
        <v>55</v>
      </c>
      <c r="S823" t="s">
        <v>26</v>
      </c>
    </row>
    <row r="824" spans="7:19" x14ac:dyDescent="0.3">
      <c r="G824" s="2">
        <f t="shared" si="111"/>
        <v>45934</v>
      </c>
      <c r="H824" s="3">
        <f t="shared" si="112"/>
        <v>45934</v>
      </c>
      <c r="I824" s="4">
        <v>45934</v>
      </c>
      <c r="J824" s="5">
        <f t="shared" si="113"/>
        <v>45934</v>
      </c>
      <c r="K824">
        <v>879</v>
      </c>
      <c r="L824" s="1" t="str">
        <f t="shared" si="108"/>
        <v xml:space="preserve">محمود </v>
      </c>
      <c r="M824" s="1" t="str">
        <f t="shared" si="109"/>
        <v>دبل كابينة</v>
      </c>
      <c r="N824" s="1" t="str">
        <f t="shared" si="110"/>
        <v>غرز</v>
      </c>
      <c r="Q824">
        <f t="shared" si="114"/>
        <v>0</v>
      </c>
      <c r="R824">
        <v>70</v>
      </c>
      <c r="S824" t="s">
        <v>26</v>
      </c>
    </row>
    <row r="825" spans="7:19" x14ac:dyDescent="0.3">
      <c r="G825" s="2">
        <f t="shared" si="111"/>
        <v>45935</v>
      </c>
      <c r="H825" s="3">
        <f t="shared" si="112"/>
        <v>45935</v>
      </c>
      <c r="I825" s="4">
        <v>45935</v>
      </c>
      <c r="J825" s="5">
        <f t="shared" si="113"/>
        <v>45935</v>
      </c>
      <c r="K825">
        <v>566</v>
      </c>
      <c r="L825" s="1" t="str">
        <f t="shared" si="108"/>
        <v>محمد</v>
      </c>
      <c r="M825" s="1" t="str">
        <f t="shared" si="109"/>
        <v>دبل كابينة</v>
      </c>
      <c r="N825" s="1" t="str">
        <f t="shared" si="110"/>
        <v>عادية</v>
      </c>
      <c r="Q825">
        <f t="shared" si="114"/>
        <v>0</v>
      </c>
      <c r="R825">
        <v>50</v>
      </c>
      <c r="S825" t="s">
        <v>26</v>
      </c>
    </row>
    <row r="826" spans="7:19" x14ac:dyDescent="0.3">
      <c r="G826" s="2">
        <f t="shared" si="111"/>
        <v>45936</v>
      </c>
      <c r="H826" s="3">
        <f t="shared" si="112"/>
        <v>45936</v>
      </c>
      <c r="I826" s="4">
        <v>45936</v>
      </c>
      <c r="J826" s="5">
        <f t="shared" si="113"/>
        <v>45936</v>
      </c>
      <c r="K826">
        <v>215</v>
      </c>
      <c r="L826" s="1" t="str">
        <f t="shared" si="108"/>
        <v>مصطفى</v>
      </c>
      <c r="M826" s="1" t="str">
        <f t="shared" si="109"/>
        <v xml:space="preserve">كابينة </v>
      </c>
      <c r="N826" s="1" t="str">
        <f t="shared" si="110"/>
        <v>عادية</v>
      </c>
      <c r="Q826">
        <f t="shared" si="114"/>
        <v>0</v>
      </c>
      <c r="R826">
        <v>25</v>
      </c>
      <c r="S826" t="s">
        <v>26</v>
      </c>
    </row>
    <row r="827" spans="7:19" x14ac:dyDescent="0.3">
      <c r="G827" s="2">
        <f t="shared" si="111"/>
        <v>45937</v>
      </c>
      <c r="H827" s="3">
        <f t="shared" si="112"/>
        <v>45937</v>
      </c>
      <c r="I827" s="4">
        <v>45937</v>
      </c>
      <c r="J827" s="5">
        <f t="shared" si="113"/>
        <v>45937</v>
      </c>
      <c r="K827">
        <v>578</v>
      </c>
      <c r="L827" s="1" t="str">
        <f t="shared" si="108"/>
        <v>رضا الخطيب</v>
      </c>
      <c r="M827" s="1" t="str">
        <f t="shared" si="109"/>
        <v>دبل كابينة</v>
      </c>
      <c r="N827" s="1" t="str">
        <f t="shared" si="110"/>
        <v>غرز</v>
      </c>
      <c r="Q827">
        <f t="shared" si="114"/>
        <v>0</v>
      </c>
      <c r="R827">
        <v>30</v>
      </c>
      <c r="S827" t="s">
        <v>26</v>
      </c>
    </row>
    <row r="828" spans="7:19" x14ac:dyDescent="0.3">
      <c r="G828" s="2">
        <f t="shared" si="111"/>
        <v>45938</v>
      </c>
      <c r="H828" s="3">
        <f t="shared" si="112"/>
        <v>45938</v>
      </c>
      <c r="I828" s="4">
        <v>45938</v>
      </c>
      <c r="J828" s="5">
        <f t="shared" si="113"/>
        <v>45938</v>
      </c>
      <c r="K828">
        <v>879</v>
      </c>
      <c r="L828" s="1" t="str">
        <f t="shared" si="108"/>
        <v xml:space="preserve">محمود </v>
      </c>
      <c r="M828" s="1" t="str">
        <f t="shared" si="109"/>
        <v>دبل كابينة</v>
      </c>
      <c r="N828" s="1" t="str">
        <f t="shared" si="110"/>
        <v>غرز</v>
      </c>
      <c r="Q828">
        <f t="shared" si="114"/>
        <v>0</v>
      </c>
      <c r="R828">
        <v>55</v>
      </c>
      <c r="S828" t="s">
        <v>26</v>
      </c>
    </row>
    <row r="829" spans="7:19" x14ac:dyDescent="0.3">
      <c r="G829" s="2">
        <f t="shared" si="111"/>
        <v>45939</v>
      </c>
      <c r="H829" s="3">
        <f t="shared" si="112"/>
        <v>45939</v>
      </c>
      <c r="I829" s="4">
        <v>45939</v>
      </c>
      <c r="J829" s="5">
        <f t="shared" si="113"/>
        <v>45939</v>
      </c>
      <c r="K829">
        <v>566</v>
      </c>
      <c r="L829" s="1" t="str">
        <f t="shared" si="108"/>
        <v>محمد</v>
      </c>
      <c r="M829" s="1" t="str">
        <f t="shared" si="109"/>
        <v>دبل كابينة</v>
      </c>
      <c r="N829" s="1" t="str">
        <f t="shared" si="110"/>
        <v>عادية</v>
      </c>
      <c r="Q829">
        <f t="shared" si="114"/>
        <v>0</v>
      </c>
      <c r="R829">
        <v>70</v>
      </c>
      <c r="S829" t="s">
        <v>26</v>
      </c>
    </row>
    <row r="830" spans="7:19" x14ac:dyDescent="0.3">
      <c r="G830" s="2">
        <f t="shared" si="111"/>
        <v>45940</v>
      </c>
      <c r="H830" s="3">
        <f t="shared" si="112"/>
        <v>45940</v>
      </c>
      <c r="I830" s="4">
        <v>45940</v>
      </c>
      <c r="J830" s="5">
        <f t="shared" si="113"/>
        <v>45940</v>
      </c>
      <c r="K830">
        <v>215</v>
      </c>
      <c r="L830" s="1" t="str">
        <f t="shared" si="108"/>
        <v>مصطفى</v>
      </c>
      <c r="M830" s="1" t="str">
        <f t="shared" si="109"/>
        <v xml:space="preserve">كابينة </v>
      </c>
      <c r="N830" s="1" t="str">
        <f t="shared" si="110"/>
        <v>عادية</v>
      </c>
      <c r="Q830">
        <f t="shared" si="114"/>
        <v>0</v>
      </c>
      <c r="R830">
        <v>50</v>
      </c>
      <c r="S830" t="s">
        <v>26</v>
      </c>
    </row>
    <row r="831" spans="7:19" x14ac:dyDescent="0.3">
      <c r="G831" s="2">
        <f t="shared" si="111"/>
        <v>45941</v>
      </c>
      <c r="H831" s="3">
        <f t="shared" si="112"/>
        <v>45941</v>
      </c>
      <c r="I831" s="4">
        <v>45941</v>
      </c>
      <c r="J831" s="5">
        <f t="shared" si="113"/>
        <v>45941</v>
      </c>
      <c r="K831">
        <v>578</v>
      </c>
      <c r="L831" s="1" t="str">
        <f t="shared" si="108"/>
        <v>رضا الخطيب</v>
      </c>
      <c r="M831" s="1" t="str">
        <f t="shared" si="109"/>
        <v>دبل كابينة</v>
      </c>
      <c r="N831" s="1" t="str">
        <f t="shared" si="110"/>
        <v>غرز</v>
      </c>
      <c r="Q831">
        <f t="shared" si="114"/>
        <v>0</v>
      </c>
      <c r="R831">
        <v>25</v>
      </c>
      <c r="S831" t="s">
        <v>26</v>
      </c>
    </row>
    <row r="832" spans="7:19" x14ac:dyDescent="0.3">
      <c r="G832" s="2">
        <f t="shared" si="111"/>
        <v>45942</v>
      </c>
      <c r="H832" s="3">
        <f t="shared" si="112"/>
        <v>45942</v>
      </c>
      <c r="I832" s="4">
        <v>45942</v>
      </c>
      <c r="J832" s="5">
        <f t="shared" si="113"/>
        <v>45942</v>
      </c>
      <c r="K832">
        <v>879</v>
      </c>
      <c r="L832" s="1" t="str">
        <f t="shared" si="108"/>
        <v xml:space="preserve">محمود </v>
      </c>
      <c r="M832" s="1" t="str">
        <f t="shared" si="109"/>
        <v>دبل كابينة</v>
      </c>
      <c r="N832" s="1" t="str">
        <f t="shared" si="110"/>
        <v>غرز</v>
      </c>
      <c r="Q832">
        <f t="shared" si="114"/>
        <v>0</v>
      </c>
      <c r="R832">
        <v>30</v>
      </c>
      <c r="S832" t="s">
        <v>26</v>
      </c>
    </row>
    <row r="833" spans="7:19" x14ac:dyDescent="0.3">
      <c r="G833" s="2">
        <f t="shared" si="111"/>
        <v>45943</v>
      </c>
      <c r="H833" s="3">
        <f t="shared" si="112"/>
        <v>45943</v>
      </c>
      <c r="I833" s="4">
        <v>45943</v>
      </c>
      <c r="J833" s="5">
        <f t="shared" si="113"/>
        <v>45943</v>
      </c>
      <c r="K833">
        <v>566</v>
      </c>
      <c r="L833" s="1" t="str">
        <f t="shared" si="108"/>
        <v>محمد</v>
      </c>
      <c r="M833" s="1" t="str">
        <f t="shared" si="109"/>
        <v>دبل كابينة</v>
      </c>
      <c r="N833" s="1" t="str">
        <f t="shared" si="110"/>
        <v>عادية</v>
      </c>
      <c r="Q833">
        <f t="shared" si="114"/>
        <v>0</v>
      </c>
      <c r="R833">
        <v>55</v>
      </c>
      <c r="S833" t="s">
        <v>26</v>
      </c>
    </row>
    <row r="834" spans="7:19" x14ac:dyDescent="0.3">
      <c r="G834" s="2">
        <f t="shared" si="111"/>
        <v>45944</v>
      </c>
      <c r="H834" s="3">
        <f t="shared" si="112"/>
        <v>45944</v>
      </c>
      <c r="I834" s="4">
        <v>45944</v>
      </c>
      <c r="J834" s="5">
        <f t="shared" si="113"/>
        <v>45944</v>
      </c>
      <c r="K834">
        <v>215</v>
      </c>
      <c r="L834" s="1" t="str">
        <f t="shared" si="108"/>
        <v>مصطفى</v>
      </c>
      <c r="M834" s="1" t="str">
        <f t="shared" si="109"/>
        <v xml:space="preserve">كابينة </v>
      </c>
      <c r="N834" s="1" t="str">
        <f t="shared" si="110"/>
        <v>عادية</v>
      </c>
      <c r="Q834">
        <f t="shared" si="114"/>
        <v>0</v>
      </c>
      <c r="R834">
        <v>70</v>
      </c>
      <c r="S834" t="s">
        <v>26</v>
      </c>
    </row>
    <row r="835" spans="7:19" x14ac:dyDescent="0.3">
      <c r="G835" s="2">
        <f t="shared" si="111"/>
        <v>45945</v>
      </c>
      <c r="H835" s="3">
        <f t="shared" si="112"/>
        <v>45945</v>
      </c>
      <c r="I835" s="4">
        <v>45945</v>
      </c>
      <c r="J835" s="5">
        <f t="shared" si="113"/>
        <v>45945</v>
      </c>
      <c r="K835">
        <v>578</v>
      </c>
      <c r="L835" s="1" t="str">
        <f t="shared" si="108"/>
        <v>رضا الخطيب</v>
      </c>
      <c r="M835" s="1" t="str">
        <f t="shared" si="109"/>
        <v>دبل كابينة</v>
      </c>
      <c r="N835" s="1" t="str">
        <f t="shared" si="110"/>
        <v>غرز</v>
      </c>
      <c r="Q835">
        <f t="shared" si="114"/>
        <v>0</v>
      </c>
      <c r="R835">
        <v>50</v>
      </c>
      <c r="S835" t="s">
        <v>26</v>
      </c>
    </row>
    <row r="836" spans="7:19" x14ac:dyDescent="0.3">
      <c r="G836" s="2">
        <f t="shared" si="111"/>
        <v>45946</v>
      </c>
      <c r="H836" s="3">
        <f t="shared" si="112"/>
        <v>45946</v>
      </c>
      <c r="I836" s="4">
        <v>45946</v>
      </c>
      <c r="J836" s="5">
        <f t="shared" si="113"/>
        <v>45946</v>
      </c>
      <c r="K836">
        <v>879</v>
      </c>
      <c r="L836" s="1" t="str">
        <f t="shared" si="108"/>
        <v xml:space="preserve">محمود </v>
      </c>
      <c r="M836" s="1" t="str">
        <f t="shared" si="109"/>
        <v>دبل كابينة</v>
      </c>
      <c r="N836" s="1" t="str">
        <f t="shared" si="110"/>
        <v>غرز</v>
      </c>
      <c r="Q836">
        <f t="shared" si="114"/>
        <v>0</v>
      </c>
      <c r="R836">
        <v>25</v>
      </c>
      <c r="S836" t="s">
        <v>26</v>
      </c>
    </row>
    <row r="837" spans="7:19" x14ac:dyDescent="0.3">
      <c r="G837" s="2">
        <f t="shared" si="111"/>
        <v>45947</v>
      </c>
      <c r="H837" s="3">
        <f t="shared" si="112"/>
        <v>45947</v>
      </c>
      <c r="I837" s="4">
        <v>45947</v>
      </c>
      <c r="J837" s="5">
        <f t="shared" si="113"/>
        <v>45947</v>
      </c>
      <c r="K837">
        <v>566</v>
      </c>
      <c r="L837" s="1" t="str">
        <f t="shared" si="108"/>
        <v>محمد</v>
      </c>
      <c r="M837" s="1" t="str">
        <f t="shared" si="109"/>
        <v>دبل كابينة</v>
      </c>
      <c r="N837" s="1" t="str">
        <f t="shared" si="110"/>
        <v>عادية</v>
      </c>
      <c r="Q837">
        <f t="shared" si="114"/>
        <v>0</v>
      </c>
      <c r="R837">
        <v>30</v>
      </c>
      <c r="S837" t="s">
        <v>26</v>
      </c>
    </row>
    <row r="838" spans="7:19" x14ac:dyDescent="0.3">
      <c r="G838" s="2">
        <f t="shared" si="111"/>
        <v>45948</v>
      </c>
      <c r="H838" s="3">
        <f t="shared" si="112"/>
        <v>45948</v>
      </c>
      <c r="I838" s="4">
        <v>45948</v>
      </c>
      <c r="J838" s="5">
        <f t="shared" si="113"/>
        <v>45948</v>
      </c>
      <c r="K838">
        <v>215</v>
      </c>
      <c r="L838" s="1" t="str">
        <f t="shared" ref="L838:L901" si="115">IFERROR(VLOOKUP($K838,$A$3:$D$23,2,0),"")</f>
        <v>مصطفى</v>
      </c>
      <c r="M838" s="1" t="str">
        <f t="shared" ref="M838:M901" si="116">IFERROR(VLOOKUP($K838,$A$3:$D$23,3,0),"")</f>
        <v xml:space="preserve">كابينة </v>
      </c>
      <c r="N838" s="1" t="str">
        <f t="shared" ref="N838:N901" si="117">IFERROR(VLOOKUP($K838,$A$3:$D$23,4,0),"")</f>
        <v>عادية</v>
      </c>
      <c r="Q838">
        <f t="shared" si="114"/>
        <v>0</v>
      </c>
      <c r="R838">
        <v>55</v>
      </c>
      <c r="S838" t="s">
        <v>26</v>
      </c>
    </row>
    <row r="839" spans="7:19" x14ac:dyDescent="0.3">
      <c r="G839" s="2">
        <f t="shared" ref="G839:G902" si="118">+I839</f>
        <v>45949</v>
      </c>
      <c r="H839" s="3">
        <f t="shared" ref="H839:H902" si="119">I839</f>
        <v>45949</v>
      </c>
      <c r="I839" s="4">
        <v>45949</v>
      </c>
      <c r="J839" s="5">
        <f t="shared" ref="J839:J902" si="120">I839</f>
        <v>45949</v>
      </c>
      <c r="K839">
        <v>578</v>
      </c>
      <c r="L839" s="1" t="str">
        <f t="shared" si="115"/>
        <v>رضا الخطيب</v>
      </c>
      <c r="M839" s="1" t="str">
        <f t="shared" si="116"/>
        <v>دبل كابينة</v>
      </c>
      <c r="N839" s="1" t="str">
        <f t="shared" si="117"/>
        <v>غرز</v>
      </c>
      <c r="Q839">
        <f t="shared" ref="Q839:Q902" si="121">(O839-P839)*-1</f>
        <v>0</v>
      </c>
      <c r="R839">
        <v>70</v>
      </c>
      <c r="S839" t="s">
        <v>26</v>
      </c>
    </row>
    <row r="840" spans="7:19" x14ac:dyDescent="0.3">
      <c r="G840" s="2">
        <f t="shared" si="118"/>
        <v>45950</v>
      </c>
      <c r="H840" s="3">
        <f t="shared" si="119"/>
        <v>45950</v>
      </c>
      <c r="I840" s="4">
        <v>45950</v>
      </c>
      <c r="J840" s="5">
        <f t="shared" si="120"/>
        <v>45950</v>
      </c>
      <c r="K840">
        <v>879</v>
      </c>
      <c r="L840" s="1" t="str">
        <f t="shared" si="115"/>
        <v xml:space="preserve">محمود </v>
      </c>
      <c r="M840" s="1" t="str">
        <f t="shared" si="116"/>
        <v>دبل كابينة</v>
      </c>
      <c r="N840" s="1" t="str">
        <f t="shared" si="117"/>
        <v>غرز</v>
      </c>
      <c r="Q840">
        <f t="shared" si="121"/>
        <v>0</v>
      </c>
      <c r="R840">
        <v>50</v>
      </c>
      <c r="S840" t="s">
        <v>26</v>
      </c>
    </row>
    <row r="841" spans="7:19" x14ac:dyDescent="0.3">
      <c r="G841" s="2">
        <f t="shared" si="118"/>
        <v>45951</v>
      </c>
      <c r="H841" s="3">
        <f t="shared" si="119"/>
        <v>45951</v>
      </c>
      <c r="I841" s="4">
        <v>45951</v>
      </c>
      <c r="J841" s="5">
        <f t="shared" si="120"/>
        <v>45951</v>
      </c>
      <c r="K841">
        <v>566</v>
      </c>
      <c r="L841" s="1" t="str">
        <f t="shared" si="115"/>
        <v>محمد</v>
      </c>
      <c r="M841" s="1" t="str">
        <f t="shared" si="116"/>
        <v>دبل كابينة</v>
      </c>
      <c r="N841" s="1" t="str">
        <f t="shared" si="117"/>
        <v>عادية</v>
      </c>
      <c r="Q841">
        <f t="shared" si="121"/>
        <v>0</v>
      </c>
      <c r="R841">
        <v>25</v>
      </c>
      <c r="S841" t="s">
        <v>26</v>
      </c>
    </row>
    <row r="842" spans="7:19" x14ac:dyDescent="0.3">
      <c r="G842" s="2">
        <f t="shared" si="118"/>
        <v>45952</v>
      </c>
      <c r="H842" s="3">
        <f t="shared" si="119"/>
        <v>45952</v>
      </c>
      <c r="I842" s="4">
        <v>45952</v>
      </c>
      <c r="J842" s="5">
        <f t="shared" si="120"/>
        <v>45952</v>
      </c>
      <c r="K842">
        <v>215</v>
      </c>
      <c r="L842" s="1" t="str">
        <f t="shared" si="115"/>
        <v>مصطفى</v>
      </c>
      <c r="M842" s="1" t="str">
        <f t="shared" si="116"/>
        <v xml:space="preserve">كابينة </v>
      </c>
      <c r="N842" s="1" t="str">
        <f t="shared" si="117"/>
        <v>عادية</v>
      </c>
      <c r="Q842">
        <f t="shared" si="121"/>
        <v>0</v>
      </c>
      <c r="R842">
        <v>30</v>
      </c>
      <c r="S842" t="s">
        <v>26</v>
      </c>
    </row>
    <row r="843" spans="7:19" x14ac:dyDescent="0.3">
      <c r="G843" s="2">
        <f t="shared" si="118"/>
        <v>45953</v>
      </c>
      <c r="H843" s="3">
        <f t="shared" si="119"/>
        <v>45953</v>
      </c>
      <c r="I843" s="4">
        <v>45953</v>
      </c>
      <c r="J843" s="5">
        <f t="shared" si="120"/>
        <v>45953</v>
      </c>
      <c r="K843">
        <v>578</v>
      </c>
      <c r="L843" s="1" t="str">
        <f t="shared" si="115"/>
        <v>رضا الخطيب</v>
      </c>
      <c r="M843" s="1" t="str">
        <f t="shared" si="116"/>
        <v>دبل كابينة</v>
      </c>
      <c r="N843" s="1" t="str">
        <f t="shared" si="117"/>
        <v>غرز</v>
      </c>
      <c r="Q843">
        <f t="shared" si="121"/>
        <v>0</v>
      </c>
      <c r="R843">
        <v>55</v>
      </c>
      <c r="S843" t="s">
        <v>26</v>
      </c>
    </row>
    <row r="844" spans="7:19" x14ac:dyDescent="0.3">
      <c r="G844" s="2">
        <f t="shared" si="118"/>
        <v>45954</v>
      </c>
      <c r="H844" s="3">
        <f t="shared" si="119"/>
        <v>45954</v>
      </c>
      <c r="I844" s="4">
        <v>45954</v>
      </c>
      <c r="J844" s="5">
        <f t="shared" si="120"/>
        <v>45954</v>
      </c>
      <c r="K844">
        <v>879</v>
      </c>
      <c r="L844" s="1" t="str">
        <f t="shared" si="115"/>
        <v xml:space="preserve">محمود </v>
      </c>
      <c r="M844" s="1" t="str">
        <f t="shared" si="116"/>
        <v>دبل كابينة</v>
      </c>
      <c r="N844" s="1" t="str">
        <f t="shared" si="117"/>
        <v>غرز</v>
      </c>
      <c r="Q844">
        <f t="shared" si="121"/>
        <v>0</v>
      </c>
      <c r="R844">
        <v>70</v>
      </c>
      <c r="S844" t="s">
        <v>26</v>
      </c>
    </row>
    <row r="845" spans="7:19" x14ac:dyDescent="0.3">
      <c r="G845" s="2">
        <f t="shared" si="118"/>
        <v>45955</v>
      </c>
      <c r="H845" s="3">
        <f t="shared" si="119"/>
        <v>45955</v>
      </c>
      <c r="I845" s="4">
        <v>45955</v>
      </c>
      <c r="J845" s="5">
        <f t="shared" si="120"/>
        <v>45955</v>
      </c>
      <c r="K845">
        <v>566</v>
      </c>
      <c r="L845" s="1" t="str">
        <f t="shared" si="115"/>
        <v>محمد</v>
      </c>
      <c r="M845" s="1" t="str">
        <f t="shared" si="116"/>
        <v>دبل كابينة</v>
      </c>
      <c r="N845" s="1" t="str">
        <f t="shared" si="117"/>
        <v>عادية</v>
      </c>
      <c r="Q845">
        <f t="shared" si="121"/>
        <v>0</v>
      </c>
      <c r="R845">
        <v>50</v>
      </c>
      <c r="S845" t="s">
        <v>26</v>
      </c>
    </row>
    <row r="846" spans="7:19" x14ac:dyDescent="0.3">
      <c r="G846" s="2">
        <f t="shared" si="118"/>
        <v>45956</v>
      </c>
      <c r="H846" s="3">
        <f t="shared" si="119"/>
        <v>45956</v>
      </c>
      <c r="I846" s="4">
        <v>45956</v>
      </c>
      <c r="J846" s="5">
        <f t="shared" si="120"/>
        <v>45956</v>
      </c>
      <c r="K846">
        <v>215</v>
      </c>
      <c r="L846" s="1" t="str">
        <f t="shared" si="115"/>
        <v>مصطفى</v>
      </c>
      <c r="M846" s="1" t="str">
        <f t="shared" si="116"/>
        <v xml:space="preserve">كابينة </v>
      </c>
      <c r="N846" s="1" t="str">
        <f t="shared" si="117"/>
        <v>عادية</v>
      </c>
      <c r="Q846">
        <f t="shared" si="121"/>
        <v>0</v>
      </c>
      <c r="R846">
        <v>25</v>
      </c>
      <c r="S846" t="s">
        <v>26</v>
      </c>
    </row>
    <row r="847" spans="7:19" x14ac:dyDescent="0.3">
      <c r="G847" s="2">
        <f t="shared" si="118"/>
        <v>45957</v>
      </c>
      <c r="H847" s="3">
        <f t="shared" si="119"/>
        <v>45957</v>
      </c>
      <c r="I847" s="4">
        <v>45957</v>
      </c>
      <c r="J847" s="5">
        <f t="shared" si="120"/>
        <v>45957</v>
      </c>
      <c r="K847">
        <v>578</v>
      </c>
      <c r="L847" s="1" t="str">
        <f t="shared" si="115"/>
        <v>رضا الخطيب</v>
      </c>
      <c r="M847" s="1" t="str">
        <f t="shared" si="116"/>
        <v>دبل كابينة</v>
      </c>
      <c r="N847" s="1" t="str">
        <f t="shared" si="117"/>
        <v>غرز</v>
      </c>
      <c r="Q847">
        <f t="shared" si="121"/>
        <v>0</v>
      </c>
      <c r="R847">
        <v>30</v>
      </c>
      <c r="S847" t="s">
        <v>26</v>
      </c>
    </row>
    <row r="848" spans="7:19" x14ac:dyDescent="0.3">
      <c r="G848" s="2">
        <f t="shared" si="118"/>
        <v>45958</v>
      </c>
      <c r="H848" s="3">
        <f t="shared" si="119"/>
        <v>45958</v>
      </c>
      <c r="I848" s="4">
        <v>45958</v>
      </c>
      <c r="J848" s="5">
        <f t="shared" si="120"/>
        <v>45958</v>
      </c>
      <c r="K848">
        <v>879</v>
      </c>
      <c r="L848" s="1" t="str">
        <f t="shared" si="115"/>
        <v xml:space="preserve">محمود </v>
      </c>
      <c r="M848" s="1" t="str">
        <f t="shared" si="116"/>
        <v>دبل كابينة</v>
      </c>
      <c r="N848" s="1" t="str">
        <f t="shared" si="117"/>
        <v>غرز</v>
      </c>
      <c r="Q848">
        <f t="shared" si="121"/>
        <v>0</v>
      </c>
      <c r="R848">
        <v>55</v>
      </c>
      <c r="S848" t="s">
        <v>26</v>
      </c>
    </row>
    <row r="849" spans="7:19" x14ac:dyDescent="0.3">
      <c r="G849" s="2">
        <f t="shared" si="118"/>
        <v>45959</v>
      </c>
      <c r="H849" s="3">
        <f t="shared" si="119"/>
        <v>45959</v>
      </c>
      <c r="I849" s="4">
        <v>45959</v>
      </c>
      <c r="J849" s="5">
        <f t="shared" si="120"/>
        <v>45959</v>
      </c>
      <c r="K849">
        <v>566</v>
      </c>
      <c r="L849" s="1" t="str">
        <f t="shared" si="115"/>
        <v>محمد</v>
      </c>
      <c r="M849" s="1" t="str">
        <f t="shared" si="116"/>
        <v>دبل كابينة</v>
      </c>
      <c r="N849" s="1" t="str">
        <f t="shared" si="117"/>
        <v>عادية</v>
      </c>
      <c r="Q849">
        <f t="shared" si="121"/>
        <v>0</v>
      </c>
      <c r="R849">
        <v>70</v>
      </c>
      <c r="S849" t="s">
        <v>26</v>
      </c>
    </row>
    <row r="850" spans="7:19" x14ac:dyDescent="0.3">
      <c r="G850" s="2">
        <f t="shared" si="118"/>
        <v>45960</v>
      </c>
      <c r="H850" s="3">
        <f t="shared" si="119"/>
        <v>45960</v>
      </c>
      <c r="I850" s="4">
        <v>45960</v>
      </c>
      <c r="J850" s="5">
        <f t="shared" si="120"/>
        <v>45960</v>
      </c>
      <c r="K850">
        <v>215</v>
      </c>
      <c r="L850" s="1" t="str">
        <f t="shared" si="115"/>
        <v>مصطفى</v>
      </c>
      <c r="M850" s="1" t="str">
        <f t="shared" si="116"/>
        <v xml:space="preserve">كابينة </v>
      </c>
      <c r="N850" s="1" t="str">
        <f t="shared" si="117"/>
        <v>عادية</v>
      </c>
      <c r="Q850">
        <f t="shared" si="121"/>
        <v>0</v>
      </c>
      <c r="R850">
        <v>50</v>
      </c>
      <c r="S850" t="s">
        <v>26</v>
      </c>
    </row>
    <row r="851" spans="7:19" x14ac:dyDescent="0.3">
      <c r="G851" s="2">
        <f t="shared" si="118"/>
        <v>45961</v>
      </c>
      <c r="H851" s="3">
        <f t="shared" si="119"/>
        <v>45961</v>
      </c>
      <c r="I851" s="4">
        <v>45961</v>
      </c>
      <c r="J851" s="5">
        <f t="shared" si="120"/>
        <v>45961</v>
      </c>
      <c r="K851">
        <v>578</v>
      </c>
      <c r="L851" s="1" t="str">
        <f t="shared" si="115"/>
        <v>رضا الخطيب</v>
      </c>
      <c r="M851" s="1" t="str">
        <f t="shared" si="116"/>
        <v>دبل كابينة</v>
      </c>
      <c r="N851" s="1" t="str">
        <f t="shared" si="117"/>
        <v>غرز</v>
      </c>
      <c r="Q851">
        <f t="shared" si="121"/>
        <v>0</v>
      </c>
      <c r="R851">
        <v>25</v>
      </c>
      <c r="S851" t="s">
        <v>26</v>
      </c>
    </row>
    <row r="852" spans="7:19" x14ac:dyDescent="0.3">
      <c r="G852" s="2">
        <f t="shared" si="118"/>
        <v>45962</v>
      </c>
      <c r="H852" s="3">
        <f t="shared" si="119"/>
        <v>45962</v>
      </c>
      <c r="I852" s="4">
        <v>45962</v>
      </c>
      <c r="J852" s="5">
        <f t="shared" si="120"/>
        <v>45962</v>
      </c>
      <c r="K852">
        <v>879</v>
      </c>
      <c r="L852" s="1" t="str">
        <f t="shared" si="115"/>
        <v xml:space="preserve">محمود </v>
      </c>
      <c r="M852" s="1" t="str">
        <f t="shared" si="116"/>
        <v>دبل كابينة</v>
      </c>
      <c r="N852" s="1" t="str">
        <f t="shared" si="117"/>
        <v>غرز</v>
      </c>
      <c r="Q852">
        <f t="shared" si="121"/>
        <v>0</v>
      </c>
      <c r="R852">
        <v>30</v>
      </c>
      <c r="S852" t="s">
        <v>26</v>
      </c>
    </row>
    <row r="853" spans="7:19" x14ac:dyDescent="0.3">
      <c r="G853" s="2">
        <f t="shared" si="118"/>
        <v>45963</v>
      </c>
      <c r="H853" s="3">
        <f t="shared" si="119"/>
        <v>45963</v>
      </c>
      <c r="I853" s="4">
        <v>45963</v>
      </c>
      <c r="J853" s="5">
        <f t="shared" si="120"/>
        <v>45963</v>
      </c>
      <c r="K853">
        <v>566</v>
      </c>
      <c r="L853" s="1" t="str">
        <f t="shared" si="115"/>
        <v>محمد</v>
      </c>
      <c r="M853" s="1" t="str">
        <f t="shared" si="116"/>
        <v>دبل كابينة</v>
      </c>
      <c r="N853" s="1" t="str">
        <f t="shared" si="117"/>
        <v>عادية</v>
      </c>
      <c r="Q853">
        <f t="shared" si="121"/>
        <v>0</v>
      </c>
      <c r="R853">
        <v>55</v>
      </c>
      <c r="S853" t="s">
        <v>26</v>
      </c>
    </row>
    <row r="854" spans="7:19" x14ac:dyDescent="0.3">
      <c r="G854" s="2">
        <f t="shared" si="118"/>
        <v>45964</v>
      </c>
      <c r="H854" s="3">
        <f t="shared" si="119"/>
        <v>45964</v>
      </c>
      <c r="I854" s="4">
        <v>45964</v>
      </c>
      <c r="J854" s="5">
        <f t="shared" si="120"/>
        <v>45964</v>
      </c>
      <c r="K854">
        <v>215</v>
      </c>
      <c r="L854" s="1" t="str">
        <f t="shared" si="115"/>
        <v>مصطفى</v>
      </c>
      <c r="M854" s="1" t="str">
        <f t="shared" si="116"/>
        <v xml:space="preserve">كابينة </v>
      </c>
      <c r="N854" s="1" t="str">
        <f t="shared" si="117"/>
        <v>عادية</v>
      </c>
      <c r="Q854">
        <f t="shared" si="121"/>
        <v>0</v>
      </c>
      <c r="R854">
        <v>70</v>
      </c>
      <c r="S854" t="s">
        <v>26</v>
      </c>
    </row>
    <row r="855" spans="7:19" x14ac:dyDescent="0.3">
      <c r="G855" s="2">
        <f t="shared" si="118"/>
        <v>45965</v>
      </c>
      <c r="H855" s="3">
        <f t="shared" si="119"/>
        <v>45965</v>
      </c>
      <c r="I855" s="4">
        <v>45965</v>
      </c>
      <c r="J855" s="5">
        <f t="shared" si="120"/>
        <v>45965</v>
      </c>
      <c r="K855">
        <v>578</v>
      </c>
      <c r="L855" s="1" t="str">
        <f t="shared" si="115"/>
        <v>رضا الخطيب</v>
      </c>
      <c r="M855" s="1" t="str">
        <f t="shared" si="116"/>
        <v>دبل كابينة</v>
      </c>
      <c r="N855" s="1" t="str">
        <f t="shared" si="117"/>
        <v>غرز</v>
      </c>
      <c r="Q855">
        <f t="shared" si="121"/>
        <v>0</v>
      </c>
      <c r="R855">
        <v>50</v>
      </c>
      <c r="S855" t="s">
        <v>26</v>
      </c>
    </row>
    <row r="856" spans="7:19" x14ac:dyDescent="0.3">
      <c r="G856" s="2">
        <f t="shared" si="118"/>
        <v>45966</v>
      </c>
      <c r="H856" s="3">
        <f t="shared" si="119"/>
        <v>45966</v>
      </c>
      <c r="I856" s="4">
        <v>45966</v>
      </c>
      <c r="J856" s="5">
        <f t="shared" si="120"/>
        <v>45966</v>
      </c>
      <c r="K856">
        <v>879</v>
      </c>
      <c r="L856" s="1" t="str">
        <f t="shared" si="115"/>
        <v xml:space="preserve">محمود </v>
      </c>
      <c r="M856" s="1" t="str">
        <f t="shared" si="116"/>
        <v>دبل كابينة</v>
      </c>
      <c r="N856" s="1" t="str">
        <f t="shared" si="117"/>
        <v>غرز</v>
      </c>
      <c r="Q856">
        <f t="shared" si="121"/>
        <v>0</v>
      </c>
      <c r="R856">
        <v>25</v>
      </c>
      <c r="S856" t="s">
        <v>26</v>
      </c>
    </row>
    <row r="857" spans="7:19" x14ac:dyDescent="0.3">
      <c r="G857" s="2">
        <f t="shared" si="118"/>
        <v>45967</v>
      </c>
      <c r="H857" s="3">
        <f t="shared" si="119"/>
        <v>45967</v>
      </c>
      <c r="I857" s="4">
        <v>45967</v>
      </c>
      <c r="J857" s="5">
        <f t="shared" si="120"/>
        <v>45967</v>
      </c>
      <c r="K857">
        <v>566</v>
      </c>
      <c r="L857" s="1" t="str">
        <f t="shared" si="115"/>
        <v>محمد</v>
      </c>
      <c r="M857" s="1" t="str">
        <f t="shared" si="116"/>
        <v>دبل كابينة</v>
      </c>
      <c r="N857" s="1" t="str">
        <f t="shared" si="117"/>
        <v>عادية</v>
      </c>
      <c r="Q857">
        <f t="shared" si="121"/>
        <v>0</v>
      </c>
      <c r="R857">
        <v>30</v>
      </c>
      <c r="S857" t="s">
        <v>26</v>
      </c>
    </row>
    <row r="858" spans="7:19" x14ac:dyDescent="0.3">
      <c r="G858" s="2">
        <f t="shared" si="118"/>
        <v>45968</v>
      </c>
      <c r="H858" s="3">
        <f t="shared" si="119"/>
        <v>45968</v>
      </c>
      <c r="I858" s="4">
        <v>45968</v>
      </c>
      <c r="J858" s="5">
        <f t="shared" si="120"/>
        <v>45968</v>
      </c>
      <c r="K858">
        <v>215</v>
      </c>
      <c r="L858" s="1" t="str">
        <f t="shared" si="115"/>
        <v>مصطفى</v>
      </c>
      <c r="M858" s="1" t="str">
        <f t="shared" si="116"/>
        <v xml:space="preserve">كابينة </v>
      </c>
      <c r="N858" s="1" t="str">
        <f t="shared" si="117"/>
        <v>عادية</v>
      </c>
      <c r="Q858">
        <f t="shared" si="121"/>
        <v>0</v>
      </c>
      <c r="R858">
        <v>55</v>
      </c>
      <c r="S858" t="s">
        <v>26</v>
      </c>
    </row>
    <row r="859" spans="7:19" x14ac:dyDescent="0.3">
      <c r="G859" s="2">
        <f t="shared" si="118"/>
        <v>45969</v>
      </c>
      <c r="H859" s="3">
        <f t="shared" si="119"/>
        <v>45969</v>
      </c>
      <c r="I859" s="4">
        <v>45969</v>
      </c>
      <c r="J859" s="5">
        <f t="shared" si="120"/>
        <v>45969</v>
      </c>
      <c r="K859">
        <v>578</v>
      </c>
      <c r="L859" s="1" t="str">
        <f t="shared" si="115"/>
        <v>رضا الخطيب</v>
      </c>
      <c r="M859" s="1" t="str">
        <f t="shared" si="116"/>
        <v>دبل كابينة</v>
      </c>
      <c r="N859" s="1" t="str">
        <f t="shared" si="117"/>
        <v>غرز</v>
      </c>
      <c r="Q859">
        <f t="shared" si="121"/>
        <v>0</v>
      </c>
      <c r="R859">
        <v>70</v>
      </c>
      <c r="S859" t="s">
        <v>26</v>
      </c>
    </row>
    <row r="860" spans="7:19" x14ac:dyDescent="0.3">
      <c r="G860" s="2">
        <f t="shared" si="118"/>
        <v>45970</v>
      </c>
      <c r="H860" s="3">
        <f t="shared" si="119"/>
        <v>45970</v>
      </c>
      <c r="I860" s="4">
        <v>45970</v>
      </c>
      <c r="J860" s="5">
        <f t="shared" si="120"/>
        <v>45970</v>
      </c>
      <c r="K860">
        <v>879</v>
      </c>
      <c r="L860" s="1" t="str">
        <f t="shared" si="115"/>
        <v xml:space="preserve">محمود </v>
      </c>
      <c r="M860" s="1" t="str">
        <f t="shared" si="116"/>
        <v>دبل كابينة</v>
      </c>
      <c r="N860" s="1" t="str">
        <f t="shared" si="117"/>
        <v>غرز</v>
      </c>
      <c r="Q860">
        <f t="shared" si="121"/>
        <v>0</v>
      </c>
      <c r="R860">
        <v>50</v>
      </c>
      <c r="S860" t="s">
        <v>26</v>
      </c>
    </row>
    <row r="861" spans="7:19" x14ac:dyDescent="0.3">
      <c r="G861" s="2">
        <f t="shared" si="118"/>
        <v>45971</v>
      </c>
      <c r="H861" s="3">
        <f t="shared" si="119"/>
        <v>45971</v>
      </c>
      <c r="I861" s="4">
        <v>45971</v>
      </c>
      <c r="J861" s="5">
        <f t="shared" si="120"/>
        <v>45971</v>
      </c>
      <c r="K861">
        <v>566</v>
      </c>
      <c r="L861" s="1" t="str">
        <f t="shared" si="115"/>
        <v>محمد</v>
      </c>
      <c r="M861" s="1" t="str">
        <f t="shared" si="116"/>
        <v>دبل كابينة</v>
      </c>
      <c r="N861" s="1" t="str">
        <f t="shared" si="117"/>
        <v>عادية</v>
      </c>
      <c r="Q861">
        <f t="shared" si="121"/>
        <v>0</v>
      </c>
      <c r="R861">
        <v>25</v>
      </c>
      <c r="S861" t="s">
        <v>26</v>
      </c>
    </row>
    <row r="862" spans="7:19" x14ac:dyDescent="0.3">
      <c r="G862" s="2">
        <f t="shared" si="118"/>
        <v>45972</v>
      </c>
      <c r="H862" s="3">
        <f t="shared" si="119"/>
        <v>45972</v>
      </c>
      <c r="I862" s="4">
        <v>45972</v>
      </c>
      <c r="J862" s="5">
        <f t="shared" si="120"/>
        <v>45972</v>
      </c>
      <c r="K862">
        <v>215</v>
      </c>
      <c r="L862" s="1" t="str">
        <f t="shared" si="115"/>
        <v>مصطفى</v>
      </c>
      <c r="M862" s="1" t="str">
        <f t="shared" si="116"/>
        <v xml:space="preserve">كابينة </v>
      </c>
      <c r="N862" s="1" t="str">
        <f t="shared" si="117"/>
        <v>عادية</v>
      </c>
      <c r="Q862">
        <f t="shared" si="121"/>
        <v>0</v>
      </c>
      <c r="R862">
        <v>30</v>
      </c>
      <c r="S862" t="s">
        <v>26</v>
      </c>
    </row>
    <row r="863" spans="7:19" x14ac:dyDescent="0.3">
      <c r="G863" s="2">
        <f t="shared" si="118"/>
        <v>45973</v>
      </c>
      <c r="H863" s="3">
        <f t="shared" si="119"/>
        <v>45973</v>
      </c>
      <c r="I863" s="4">
        <v>45973</v>
      </c>
      <c r="J863" s="5">
        <f t="shared" si="120"/>
        <v>45973</v>
      </c>
      <c r="K863">
        <v>578</v>
      </c>
      <c r="L863" s="1" t="str">
        <f t="shared" si="115"/>
        <v>رضا الخطيب</v>
      </c>
      <c r="M863" s="1" t="str">
        <f t="shared" si="116"/>
        <v>دبل كابينة</v>
      </c>
      <c r="N863" s="1" t="str">
        <f t="shared" si="117"/>
        <v>غرز</v>
      </c>
      <c r="Q863">
        <f t="shared" si="121"/>
        <v>0</v>
      </c>
      <c r="R863">
        <v>55</v>
      </c>
      <c r="S863" t="s">
        <v>26</v>
      </c>
    </row>
    <row r="864" spans="7:19" x14ac:dyDescent="0.3">
      <c r="G864" s="2">
        <f t="shared" si="118"/>
        <v>45974</v>
      </c>
      <c r="H864" s="3">
        <f t="shared" si="119"/>
        <v>45974</v>
      </c>
      <c r="I864" s="4">
        <v>45974</v>
      </c>
      <c r="J864" s="5">
        <f t="shared" si="120"/>
        <v>45974</v>
      </c>
      <c r="K864">
        <v>879</v>
      </c>
      <c r="L864" s="1" t="str">
        <f t="shared" si="115"/>
        <v xml:space="preserve">محمود </v>
      </c>
      <c r="M864" s="1" t="str">
        <f t="shared" si="116"/>
        <v>دبل كابينة</v>
      </c>
      <c r="N864" s="1" t="str">
        <f t="shared" si="117"/>
        <v>غرز</v>
      </c>
      <c r="Q864">
        <f t="shared" si="121"/>
        <v>0</v>
      </c>
      <c r="R864">
        <v>70</v>
      </c>
      <c r="S864" t="s">
        <v>26</v>
      </c>
    </row>
    <row r="865" spans="7:19" x14ac:dyDescent="0.3">
      <c r="G865" s="2">
        <f t="shared" si="118"/>
        <v>45975</v>
      </c>
      <c r="H865" s="3">
        <f t="shared" si="119"/>
        <v>45975</v>
      </c>
      <c r="I865" s="4">
        <v>45975</v>
      </c>
      <c r="J865" s="5">
        <f t="shared" si="120"/>
        <v>45975</v>
      </c>
      <c r="K865">
        <v>566</v>
      </c>
      <c r="L865" s="1" t="str">
        <f t="shared" si="115"/>
        <v>محمد</v>
      </c>
      <c r="M865" s="1" t="str">
        <f t="shared" si="116"/>
        <v>دبل كابينة</v>
      </c>
      <c r="N865" s="1" t="str">
        <f t="shared" si="117"/>
        <v>عادية</v>
      </c>
      <c r="Q865">
        <f t="shared" si="121"/>
        <v>0</v>
      </c>
      <c r="R865">
        <v>50</v>
      </c>
      <c r="S865" t="s">
        <v>26</v>
      </c>
    </row>
    <row r="866" spans="7:19" x14ac:dyDescent="0.3">
      <c r="G866" s="2">
        <f t="shared" si="118"/>
        <v>45976</v>
      </c>
      <c r="H866" s="3">
        <f t="shared" si="119"/>
        <v>45976</v>
      </c>
      <c r="I866" s="4">
        <v>45976</v>
      </c>
      <c r="J866" s="5">
        <f t="shared" si="120"/>
        <v>45976</v>
      </c>
      <c r="K866">
        <v>215</v>
      </c>
      <c r="L866" s="1" t="str">
        <f t="shared" si="115"/>
        <v>مصطفى</v>
      </c>
      <c r="M866" s="1" t="str">
        <f t="shared" si="116"/>
        <v xml:space="preserve">كابينة </v>
      </c>
      <c r="N866" s="1" t="str">
        <f t="shared" si="117"/>
        <v>عادية</v>
      </c>
      <c r="Q866">
        <f t="shared" si="121"/>
        <v>0</v>
      </c>
      <c r="R866">
        <v>25</v>
      </c>
      <c r="S866" t="s">
        <v>26</v>
      </c>
    </row>
    <row r="867" spans="7:19" x14ac:dyDescent="0.3">
      <c r="G867" s="2">
        <f t="shared" si="118"/>
        <v>45977</v>
      </c>
      <c r="H867" s="3">
        <f t="shared" si="119"/>
        <v>45977</v>
      </c>
      <c r="I867" s="4">
        <v>45977</v>
      </c>
      <c r="J867" s="5">
        <f t="shared" si="120"/>
        <v>45977</v>
      </c>
      <c r="K867">
        <v>578</v>
      </c>
      <c r="L867" s="1" t="str">
        <f t="shared" si="115"/>
        <v>رضا الخطيب</v>
      </c>
      <c r="M867" s="1" t="str">
        <f t="shared" si="116"/>
        <v>دبل كابينة</v>
      </c>
      <c r="N867" s="1" t="str">
        <f t="shared" si="117"/>
        <v>غرز</v>
      </c>
      <c r="Q867">
        <f t="shared" si="121"/>
        <v>0</v>
      </c>
      <c r="R867">
        <v>30</v>
      </c>
      <c r="S867" t="s">
        <v>26</v>
      </c>
    </row>
    <row r="868" spans="7:19" x14ac:dyDescent="0.3">
      <c r="G868" s="2">
        <f t="shared" si="118"/>
        <v>45978</v>
      </c>
      <c r="H868" s="3">
        <f t="shared" si="119"/>
        <v>45978</v>
      </c>
      <c r="I868" s="4">
        <v>45978</v>
      </c>
      <c r="J868" s="5">
        <f t="shared" si="120"/>
        <v>45978</v>
      </c>
      <c r="K868">
        <v>879</v>
      </c>
      <c r="L868" s="1" t="str">
        <f t="shared" si="115"/>
        <v xml:space="preserve">محمود </v>
      </c>
      <c r="M868" s="1" t="str">
        <f t="shared" si="116"/>
        <v>دبل كابينة</v>
      </c>
      <c r="N868" s="1" t="str">
        <f t="shared" si="117"/>
        <v>غرز</v>
      </c>
      <c r="Q868">
        <f t="shared" si="121"/>
        <v>0</v>
      </c>
      <c r="R868">
        <v>55</v>
      </c>
      <c r="S868" t="s">
        <v>26</v>
      </c>
    </row>
    <row r="869" spans="7:19" x14ac:dyDescent="0.3">
      <c r="G869" s="2">
        <f t="shared" si="118"/>
        <v>45979</v>
      </c>
      <c r="H869" s="3">
        <f t="shared" si="119"/>
        <v>45979</v>
      </c>
      <c r="I869" s="4">
        <v>45979</v>
      </c>
      <c r="J869" s="5">
        <f t="shared" si="120"/>
        <v>45979</v>
      </c>
      <c r="K869">
        <v>566</v>
      </c>
      <c r="L869" s="1" t="str">
        <f t="shared" si="115"/>
        <v>محمد</v>
      </c>
      <c r="M869" s="1" t="str">
        <f t="shared" si="116"/>
        <v>دبل كابينة</v>
      </c>
      <c r="N869" s="1" t="str">
        <f t="shared" si="117"/>
        <v>عادية</v>
      </c>
      <c r="Q869">
        <f t="shared" si="121"/>
        <v>0</v>
      </c>
      <c r="R869">
        <v>70</v>
      </c>
      <c r="S869" t="s">
        <v>26</v>
      </c>
    </row>
    <row r="870" spans="7:19" x14ac:dyDescent="0.3">
      <c r="G870" s="2">
        <f t="shared" si="118"/>
        <v>45980</v>
      </c>
      <c r="H870" s="3">
        <f t="shared" si="119"/>
        <v>45980</v>
      </c>
      <c r="I870" s="4">
        <v>45980</v>
      </c>
      <c r="J870" s="5">
        <f t="shared" si="120"/>
        <v>45980</v>
      </c>
      <c r="K870">
        <v>215</v>
      </c>
      <c r="L870" s="1" t="str">
        <f t="shared" si="115"/>
        <v>مصطفى</v>
      </c>
      <c r="M870" s="1" t="str">
        <f t="shared" si="116"/>
        <v xml:space="preserve">كابينة </v>
      </c>
      <c r="N870" s="1" t="str">
        <f t="shared" si="117"/>
        <v>عادية</v>
      </c>
      <c r="Q870">
        <f t="shared" si="121"/>
        <v>0</v>
      </c>
      <c r="R870">
        <v>50</v>
      </c>
      <c r="S870" t="s">
        <v>26</v>
      </c>
    </row>
    <row r="871" spans="7:19" x14ac:dyDescent="0.3">
      <c r="G871" s="2">
        <f t="shared" si="118"/>
        <v>45981</v>
      </c>
      <c r="H871" s="3">
        <f t="shared" si="119"/>
        <v>45981</v>
      </c>
      <c r="I871" s="4">
        <v>45981</v>
      </c>
      <c r="J871" s="5">
        <f t="shared" si="120"/>
        <v>45981</v>
      </c>
      <c r="K871">
        <v>578</v>
      </c>
      <c r="L871" s="1" t="str">
        <f t="shared" si="115"/>
        <v>رضا الخطيب</v>
      </c>
      <c r="M871" s="1" t="str">
        <f t="shared" si="116"/>
        <v>دبل كابينة</v>
      </c>
      <c r="N871" s="1" t="str">
        <f t="shared" si="117"/>
        <v>غرز</v>
      </c>
      <c r="Q871">
        <f t="shared" si="121"/>
        <v>0</v>
      </c>
      <c r="R871">
        <v>25</v>
      </c>
      <c r="S871" t="s">
        <v>26</v>
      </c>
    </row>
    <row r="872" spans="7:19" x14ac:dyDescent="0.3">
      <c r="G872" s="2">
        <f t="shared" si="118"/>
        <v>45982</v>
      </c>
      <c r="H872" s="3">
        <f t="shared" si="119"/>
        <v>45982</v>
      </c>
      <c r="I872" s="4">
        <v>45982</v>
      </c>
      <c r="J872" s="5">
        <f t="shared" si="120"/>
        <v>45982</v>
      </c>
      <c r="K872">
        <v>879</v>
      </c>
      <c r="L872" s="1" t="str">
        <f t="shared" si="115"/>
        <v xml:space="preserve">محمود </v>
      </c>
      <c r="M872" s="1" t="str">
        <f t="shared" si="116"/>
        <v>دبل كابينة</v>
      </c>
      <c r="N872" s="1" t="str">
        <f t="shared" si="117"/>
        <v>غرز</v>
      </c>
      <c r="Q872">
        <f t="shared" si="121"/>
        <v>0</v>
      </c>
      <c r="R872">
        <v>30</v>
      </c>
      <c r="S872" t="s">
        <v>26</v>
      </c>
    </row>
    <row r="873" spans="7:19" x14ac:dyDescent="0.3">
      <c r="G873" s="2">
        <f t="shared" si="118"/>
        <v>45983</v>
      </c>
      <c r="H873" s="3">
        <f t="shared" si="119"/>
        <v>45983</v>
      </c>
      <c r="I873" s="4">
        <v>45983</v>
      </c>
      <c r="J873" s="5">
        <f t="shared" si="120"/>
        <v>45983</v>
      </c>
      <c r="K873">
        <v>566</v>
      </c>
      <c r="L873" s="1" t="str">
        <f t="shared" si="115"/>
        <v>محمد</v>
      </c>
      <c r="M873" s="1" t="str">
        <f t="shared" si="116"/>
        <v>دبل كابينة</v>
      </c>
      <c r="N873" s="1" t="str">
        <f t="shared" si="117"/>
        <v>عادية</v>
      </c>
      <c r="Q873">
        <f t="shared" si="121"/>
        <v>0</v>
      </c>
      <c r="R873">
        <v>55</v>
      </c>
      <c r="S873" t="s">
        <v>26</v>
      </c>
    </row>
    <row r="874" spans="7:19" x14ac:dyDescent="0.3">
      <c r="G874" s="2">
        <f t="shared" si="118"/>
        <v>45984</v>
      </c>
      <c r="H874" s="3">
        <f t="shared" si="119"/>
        <v>45984</v>
      </c>
      <c r="I874" s="4">
        <v>45984</v>
      </c>
      <c r="J874" s="5">
        <f t="shared" si="120"/>
        <v>45984</v>
      </c>
      <c r="K874">
        <v>215</v>
      </c>
      <c r="L874" s="1" t="str">
        <f t="shared" si="115"/>
        <v>مصطفى</v>
      </c>
      <c r="M874" s="1" t="str">
        <f t="shared" si="116"/>
        <v xml:space="preserve">كابينة </v>
      </c>
      <c r="N874" s="1" t="str">
        <f t="shared" si="117"/>
        <v>عادية</v>
      </c>
      <c r="Q874">
        <f t="shared" si="121"/>
        <v>0</v>
      </c>
      <c r="R874">
        <v>70</v>
      </c>
      <c r="S874" t="s">
        <v>26</v>
      </c>
    </row>
    <row r="875" spans="7:19" x14ac:dyDescent="0.3">
      <c r="G875" s="2">
        <f t="shared" si="118"/>
        <v>45985</v>
      </c>
      <c r="H875" s="3">
        <f t="shared" si="119"/>
        <v>45985</v>
      </c>
      <c r="I875" s="4">
        <v>45985</v>
      </c>
      <c r="J875" s="5">
        <f t="shared" si="120"/>
        <v>45985</v>
      </c>
      <c r="K875">
        <v>578</v>
      </c>
      <c r="L875" s="1" t="str">
        <f t="shared" si="115"/>
        <v>رضا الخطيب</v>
      </c>
      <c r="M875" s="1" t="str">
        <f t="shared" si="116"/>
        <v>دبل كابينة</v>
      </c>
      <c r="N875" s="1" t="str">
        <f t="shared" si="117"/>
        <v>غرز</v>
      </c>
      <c r="Q875">
        <f t="shared" si="121"/>
        <v>0</v>
      </c>
      <c r="R875">
        <v>50</v>
      </c>
      <c r="S875" t="s">
        <v>26</v>
      </c>
    </row>
    <row r="876" spans="7:19" x14ac:dyDescent="0.3">
      <c r="G876" s="2">
        <f t="shared" si="118"/>
        <v>45986</v>
      </c>
      <c r="H876" s="3">
        <f t="shared" si="119"/>
        <v>45986</v>
      </c>
      <c r="I876" s="4">
        <v>45986</v>
      </c>
      <c r="J876" s="5">
        <f t="shared" si="120"/>
        <v>45986</v>
      </c>
      <c r="K876">
        <v>879</v>
      </c>
      <c r="L876" s="1" t="str">
        <f t="shared" si="115"/>
        <v xml:space="preserve">محمود </v>
      </c>
      <c r="M876" s="1" t="str">
        <f t="shared" si="116"/>
        <v>دبل كابينة</v>
      </c>
      <c r="N876" s="1" t="str">
        <f t="shared" si="117"/>
        <v>غرز</v>
      </c>
      <c r="Q876">
        <f t="shared" si="121"/>
        <v>0</v>
      </c>
      <c r="R876">
        <v>25</v>
      </c>
      <c r="S876" t="s">
        <v>26</v>
      </c>
    </row>
    <row r="877" spans="7:19" x14ac:dyDescent="0.3">
      <c r="G877" s="2">
        <f t="shared" si="118"/>
        <v>45987</v>
      </c>
      <c r="H877" s="3">
        <f t="shared" si="119"/>
        <v>45987</v>
      </c>
      <c r="I877" s="4">
        <v>45987</v>
      </c>
      <c r="J877" s="5">
        <f t="shared" si="120"/>
        <v>45987</v>
      </c>
      <c r="K877">
        <v>566</v>
      </c>
      <c r="L877" s="1" t="str">
        <f t="shared" si="115"/>
        <v>محمد</v>
      </c>
      <c r="M877" s="1" t="str">
        <f t="shared" si="116"/>
        <v>دبل كابينة</v>
      </c>
      <c r="N877" s="1" t="str">
        <f t="shared" si="117"/>
        <v>عادية</v>
      </c>
      <c r="Q877">
        <f t="shared" si="121"/>
        <v>0</v>
      </c>
      <c r="R877">
        <v>30</v>
      </c>
      <c r="S877" t="s">
        <v>26</v>
      </c>
    </row>
    <row r="878" spans="7:19" x14ac:dyDescent="0.3">
      <c r="G878" s="2">
        <f t="shared" si="118"/>
        <v>45988</v>
      </c>
      <c r="H878" s="3">
        <f t="shared" si="119"/>
        <v>45988</v>
      </c>
      <c r="I878" s="4">
        <v>45988</v>
      </c>
      <c r="J878" s="5">
        <f t="shared" si="120"/>
        <v>45988</v>
      </c>
      <c r="K878">
        <v>215</v>
      </c>
      <c r="L878" s="1" t="str">
        <f t="shared" si="115"/>
        <v>مصطفى</v>
      </c>
      <c r="M878" s="1" t="str">
        <f t="shared" si="116"/>
        <v xml:space="preserve">كابينة </v>
      </c>
      <c r="N878" s="1" t="str">
        <f t="shared" si="117"/>
        <v>عادية</v>
      </c>
      <c r="Q878">
        <f t="shared" si="121"/>
        <v>0</v>
      </c>
      <c r="R878">
        <v>55</v>
      </c>
      <c r="S878" t="s">
        <v>26</v>
      </c>
    </row>
    <row r="879" spans="7:19" x14ac:dyDescent="0.3">
      <c r="G879" s="2">
        <f t="shared" si="118"/>
        <v>45989</v>
      </c>
      <c r="H879" s="3">
        <f t="shared" si="119"/>
        <v>45989</v>
      </c>
      <c r="I879" s="4">
        <v>45989</v>
      </c>
      <c r="J879" s="5">
        <f t="shared" si="120"/>
        <v>45989</v>
      </c>
      <c r="K879">
        <v>578</v>
      </c>
      <c r="L879" s="1" t="str">
        <f t="shared" si="115"/>
        <v>رضا الخطيب</v>
      </c>
      <c r="M879" s="1" t="str">
        <f t="shared" si="116"/>
        <v>دبل كابينة</v>
      </c>
      <c r="N879" s="1" t="str">
        <f t="shared" si="117"/>
        <v>غرز</v>
      </c>
      <c r="Q879">
        <f t="shared" si="121"/>
        <v>0</v>
      </c>
      <c r="R879">
        <v>70</v>
      </c>
      <c r="S879" t="s">
        <v>26</v>
      </c>
    </row>
    <row r="880" spans="7:19" x14ac:dyDescent="0.3">
      <c r="G880" s="2">
        <f t="shared" si="118"/>
        <v>45990</v>
      </c>
      <c r="H880" s="3">
        <f t="shared" si="119"/>
        <v>45990</v>
      </c>
      <c r="I880" s="4">
        <v>45990</v>
      </c>
      <c r="J880" s="5">
        <f t="shared" si="120"/>
        <v>45990</v>
      </c>
      <c r="K880">
        <v>879</v>
      </c>
      <c r="L880" s="1" t="str">
        <f t="shared" si="115"/>
        <v xml:space="preserve">محمود </v>
      </c>
      <c r="M880" s="1" t="str">
        <f t="shared" si="116"/>
        <v>دبل كابينة</v>
      </c>
      <c r="N880" s="1" t="str">
        <f t="shared" si="117"/>
        <v>غرز</v>
      </c>
      <c r="Q880">
        <f t="shared" si="121"/>
        <v>0</v>
      </c>
      <c r="R880">
        <v>50</v>
      </c>
      <c r="S880" t="s">
        <v>26</v>
      </c>
    </row>
    <row r="881" spans="7:19" x14ac:dyDescent="0.3">
      <c r="G881" s="2">
        <f t="shared" si="118"/>
        <v>45991</v>
      </c>
      <c r="H881" s="3">
        <f t="shared" si="119"/>
        <v>45991</v>
      </c>
      <c r="I881" s="4">
        <v>45991</v>
      </c>
      <c r="J881" s="5">
        <f t="shared" si="120"/>
        <v>45991</v>
      </c>
      <c r="K881">
        <v>566</v>
      </c>
      <c r="L881" s="1" t="str">
        <f t="shared" si="115"/>
        <v>محمد</v>
      </c>
      <c r="M881" s="1" t="str">
        <f t="shared" si="116"/>
        <v>دبل كابينة</v>
      </c>
      <c r="N881" s="1" t="str">
        <f t="shared" si="117"/>
        <v>عادية</v>
      </c>
      <c r="Q881">
        <f t="shared" si="121"/>
        <v>0</v>
      </c>
      <c r="R881">
        <v>25</v>
      </c>
      <c r="S881" t="s">
        <v>26</v>
      </c>
    </row>
    <row r="882" spans="7:19" x14ac:dyDescent="0.3">
      <c r="G882" s="2">
        <f t="shared" si="118"/>
        <v>45992</v>
      </c>
      <c r="H882" s="3">
        <f t="shared" si="119"/>
        <v>45992</v>
      </c>
      <c r="I882" s="4">
        <v>45992</v>
      </c>
      <c r="J882" s="5">
        <f t="shared" si="120"/>
        <v>45992</v>
      </c>
      <c r="K882">
        <v>215</v>
      </c>
      <c r="L882" s="1" t="str">
        <f t="shared" si="115"/>
        <v>مصطفى</v>
      </c>
      <c r="M882" s="1" t="str">
        <f t="shared" si="116"/>
        <v xml:space="preserve">كابينة </v>
      </c>
      <c r="N882" s="1" t="str">
        <f t="shared" si="117"/>
        <v>عادية</v>
      </c>
      <c r="Q882">
        <f t="shared" si="121"/>
        <v>0</v>
      </c>
      <c r="R882">
        <v>30</v>
      </c>
      <c r="S882" t="s">
        <v>26</v>
      </c>
    </row>
    <row r="883" spans="7:19" x14ac:dyDescent="0.3">
      <c r="G883" s="2">
        <f t="shared" si="118"/>
        <v>45993</v>
      </c>
      <c r="H883" s="3">
        <f t="shared" si="119"/>
        <v>45993</v>
      </c>
      <c r="I883" s="4">
        <v>45993</v>
      </c>
      <c r="J883" s="5">
        <f t="shared" si="120"/>
        <v>45993</v>
      </c>
      <c r="K883">
        <v>578</v>
      </c>
      <c r="L883" s="1" t="str">
        <f t="shared" si="115"/>
        <v>رضا الخطيب</v>
      </c>
      <c r="M883" s="1" t="str">
        <f t="shared" si="116"/>
        <v>دبل كابينة</v>
      </c>
      <c r="N883" s="1" t="str">
        <f t="shared" si="117"/>
        <v>غرز</v>
      </c>
      <c r="Q883">
        <f t="shared" si="121"/>
        <v>0</v>
      </c>
      <c r="R883">
        <v>55</v>
      </c>
      <c r="S883" t="s">
        <v>26</v>
      </c>
    </row>
    <row r="884" spans="7:19" x14ac:dyDescent="0.3">
      <c r="G884" s="2">
        <f t="shared" si="118"/>
        <v>45994</v>
      </c>
      <c r="H884" s="3">
        <f t="shared" si="119"/>
        <v>45994</v>
      </c>
      <c r="I884" s="4">
        <v>45994</v>
      </c>
      <c r="J884" s="5">
        <f t="shared" si="120"/>
        <v>45994</v>
      </c>
      <c r="K884">
        <v>879</v>
      </c>
      <c r="L884" s="1" t="str">
        <f t="shared" si="115"/>
        <v xml:space="preserve">محمود </v>
      </c>
      <c r="M884" s="1" t="str">
        <f t="shared" si="116"/>
        <v>دبل كابينة</v>
      </c>
      <c r="N884" s="1" t="str">
        <f t="shared" si="117"/>
        <v>غرز</v>
      </c>
      <c r="Q884">
        <f t="shared" si="121"/>
        <v>0</v>
      </c>
      <c r="R884">
        <v>70</v>
      </c>
      <c r="S884" t="s">
        <v>26</v>
      </c>
    </row>
    <row r="885" spans="7:19" x14ac:dyDescent="0.3">
      <c r="G885" s="2">
        <f t="shared" si="118"/>
        <v>45995</v>
      </c>
      <c r="H885" s="3">
        <f t="shared" si="119"/>
        <v>45995</v>
      </c>
      <c r="I885" s="4">
        <v>45995</v>
      </c>
      <c r="J885" s="5">
        <f t="shared" si="120"/>
        <v>45995</v>
      </c>
      <c r="K885">
        <v>566</v>
      </c>
      <c r="L885" s="1" t="str">
        <f t="shared" si="115"/>
        <v>محمد</v>
      </c>
      <c r="M885" s="1" t="str">
        <f t="shared" si="116"/>
        <v>دبل كابينة</v>
      </c>
      <c r="N885" s="1" t="str">
        <f t="shared" si="117"/>
        <v>عادية</v>
      </c>
      <c r="Q885">
        <f t="shared" si="121"/>
        <v>0</v>
      </c>
      <c r="R885">
        <v>50</v>
      </c>
      <c r="S885" t="s">
        <v>26</v>
      </c>
    </row>
    <row r="886" spans="7:19" x14ac:dyDescent="0.3">
      <c r="G886" s="2">
        <f t="shared" si="118"/>
        <v>45996</v>
      </c>
      <c r="H886" s="3">
        <f t="shared" si="119"/>
        <v>45996</v>
      </c>
      <c r="I886" s="4">
        <v>45996</v>
      </c>
      <c r="J886" s="5">
        <f t="shared" si="120"/>
        <v>45996</v>
      </c>
      <c r="K886">
        <v>215</v>
      </c>
      <c r="L886" s="1" t="str">
        <f t="shared" si="115"/>
        <v>مصطفى</v>
      </c>
      <c r="M886" s="1" t="str">
        <f t="shared" si="116"/>
        <v xml:space="preserve">كابينة </v>
      </c>
      <c r="N886" s="1" t="str">
        <f t="shared" si="117"/>
        <v>عادية</v>
      </c>
      <c r="Q886">
        <f t="shared" si="121"/>
        <v>0</v>
      </c>
      <c r="R886">
        <v>25</v>
      </c>
      <c r="S886" t="s">
        <v>26</v>
      </c>
    </row>
    <row r="887" spans="7:19" x14ac:dyDescent="0.3">
      <c r="G887" s="2">
        <f t="shared" si="118"/>
        <v>45997</v>
      </c>
      <c r="H887" s="3">
        <f t="shared" si="119"/>
        <v>45997</v>
      </c>
      <c r="I887" s="4">
        <v>45997</v>
      </c>
      <c r="J887" s="5">
        <f t="shared" si="120"/>
        <v>45997</v>
      </c>
      <c r="K887">
        <v>578</v>
      </c>
      <c r="L887" s="1" t="str">
        <f t="shared" si="115"/>
        <v>رضا الخطيب</v>
      </c>
      <c r="M887" s="1" t="str">
        <f t="shared" si="116"/>
        <v>دبل كابينة</v>
      </c>
      <c r="N887" s="1" t="str">
        <f t="shared" si="117"/>
        <v>غرز</v>
      </c>
      <c r="Q887">
        <f t="shared" si="121"/>
        <v>0</v>
      </c>
      <c r="R887">
        <v>30</v>
      </c>
      <c r="S887" t="s">
        <v>26</v>
      </c>
    </row>
    <row r="888" spans="7:19" x14ac:dyDescent="0.3">
      <c r="G888" s="2">
        <f t="shared" si="118"/>
        <v>45998</v>
      </c>
      <c r="H888" s="3">
        <f t="shared" si="119"/>
        <v>45998</v>
      </c>
      <c r="I888" s="4">
        <v>45998</v>
      </c>
      <c r="J888" s="5">
        <f t="shared" si="120"/>
        <v>45998</v>
      </c>
      <c r="K888">
        <v>879</v>
      </c>
      <c r="L888" s="1" t="str">
        <f t="shared" si="115"/>
        <v xml:space="preserve">محمود </v>
      </c>
      <c r="M888" s="1" t="str">
        <f t="shared" si="116"/>
        <v>دبل كابينة</v>
      </c>
      <c r="N888" s="1" t="str">
        <f t="shared" si="117"/>
        <v>غرز</v>
      </c>
      <c r="Q888">
        <f t="shared" si="121"/>
        <v>0</v>
      </c>
      <c r="R888">
        <v>55</v>
      </c>
      <c r="S888" t="s">
        <v>26</v>
      </c>
    </row>
    <row r="889" spans="7:19" x14ac:dyDescent="0.3">
      <c r="G889" s="2">
        <f t="shared" si="118"/>
        <v>45999</v>
      </c>
      <c r="H889" s="3">
        <f t="shared" si="119"/>
        <v>45999</v>
      </c>
      <c r="I889" s="4">
        <v>45999</v>
      </c>
      <c r="J889" s="5">
        <f t="shared" si="120"/>
        <v>45999</v>
      </c>
      <c r="K889">
        <v>566</v>
      </c>
      <c r="L889" s="1" t="str">
        <f t="shared" si="115"/>
        <v>محمد</v>
      </c>
      <c r="M889" s="1" t="str">
        <f t="shared" si="116"/>
        <v>دبل كابينة</v>
      </c>
      <c r="N889" s="1" t="str">
        <f t="shared" si="117"/>
        <v>عادية</v>
      </c>
      <c r="Q889">
        <f t="shared" si="121"/>
        <v>0</v>
      </c>
      <c r="R889">
        <v>70</v>
      </c>
      <c r="S889" t="s">
        <v>26</v>
      </c>
    </row>
    <row r="890" spans="7:19" x14ac:dyDescent="0.3">
      <c r="G890" s="2">
        <f t="shared" si="118"/>
        <v>46000</v>
      </c>
      <c r="H890" s="3">
        <f t="shared" si="119"/>
        <v>46000</v>
      </c>
      <c r="I890" s="4">
        <v>46000</v>
      </c>
      <c r="J890" s="5">
        <f t="shared" si="120"/>
        <v>46000</v>
      </c>
      <c r="K890">
        <v>215</v>
      </c>
      <c r="L890" s="1" t="str">
        <f t="shared" si="115"/>
        <v>مصطفى</v>
      </c>
      <c r="M890" s="1" t="str">
        <f t="shared" si="116"/>
        <v xml:space="preserve">كابينة </v>
      </c>
      <c r="N890" s="1" t="str">
        <f t="shared" si="117"/>
        <v>عادية</v>
      </c>
      <c r="Q890">
        <f t="shared" si="121"/>
        <v>0</v>
      </c>
      <c r="R890">
        <v>50</v>
      </c>
      <c r="S890" t="s">
        <v>26</v>
      </c>
    </row>
    <row r="891" spans="7:19" x14ac:dyDescent="0.3">
      <c r="G891" s="2">
        <f t="shared" si="118"/>
        <v>46001</v>
      </c>
      <c r="H891" s="3">
        <f t="shared" si="119"/>
        <v>46001</v>
      </c>
      <c r="I891" s="4">
        <v>46001</v>
      </c>
      <c r="J891" s="5">
        <f t="shared" si="120"/>
        <v>46001</v>
      </c>
      <c r="K891">
        <v>578</v>
      </c>
      <c r="L891" s="1" t="str">
        <f t="shared" si="115"/>
        <v>رضا الخطيب</v>
      </c>
      <c r="M891" s="1" t="str">
        <f t="shared" si="116"/>
        <v>دبل كابينة</v>
      </c>
      <c r="N891" s="1" t="str">
        <f t="shared" si="117"/>
        <v>غرز</v>
      </c>
      <c r="Q891">
        <f t="shared" si="121"/>
        <v>0</v>
      </c>
      <c r="R891">
        <v>25</v>
      </c>
      <c r="S891" t="s">
        <v>26</v>
      </c>
    </row>
    <row r="892" spans="7:19" x14ac:dyDescent="0.3">
      <c r="G892" s="2">
        <f t="shared" si="118"/>
        <v>46002</v>
      </c>
      <c r="H892" s="3">
        <f t="shared" si="119"/>
        <v>46002</v>
      </c>
      <c r="I892" s="4">
        <v>46002</v>
      </c>
      <c r="J892" s="5">
        <f t="shared" si="120"/>
        <v>46002</v>
      </c>
      <c r="K892">
        <v>879</v>
      </c>
      <c r="L892" s="1" t="str">
        <f t="shared" si="115"/>
        <v xml:space="preserve">محمود </v>
      </c>
      <c r="M892" s="1" t="str">
        <f t="shared" si="116"/>
        <v>دبل كابينة</v>
      </c>
      <c r="N892" s="1" t="str">
        <f t="shared" si="117"/>
        <v>غرز</v>
      </c>
      <c r="Q892">
        <f t="shared" si="121"/>
        <v>0</v>
      </c>
      <c r="R892">
        <v>30</v>
      </c>
      <c r="S892" t="s">
        <v>26</v>
      </c>
    </row>
    <row r="893" spans="7:19" x14ac:dyDescent="0.3">
      <c r="G893" s="2">
        <f t="shared" si="118"/>
        <v>46003</v>
      </c>
      <c r="H893" s="3">
        <f t="shared" si="119"/>
        <v>46003</v>
      </c>
      <c r="I893" s="4">
        <v>46003</v>
      </c>
      <c r="J893" s="5">
        <f t="shared" si="120"/>
        <v>46003</v>
      </c>
      <c r="K893">
        <v>566</v>
      </c>
      <c r="L893" s="1" t="str">
        <f t="shared" si="115"/>
        <v>محمد</v>
      </c>
      <c r="M893" s="1" t="str">
        <f t="shared" si="116"/>
        <v>دبل كابينة</v>
      </c>
      <c r="N893" s="1" t="str">
        <f t="shared" si="117"/>
        <v>عادية</v>
      </c>
      <c r="Q893">
        <f t="shared" si="121"/>
        <v>0</v>
      </c>
      <c r="R893">
        <v>55</v>
      </c>
      <c r="S893" t="s">
        <v>26</v>
      </c>
    </row>
    <row r="894" spans="7:19" x14ac:dyDescent="0.3">
      <c r="G894" s="2">
        <f t="shared" si="118"/>
        <v>46004</v>
      </c>
      <c r="H894" s="3">
        <f t="shared" si="119"/>
        <v>46004</v>
      </c>
      <c r="I894" s="4">
        <v>46004</v>
      </c>
      <c r="J894" s="5">
        <f t="shared" si="120"/>
        <v>46004</v>
      </c>
      <c r="K894">
        <v>215</v>
      </c>
      <c r="L894" s="1" t="str">
        <f t="shared" si="115"/>
        <v>مصطفى</v>
      </c>
      <c r="M894" s="1" t="str">
        <f t="shared" si="116"/>
        <v xml:space="preserve">كابينة </v>
      </c>
      <c r="N894" s="1" t="str">
        <f t="shared" si="117"/>
        <v>عادية</v>
      </c>
      <c r="Q894">
        <f t="shared" si="121"/>
        <v>0</v>
      </c>
      <c r="R894">
        <v>70</v>
      </c>
      <c r="S894" t="s">
        <v>26</v>
      </c>
    </row>
    <row r="895" spans="7:19" x14ac:dyDescent="0.3">
      <c r="G895" s="2">
        <f t="shared" si="118"/>
        <v>46005</v>
      </c>
      <c r="H895" s="3">
        <f t="shared" si="119"/>
        <v>46005</v>
      </c>
      <c r="I895" s="4">
        <v>46005</v>
      </c>
      <c r="J895" s="5">
        <f t="shared" si="120"/>
        <v>46005</v>
      </c>
      <c r="K895">
        <v>578</v>
      </c>
      <c r="L895" s="1" t="str">
        <f t="shared" si="115"/>
        <v>رضا الخطيب</v>
      </c>
      <c r="M895" s="1" t="str">
        <f t="shared" si="116"/>
        <v>دبل كابينة</v>
      </c>
      <c r="N895" s="1" t="str">
        <f t="shared" si="117"/>
        <v>غرز</v>
      </c>
      <c r="Q895">
        <f t="shared" si="121"/>
        <v>0</v>
      </c>
      <c r="R895">
        <v>50</v>
      </c>
      <c r="S895" t="s">
        <v>26</v>
      </c>
    </row>
    <row r="896" spans="7:19" x14ac:dyDescent="0.3">
      <c r="G896" s="2">
        <f t="shared" si="118"/>
        <v>46006</v>
      </c>
      <c r="H896" s="3">
        <f t="shared" si="119"/>
        <v>46006</v>
      </c>
      <c r="I896" s="4">
        <v>46006</v>
      </c>
      <c r="J896" s="5">
        <f t="shared" si="120"/>
        <v>46006</v>
      </c>
      <c r="K896">
        <v>879</v>
      </c>
      <c r="L896" s="1" t="str">
        <f t="shared" si="115"/>
        <v xml:space="preserve">محمود </v>
      </c>
      <c r="M896" s="1" t="str">
        <f t="shared" si="116"/>
        <v>دبل كابينة</v>
      </c>
      <c r="N896" s="1" t="str">
        <f t="shared" si="117"/>
        <v>غرز</v>
      </c>
      <c r="Q896">
        <f t="shared" si="121"/>
        <v>0</v>
      </c>
      <c r="R896">
        <v>25</v>
      </c>
      <c r="S896" t="s">
        <v>26</v>
      </c>
    </row>
    <row r="897" spans="7:19" x14ac:dyDescent="0.3">
      <c r="G897" s="2">
        <f t="shared" si="118"/>
        <v>46007</v>
      </c>
      <c r="H897" s="3">
        <f t="shared" si="119"/>
        <v>46007</v>
      </c>
      <c r="I897" s="4">
        <v>46007</v>
      </c>
      <c r="J897" s="5">
        <f t="shared" si="120"/>
        <v>46007</v>
      </c>
      <c r="K897">
        <v>566</v>
      </c>
      <c r="L897" s="1" t="str">
        <f t="shared" si="115"/>
        <v>محمد</v>
      </c>
      <c r="M897" s="1" t="str">
        <f t="shared" si="116"/>
        <v>دبل كابينة</v>
      </c>
      <c r="N897" s="1" t="str">
        <f t="shared" si="117"/>
        <v>عادية</v>
      </c>
      <c r="Q897">
        <f t="shared" si="121"/>
        <v>0</v>
      </c>
      <c r="R897">
        <v>30</v>
      </c>
      <c r="S897" t="s">
        <v>26</v>
      </c>
    </row>
    <row r="898" spans="7:19" x14ac:dyDescent="0.3">
      <c r="G898" s="2">
        <f t="shared" si="118"/>
        <v>46008</v>
      </c>
      <c r="H898" s="3">
        <f t="shared" si="119"/>
        <v>46008</v>
      </c>
      <c r="I898" s="4">
        <v>46008</v>
      </c>
      <c r="J898" s="5">
        <f t="shared" si="120"/>
        <v>46008</v>
      </c>
      <c r="K898">
        <v>215</v>
      </c>
      <c r="L898" s="1" t="str">
        <f t="shared" si="115"/>
        <v>مصطفى</v>
      </c>
      <c r="M898" s="1" t="str">
        <f t="shared" si="116"/>
        <v xml:space="preserve">كابينة </v>
      </c>
      <c r="N898" s="1" t="str">
        <f t="shared" si="117"/>
        <v>عادية</v>
      </c>
      <c r="Q898">
        <f t="shared" si="121"/>
        <v>0</v>
      </c>
      <c r="R898">
        <v>55</v>
      </c>
      <c r="S898" t="s">
        <v>26</v>
      </c>
    </row>
    <row r="899" spans="7:19" x14ac:dyDescent="0.3">
      <c r="G899" s="2">
        <f t="shared" si="118"/>
        <v>46009</v>
      </c>
      <c r="H899" s="3">
        <f t="shared" si="119"/>
        <v>46009</v>
      </c>
      <c r="I899" s="4">
        <v>46009</v>
      </c>
      <c r="J899" s="5">
        <f t="shared" si="120"/>
        <v>46009</v>
      </c>
      <c r="K899">
        <v>578</v>
      </c>
      <c r="L899" s="1" t="str">
        <f t="shared" si="115"/>
        <v>رضا الخطيب</v>
      </c>
      <c r="M899" s="1" t="str">
        <f t="shared" si="116"/>
        <v>دبل كابينة</v>
      </c>
      <c r="N899" s="1" t="str">
        <f t="shared" si="117"/>
        <v>غرز</v>
      </c>
      <c r="Q899">
        <f t="shared" si="121"/>
        <v>0</v>
      </c>
      <c r="R899">
        <v>70</v>
      </c>
      <c r="S899" t="s">
        <v>26</v>
      </c>
    </row>
    <row r="900" spans="7:19" x14ac:dyDescent="0.3">
      <c r="G900" s="2">
        <f t="shared" si="118"/>
        <v>46010</v>
      </c>
      <c r="H900" s="3">
        <f t="shared" si="119"/>
        <v>46010</v>
      </c>
      <c r="I900" s="4">
        <v>46010</v>
      </c>
      <c r="J900" s="5">
        <f t="shared" si="120"/>
        <v>46010</v>
      </c>
      <c r="K900">
        <v>879</v>
      </c>
      <c r="L900" s="1" t="str">
        <f t="shared" si="115"/>
        <v xml:space="preserve">محمود </v>
      </c>
      <c r="M900" s="1" t="str">
        <f t="shared" si="116"/>
        <v>دبل كابينة</v>
      </c>
      <c r="N900" s="1" t="str">
        <f t="shared" si="117"/>
        <v>غرز</v>
      </c>
      <c r="Q900">
        <f t="shared" si="121"/>
        <v>0</v>
      </c>
      <c r="R900">
        <v>50</v>
      </c>
      <c r="S900" t="s">
        <v>26</v>
      </c>
    </row>
    <row r="901" spans="7:19" x14ac:dyDescent="0.3">
      <c r="G901" s="2">
        <f t="shared" si="118"/>
        <v>46011</v>
      </c>
      <c r="H901" s="3">
        <f t="shared" si="119"/>
        <v>46011</v>
      </c>
      <c r="I901" s="4">
        <v>46011</v>
      </c>
      <c r="J901" s="5">
        <f t="shared" si="120"/>
        <v>46011</v>
      </c>
      <c r="K901">
        <v>566</v>
      </c>
      <c r="L901" s="1" t="str">
        <f t="shared" si="115"/>
        <v>محمد</v>
      </c>
      <c r="M901" s="1" t="str">
        <f t="shared" si="116"/>
        <v>دبل كابينة</v>
      </c>
      <c r="N901" s="1" t="str">
        <f t="shared" si="117"/>
        <v>عادية</v>
      </c>
      <c r="Q901">
        <f t="shared" si="121"/>
        <v>0</v>
      </c>
      <c r="R901">
        <v>25</v>
      </c>
      <c r="S901" t="s">
        <v>26</v>
      </c>
    </row>
    <row r="902" spans="7:19" x14ac:dyDescent="0.3">
      <c r="G902" s="2">
        <f t="shared" si="118"/>
        <v>46012</v>
      </c>
      <c r="H902" s="3">
        <f t="shared" si="119"/>
        <v>46012</v>
      </c>
      <c r="I902" s="4">
        <v>46012</v>
      </c>
      <c r="J902" s="5">
        <f t="shared" si="120"/>
        <v>46012</v>
      </c>
      <c r="K902">
        <v>215</v>
      </c>
      <c r="L902" s="1" t="str">
        <f t="shared" ref="L902:L965" si="122">IFERROR(VLOOKUP($K902,$A$3:$D$23,2,0),"")</f>
        <v>مصطفى</v>
      </c>
      <c r="M902" s="1" t="str">
        <f t="shared" ref="M902:M965" si="123">IFERROR(VLOOKUP($K902,$A$3:$D$23,3,0),"")</f>
        <v xml:space="preserve">كابينة </v>
      </c>
      <c r="N902" s="1" t="str">
        <f t="shared" ref="N902:N965" si="124">IFERROR(VLOOKUP($K902,$A$3:$D$23,4,0),"")</f>
        <v>عادية</v>
      </c>
      <c r="Q902">
        <f t="shared" si="121"/>
        <v>0</v>
      </c>
      <c r="R902">
        <v>30</v>
      </c>
      <c r="S902" t="s">
        <v>26</v>
      </c>
    </row>
    <row r="903" spans="7:19" x14ac:dyDescent="0.3">
      <c r="G903" s="2">
        <f t="shared" ref="G903:G966" si="125">+I903</f>
        <v>46013</v>
      </c>
      <c r="H903" s="3">
        <f t="shared" ref="H903:H966" si="126">I903</f>
        <v>46013</v>
      </c>
      <c r="I903" s="4">
        <v>46013</v>
      </c>
      <c r="J903" s="5">
        <f t="shared" ref="J903:J966" si="127">I903</f>
        <v>46013</v>
      </c>
      <c r="K903">
        <v>578</v>
      </c>
      <c r="L903" s="1" t="str">
        <f t="shared" si="122"/>
        <v>رضا الخطيب</v>
      </c>
      <c r="M903" s="1" t="str">
        <f t="shared" si="123"/>
        <v>دبل كابينة</v>
      </c>
      <c r="N903" s="1" t="str">
        <f t="shared" si="124"/>
        <v>غرز</v>
      </c>
      <c r="Q903">
        <f t="shared" ref="Q903:Q966" si="128">(O903-P903)*-1</f>
        <v>0</v>
      </c>
      <c r="R903">
        <v>55</v>
      </c>
      <c r="S903" t="s">
        <v>26</v>
      </c>
    </row>
    <row r="904" spans="7:19" x14ac:dyDescent="0.3">
      <c r="G904" s="2">
        <f t="shared" si="125"/>
        <v>46014</v>
      </c>
      <c r="H904" s="3">
        <f t="shared" si="126"/>
        <v>46014</v>
      </c>
      <c r="I904" s="4">
        <v>46014</v>
      </c>
      <c r="J904" s="5">
        <f t="shared" si="127"/>
        <v>46014</v>
      </c>
      <c r="K904">
        <v>879</v>
      </c>
      <c r="L904" s="1" t="str">
        <f t="shared" si="122"/>
        <v xml:space="preserve">محمود </v>
      </c>
      <c r="M904" s="1" t="str">
        <f t="shared" si="123"/>
        <v>دبل كابينة</v>
      </c>
      <c r="N904" s="1" t="str">
        <f t="shared" si="124"/>
        <v>غرز</v>
      </c>
      <c r="Q904">
        <f t="shared" si="128"/>
        <v>0</v>
      </c>
      <c r="R904">
        <v>70</v>
      </c>
      <c r="S904" t="s">
        <v>26</v>
      </c>
    </row>
    <row r="905" spans="7:19" x14ac:dyDescent="0.3">
      <c r="G905" s="2">
        <f t="shared" si="125"/>
        <v>46015</v>
      </c>
      <c r="H905" s="3">
        <f t="shared" si="126"/>
        <v>46015</v>
      </c>
      <c r="I905" s="4">
        <v>46015</v>
      </c>
      <c r="J905" s="5">
        <f t="shared" si="127"/>
        <v>46015</v>
      </c>
      <c r="K905">
        <v>566</v>
      </c>
      <c r="L905" s="1" t="str">
        <f t="shared" si="122"/>
        <v>محمد</v>
      </c>
      <c r="M905" s="1" t="str">
        <f t="shared" si="123"/>
        <v>دبل كابينة</v>
      </c>
      <c r="N905" s="1" t="str">
        <f t="shared" si="124"/>
        <v>عادية</v>
      </c>
      <c r="Q905">
        <f t="shared" si="128"/>
        <v>0</v>
      </c>
      <c r="R905">
        <v>50</v>
      </c>
      <c r="S905" t="s">
        <v>26</v>
      </c>
    </row>
    <row r="906" spans="7:19" x14ac:dyDescent="0.3">
      <c r="G906" s="2">
        <f t="shared" si="125"/>
        <v>46016</v>
      </c>
      <c r="H906" s="3">
        <f t="shared" si="126"/>
        <v>46016</v>
      </c>
      <c r="I906" s="4">
        <v>46016</v>
      </c>
      <c r="J906" s="5">
        <f t="shared" si="127"/>
        <v>46016</v>
      </c>
      <c r="K906">
        <v>215</v>
      </c>
      <c r="L906" s="1" t="str">
        <f t="shared" si="122"/>
        <v>مصطفى</v>
      </c>
      <c r="M906" s="1" t="str">
        <f t="shared" si="123"/>
        <v xml:space="preserve">كابينة </v>
      </c>
      <c r="N906" s="1" t="str">
        <f t="shared" si="124"/>
        <v>عادية</v>
      </c>
      <c r="Q906">
        <f t="shared" si="128"/>
        <v>0</v>
      </c>
      <c r="R906">
        <v>25</v>
      </c>
      <c r="S906" t="s">
        <v>26</v>
      </c>
    </row>
    <row r="907" spans="7:19" x14ac:dyDescent="0.3">
      <c r="G907" s="2">
        <f t="shared" si="125"/>
        <v>46017</v>
      </c>
      <c r="H907" s="3">
        <f t="shared" si="126"/>
        <v>46017</v>
      </c>
      <c r="I907" s="4">
        <v>46017</v>
      </c>
      <c r="J907" s="5">
        <f t="shared" si="127"/>
        <v>46017</v>
      </c>
      <c r="K907">
        <v>578</v>
      </c>
      <c r="L907" s="1" t="str">
        <f t="shared" si="122"/>
        <v>رضا الخطيب</v>
      </c>
      <c r="M907" s="1" t="str">
        <f t="shared" si="123"/>
        <v>دبل كابينة</v>
      </c>
      <c r="N907" s="1" t="str">
        <f t="shared" si="124"/>
        <v>غرز</v>
      </c>
      <c r="Q907">
        <f t="shared" si="128"/>
        <v>0</v>
      </c>
      <c r="R907">
        <v>30</v>
      </c>
      <c r="S907" t="s">
        <v>26</v>
      </c>
    </row>
    <row r="908" spans="7:19" x14ac:dyDescent="0.3">
      <c r="G908" s="2">
        <f t="shared" si="125"/>
        <v>46018</v>
      </c>
      <c r="H908" s="3">
        <f t="shared" si="126"/>
        <v>46018</v>
      </c>
      <c r="I908" s="4">
        <v>46018</v>
      </c>
      <c r="J908" s="5">
        <f t="shared" si="127"/>
        <v>46018</v>
      </c>
      <c r="K908">
        <v>879</v>
      </c>
      <c r="L908" s="1" t="str">
        <f t="shared" si="122"/>
        <v xml:space="preserve">محمود </v>
      </c>
      <c r="M908" s="1" t="str">
        <f t="shared" si="123"/>
        <v>دبل كابينة</v>
      </c>
      <c r="N908" s="1" t="str">
        <f t="shared" si="124"/>
        <v>غرز</v>
      </c>
      <c r="Q908">
        <f t="shared" si="128"/>
        <v>0</v>
      </c>
      <c r="R908">
        <v>55</v>
      </c>
      <c r="S908" t="s">
        <v>26</v>
      </c>
    </row>
    <row r="909" spans="7:19" x14ac:dyDescent="0.3">
      <c r="G909" s="2">
        <f t="shared" si="125"/>
        <v>46019</v>
      </c>
      <c r="H909" s="3">
        <f t="shared" si="126"/>
        <v>46019</v>
      </c>
      <c r="I909" s="4">
        <v>46019</v>
      </c>
      <c r="J909" s="5">
        <f t="shared" si="127"/>
        <v>46019</v>
      </c>
      <c r="K909">
        <v>566</v>
      </c>
      <c r="L909" s="1" t="str">
        <f t="shared" si="122"/>
        <v>محمد</v>
      </c>
      <c r="M909" s="1" t="str">
        <f t="shared" si="123"/>
        <v>دبل كابينة</v>
      </c>
      <c r="N909" s="1" t="str">
        <f t="shared" si="124"/>
        <v>عادية</v>
      </c>
      <c r="Q909">
        <f t="shared" si="128"/>
        <v>0</v>
      </c>
      <c r="R909">
        <v>70</v>
      </c>
      <c r="S909" t="s">
        <v>26</v>
      </c>
    </row>
    <row r="910" spans="7:19" x14ac:dyDescent="0.3">
      <c r="G910" s="2">
        <f t="shared" si="125"/>
        <v>46020</v>
      </c>
      <c r="H910" s="3">
        <f t="shared" si="126"/>
        <v>46020</v>
      </c>
      <c r="I910" s="4">
        <v>46020</v>
      </c>
      <c r="J910" s="5">
        <f t="shared" si="127"/>
        <v>46020</v>
      </c>
      <c r="K910">
        <v>215</v>
      </c>
      <c r="L910" s="1" t="str">
        <f t="shared" si="122"/>
        <v>مصطفى</v>
      </c>
      <c r="M910" s="1" t="str">
        <f t="shared" si="123"/>
        <v xml:space="preserve">كابينة </v>
      </c>
      <c r="N910" s="1" t="str">
        <f t="shared" si="124"/>
        <v>عادية</v>
      </c>
      <c r="Q910">
        <f t="shared" si="128"/>
        <v>0</v>
      </c>
      <c r="R910">
        <v>50</v>
      </c>
      <c r="S910" t="s">
        <v>26</v>
      </c>
    </row>
    <row r="911" spans="7:19" x14ac:dyDescent="0.3">
      <c r="G911" s="2">
        <f t="shared" si="125"/>
        <v>46021</v>
      </c>
      <c r="H911" s="3">
        <f t="shared" si="126"/>
        <v>46021</v>
      </c>
      <c r="I911" s="4">
        <v>46021</v>
      </c>
      <c r="J911" s="5">
        <f t="shared" si="127"/>
        <v>46021</v>
      </c>
      <c r="K911">
        <v>578</v>
      </c>
      <c r="L911" s="1" t="str">
        <f t="shared" si="122"/>
        <v>رضا الخطيب</v>
      </c>
      <c r="M911" s="1" t="str">
        <f t="shared" si="123"/>
        <v>دبل كابينة</v>
      </c>
      <c r="N911" s="1" t="str">
        <f t="shared" si="124"/>
        <v>غرز</v>
      </c>
      <c r="Q911">
        <f t="shared" si="128"/>
        <v>0</v>
      </c>
      <c r="R911">
        <v>25</v>
      </c>
      <c r="S911" t="s">
        <v>26</v>
      </c>
    </row>
    <row r="912" spans="7:19" x14ac:dyDescent="0.3">
      <c r="G912" s="2">
        <f t="shared" si="125"/>
        <v>46022</v>
      </c>
      <c r="H912" s="3">
        <f t="shared" si="126"/>
        <v>46022</v>
      </c>
      <c r="I912" s="4">
        <v>46022</v>
      </c>
      <c r="J912" s="5">
        <f t="shared" si="127"/>
        <v>46022</v>
      </c>
      <c r="K912">
        <v>879</v>
      </c>
      <c r="L912" s="1" t="str">
        <f t="shared" si="122"/>
        <v xml:space="preserve">محمود </v>
      </c>
      <c r="M912" s="1" t="str">
        <f t="shared" si="123"/>
        <v>دبل كابينة</v>
      </c>
      <c r="N912" s="1" t="str">
        <f t="shared" si="124"/>
        <v>غرز</v>
      </c>
      <c r="Q912">
        <f t="shared" si="128"/>
        <v>0</v>
      </c>
      <c r="R912">
        <v>30</v>
      </c>
      <c r="S912" t="s">
        <v>26</v>
      </c>
    </row>
    <row r="913" spans="7:19" x14ac:dyDescent="0.3">
      <c r="G913" s="2">
        <f t="shared" si="125"/>
        <v>46023</v>
      </c>
      <c r="H913" s="3">
        <f t="shared" si="126"/>
        <v>46023</v>
      </c>
      <c r="I913" s="4">
        <v>46023</v>
      </c>
      <c r="J913" s="5">
        <f t="shared" si="127"/>
        <v>46023</v>
      </c>
      <c r="K913">
        <v>566</v>
      </c>
      <c r="L913" s="1" t="str">
        <f t="shared" si="122"/>
        <v>محمد</v>
      </c>
      <c r="M913" s="1" t="str">
        <f t="shared" si="123"/>
        <v>دبل كابينة</v>
      </c>
      <c r="N913" s="1" t="str">
        <f t="shared" si="124"/>
        <v>عادية</v>
      </c>
      <c r="Q913">
        <f t="shared" si="128"/>
        <v>0</v>
      </c>
      <c r="R913">
        <v>55</v>
      </c>
      <c r="S913" t="s">
        <v>26</v>
      </c>
    </row>
    <row r="914" spans="7:19" x14ac:dyDescent="0.3">
      <c r="G914" s="2">
        <f t="shared" si="125"/>
        <v>46024</v>
      </c>
      <c r="H914" s="3">
        <f t="shared" si="126"/>
        <v>46024</v>
      </c>
      <c r="I914" s="4">
        <v>46024</v>
      </c>
      <c r="J914" s="5">
        <f t="shared" si="127"/>
        <v>46024</v>
      </c>
      <c r="K914">
        <v>215</v>
      </c>
      <c r="L914" s="1" t="str">
        <f t="shared" si="122"/>
        <v>مصطفى</v>
      </c>
      <c r="M914" s="1" t="str">
        <f t="shared" si="123"/>
        <v xml:space="preserve">كابينة </v>
      </c>
      <c r="N914" s="1" t="str">
        <f t="shared" si="124"/>
        <v>عادية</v>
      </c>
      <c r="Q914">
        <f t="shared" si="128"/>
        <v>0</v>
      </c>
      <c r="R914">
        <v>70</v>
      </c>
      <c r="S914" t="s">
        <v>26</v>
      </c>
    </row>
    <row r="915" spans="7:19" x14ac:dyDescent="0.3">
      <c r="G915" s="2">
        <f t="shared" si="125"/>
        <v>46025</v>
      </c>
      <c r="H915" s="3">
        <f t="shared" si="126"/>
        <v>46025</v>
      </c>
      <c r="I915" s="4">
        <v>46025</v>
      </c>
      <c r="J915" s="5">
        <f t="shared" si="127"/>
        <v>46025</v>
      </c>
      <c r="K915">
        <v>578</v>
      </c>
      <c r="L915" s="1" t="str">
        <f t="shared" si="122"/>
        <v>رضا الخطيب</v>
      </c>
      <c r="M915" s="1" t="str">
        <f t="shared" si="123"/>
        <v>دبل كابينة</v>
      </c>
      <c r="N915" s="1" t="str">
        <f t="shared" si="124"/>
        <v>غرز</v>
      </c>
      <c r="Q915">
        <f t="shared" si="128"/>
        <v>0</v>
      </c>
      <c r="R915">
        <v>50</v>
      </c>
      <c r="S915" t="s">
        <v>26</v>
      </c>
    </row>
    <row r="916" spans="7:19" x14ac:dyDescent="0.3">
      <c r="G916" s="2">
        <f t="shared" si="125"/>
        <v>46026</v>
      </c>
      <c r="H916" s="3">
        <f t="shared" si="126"/>
        <v>46026</v>
      </c>
      <c r="I916" s="4">
        <v>46026</v>
      </c>
      <c r="J916" s="5">
        <f t="shared" si="127"/>
        <v>46026</v>
      </c>
      <c r="K916">
        <v>879</v>
      </c>
      <c r="L916" s="1" t="str">
        <f t="shared" si="122"/>
        <v xml:space="preserve">محمود </v>
      </c>
      <c r="M916" s="1" t="str">
        <f t="shared" si="123"/>
        <v>دبل كابينة</v>
      </c>
      <c r="N916" s="1" t="str">
        <f t="shared" si="124"/>
        <v>غرز</v>
      </c>
      <c r="Q916">
        <f t="shared" si="128"/>
        <v>0</v>
      </c>
      <c r="R916">
        <v>25</v>
      </c>
      <c r="S916" t="s">
        <v>26</v>
      </c>
    </row>
    <row r="917" spans="7:19" x14ac:dyDescent="0.3">
      <c r="G917" s="2">
        <f t="shared" si="125"/>
        <v>46027</v>
      </c>
      <c r="H917" s="3">
        <f t="shared" si="126"/>
        <v>46027</v>
      </c>
      <c r="I917" s="4">
        <v>46027</v>
      </c>
      <c r="J917" s="5">
        <f t="shared" si="127"/>
        <v>46027</v>
      </c>
      <c r="K917">
        <v>566</v>
      </c>
      <c r="L917" s="1" t="str">
        <f t="shared" si="122"/>
        <v>محمد</v>
      </c>
      <c r="M917" s="1" t="str">
        <f t="shared" si="123"/>
        <v>دبل كابينة</v>
      </c>
      <c r="N917" s="1" t="str">
        <f t="shared" si="124"/>
        <v>عادية</v>
      </c>
      <c r="Q917">
        <f t="shared" si="128"/>
        <v>0</v>
      </c>
      <c r="R917">
        <v>30</v>
      </c>
      <c r="S917" t="s">
        <v>26</v>
      </c>
    </row>
    <row r="918" spans="7:19" x14ac:dyDescent="0.3">
      <c r="G918" s="2">
        <f t="shared" si="125"/>
        <v>46028</v>
      </c>
      <c r="H918" s="3">
        <f t="shared" si="126"/>
        <v>46028</v>
      </c>
      <c r="I918" s="4">
        <v>46028</v>
      </c>
      <c r="J918" s="5">
        <f t="shared" si="127"/>
        <v>46028</v>
      </c>
      <c r="K918">
        <v>215</v>
      </c>
      <c r="L918" s="1" t="str">
        <f t="shared" si="122"/>
        <v>مصطفى</v>
      </c>
      <c r="M918" s="1" t="str">
        <f t="shared" si="123"/>
        <v xml:space="preserve">كابينة </v>
      </c>
      <c r="N918" s="1" t="str">
        <f t="shared" si="124"/>
        <v>عادية</v>
      </c>
      <c r="Q918">
        <f t="shared" si="128"/>
        <v>0</v>
      </c>
      <c r="R918">
        <v>55</v>
      </c>
      <c r="S918" t="s">
        <v>26</v>
      </c>
    </row>
    <row r="919" spans="7:19" x14ac:dyDescent="0.3">
      <c r="G919" s="2">
        <f t="shared" si="125"/>
        <v>46029</v>
      </c>
      <c r="H919" s="3">
        <f t="shared" si="126"/>
        <v>46029</v>
      </c>
      <c r="I919" s="4">
        <v>46029</v>
      </c>
      <c r="J919" s="5">
        <f t="shared" si="127"/>
        <v>46029</v>
      </c>
      <c r="K919">
        <v>578</v>
      </c>
      <c r="L919" s="1" t="str">
        <f t="shared" si="122"/>
        <v>رضا الخطيب</v>
      </c>
      <c r="M919" s="1" t="str">
        <f t="shared" si="123"/>
        <v>دبل كابينة</v>
      </c>
      <c r="N919" s="1" t="str">
        <f t="shared" si="124"/>
        <v>غرز</v>
      </c>
      <c r="Q919">
        <f t="shared" si="128"/>
        <v>0</v>
      </c>
      <c r="R919">
        <v>70</v>
      </c>
      <c r="S919" t="s">
        <v>26</v>
      </c>
    </row>
    <row r="920" spans="7:19" x14ac:dyDescent="0.3">
      <c r="G920" s="2">
        <f t="shared" si="125"/>
        <v>46030</v>
      </c>
      <c r="H920" s="3">
        <f t="shared" si="126"/>
        <v>46030</v>
      </c>
      <c r="I920" s="4">
        <v>46030</v>
      </c>
      <c r="J920" s="5">
        <f t="shared" si="127"/>
        <v>46030</v>
      </c>
      <c r="K920">
        <v>879</v>
      </c>
      <c r="L920" s="1" t="str">
        <f t="shared" si="122"/>
        <v xml:space="preserve">محمود </v>
      </c>
      <c r="M920" s="1" t="str">
        <f t="shared" si="123"/>
        <v>دبل كابينة</v>
      </c>
      <c r="N920" s="1" t="str">
        <f t="shared" si="124"/>
        <v>غرز</v>
      </c>
      <c r="Q920">
        <f t="shared" si="128"/>
        <v>0</v>
      </c>
      <c r="R920">
        <v>50</v>
      </c>
      <c r="S920" t="s">
        <v>26</v>
      </c>
    </row>
    <row r="921" spans="7:19" x14ac:dyDescent="0.3">
      <c r="G921" s="2">
        <f t="shared" si="125"/>
        <v>46031</v>
      </c>
      <c r="H921" s="3">
        <f t="shared" si="126"/>
        <v>46031</v>
      </c>
      <c r="I921" s="4">
        <v>46031</v>
      </c>
      <c r="J921" s="5">
        <f t="shared" si="127"/>
        <v>46031</v>
      </c>
      <c r="K921">
        <v>566</v>
      </c>
      <c r="L921" s="1" t="str">
        <f t="shared" si="122"/>
        <v>محمد</v>
      </c>
      <c r="M921" s="1" t="str">
        <f t="shared" si="123"/>
        <v>دبل كابينة</v>
      </c>
      <c r="N921" s="1" t="str">
        <f t="shared" si="124"/>
        <v>عادية</v>
      </c>
      <c r="Q921">
        <f t="shared" si="128"/>
        <v>0</v>
      </c>
      <c r="R921">
        <v>25</v>
      </c>
      <c r="S921" t="s">
        <v>26</v>
      </c>
    </row>
    <row r="922" spans="7:19" x14ac:dyDescent="0.3">
      <c r="G922" s="2">
        <f t="shared" si="125"/>
        <v>46032</v>
      </c>
      <c r="H922" s="3">
        <f t="shared" si="126"/>
        <v>46032</v>
      </c>
      <c r="I922" s="4">
        <v>46032</v>
      </c>
      <c r="J922" s="5">
        <f t="shared" si="127"/>
        <v>46032</v>
      </c>
      <c r="K922">
        <v>215</v>
      </c>
      <c r="L922" s="1" t="str">
        <f t="shared" si="122"/>
        <v>مصطفى</v>
      </c>
      <c r="M922" s="1" t="str">
        <f t="shared" si="123"/>
        <v xml:space="preserve">كابينة </v>
      </c>
      <c r="N922" s="1" t="str">
        <f t="shared" si="124"/>
        <v>عادية</v>
      </c>
      <c r="Q922">
        <f t="shared" si="128"/>
        <v>0</v>
      </c>
      <c r="R922">
        <v>30</v>
      </c>
      <c r="S922" t="s">
        <v>26</v>
      </c>
    </row>
    <row r="923" spans="7:19" x14ac:dyDescent="0.3">
      <c r="G923" s="2">
        <f t="shared" si="125"/>
        <v>46033</v>
      </c>
      <c r="H923" s="3">
        <f t="shared" si="126"/>
        <v>46033</v>
      </c>
      <c r="I923" s="4">
        <v>46033</v>
      </c>
      <c r="J923" s="5">
        <f t="shared" si="127"/>
        <v>46033</v>
      </c>
      <c r="K923">
        <v>578</v>
      </c>
      <c r="L923" s="1" t="str">
        <f t="shared" si="122"/>
        <v>رضا الخطيب</v>
      </c>
      <c r="M923" s="1" t="str">
        <f t="shared" si="123"/>
        <v>دبل كابينة</v>
      </c>
      <c r="N923" s="1" t="str">
        <f t="shared" si="124"/>
        <v>غرز</v>
      </c>
      <c r="Q923">
        <f t="shared" si="128"/>
        <v>0</v>
      </c>
      <c r="R923">
        <v>55</v>
      </c>
      <c r="S923" t="s">
        <v>26</v>
      </c>
    </row>
    <row r="924" spans="7:19" x14ac:dyDescent="0.3">
      <c r="G924" s="2">
        <f t="shared" si="125"/>
        <v>46034</v>
      </c>
      <c r="H924" s="3">
        <f t="shared" si="126"/>
        <v>46034</v>
      </c>
      <c r="I924" s="4">
        <v>46034</v>
      </c>
      <c r="J924" s="5">
        <f t="shared" si="127"/>
        <v>46034</v>
      </c>
      <c r="K924">
        <v>879</v>
      </c>
      <c r="L924" s="1" t="str">
        <f t="shared" si="122"/>
        <v xml:space="preserve">محمود </v>
      </c>
      <c r="M924" s="1" t="str">
        <f t="shared" si="123"/>
        <v>دبل كابينة</v>
      </c>
      <c r="N924" s="1" t="str">
        <f t="shared" si="124"/>
        <v>غرز</v>
      </c>
      <c r="Q924">
        <f t="shared" si="128"/>
        <v>0</v>
      </c>
      <c r="R924">
        <v>70</v>
      </c>
      <c r="S924" t="s">
        <v>26</v>
      </c>
    </row>
    <row r="925" spans="7:19" x14ac:dyDescent="0.3">
      <c r="G925" s="2">
        <f t="shared" si="125"/>
        <v>46035</v>
      </c>
      <c r="H925" s="3">
        <f t="shared" si="126"/>
        <v>46035</v>
      </c>
      <c r="I925" s="4">
        <v>46035</v>
      </c>
      <c r="J925" s="5">
        <f t="shared" si="127"/>
        <v>46035</v>
      </c>
      <c r="K925">
        <v>566</v>
      </c>
      <c r="L925" s="1" t="str">
        <f t="shared" si="122"/>
        <v>محمد</v>
      </c>
      <c r="M925" s="1" t="str">
        <f t="shared" si="123"/>
        <v>دبل كابينة</v>
      </c>
      <c r="N925" s="1" t="str">
        <f t="shared" si="124"/>
        <v>عادية</v>
      </c>
      <c r="Q925">
        <f t="shared" si="128"/>
        <v>0</v>
      </c>
      <c r="R925">
        <v>50</v>
      </c>
      <c r="S925" t="s">
        <v>26</v>
      </c>
    </row>
    <row r="926" spans="7:19" x14ac:dyDescent="0.3">
      <c r="G926" s="2">
        <f t="shared" si="125"/>
        <v>46036</v>
      </c>
      <c r="H926" s="3">
        <f t="shared" si="126"/>
        <v>46036</v>
      </c>
      <c r="I926" s="4">
        <v>46036</v>
      </c>
      <c r="J926" s="5">
        <f t="shared" si="127"/>
        <v>46036</v>
      </c>
      <c r="K926">
        <v>215</v>
      </c>
      <c r="L926" s="1" t="str">
        <f t="shared" si="122"/>
        <v>مصطفى</v>
      </c>
      <c r="M926" s="1" t="str">
        <f t="shared" si="123"/>
        <v xml:space="preserve">كابينة </v>
      </c>
      <c r="N926" s="1" t="str">
        <f t="shared" si="124"/>
        <v>عادية</v>
      </c>
      <c r="Q926">
        <f t="shared" si="128"/>
        <v>0</v>
      </c>
      <c r="R926">
        <v>25</v>
      </c>
      <c r="S926" t="s">
        <v>26</v>
      </c>
    </row>
    <row r="927" spans="7:19" x14ac:dyDescent="0.3">
      <c r="G927" s="2">
        <f t="shared" si="125"/>
        <v>46037</v>
      </c>
      <c r="H927" s="3">
        <f t="shared" si="126"/>
        <v>46037</v>
      </c>
      <c r="I927" s="4">
        <v>46037</v>
      </c>
      <c r="J927" s="5">
        <f t="shared" si="127"/>
        <v>46037</v>
      </c>
      <c r="K927">
        <v>578</v>
      </c>
      <c r="L927" s="1" t="str">
        <f t="shared" si="122"/>
        <v>رضا الخطيب</v>
      </c>
      <c r="M927" s="1" t="str">
        <f t="shared" si="123"/>
        <v>دبل كابينة</v>
      </c>
      <c r="N927" s="1" t="str">
        <f t="shared" si="124"/>
        <v>غرز</v>
      </c>
      <c r="Q927">
        <f t="shared" si="128"/>
        <v>0</v>
      </c>
      <c r="R927">
        <v>30</v>
      </c>
      <c r="S927" t="s">
        <v>26</v>
      </c>
    </row>
    <row r="928" spans="7:19" x14ac:dyDescent="0.3">
      <c r="G928" s="2">
        <f t="shared" si="125"/>
        <v>46038</v>
      </c>
      <c r="H928" s="3">
        <f t="shared" si="126"/>
        <v>46038</v>
      </c>
      <c r="I928" s="4">
        <v>46038</v>
      </c>
      <c r="J928" s="5">
        <f t="shared" si="127"/>
        <v>46038</v>
      </c>
      <c r="K928">
        <v>879</v>
      </c>
      <c r="L928" s="1" t="str">
        <f t="shared" si="122"/>
        <v xml:space="preserve">محمود </v>
      </c>
      <c r="M928" s="1" t="str">
        <f t="shared" si="123"/>
        <v>دبل كابينة</v>
      </c>
      <c r="N928" s="1" t="str">
        <f t="shared" si="124"/>
        <v>غرز</v>
      </c>
      <c r="Q928">
        <f t="shared" si="128"/>
        <v>0</v>
      </c>
      <c r="R928">
        <v>55</v>
      </c>
      <c r="S928" t="s">
        <v>26</v>
      </c>
    </row>
    <row r="929" spans="7:19" x14ac:dyDescent="0.3">
      <c r="G929" s="2">
        <f t="shared" si="125"/>
        <v>46039</v>
      </c>
      <c r="H929" s="3">
        <f t="shared" si="126"/>
        <v>46039</v>
      </c>
      <c r="I929" s="4">
        <v>46039</v>
      </c>
      <c r="J929" s="5">
        <f t="shared" si="127"/>
        <v>46039</v>
      </c>
      <c r="K929">
        <v>566</v>
      </c>
      <c r="L929" s="1" t="str">
        <f t="shared" si="122"/>
        <v>محمد</v>
      </c>
      <c r="M929" s="1" t="str">
        <f t="shared" si="123"/>
        <v>دبل كابينة</v>
      </c>
      <c r="N929" s="1" t="str">
        <f t="shared" si="124"/>
        <v>عادية</v>
      </c>
      <c r="Q929">
        <f t="shared" si="128"/>
        <v>0</v>
      </c>
      <c r="R929">
        <v>70</v>
      </c>
      <c r="S929" t="s">
        <v>26</v>
      </c>
    </row>
    <row r="930" spans="7:19" x14ac:dyDescent="0.3">
      <c r="G930" s="2">
        <f t="shared" si="125"/>
        <v>46040</v>
      </c>
      <c r="H930" s="3">
        <f t="shared" si="126"/>
        <v>46040</v>
      </c>
      <c r="I930" s="4">
        <v>46040</v>
      </c>
      <c r="J930" s="5">
        <f t="shared" si="127"/>
        <v>46040</v>
      </c>
      <c r="K930">
        <v>215</v>
      </c>
      <c r="L930" s="1" t="str">
        <f t="shared" si="122"/>
        <v>مصطفى</v>
      </c>
      <c r="M930" s="1" t="str">
        <f t="shared" si="123"/>
        <v xml:space="preserve">كابينة </v>
      </c>
      <c r="N930" s="1" t="str">
        <f t="shared" si="124"/>
        <v>عادية</v>
      </c>
      <c r="Q930">
        <f t="shared" si="128"/>
        <v>0</v>
      </c>
      <c r="R930">
        <v>50</v>
      </c>
      <c r="S930" t="s">
        <v>26</v>
      </c>
    </row>
    <row r="931" spans="7:19" x14ac:dyDescent="0.3">
      <c r="G931" s="2">
        <f t="shared" si="125"/>
        <v>46041</v>
      </c>
      <c r="H931" s="3">
        <f t="shared" si="126"/>
        <v>46041</v>
      </c>
      <c r="I931" s="4">
        <v>46041</v>
      </c>
      <c r="J931" s="5">
        <f t="shared" si="127"/>
        <v>46041</v>
      </c>
      <c r="K931">
        <v>578</v>
      </c>
      <c r="L931" s="1" t="str">
        <f t="shared" si="122"/>
        <v>رضا الخطيب</v>
      </c>
      <c r="M931" s="1" t="str">
        <f t="shared" si="123"/>
        <v>دبل كابينة</v>
      </c>
      <c r="N931" s="1" t="str">
        <f t="shared" si="124"/>
        <v>غرز</v>
      </c>
      <c r="Q931">
        <f t="shared" si="128"/>
        <v>0</v>
      </c>
      <c r="R931">
        <v>25</v>
      </c>
      <c r="S931" t="s">
        <v>26</v>
      </c>
    </row>
    <row r="932" spans="7:19" x14ac:dyDescent="0.3">
      <c r="G932" s="2">
        <f t="shared" si="125"/>
        <v>46042</v>
      </c>
      <c r="H932" s="3">
        <f t="shared" si="126"/>
        <v>46042</v>
      </c>
      <c r="I932" s="4">
        <v>46042</v>
      </c>
      <c r="J932" s="5">
        <f t="shared" si="127"/>
        <v>46042</v>
      </c>
      <c r="K932">
        <v>879</v>
      </c>
      <c r="L932" s="1" t="str">
        <f t="shared" si="122"/>
        <v xml:space="preserve">محمود </v>
      </c>
      <c r="M932" s="1" t="str">
        <f t="shared" si="123"/>
        <v>دبل كابينة</v>
      </c>
      <c r="N932" s="1" t="str">
        <f t="shared" si="124"/>
        <v>غرز</v>
      </c>
      <c r="Q932">
        <f t="shared" si="128"/>
        <v>0</v>
      </c>
      <c r="R932">
        <v>30</v>
      </c>
      <c r="S932" t="s">
        <v>26</v>
      </c>
    </row>
    <row r="933" spans="7:19" x14ac:dyDescent="0.3">
      <c r="G933" s="2">
        <f t="shared" si="125"/>
        <v>46043</v>
      </c>
      <c r="H933" s="3">
        <f t="shared" si="126"/>
        <v>46043</v>
      </c>
      <c r="I933" s="4">
        <v>46043</v>
      </c>
      <c r="J933" s="5">
        <f t="shared" si="127"/>
        <v>46043</v>
      </c>
      <c r="K933">
        <v>566</v>
      </c>
      <c r="L933" s="1" t="str">
        <f t="shared" si="122"/>
        <v>محمد</v>
      </c>
      <c r="M933" s="1" t="str">
        <f t="shared" si="123"/>
        <v>دبل كابينة</v>
      </c>
      <c r="N933" s="1" t="str">
        <f t="shared" si="124"/>
        <v>عادية</v>
      </c>
      <c r="Q933">
        <f t="shared" si="128"/>
        <v>0</v>
      </c>
      <c r="R933">
        <v>55</v>
      </c>
      <c r="S933" t="s">
        <v>26</v>
      </c>
    </row>
    <row r="934" spans="7:19" x14ac:dyDescent="0.3">
      <c r="G934" s="2">
        <f t="shared" si="125"/>
        <v>46044</v>
      </c>
      <c r="H934" s="3">
        <f t="shared" si="126"/>
        <v>46044</v>
      </c>
      <c r="I934" s="4">
        <v>46044</v>
      </c>
      <c r="J934" s="5">
        <f t="shared" si="127"/>
        <v>46044</v>
      </c>
      <c r="K934">
        <v>215</v>
      </c>
      <c r="L934" s="1" t="str">
        <f t="shared" si="122"/>
        <v>مصطفى</v>
      </c>
      <c r="M934" s="1" t="str">
        <f t="shared" si="123"/>
        <v xml:space="preserve">كابينة </v>
      </c>
      <c r="N934" s="1" t="str">
        <f t="shared" si="124"/>
        <v>عادية</v>
      </c>
      <c r="Q934">
        <f t="shared" si="128"/>
        <v>0</v>
      </c>
      <c r="R934">
        <v>70</v>
      </c>
      <c r="S934" t="s">
        <v>26</v>
      </c>
    </row>
    <row r="935" spans="7:19" x14ac:dyDescent="0.3">
      <c r="G935" s="2">
        <f t="shared" si="125"/>
        <v>46045</v>
      </c>
      <c r="H935" s="3">
        <f t="shared" si="126"/>
        <v>46045</v>
      </c>
      <c r="I935" s="4">
        <v>46045</v>
      </c>
      <c r="J935" s="5">
        <f t="shared" si="127"/>
        <v>46045</v>
      </c>
      <c r="K935">
        <v>578</v>
      </c>
      <c r="L935" s="1" t="str">
        <f t="shared" si="122"/>
        <v>رضا الخطيب</v>
      </c>
      <c r="M935" s="1" t="str">
        <f t="shared" si="123"/>
        <v>دبل كابينة</v>
      </c>
      <c r="N935" s="1" t="str">
        <f t="shared" si="124"/>
        <v>غرز</v>
      </c>
      <c r="Q935">
        <f t="shared" si="128"/>
        <v>0</v>
      </c>
      <c r="R935">
        <v>50</v>
      </c>
      <c r="S935" t="s">
        <v>26</v>
      </c>
    </row>
    <row r="936" spans="7:19" x14ac:dyDescent="0.3">
      <c r="G936" s="2">
        <f t="shared" si="125"/>
        <v>46046</v>
      </c>
      <c r="H936" s="3">
        <f t="shared" si="126"/>
        <v>46046</v>
      </c>
      <c r="I936" s="4">
        <v>46046</v>
      </c>
      <c r="J936" s="5">
        <f t="shared" si="127"/>
        <v>46046</v>
      </c>
      <c r="K936">
        <v>879</v>
      </c>
      <c r="L936" s="1" t="str">
        <f t="shared" si="122"/>
        <v xml:space="preserve">محمود </v>
      </c>
      <c r="M936" s="1" t="str">
        <f t="shared" si="123"/>
        <v>دبل كابينة</v>
      </c>
      <c r="N936" s="1" t="str">
        <f t="shared" si="124"/>
        <v>غرز</v>
      </c>
      <c r="Q936">
        <f t="shared" si="128"/>
        <v>0</v>
      </c>
      <c r="R936">
        <v>25</v>
      </c>
      <c r="S936" t="s">
        <v>26</v>
      </c>
    </row>
    <row r="937" spans="7:19" x14ac:dyDescent="0.3">
      <c r="G937" s="2">
        <f t="shared" si="125"/>
        <v>46047</v>
      </c>
      <c r="H937" s="3">
        <f t="shared" si="126"/>
        <v>46047</v>
      </c>
      <c r="I937" s="4">
        <v>46047</v>
      </c>
      <c r="J937" s="5">
        <f t="shared" si="127"/>
        <v>46047</v>
      </c>
      <c r="K937">
        <v>566</v>
      </c>
      <c r="L937" s="1" t="str">
        <f t="shared" si="122"/>
        <v>محمد</v>
      </c>
      <c r="M937" s="1" t="str">
        <f t="shared" si="123"/>
        <v>دبل كابينة</v>
      </c>
      <c r="N937" s="1" t="str">
        <f t="shared" si="124"/>
        <v>عادية</v>
      </c>
      <c r="Q937">
        <f t="shared" si="128"/>
        <v>0</v>
      </c>
      <c r="R937">
        <v>30</v>
      </c>
      <c r="S937" t="s">
        <v>26</v>
      </c>
    </row>
    <row r="938" spans="7:19" x14ac:dyDescent="0.3">
      <c r="G938" s="2">
        <f t="shared" si="125"/>
        <v>46048</v>
      </c>
      <c r="H938" s="3">
        <f t="shared" si="126"/>
        <v>46048</v>
      </c>
      <c r="I938" s="4">
        <v>46048</v>
      </c>
      <c r="J938" s="5">
        <f t="shared" si="127"/>
        <v>46048</v>
      </c>
      <c r="K938">
        <v>215</v>
      </c>
      <c r="L938" s="1" t="str">
        <f t="shared" si="122"/>
        <v>مصطفى</v>
      </c>
      <c r="M938" s="1" t="str">
        <f t="shared" si="123"/>
        <v xml:space="preserve">كابينة </v>
      </c>
      <c r="N938" s="1" t="str">
        <f t="shared" si="124"/>
        <v>عادية</v>
      </c>
      <c r="Q938">
        <f t="shared" si="128"/>
        <v>0</v>
      </c>
      <c r="R938">
        <v>55</v>
      </c>
      <c r="S938" t="s">
        <v>26</v>
      </c>
    </row>
    <row r="939" spans="7:19" x14ac:dyDescent="0.3">
      <c r="G939" s="2">
        <f t="shared" si="125"/>
        <v>46049</v>
      </c>
      <c r="H939" s="3">
        <f t="shared" si="126"/>
        <v>46049</v>
      </c>
      <c r="I939" s="4">
        <v>46049</v>
      </c>
      <c r="J939" s="5">
        <f t="shared" si="127"/>
        <v>46049</v>
      </c>
      <c r="K939">
        <v>578</v>
      </c>
      <c r="L939" s="1" t="str">
        <f t="shared" si="122"/>
        <v>رضا الخطيب</v>
      </c>
      <c r="M939" s="1" t="str">
        <f t="shared" si="123"/>
        <v>دبل كابينة</v>
      </c>
      <c r="N939" s="1" t="str">
        <f t="shared" si="124"/>
        <v>غرز</v>
      </c>
      <c r="Q939">
        <f t="shared" si="128"/>
        <v>0</v>
      </c>
      <c r="R939">
        <v>70</v>
      </c>
      <c r="S939" t="s">
        <v>26</v>
      </c>
    </row>
    <row r="940" spans="7:19" x14ac:dyDescent="0.3">
      <c r="G940" s="2">
        <f t="shared" si="125"/>
        <v>46050</v>
      </c>
      <c r="H940" s="3">
        <f t="shared" si="126"/>
        <v>46050</v>
      </c>
      <c r="I940" s="4">
        <v>46050</v>
      </c>
      <c r="J940" s="5">
        <f t="shared" si="127"/>
        <v>46050</v>
      </c>
      <c r="K940">
        <v>879</v>
      </c>
      <c r="L940" s="1" t="str">
        <f t="shared" si="122"/>
        <v xml:space="preserve">محمود </v>
      </c>
      <c r="M940" s="1" t="str">
        <f t="shared" si="123"/>
        <v>دبل كابينة</v>
      </c>
      <c r="N940" s="1" t="str">
        <f t="shared" si="124"/>
        <v>غرز</v>
      </c>
      <c r="Q940">
        <f t="shared" si="128"/>
        <v>0</v>
      </c>
      <c r="R940">
        <v>50</v>
      </c>
      <c r="S940" t="s">
        <v>26</v>
      </c>
    </row>
    <row r="941" spans="7:19" x14ac:dyDescent="0.3">
      <c r="G941" s="2">
        <f t="shared" si="125"/>
        <v>46051</v>
      </c>
      <c r="H941" s="3">
        <f t="shared" si="126"/>
        <v>46051</v>
      </c>
      <c r="I941" s="4">
        <v>46051</v>
      </c>
      <c r="J941" s="5">
        <f t="shared" si="127"/>
        <v>46051</v>
      </c>
      <c r="K941">
        <v>566</v>
      </c>
      <c r="L941" s="1" t="str">
        <f t="shared" si="122"/>
        <v>محمد</v>
      </c>
      <c r="M941" s="1" t="str">
        <f t="shared" si="123"/>
        <v>دبل كابينة</v>
      </c>
      <c r="N941" s="1" t="str">
        <f t="shared" si="124"/>
        <v>عادية</v>
      </c>
      <c r="Q941">
        <f t="shared" si="128"/>
        <v>0</v>
      </c>
      <c r="R941">
        <v>25</v>
      </c>
      <c r="S941" t="s">
        <v>26</v>
      </c>
    </row>
    <row r="942" spans="7:19" x14ac:dyDescent="0.3">
      <c r="G942" s="2">
        <f t="shared" si="125"/>
        <v>46052</v>
      </c>
      <c r="H942" s="3">
        <f t="shared" si="126"/>
        <v>46052</v>
      </c>
      <c r="I942" s="4">
        <v>46052</v>
      </c>
      <c r="J942" s="5">
        <f t="shared" si="127"/>
        <v>46052</v>
      </c>
      <c r="K942">
        <v>215</v>
      </c>
      <c r="L942" s="1" t="str">
        <f t="shared" si="122"/>
        <v>مصطفى</v>
      </c>
      <c r="M942" s="1" t="str">
        <f t="shared" si="123"/>
        <v xml:space="preserve">كابينة </v>
      </c>
      <c r="N942" s="1" t="str">
        <f t="shared" si="124"/>
        <v>عادية</v>
      </c>
      <c r="Q942">
        <f t="shared" si="128"/>
        <v>0</v>
      </c>
      <c r="R942">
        <v>30</v>
      </c>
      <c r="S942" t="s">
        <v>26</v>
      </c>
    </row>
    <row r="943" spans="7:19" x14ac:dyDescent="0.3">
      <c r="G943" s="2">
        <f t="shared" si="125"/>
        <v>46053</v>
      </c>
      <c r="H943" s="3">
        <f t="shared" si="126"/>
        <v>46053</v>
      </c>
      <c r="I943" s="4">
        <v>46053</v>
      </c>
      <c r="J943" s="5">
        <f t="shared" si="127"/>
        <v>46053</v>
      </c>
      <c r="K943">
        <v>578</v>
      </c>
      <c r="L943" s="1" t="str">
        <f t="shared" si="122"/>
        <v>رضا الخطيب</v>
      </c>
      <c r="M943" s="1" t="str">
        <f t="shared" si="123"/>
        <v>دبل كابينة</v>
      </c>
      <c r="N943" s="1" t="str">
        <f t="shared" si="124"/>
        <v>غرز</v>
      </c>
      <c r="Q943">
        <f t="shared" si="128"/>
        <v>0</v>
      </c>
      <c r="R943">
        <v>55</v>
      </c>
      <c r="S943" t="s">
        <v>26</v>
      </c>
    </row>
    <row r="944" spans="7:19" x14ac:dyDescent="0.3">
      <c r="G944" s="2">
        <f t="shared" si="125"/>
        <v>46054</v>
      </c>
      <c r="H944" s="3">
        <f t="shared" si="126"/>
        <v>46054</v>
      </c>
      <c r="I944" s="4">
        <v>46054</v>
      </c>
      <c r="J944" s="5">
        <f t="shared" si="127"/>
        <v>46054</v>
      </c>
      <c r="K944">
        <v>879</v>
      </c>
      <c r="L944" s="1" t="str">
        <f t="shared" si="122"/>
        <v xml:space="preserve">محمود </v>
      </c>
      <c r="M944" s="1" t="str">
        <f t="shared" si="123"/>
        <v>دبل كابينة</v>
      </c>
      <c r="N944" s="1" t="str">
        <f t="shared" si="124"/>
        <v>غرز</v>
      </c>
      <c r="Q944">
        <f t="shared" si="128"/>
        <v>0</v>
      </c>
      <c r="R944">
        <v>70</v>
      </c>
      <c r="S944" t="s">
        <v>26</v>
      </c>
    </row>
    <row r="945" spans="7:19" x14ac:dyDescent="0.3">
      <c r="G945" s="2">
        <f t="shared" si="125"/>
        <v>46055</v>
      </c>
      <c r="H945" s="3">
        <f t="shared" si="126"/>
        <v>46055</v>
      </c>
      <c r="I945" s="4">
        <v>46055</v>
      </c>
      <c r="J945" s="5">
        <f t="shared" si="127"/>
        <v>46055</v>
      </c>
      <c r="K945">
        <v>566</v>
      </c>
      <c r="L945" s="1" t="str">
        <f t="shared" si="122"/>
        <v>محمد</v>
      </c>
      <c r="M945" s="1" t="str">
        <f t="shared" si="123"/>
        <v>دبل كابينة</v>
      </c>
      <c r="N945" s="1" t="str">
        <f t="shared" si="124"/>
        <v>عادية</v>
      </c>
      <c r="Q945">
        <f t="shared" si="128"/>
        <v>0</v>
      </c>
      <c r="R945">
        <v>50</v>
      </c>
      <c r="S945" t="s">
        <v>26</v>
      </c>
    </row>
    <row r="946" spans="7:19" x14ac:dyDescent="0.3">
      <c r="G946" s="2">
        <f t="shared" si="125"/>
        <v>46056</v>
      </c>
      <c r="H946" s="3">
        <f t="shared" si="126"/>
        <v>46056</v>
      </c>
      <c r="I946" s="4">
        <v>46056</v>
      </c>
      <c r="J946" s="5">
        <f t="shared" si="127"/>
        <v>46056</v>
      </c>
      <c r="K946">
        <v>215</v>
      </c>
      <c r="L946" s="1" t="str">
        <f t="shared" si="122"/>
        <v>مصطفى</v>
      </c>
      <c r="M946" s="1" t="str">
        <f t="shared" si="123"/>
        <v xml:space="preserve">كابينة </v>
      </c>
      <c r="N946" s="1" t="str">
        <f t="shared" si="124"/>
        <v>عادية</v>
      </c>
      <c r="Q946">
        <f t="shared" si="128"/>
        <v>0</v>
      </c>
      <c r="R946">
        <v>25</v>
      </c>
      <c r="S946" t="s">
        <v>26</v>
      </c>
    </row>
    <row r="947" spans="7:19" x14ac:dyDescent="0.3">
      <c r="G947" s="2">
        <f t="shared" si="125"/>
        <v>46057</v>
      </c>
      <c r="H947" s="3">
        <f t="shared" si="126"/>
        <v>46057</v>
      </c>
      <c r="I947" s="4">
        <v>46057</v>
      </c>
      <c r="J947" s="5">
        <f t="shared" si="127"/>
        <v>46057</v>
      </c>
      <c r="K947">
        <v>578</v>
      </c>
      <c r="L947" s="1" t="str">
        <f t="shared" si="122"/>
        <v>رضا الخطيب</v>
      </c>
      <c r="M947" s="1" t="str">
        <f t="shared" si="123"/>
        <v>دبل كابينة</v>
      </c>
      <c r="N947" s="1" t="str">
        <f t="shared" si="124"/>
        <v>غرز</v>
      </c>
      <c r="Q947">
        <f t="shared" si="128"/>
        <v>0</v>
      </c>
      <c r="R947">
        <v>30</v>
      </c>
      <c r="S947" t="s">
        <v>26</v>
      </c>
    </row>
    <row r="948" spans="7:19" x14ac:dyDescent="0.3">
      <c r="G948" s="2">
        <f t="shared" si="125"/>
        <v>46058</v>
      </c>
      <c r="H948" s="3">
        <f t="shared" si="126"/>
        <v>46058</v>
      </c>
      <c r="I948" s="4">
        <v>46058</v>
      </c>
      <c r="J948" s="5">
        <f t="shared" si="127"/>
        <v>46058</v>
      </c>
      <c r="K948">
        <v>879</v>
      </c>
      <c r="L948" s="1" t="str">
        <f t="shared" si="122"/>
        <v xml:space="preserve">محمود </v>
      </c>
      <c r="M948" s="1" t="str">
        <f t="shared" si="123"/>
        <v>دبل كابينة</v>
      </c>
      <c r="N948" s="1" t="str">
        <f t="shared" si="124"/>
        <v>غرز</v>
      </c>
      <c r="Q948">
        <f t="shared" si="128"/>
        <v>0</v>
      </c>
      <c r="R948">
        <v>55</v>
      </c>
      <c r="S948" t="s">
        <v>26</v>
      </c>
    </row>
    <row r="949" spans="7:19" x14ac:dyDescent="0.3">
      <c r="G949" s="2">
        <f t="shared" si="125"/>
        <v>46059</v>
      </c>
      <c r="H949" s="3">
        <f t="shared" si="126"/>
        <v>46059</v>
      </c>
      <c r="I949" s="4">
        <v>46059</v>
      </c>
      <c r="J949" s="5">
        <f t="shared" si="127"/>
        <v>46059</v>
      </c>
      <c r="K949">
        <v>566</v>
      </c>
      <c r="L949" s="1" t="str">
        <f t="shared" si="122"/>
        <v>محمد</v>
      </c>
      <c r="M949" s="1" t="str">
        <f t="shared" si="123"/>
        <v>دبل كابينة</v>
      </c>
      <c r="N949" s="1" t="str">
        <f t="shared" si="124"/>
        <v>عادية</v>
      </c>
      <c r="Q949">
        <f t="shared" si="128"/>
        <v>0</v>
      </c>
      <c r="R949">
        <v>70</v>
      </c>
      <c r="S949" t="s">
        <v>26</v>
      </c>
    </row>
    <row r="950" spans="7:19" x14ac:dyDescent="0.3">
      <c r="G950" s="2">
        <f t="shared" si="125"/>
        <v>46060</v>
      </c>
      <c r="H950" s="3">
        <f t="shared" si="126"/>
        <v>46060</v>
      </c>
      <c r="I950" s="4">
        <v>46060</v>
      </c>
      <c r="J950" s="5">
        <f t="shared" si="127"/>
        <v>46060</v>
      </c>
      <c r="K950">
        <v>215</v>
      </c>
      <c r="L950" s="1" t="str">
        <f t="shared" si="122"/>
        <v>مصطفى</v>
      </c>
      <c r="M950" s="1" t="str">
        <f t="shared" si="123"/>
        <v xml:space="preserve">كابينة </v>
      </c>
      <c r="N950" s="1" t="str">
        <f t="shared" si="124"/>
        <v>عادية</v>
      </c>
      <c r="Q950">
        <f t="shared" si="128"/>
        <v>0</v>
      </c>
      <c r="R950">
        <v>50</v>
      </c>
      <c r="S950" t="s">
        <v>26</v>
      </c>
    </row>
    <row r="951" spans="7:19" x14ac:dyDescent="0.3">
      <c r="G951" s="2">
        <f t="shared" si="125"/>
        <v>46061</v>
      </c>
      <c r="H951" s="3">
        <f t="shared" si="126"/>
        <v>46061</v>
      </c>
      <c r="I951" s="4">
        <v>46061</v>
      </c>
      <c r="J951" s="5">
        <f t="shared" si="127"/>
        <v>46061</v>
      </c>
      <c r="K951">
        <v>578</v>
      </c>
      <c r="L951" s="1" t="str">
        <f t="shared" si="122"/>
        <v>رضا الخطيب</v>
      </c>
      <c r="M951" s="1" t="str">
        <f t="shared" si="123"/>
        <v>دبل كابينة</v>
      </c>
      <c r="N951" s="1" t="str">
        <f t="shared" si="124"/>
        <v>غرز</v>
      </c>
      <c r="Q951">
        <f t="shared" si="128"/>
        <v>0</v>
      </c>
      <c r="R951">
        <v>25</v>
      </c>
      <c r="S951" t="s">
        <v>26</v>
      </c>
    </row>
    <row r="952" spans="7:19" x14ac:dyDescent="0.3">
      <c r="G952" s="2">
        <f t="shared" si="125"/>
        <v>46062</v>
      </c>
      <c r="H952" s="3">
        <f t="shared" si="126"/>
        <v>46062</v>
      </c>
      <c r="I952" s="4">
        <v>46062</v>
      </c>
      <c r="J952" s="5">
        <f t="shared" si="127"/>
        <v>46062</v>
      </c>
      <c r="K952">
        <v>879</v>
      </c>
      <c r="L952" s="1" t="str">
        <f t="shared" si="122"/>
        <v xml:space="preserve">محمود </v>
      </c>
      <c r="M952" s="1" t="str">
        <f t="shared" si="123"/>
        <v>دبل كابينة</v>
      </c>
      <c r="N952" s="1" t="str">
        <f t="shared" si="124"/>
        <v>غرز</v>
      </c>
      <c r="Q952">
        <f t="shared" si="128"/>
        <v>0</v>
      </c>
      <c r="R952">
        <v>30</v>
      </c>
      <c r="S952" t="s">
        <v>26</v>
      </c>
    </row>
    <row r="953" spans="7:19" x14ac:dyDescent="0.3">
      <c r="G953" s="2">
        <f t="shared" si="125"/>
        <v>46063</v>
      </c>
      <c r="H953" s="3">
        <f t="shared" si="126"/>
        <v>46063</v>
      </c>
      <c r="I953" s="4">
        <v>46063</v>
      </c>
      <c r="J953" s="5">
        <f t="shared" si="127"/>
        <v>46063</v>
      </c>
      <c r="K953">
        <v>566</v>
      </c>
      <c r="L953" s="1" t="str">
        <f t="shared" si="122"/>
        <v>محمد</v>
      </c>
      <c r="M953" s="1" t="str">
        <f t="shared" si="123"/>
        <v>دبل كابينة</v>
      </c>
      <c r="N953" s="1" t="str">
        <f t="shared" si="124"/>
        <v>عادية</v>
      </c>
      <c r="Q953">
        <f t="shared" si="128"/>
        <v>0</v>
      </c>
      <c r="R953">
        <v>55</v>
      </c>
      <c r="S953" t="s">
        <v>26</v>
      </c>
    </row>
    <row r="954" spans="7:19" x14ac:dyDescent="0.3">
      <c r="G954" s="2">
        <f t="shared" si="125"/>
        <v>46064</v>
      </c>
      <c r="H954" s="3">
        <f t="shared" si="126"/>
        <v>46064</v>
      </c>
      <c r="I954" s="4">
        <v>46064</v>
      </c>
      <c r="J954" s="5">
        <f t="shared" si="127"/>
        <v>46064</v>
      </c>
      <c r="K954">
        <v>215</v>
      </c>
      <c r="L954" s="1" t="str">
        <f t="shared" si="122"/>
        <v>مصطفى</v>
      </c>
      <c r="M954" s="1" t="str">
        <f t="shared" si="123"/>
        <v xml:space="preserve">كابينة </v>
      </c>
      <c r="N954" s="1" t="str">
        <f t="shared" si="124"/>
        <v>عادية</v>
      </c>
      <c r="Q954">
        <f t="shared" si="128"/>
        <v>0</v>
      </c>
      <c r="R954">
        <v>70</v>
      </c>
      <c r="S954" t="s">
        <v>26</v>
      </c>
    </row>
    <row r="955" spans="7:19" x14ac:dyDescent="0.3">
      <c r="G955" s="2">
        <f t="shared" si="125"/>
        <v>46065</v>
      </c>
      <c r="H955" s="3">
        <f t="shared" si="126"/>
        <v>46065</v>
      </c>
      <c r="I955" s="4">
        <v>46065</v>
      </c>
      <c r="J955" s="5">
        <f t="shared" si="127"/>
        <v>46065</v>
      </c>
      <c r="K955">
        <v>578</v>
      </c>
      <c r="L955" s="1" t="str">
        <f t="shared" si="122"/>
        <v>رضا الخطيب</v>
      </c>
      <c r="M955" s="1" t="str">
        <f t="shared" si="123"/>
        <v>دبل كابينة</v>
      </c>
      <c r="N955" s="1" t="str">
        <f t="shared" si="124"/>
        <v>غرز</v>
      </c>
      <c r="Q955">
        <f t="shared" si="128"/>
        <v>0</v>
      </c>
      <c r="R955">
        <v>50</v>
      </c>
      <c r="S955" t="s">
        <v>26</v>
      </c>
    </row>
    <row r="956" spans="7:19" x14ac:dyDescent="0.3">
      <c r="G956" s="2">
        <f t="shared" si="125"/>
        <v>46066</v>
      </c>
      <c r="H956" s="3">
        <f t="shared" si="126"/>
        <v>46066</v>
      </c>
      <c r="I956" s="4">
        <v>46066</v>
      </c>
      <c r="J956" s="5">
        <f t="shared" si="127"/>
        <v>46066</v>
      </c>
      <c r="K956">
        <v>879</v>
      </c>
      <c r="L956" s="1" t="str">
        <f t="shared" si="122"/>
        <v xml:space="preserve">محمود </v>
      </c>
      <c r="M956" s="1" t="str">
        <f t="shared" si="123"/>
        <v>دبل كابينة</v>
      </c>
      <c r="N956" s="1" t="str">
        <f t="shared" si="124"/>
        <v>غرز</v>
      </c>
      <c r="Q956">
        <f t="shared" si="128"/>
        <v>0</v>
      </c>
      <c r="R956">
        <v>25</v>
      </c>
      <c r="S956" t="s">
        <v>26</v>
      </c>
    </row>
    <row r="957" spans="7:19" x14ac:dyDescent="0.3">
      <c r="G957" s="2">
        <f t="shared" si="125"/>
        <v>46067</v>
      </c>
      <c r="H957" s="3">
        <f t="shared" si="126"/>
        <v>46067</v>
      </c>
      <c r="I957" s="4">
        <v>46067</v>
      </c>
      <c r="J957" s="5">
        <f t="shared" si="127"/>
        <v>46067</v>
      </c>
      <c r="K957">
        <v>566</v>
      </c>
      <c r="L957" s="1" t="str">
        <f t="shared" si="122"/>
        <v>محمد</v>
      </c>
      <c r="M957" s="1" t="str">
        <f t="shared" si="123"/>
        <v>دبل كابينة</v>
      </c>
      <c r="N957" s="1" t="str">
        <f t="shared" si="124"/>
        <v>عادية</v>
      </c>
      <c r="Q957">
        <f t="shared" si="128"/>
        <v>0</v>
      </c>
      <c r="R957">
        <v>30</v>
      </c>
      <c r="S957" t="s">
        <v>26</v>
      </c>
    </row>
    <row r="958" spans="7:19" x14ac:dyDescent="0.3">
      <c r="G958" s="2">
        <f t="shared" si="125"/>
        <v>46068</v>
      </c>
      <c r="H958" s="3">
        <f t="shared" si="126"/>
        <v>46068</v>
      </c>
      <c r="I958" s="4">
        <v>46068</v>
      </c>
      <c r="J958" s="5">
        <f t="shared" si="127"/>
        <v>46068</v>
      </c>
      <c r="K958">
        <v>215</v>
      </c>
      <c r="L958" s="1" t="str">
        <f t="shared" si="122"/>
        <v>مصطفى</v>
      </c>
      <c r="M958" s="1" t="str">
        <f t="shared" si="123"/>
        <v xml:space="preserve">كابينة </v>
      </c>
      <c r="N958" s="1" t="str">
        <f t="shared" si="124"/>
        <v>عادية</v>
      </c>
      <c r="Q958">
        <f t="shared" si="128"/>
        <v>0</v>
      </c>
      <c r="R958">
        <v>55</v>
      </c>
      <c r="S958" t="s">
        <v>26</v>
      </c>
    </row>
    <row r="959" spans="7:19" x14ac:dyDescent="0.3">
      <c r="G959" s="2">
        <f t="shared" si="125"/>
        <v>46069</v>
      </c>
      <c r="H959" s="3">
        <f t="shared" si="126"/>
        <v>46069</v>
      </c>
      <c r="I959" s="4">
        <v>46069</v>
      </c>
      <c r="J959" s="5">
        <f t="shared" si="127"/>
        <v>46069</v>
      </c>
      <c r="K959">
        <v>578</v>
      </c>
      <c r="L959" s="1" t="str">
        <f t="shared" si="122"/>
        <v>رضا الخطيب</v>
      </c>
      <c r="M959" s="1" t="str">
        <f t="shared" si="123"/>
        <v>دبل كابينة</v>
      </c>
      <c r="N959" s="1" t="str">
        <f t="shared" si="124"/>
        <v>غرز</v>
      </c>
      <c r="Q959">
        <f t="shared" si="128"/>
        <v>0</v>
      </c>
      <c r="R959">
        <v>70</v>
      </c>
      <c r="S959" t="s">
        <v>26</v>
      </c>
    </row>
    <row r="960" spans="7:19" x14ac:dyDescent="0.3">
      <c r="G960" s="2">
        <f t="shared" si="125"/>
        <v>46070</v>
      </c>
      <c r="H960" s="3">
        <f t="shared" si="126"/>
        <v>46070</v>
      </c>
      <c r="I960" s="4">
        <v>46070</v>
      </c>
      <c r="J960" s="5">
        <f t="shared" si="127"/>
        <v>46070</v>
      </c>
      <c r="K960">
        <v>879</v>
      </c>
      <c r="L960" s="1" t="str">
        <f t="shared" si="122"/>
        <v xml:space="preserve">محمود </v>
      </c>
      <c r="M960" s="1" t="str">
        <f t="shared" si="123"/>
        <v>دبل كابينة</v>
      </c>
      <c r="N960" s="1" t="str">
        <f t="shared" si="124"/>
        <v>غرز</v>
      </c>
      <c r="Q960">
        <f t="shared" si="128"/>
        <v>0</v>
      </c>
      <c r="R960">
        <v>50</v>
      </c>
      <c r="S960" t="s">
        <v>26</v>
      </c>
    </row>
    <row r="961" spans="7:19" x14ac:dyDescent="0.3">
      <c r="G961" s="2">
        <f t="shared" si="125"/>
        <v>46071</v>
      </c>
      <c r="H961" s="3">
        <f t="shared" si="126"/>
        <v>46071</v>
      </c>
      <c r="I961" s="4">
        <v>46071</v>
      </c>
      <c r="J961" s="5">
        <f t="shared" si="127"/>
        <v>46071</v>
      </c>
      <c r="K961">
        <v>566</v>
      </c>
      <c r="L961" s="1" t="str">
        <f t="shared" si="122"/>
        <v>محمد</v>
      </c>
      <c r="M961" s="1" t="str">
        <f t="shared" si="123"/>
        <v>دبل كابينة</v>
      </c>
      <c r="N961" s="1" t="str">
        <f t="shared" si="124"/>
        <v>عادية</v>
      </c>
      <c r="Q961">
        <f t="shared" si="128"/>
        <v>0</v>
      </c>
      <c r="R961">
        <v>25</v>
      </c>
      <c r="S961" t="s">
        <v>26</v>
      </c>
    </row>
    <row r="962" spans="7:19" x14ac:dyDescent="0.3">
      <c r="G962" s="2">
        <f t="shared" si="125"/>
        <v>46072</v>
      </c>
      <c r="H962" s="3">
        <f t="shared" si="126"/>
        <v>46072</v>
      </c>
      <c r="I962" s="4">
        <v>46072</v>
      </c>
      <c r="J962" s="5">
        <f t="shared" si="127"/>
        <v>46072</v>
      </c>
      <c r="K962">
        <v>215</v>
      </c>
      <c r="L962" s="1" t="str">
        <f t="shared" si="122"/>
        <v>مصطفى</v>
      </c>
      <c r="M962" s="1" t="str">
        <f t="shared" si="123"/>
        <v xml:space="preserve">كابينة </v>
      </c>
      <c r="N962" s="1" t="str">
        <f t="shared" si="124"/>
        <v>عادية</v>
      </c>
      <c r="Q962">
        <f t="shared" si="128"/>
        <v>0</v>
      </c>
      <c r="R962">
        <v>30</v>
      </c>
      <c r="S962" t="s">
        <v>26</v>
      </c>
    </row>
    <row r="963" spans="7:19" x14ac:dyDescent="0.3">
      <c r="G963" s="2">
        <f t="shared" si="125"/>
        <v>46073</v>
      </c>
      <c r="H963" s="3">
        <f t="shared" si="126"/>
        <v>46073</v>
      </c>
      <c r="I963" s="4">
        <v>46073</v>
      </c>
      <c r="J963" s="5">
        <f t="shared" si="127"/>
        <v>46073</v>
      </c>
      <c r="K963">
        <v>578</v>
      </c>
      <c r="L963" s="1" t="str">
        <f t="shared" si="122"/>
        <v>رضا الخطيب</v>
      </c>
      <c r="M963" s="1" t="str">
        <f t="shared" si="123"/>
        <v>دبل كابينة</v>
      </c>
      <c r="N963" s="1" t="str">
        <f t="shared" si="124"/>
        <v>غرز</v>
      </c>
      <c r="Q963">
        <f t="shared" si="128"/>
        <v>0</v>
      </c>
      <c r="R963">
        <v>55</v>
      </c>
      <c r="S963" t="s">
        <v>26</v>
      </c>
    </row>
    <row r="964" spans="7:19" x14ac:dyDescent="0.3">
      <c r="G964" s="2">
        <f t="shared" si="125"/>
        <v>46074</v>
      </c>
      <c r="H964" s="3">
        <f t="shared" si="126"/>
        <v>46074</v>
      </c>
      <c r="I964" s="4">
        <v>46074</v>
      </c>
      <c r="J964" s="5">
        <f t="shared" si="127"/>
        <v>46074</v>
      </c>
      <c r="K964">
        <v>879</v>
      </c>
      <c r="L964" s="1" t="str">
        <f t="shared" si="122"/>
        <v xml:space="preserve">محمود </v>
      </c>
      <c r="M964" s="1" t="str">
        <f t="shared" si="123"/>
        <v>دبل كابينة</v>
      </c>
      <c r="N964" s="1" t="str">
        <f t="shared" si="124"/>
        <v>غرز</v>
      </c>
      <c r="Q964">
        <f t="shared" si="128"/>
        <v>0</v>
      </c>
      <c r="R964">
        <v>70</v>
      </c>
      <c r="S964" t="s">
        <v>26</v>
      </c>
    </row>
    <row r="965" spans="7:19" x14ac:dyDescent="0.3">
      <c r="G965" s="2">
        <f t="shared" si="125"/>
        <v>46075</v>
      </c>
      <c r="H965" s="3">
        <f t="shared" si="126"/>
        <v>46075</v>
      </c>
      <c r="I965" s="4">
        <v>46075</v>
      </c>
      <c r="J965" s="5">
        <f t="shared" si="127"/>
        <v>46075</v>
      </c>
      <c r="K965">
        <v>566</v>
      </c>
      <c r="L965" s="1" t="str">
        <f t="shared" si="122"/>
        <v>محمد</v>
      </c>
      <c r="M965" s="1" t="str">
        <f t="shared" si="123"/>
        <v>دبل كابينة</v>
      </c>
      <c r="N965" s="1" t="str">
        <f t="shared" si="124"/>
        <v>عادية</v>
      </c>
      <c r="Q965">
        <f t="shared" si="128"/>
        <v>0</v>
      </c>
      <c r="R965">
        <v>50</v>
      </c>
      <c r="S965" t="s">
        <v>26</v>
      </c>
    </row>
    <row r="966" spans="7:19" x14ac:dyDescent="0.3">
      <c r="G966" s="2">
        <f t="shared" si="125"/>
        <v>46076</v>
      </c>
      <c r="H966" s="3">
        <f t="shared" si="126"/>
        <v>46076</v>
      </c>
      <c r="I966" s="4">
        <v>46076</v>
      </c>
      <c r="J966" s="5">
        <f t="shared" si="127"/>
        <v>46076</v>
      </c>
      <c r="K966">
        <v>215</v>
      </c>
      <c r="L966" s="1" t="str">
        <f t="shared" ref="L966:L1029" si="129">IFERROR(VLOOKUP($K966,$A$3:$D$23,2,0),"")</f>
        <v>مصطفى</v>
      </c>
      <c r="M966" s="1" t="str">
        <f t="shared" ref="M966:M1029" si="130">IFERROR(VLOOKUP($K966,$A$3:$D$23,3,0),"")</f>
        <v xml:space="preserve">كابينة </v>
      </c>
      <c r="N966" s="1" t="str">
        <f t="shared" ref="N966:N1029" si="131">IFERROR(VLOOKUP($K966,$A$3:$D$23,4,0),"")</f>
        <v>عادية</v>
      </c>
      <c r="Q966">
        <f t="shared" si="128"/>
        <v>0</v>
      </c>
      <c r="R966">
        <v>25</v>
      </c>
      <c r="S966" t="s">
        <v>26</v>
      </c>
    </row>
    <row r="967" spans="7:19" x14ac:dyDescent="0.3">
      <c r="G967" s="2">
        <f t="shared" ref="G967:G1030" si="132">+I967</f>
        <v>46077</v>
      </c>
      <c r="H967" s="3">
        <f t="shared" ref="H967:H1030" si="133">I967</f>
        <v>46077</v>
      </c>
      <c r="I967" s="4">
        <v>46077</v>
      </c>
      <c r="J967" s="5">
        <f t="shared" ref="J967:J1030" si="134">I967</f>
        <v>46077</v>
      </c>
      <c r="K967">
        <v>578</v>
      </c>
      <c r="L967" s="1" t="str">
        <f t="shared" si="129"/>
        <v>رضا الخطيب</v>
      </c>
      <c r="M967" s="1" t="str">
        <f t="shared" si="130"/>
        <v>دبل كابينة</v>
      </c>
      <c r="N967" s="1" t="str">
        <f t="shared" si="131"/>
        <v>غرز</v>
      </c>
      <c r="Q967">
        <f t="shared" ref="Q967:Q1030" si="135">(O967-P967)*-1</f>
        <v>0</v>
      </c>
      <c r="R967">
        <v>30</v>
      </c>
      <c r="S967" t="s">
        <v>26</v>
      </c>
    </row>
    <row r="968" spans="7:19" x14ac:dyDescent="0.3">
      <c r="G968" s="2">
        <f t="shared" si="132"/>
        <v>46078</v>
      </c>
      <c r="H968" s="3">
        <f t="shared" si="133"/>
        <v>46078</v>
      </c>
      <c r="I968" s="4">
        <v>46078</v>
      </c>
      <c r="J968" s="5">
        <f t="shared" si="134"/>
        <v>46078</v>
      </c>
      <c r="K968">
        <v>879</v>
      </c>
      <c r="L968" s="1" t="str">
        <f t="shared" si="129"/>
        <v xml:space="preserve">محمود </v>
      </c>
      <c r="M968" s="1" t="str">
        <f t="shared" si="130"/>
        <v>دبل كابينة</v>
      </c>
      <c r="N968" s="1" t="str">
        <f t="shared" si="131"/>
        <v>غرز</v>
      </c>
      <c r="Q968">
        <f t="shared" si="135"/>
        <v>0</v>
      </c>
      <c r="R968">
        <v>55</v>
      </c>
      <c r="S968" t="s">
        <v>26</v>
      </c>
    </row>
    <row r="969" spans="7:19" x14ac:dyDescent="0.3">
      <c r="G969" s="2">
        <f t="shared" si="132"/>
        <v>46079</v>
      </c>
      <c r="H969" s="3">
        <f t="shared" si="133"/>
        <v>46079</v>
      </c>
      <c r="I969" s="4">
        <v>46079</v>
      </c>
      <c r="J969" s="5">
        <f t="shared" si="134"/>
        <v>46079</v>
      </c>
      <c r="K969">
        <v>566</v>
      </c>
      <c r="L969" s="1" t="str">
        <f t="shared" si="129"/>
        <v>محمد</v>
      </c>
      <c r="M969" s="1" t="str">
        <f t="shared" si="130"/>
        <v>دبل كابينة</v>
      </c>
      <c r="N969" s="1" t="str">
        <f t="shared" si="131"/>
        <v>عادية</v>
      </c>
      <c r="Q969">
        <f t="shared" si="135"/>
        <v>0</v>
      </c>
      <c r="R969">
        <v>70</v>
      </c>
      <c r="S969" t="s">
        <v>26</v>
      </c>
    </row>
    <row r="970" spans="7:19" x14ac:dyDescent="0.3">
      <c r="G970" s="2">
        <f t="shared" si="132"/>
        <v>46080</v>
      </c>
      <c r="H970" s="3">
        <f t="shared" si="133"/>
        <v>46080</v>
      </c>
      <c r="I970" s="4">
        <v>46080</v>
      </c>
      <c r="J970" s="5">
        <f t="shared" si="134"/>
        <v>46080</v>
      </c>
      <c r="K970">
        <v>215</v>
      </c>
      <c r="L970" s="1" t="str">
        <f t="shared" si="129"/>
        <v>مصطفى</v>
      </c>
      <c r="M970" s="1" t="str">
        <f t="shared" si="130"/>
        <v xml:space="preserve">كابينة </v>
      </c>
      <c r="N970" s="1" t="str">
        <f t="shared" si="131"/>
        <v>عادية</v>
      </c>
      <c r="Q970">
        <f t="shared" si="135"/>
        <v>0</v>
      </c>
      <c r="R970">
        <v>50</v>
      </c>
      <c r="S970" t="s">
        <v>26</v>
      </c>
    </row>
    <row r="971" spans="7:19" x14ac:dyDescent="0.3">
      <c r="G971" s="2">
        <f t="shared" si="132"/>
        <v>46081</v>
      </c>
      <c r="H971" s="3">
        <f t="shared" si="133"/>
        <v>46081</v>
      </c>
      <c r="I971" s="4">
        <v>46081</v>
      </c>
      <c r="J971" s="5">
        <f t="shared" si="134"/>
        <v>46081</v>
      </c>
      <c r="K971">
        <v>578</v>
      </c>
      <c r="L971" s="1" t="str">
        <f t="shared" si="129"/>
        <v>رضا الخطيب</v>
      </c>
      <c r="M971" s="1" t="str">
        <f t="shared" si="130"/>
        <v>دبل كابينة</v>
      </c>
      <c r="N971" s="1" t="str">
        <f t="shared" si="131"/>
        <v>غرز</v>
      </c>
      <c r="Q971">
        <f t="shared" si="135"/>
        <v>0</v>
      </c>
      <c r="R971">
        <v>25</v>
      </c>
      <c r="S971" t="s">
        <v>26</v>
      </c>
    </row>
    <row r="972" spans="7:19" x14ac:dyDescent="0.3">
      <c r="G972" s="2">
        <f t="shared" si="132"/>
        <v>46082</v>
      </c>
      <c r="H972" s="3">
        <f t="shared" si="133"/>
        <v>46082</v>
      </c>
      <c r="I972" s="4">
        <v>46082</v>
      </c>
      <c r="J972" s="5">
        <f t="shared" si="134"/>
        <v>46082</v>
      </c>
      <c r="K972">
        <v>879</v>
      </c>
      <c r="L972" s="1" t="str">
        <f t="shared" si="129"/>
        <v xml:space="preserve">محمود </v>
      </c>
      <c r="M972" s="1" t="str">
        <f t="shared" si="130"/>
        <v>دبل كابينة</v>
      </c>
      <c r="N972" s="1" t="str">
        <f t="shared" si="131"/>
        <v>غرز</v>
      </c>
      <c r="Q972">
        <f t="shared" si="135"/>
        <v>0</v>
      </c>
      <c r="R972">
        <v>30</v>
      </c>
      <c r="S972" t="s">
        <v>26</v>
      </c>
    </row>
    <row r="973" spans="7:19" x14ac:dyDescent="0.3">
      <c r="G973" s="2">
        <f t="shared" si="132"/>
        <v>46083</v>
      </c>
      <c r="H973" s="3">
        <f t="shared" si="133"/>
        <v>46083</v>
      </c>
      <c r="I973" s="4">
        <v>46083</v>
      </c>
      <c r="J973" s="5">
        <f t="shared" si="134"/>
        <v>46083</v>
      </c>
      <c r="K973">
        <v>566</v>
      </c>
      <c r="L973" s="1" t="str">
        <f t="shared" si="129"/>
        <v>محمد</v>
      </c>
      <c r="M973" s="1" t="str">
        <f t="shared" si="130"/>
        <v>دبل كابينة</v>
      </c>
      <c r="N973" s="1" t="str">
        <f t="shared" si="131"/>
        <v>عادية</v>
      </c>
      <c r="Q973">
        <f t="shared" si="135"/>
        <v>0</v>
      </c>
      <c r="R973">
        <v>55</v>
      </c>
      <c r="S973" t="s">
        <v>26</v>
      </c>
    </row>
    <row r="974" spans="7:19" x14ac:dyDescent="0.3">
      <c r="G974" s="2">
        <f t="shared" si="132"/>
        <v>46084</v>
      </c>
      <c r="H974" s="3">
        <f t="shared" si="133"/>
        <v>46084</v>
      </c>
      <c r="I974" s="4">
        <v>46084</v>
      </c>
      <c r="J974" s="5">
        <f t="shared" si="134"/>
        <v>46084</v>
      </c>
      <c r="K974">
        <v>215</v>
      </c>
      <c r="L974" s="1" t="str">
        <f t="shared" si="129"/>
        <v>مصطفى</v>
      </c>
      <c r="M974" s="1" t="str">
        <f t="shared" si="130"/>
        <v xml:space="preserve">كابينة </v>
      </c>
      <c r="N974" s="1" t="str">
        <f t="shared" si="131"/>
        <v>عادية</v>
      </c>
      <c r="Q974">
        <f t="shared" si="135"/>
        <v>0</v>
      </c>
      <c r="R974">
        <v>70</v>
      </c>
      <c r="S974" t="s">
        <v>26</v>
      </c>
    </row>
    <row r="975" spans="7:19" x14ac:dyDescent="0.3">
      <c r="G975" s="2">
        <f t="shared" si="132"/>
        <v>46085</v>
      </c>
      <c r="H975" s="3">
        <f t="shared" si="133"/>
        <v>46085</v>
      </c>
      <c r="I975" s="4">
        <v>46085</v>
      </c>
      <c r="J975" s="5">
        <f t="shared" si="134"/>
        <v>46085</v>
      </c>
      <c r="K975">
        <v>578</v>
      </c>
      <c r="L975" s="1" t="str">
        <f t="shared" si="129"/>
        <v>رضا الخطيب</v>
      </c>
      <c r="M975" s="1" t="str">
        <f t="shared" si="130"/>
        <v>دبل كابينة</v>
      </c>
      <c r="N975" s="1" t="str">
        <f t="shared" si="131"/>
        <v>غرز</v>
      </c>
      <c r="Q975">
        <f t="shared" si="135"/>
        <v>0</v>
      </c>
      <c r="R975">
        <v>50</v>
      </c>
      <c r="S975" t="s">
        <v>26</v>
      </c>
    </row>
    <row r="976" spans="7:19" x14ac:dyDescent="0.3">
      <c r="G976" s="2">
        <f t="shared" si="132"/>
        <v>46086</v>
      </c>
      <c r="H976" s="3">
        <f t="shared" si="133"/>
        <v>46086</v>
      </c>
      <c r="I976" s="4">
        <v>46086</v>
      </c>
      <c r="J976" s="5">
        <f t="shared" si="134"/>
        <v>46086</v>
      </c>
      <c r="K976">
        <v>879</v>
      </c>
      <c r="L976" s="1" t="str">
        <f t="shared" si="129"/>
        <v xml:space="preserve">محمود </v>
      </c>
      <c r="M976" s="1" t="str">
        <f t="shared" si="130"/>
        <v>دبل كابينة</v>
      </c>
      <c r="N976" s="1" t="str">
        <f t="shared" si="131"/>
        <v>غرز</v>
      </c>
      <c r="Q976">
        <f t="shared" si="135"/>
        <v>0</v>
      </c>
      <c r="R976">
        <v>25</v>
      </c>
      <c r="S976" t="s">
        <v>26</v>
      </c>
    </row>
    <row r="977" spans="7:19" x14ac:dyDescent="0.3">
      <c r="G977" s="2">
        <f t="shared" si="132"/>
        <v>46087</v>
      </c>
      <c r="H977" s="3">
        <f t="shared" si="133"/>
        <v>46087</v>
      </c>
      <c r="I977" s="4">
        <v>46087</v>
      </c>
      <c r="J977" s="5">
        <f t="shared" si="134"/>
        <v>46087</v>
      </c>
      <c r="K977">
        <v>566</v>
      </c>
      <c r="L977" s="1" t="str">
        <f t="shared" si="129"/>
        <v>محمد</v>
      </c>
      <c r="M977" s="1" t="str">
        <f t="shared" si="130"/>
        <v>دبل كابينة</v>
      </c>
      <c r="N977" s="1" t="str">
        <f t="shared" si="131"/>
        <v>عادية</v>
      </c>
      <c r="Q977">
        <f t="shared" si="135"/>
        <v>0</v>
      </c>
      <c r="R977">
        <v>30</v>
      </c>
      <c r="S977" t="s">
        <v>26</v>
      </c>
    </row>
    <row r="978" spans="7:19" x14ac:dyDescent="0.3">
      <c r="G978" s="2">
        <f t="shared" si="132"/>
        <v>46088</v>
      </c>
      <c r="H978" s="3">
        <f t="shared" si="133"/>
        <v>46088</v>
      </c>
      <c r="I978" s="4">
        <v>46088</v>
      </c>
      <c r="J978" s="5">
        <f t="shared" si="134"/>
        <v>46088</v>
      </c>
      <c r="K978">
        <v>215</v>
      </c>
      <c r="L978" s="1" t="str">
        <f t="shared" si="129"/>
        <v>مصطفى</v>
      </c>
      <c r="M978" s="1" t="str">
        <f t="shared" si="130"/>
        <v xml:space="preserve">كابينة </v>
      </c>
      <c r="N978" s="1" t="str">
        <f t="shared" si="131"/>
        <v>عادية</v>
      </c>
      <c r="Q978">
        <f t="shared" si="135"/>
        <v>0</v>
      </c>
      <c r="R978">
        <v>55</v>
      </c>
      <c r="S978" t="s">
        <v>26</v>
      </c>
    </row>
    <row r="979" spans="7:19" x14ac:dyDescent="0.3">
      <c r="G979" s="2">
        <f t="shared" si="132"/>
        <v>46089</v>
      </c>
      <c r="H979" s="3">
        <f t="shared" si="133"/>
        <v>46089</v>
      </c>
      <c r="I979" s="4">
        <v>46089</v>
      </c>
      <c r="J979" s="5">
        <f t="shared" si="134"/>
        <v>46089</v>
      </c>
      <c r="K979">
        <v>578</v>
      </c>
      <c r="L979" s="1" t="str">
        <f t="shared" si="129"/>
        <v>رضا الخطيب</v>
      </c>
      <c r="M979" s="1" t="str">
        <f t="shared" si="130"/>
        <v>دبل كابينة</v>
      </c>
      <c r="N979" s="1" t="str">
        <f t="shared" si="131"/>
        <v>غرز</v>
      </c>
      <c r="Q979">
        <f t="shared" si="135"/>
        <v>0</v>
      </c>
      <c r="R979">
        <v>70</v>
      </c>
      <c r="S979" t="s">
        <v>26</v>
      </c>
    </row>
    <row r="980" spans="7:19" x14ac:dyDescent="0.3">
      <c r="G980" s="2">
        <f t="shared" si="132"/>
        <v>46090</v>
      </c>
      <c r="H980" s="3">
        <f t="shared" si="133"/>
        <v>46090</v>
      </c>
      <c r="I980" s="4">
        <v>46090</v>
      </c>
      <c r="J980" s="5">
        <f t="shared" si="134"/>
        <v>46090</v>
      </c>
      <c r="K980">
        <v>879</v>
      </c>
      <c r="L980" s="1" t="str">
        <f t="shared" si="129"/>
        <v xml:space="preserve">محمود </v>
      </c>
      <c r="M980" s="1" t="str">
        <f t="shared" si="130"/>
        <v>دبل كابينة</v>
      </c>
      <c r="N980" s="1" t="str">
        <f t="shared" si="131"/>
        <v>غرز</v>
      </c>
      <c r="Q980">
        <f t="shared" si="135"/>
        <v>0</v>
      </c>
      <c r="R980">
        <v>50</v>
      </c>
      <c r="S980" t="s">
        <v>26</v>
      </c>
    </row>
    <row r="981" spans="7:19" x14ac:dyDescent="0.3">
      <c r="G981" s="2">
        <f t="shared" si="132"/>
        <v>46091</v>
      </c>
      <c r="H981" s="3">
        <f t="shared" si="133"/>
        <v>46091</v>
      </c>
      <c r="I981" s="4">
        <v>46091</v>
      </c>
      <c r="J981" s="5">
        <f t="shared" si="134"/>
        <v>46091</v>
      </c>
      <c r="K981">
        <v>566</v>
      </c>
      <c r="L981" s="1" t="str">
        <f t="shared" si="129"/>
        <v>محمد</v>
      </c>
      <c r="M981" s="1" t="str">
        <f t="shared" si="130"/>
        <v>دبل كابينة</v>
      </c>
      <c r="N981" s="1" t="str">
        <f t="shared" si="131"/>
        <v>عادية</v>
      </c>
      <c r="Q981">
        <f t="shared" si="135"/>
        <v>0</v>
      </c>
      <c r="R981">
        <v>25</v>
      </c>
      <c r="S981" t="s">
        <v>26</v>
      </c>
    </row>
    <row r="982" spans="7:19" x14ac:dyDescent="0.3">
      <c r="G982" s="2">
        <f t="shared" si="132"/>
        <v>46092</v>
      </c>
      <c r="H982" s="3">
        <f t="shared" si="133"/>
        <v>46092</v>
      </c>
      <c r="I982" s="4">
        <v>46092</v>
      </c>
      <c r="J982" s="5">
        <f t="shared" si="134"/>
        <v>46092</v>
      </c>
      <c r="K982">
        <v>215</v>
      </c>
      <c r="L982" s="1" t="str">
        <f t="shared" si="129"/>
        <v>مصطفى</v>
      </c>
      <c r="M982" s="1" t="str">
        <f t="shared" si="130"/>
        <v xml:space="preserve">كابينة </v>
      </c>
      <c r="N982" s="1" t="str">
        <f t="shared" si="131"/>
        <v>عادية</v>
      </c>
      <c r="Q982">
        <f t="shared" si="135"/>
        <v>0</v>
      </c>
      <c r="R982">
        <v>30</v>
      </c>
      <c r="S982" t="s">
        <v>26</v>
      </c>
    </row>
    <row r="983" spans="7:19" x14ac:dyDescent="0.3">
      <c r="G983" s="2">
        <f t="shared" si="132"/>
        <v>46093</v>
      </c>
      <c r="H983" s="3">
        <f t="shared" si="133"/>
        <v>46093</v>
      </c>
      <c r="I983" s="4">
        <v>46093</v>
      </c>
      <c r="J983" s="5">
        <f t="shared" si="134"/>
        <v>46093</v>
      </c>
      <c r="K983">
        <v>578</v>
      </c>
      <c r="L983" s="1" t="str">
        <f t="shared" si="129"/>
        <v>رضا الخطيب</v>
      </c>
      <c r="M983" s="1" t="str">
        <f t="shared" si="130"/>
        <v>دبل كابينة</v>
      </c>
      <c r="N983" s="1" t="str">
        <f t="shared" si="131"/>
        <v>غرز</v>
      </c>
      <c r="Q983">
        <f t="shared" si="135"/>
        <v>0</v>
      </c>
      <c r="R983">
        <v>55</v>
      </c>
      <c r="S983" t="s">
        <v>26</v>
      </c>
    </row>
    <row r="984" spans="7:19" x14ac:dyDescent="0.3">
      <c r="G984" s="2">
        <f t="shared" si="132"/>
        <v>46094</v>
      </c>
      <c r="H984" s="3">
        <f t="shared" si="133"/>
        <v>46094</v>
      </c>
      <c r="I984" s="4">
        <v>46094</v>
      </c>
      <c r="J984" s="5">
        <f t="shared" si="134"/>
        <v>46094</v>
      </c>
      <c r="K984">
        <v>879</v>
      </c>
      <c r="L984" s="1" t="str">
        <f t="shared" si="129"/>
        <v xml:space="preserve">محمود </v>
      </c>
      <c r="M984" s="1" t="str">
        <f t="shared" si="130"/>
        <v>دبل كابينة</v>
      </c>
      <c r="N984" s="1" t="str">
        <f t="shared" si="131"/>
        <v>غرز</v>
      </c>
      <c r="Q984">
        <f t="shared" si="135"/>
        <v>0</v>
      </c>
      <c r="R984">
        <v>70</v>
      </c>
      <c r="S984" t="s">
        <v>26</v>
      </c>
    </row>
    <row r="985" spans="7:19" x14ac:dyDescent="0.3">
      <c r="G985" s="2">
        <f t="shared" si="132"/>
        <v>46095</v>
      </c>
      <c r="H985" s="3">
        <f t="shared" si="133"/>
        <v>46095</v>
      </c>
      <c r="I985" s="4">
        <v>46095</v>
      </c>
      <c r="J985" s="5">
        <f t="shared" si="134"/>
        <v>46095</v>
      </c>
      <c r="K985">
        <v>566</v>
      </c>
      <c r="L985" s="1" t="str">
        <f t="shared" si="129"/>
        <v>محمد</v>
      </c>
      <c r="M985" s="1" t="str">
        <f t="shared" si="130"/>
        <v>دبل كابينة</v>
      </c>
      <c r="N985" s="1" t="str">
        <f t="shared" si="131"/>
        <v>عادية</v>
      </c>
      <c r="Q985">
        <f t="shared" si="135"/>
        <v>0</v>
      </c>
      <c r="R985">
        <v>50</v>
      </c>
      <c r="S985" t="s">
        <v>26</v>
      </c>
    </row>
    <row r="986" spans="7:19" x14ac:dyDescent="0.3">
      <c r="G986" s="2">
        <f t="shared" si="132"/>
        <v>46096</v>
      </c>
      <c r="H986" s="3">
        <f t="shared" si="133"/>
        <v>46096</v>
      </c>
      <c r="I986" s="4">
        <v>46096</v>
      </c>
      <c r="J986" s="5">
        <f t="shared" si="134"/>
        <v>46096</v>
      </c>
      <c r="K986">
        <v>215</v>
      </c>
      <c r="L986" s="1" t="str">
        <f t="shared" si="129"/>
        <v>مصطفى</v>
      </c>
      <c r="M986" s="1" t="str">
        <f t="shared" si="130"/>
        <v xml:space="preserve">كابينة </v>
      </c>
      <c r="N986" s="1" t="str">
        <f t="shared" si="131"/>
        <v>عادية</v>
      </c>
      <c r="Q986">
        <f t="shared" si="135"/>
        <v>0</v>
      </c>
      <c r="R986">
        <v>25</v>
      </c>
      <c r="S986" t="s">
        <v>26</v>
      </c>
    </row>
    <row r="987" spans="7:19" x14ac:dyDescent="0.3">
      <c r="G987" s="2">
        <f t="shared" si="132"/>
        <v>46097</v>
      </c>
      <c r="H987" s="3">
        <f t="shared" si="133"/>
        <v>46097</v>
      </c>
      <c r="I987" s="4">
        <v>46097</v>
      </c>
      <c r="J987" s="5">
        <f t="shared" si="134"/>
        <v>46097</v>
      </c>
      <c r="K987">
        <v>578</v>
      </c>
      <c r="L987" s="1" t="str">
        <f t="shared" si="129"/>
        <v>رضا الخطيب</v>
      </c>
      <c r="M987" s="1" t="str">
        <f t="shared" si="130"/>
        <v>دبل كابينة</v>
      </c>
      <c r="N987" s="1" t="str">
        <f t="shared" si="131"/>
        <v>غرز</v>
      </c>
      <c r="Q987">
        <f t="shared" si="135"/>
        <v>0</v>
      </c>
      <c r="R987">
        <v>30</v>
      </c>
      <c r="S987" t="s">
        <v>26</v>
      </c>
    </row>
    <row r="988" spans="7:19" x14ac:dyDescent="0.3">
      <c r="G988" s="2">
        <f t="shared" si="132"/>
        <v>46098</v>
      </c>
      <c r="H988" s="3">
        <f t="shared" si="133"/>
        <v>46098</v>
      </c>
      <c r="I988" s="4">
        <v>46098</v>
      </c>
      <c r="J988" s="5">
        <f t="shared" si="134"/>
        <v>46098</v>
      </c>
      <c r="K988">
        <v>879</v>
      </c>
      <c r="L988" s="1" t="str">
        <f t="shared" si="129"/>
        <v xml:space="preserve">محمود </v>
      </c>
      <c r="M988" s="1" t="str">
        <f t="shared" si="130"/>
        <v>دبل كابينة</v>
      </c>
      <c r="N988" s="1" t="str">
        <f t="shared" si="131"/>
        <v>غرز</v>
      </c>
      <c r="Q988">
        <f t="shared" si="135"/>
        <v>0</v>
      </c>
      <c r="R988">
        <v>55</v>
      </c>
      <c r="S988" t="s">
        <v>26</v>
      </c>
    </row>
    <row r="989" spans="7:19" x14ac:dyDescent="0.3">
      <c r="G989" s="2">
        <f t="shared" si="132"/>
        <v>46099</v>
      </c>
      <c r="H989" s="3">
        <f t="shared" si="133"/>
        <v>46099</v>
      </c>
      <c r="I989" s="4">
        <v>46099</v>
      </c>
      <c r="J989" s="5">
        <f t="shared" si="134"/>
        <v>46099</v>
      </c>
      <c r="K989">
        <v>566</v>
      </c>
      <c r="L989" s="1" t="str">
        <f t="shared" si="129"/>
        <v>محمد</v>
      </c>
      <c r="M989" s="1" t="str">
        <f t="shared" si="130"/>
        <v>دبل كابينة</v>
      </c>
      <c r="N989" s="1" t="str">
        <f t="shared" si="131"/>
        <v>عادية</v>
      </c>
      <c r="Q989">
        <f t="shared" si="135"/>
        <v>0</v>
      </c>
      <c r="R989">
        <v>70</v>
      </c>
      <c r="S989" t="s">
        <v>26</v>
      </c>
    </row>
    <row r="990" spans="7:19" x14ac:dyDescent="0.3">
      <c r="G990" s="2">
        <f t="shared" si="132"/>
        <v>46100</v>
      </c>
      <c r="H990" s="3">
        <f t="shared" si="133"/>
        <v>46100</v>
      </c>
      <c r="I990" s="4">
        <v>46100</v>
      </c>
      <c r="J990" s="5">
        <f t="shared" si="134"/>
        <v>46100</v>
      </c>
      <c r="K990">
        <v>215</v>
      </c>
      <c r="L990" s="1" t="str">
        <f t="shared" si="129"/>
        <v>مصطفى</v>
      </c>
      <c r="M990" s="1" t="str">
        <f t="shared" si="130"/>
        <v xml:space="preserve">كابينة </v>
      </c>
      <c r="N990" s="1" t="str">
        <f t="shared" si="131"/>
        <v>عادية</v>
      </c>
      <c r="Q990">
        <f t="shared" si="135"/>
        <v>0</v>
      </c>
      <c r="R990">
        <v>50</v>
      </c>
      <c r="S990" t="s">
        <v>26</v>
      </c>
    </row>
    <row r="991" spans="7:19" x14ac:dyDescent="0.3">
      <c r="G991" s="2">
        <f t="shared" si="132"/>
        <v>46101</v>
      </c>
      <c r="H991" s="3">
        <f t="shared" si="133"/>
        <v>46101</v>
      </c>
      <c r="I991" s="4">
        <v>46101</v>
      </c>
      <c r="J991" s="5">
        <f t="shared" si="134"/>
        <v>46101</v>
      </c>
      <c r="K991">
        <v>578</v>
      </c>
      <c r="L991" s="1" t="str">
        <f t="shared" si="129"/>
        <v>رضا الخطيب</v>
      </c>
      <c r="M991" s="1" t="str">
        <f t="shared" si="130"/>
        <v>دبل كابينة</v>
      </c>
      <c r="N991" s="1" t="str">
        <f t="shared" si="131"/>
        <v>غرز</v>
      </c>
      <c r="Q991">
        <f t="shared" si="135"/>
        <v>0</v>
      </c>
      <c r="R991">
        <v>25</v>
      </c>
      <c r="S991" t="s">
        <v>26</v>
      </c>
    </row>
    <row r="992" spans="7:19" x14ac:dyDescent="0.3">
      <c r="G992" s="2">
        <f t="shared" si="132"/>
        <v>46102</v>
      </c>
      <c r="H992" s="3">
        <f t="shared" si="133"/>
        <v>46102</v>
      </c>
      <c r="I992" s="4">
        <v>46102</v>
      </c>
      <c r="J992" s="5">
        <f t="shared" si="134"/>
        <v>46102</v>
      </c>
      <c r="K992">
        <v>879</v>
      </c>
      <c r="L992" s="1" t="str">
        <f t="shared" si="129"/>
        <v xml:space="preserve">محمود </v>
      </c>
      <c r="M992" s="1" t="str">
        <f t="shared" si="130"/>
        <v>دبل كابينة</v>
      </c>
      <c r="N992" s="1" t="str">
        <f t="shared" si="131"/>
        <v>غرز</v>
      </c>
      <c r="Q992">
        <f t="shared" si="135"/>
        <v>0</v>
      </c>
      <c r="R992">
        <v>30</v>
      </c>
      <c r="S992" t="s">
        <v>26</v>
      </c>
    </row>
    <row r="993" spans="7:19" x14ac:dyDescent="0.3">
      <c r="G993" s="2">
        <f t="shared" si="132"/>
        <v>46103</v>
      </c>
      <c r="H993" s="3">
        <f t="shared" si="133"/>
        <v>46103</v>
      </c>
      <c r="I993" s="4">
        <v>46103</v>
      </c>
      <c r="J993" s="5">
        <f t="shared" si="134"/>
        <v>46103</v>
      </c>
      <c r="K993">
        <v>566</v>
      </c>
      <c r="L993" s="1" t="str">
        <f t="shared" si="129"/>
        <v>محمد</v>
      </c>
      <c r="M993" s="1" t="str">
        <f t="shared" si="130"/>
        <v>دبل كابينة</v>
      </c>
      <c r="N993" s="1" t="str">
        <f t="shared" si="131"/>
        <v>عادية</v>
      </c>
      <c r="Q993">
        <f t="shared" si="135"/>
        <v>0</v>
      </c>
      <c r="R993">
        <v>55</v>
      </c>
      <c r="S993" t="s">
        <v>26</v>
      </c>
    </row>
    <row r="994" spans="7:19" x14ac:dyDescent="0.3">
      <c r="G994" s="2">
        <f t="shared" si="132"/>
        <v>46104</v>
      </c>
      <c r="H994" s="3">
        <f t="shared" si="133"/>
        <v>46104</v>
      </c>
      <c r="I994" s="4">
        <v>46104</v>
      </c>
      <c r="J994" s="5">
        <f t="shared" si="134"/>
        <v>46104</v>
      </c>
      <c r="K994">
        <v>215</v>
      </c>
      <c r="L994" s="1" t="str">
        <f t="shared" si="129"/>
        <v>مصطفى</v>
      </c>
      <c r="M994" s="1" t="str">
        <f t="shared" si="130"/>
        <v xml:space="preserve">كابينة </v>
      </c>
      <c r="N994" s="1" t="str">
        <f t="shared" si="131"/>
        <v>عادية</v>
      </c>
      <c r="Q994">
        <f t="shared" si="135"/>
        <v>0</v>
      </c>
      <c r="R994">
        <v>70</v>
      </c>
      <c r="S994" t="s">
        <v>26</v>
      </c>
    </row>
    <row r="995" spans="7:19" x14ac:dyDescent="0.3">
      <c r="G995" s="2">
        <f t="shared" si="132"/>
        <v>46105</v>
      </c>
      <c r="H995" s="3">
        <f t="shared" si="133"/>
        <v>46105</v>
      </c>
      <c r="I995" s="4">
        <v>46105</v>
      </c>
      <c r="J995" s="5">
        <f t="shared" si="134"/>
        <v>46105</v>
      </c>
      <c r="K995">
        <v>578</v>
      </c>
      <c r="L995" s="1" t="str">
        <f t="shared" si="129"/>
        <v>رضا الخطيب</v>
      </c>
      <c r="M995" s="1" t="str">
        <f t="shared" si="130"/>
        <v>دبل كابينة</v>
      </c>
      <c r="N995" s="1" t="str">
        <f t="shared" si="131"/>
        <v>غرز</v>
      </c>
      <c r="Q995">
        <f t="shared" si="135"/>
        <v>0</v>
      </c>
      <c r="R995">
        <v>50</v>
      </c>
      <c r="S995" t="s">
        <v>26</v>
      </c>
    </row>
    <row r="996" spans="7:19" x14ac:dyDescent="0.3">
      <c r="G996" s="2">
        <f t="shared" si="132"/>
        <v>46106</v>
      </c>
      <c r="H996" s="3">
        <f t="shared" si="133"/>
        <v>46106</v>
      </c>
      <c r="I996" s="4">
        <v>46106</v>
      </c>
      <c r="J996" s="5">
        <f t="shared" si="134"/>
        <v>46106</v>
      </c>
      <c r="K996">
        <v>879</v>
      </c>
      <c r="L996" s="1" t="str">
        <f t="shared" si="129"/>
        <v xml:space="preserve">محمود </v>
      </c>
      <c r="M996" s="1" t="str">
        <f t="shared" si="130"/>
        <v>دبل كابينة</v>
      </c>
      <c r="N996" s="1" t="str">
        <f t="shared" si="131"/>
        <v>غرز</v>
      </c>
      <c r="Q996">
        <f t="shared" si="135"/>
        <v>0</v>
      </c>
      <c r="R996">
        <v>25</v>
      </c>
      <c r="S996" t="s">
        <v>26</v>
      </c>
    </row>
    <row r="997" spans="7:19" x14ac:dyDescent="0.3">
      <c r="G997" s="2">
        <f t="shared" si="132"/>
        <v>46107</v>
      </c>
      <c r="H997" s="3">
        <f t="shared" si="133"/>
        <v>46107</v>
      </c>
      <c r="I997" s="4">
        <v>46107</v>
      </c>
      <c r="J997" s="5">
        <f t="shared" si="134"/>
        <v>46107</v>
      </c>
      <c r="K997">
        <v>566</v>
      </c>
      <c r="L997" s="1" t="str">
        <f t="shared" si="129"/>
        <v>محمد</v>
      </c>
      <c r="M997" s="1" t="str">
        <f t="shared" si="130"/>
        <v>دبل كابينة</v>
      </c>
      <c r="N997" s="1" t="str">
        <f t="shared" si="131"/>
        <v>عادية</v>
      </c>
      <c r="Q997">
        <f t="shared" si="135"/>
        <v>0</v>
      </c>
      <c r="R997">
        <v>30</v>
      </c>
      <c r="S997" t="s">
        <v>26</v>
      </c>
    </row>
    <row r="998" spans="7:19" x14ac:dyDescent="0.3">
      <c r="G998" s="2">
        <f t="shared" si="132"/>
        <v>46108</v>
      </c>
      <c r="H998" s="3">
        <f t="shared" si="133"/>
        <v>46108</v>
      </c>
      <c r="I998" s="4">
        <v>46108</v>
      </c>
      <c r="J998" s="5">
        <f t="shared" si="134"/>
        <v>46108</v>
      </c>
      <c r="K998">
        <v>215</v>
      </c>
      <c r="L998" s="1" t="str">
        <f t="shared" si="129"/>
        <v>مصطفى</v>
      </c>
      <c r="M998" s="1" t="str">
        <f t="shared" si="130"/>
        <v xml:space="preserve">كابينة </v>
      </c>
      <c r="N998" s="1" t="str">
        <f t="shared" si="131"/>
        <v>عادية</v>
      </c>
      <c r="Q998">
        <f t="shared" si="135"/>
        <v>0</v>
      </c>
      <c r="R998">
        <v>55</v>
      </c>
      <c r="S998" t="s">
        <v>26</v>
      </c>
    </row>
    <row r="999" spans="7:19" x14ac:dyDescent="0.3">
      <c r="G999" s="2">
        <f t="shared" si="132"/>
        <v>46109</v>
      </c>
      <c r="H999" s="3">
        <f t="shared" si="133"/>
        <v>46109</v>
      </c>
      <c r="I999" s="4">
        <v>46109</v>
      </c>
      <c r="J999" s="5">
        <f t="shared" si="134"/>
        <v>46109</v>
      </c>
      <c r="K999">
        <v>578</v>
      </c>
      <c r="L999" s="1" t="str">
        <f t="shared" si="129"/>
        <v>رضا الخطيب</v>
      </c>
      <c r="M999" s="1" t="str">
        <f t="shared" si="130"/>
        <v>دبل كابينة</v>
      </c>
      <c r="N999" s="1" t="str">
        <f t="shared" si="131"/>
        <v>غرز</v>
      </c>
      <c r="Q999">
        <f t="shared" si="135"/>
        <v>0</v>
      </c>
      <c r="R999">
        <v>70</v>
      </c>
      <c r="S999" t="s">
        <v>26</v>
      </c>
    </row>
    <row r="1000" spans="7:19" x14ac:dyDescent="0.3">
      <c r="G1000" s="2">
        <f t="shared" si="132"/>
        <v>46110</v>
      </c>
      <c r="H1000" s="3">
        <f t="shared" si="133"/>
        <v>46110</v>
      </c>
      <c r="I1000" s="4">
        <v>46110</v>
      </c>
      <c r="J1000" s="5">
        <f t="shared" si="134"/>
        <v>46110</v>
      </c>
      <c r="K1000">
        <v>879</v>
      </c>
      <c r="L1000" s="1" t="str">
        <f t="shared" si="129"/>
        <v xml:space="preserve">محمود </v>
      </c>
      <c r="M1000" s="1" t="str">
        <f t="shared" si="130"/>
        <v>دبل كابينة</v>
      </c>
      <c r="N1000" s="1" t="str">
        <f t="shared" si="131"/>
        <v>غرز</v>
      </c>
      <c r="Q1000">
        <f t="shared" si="135"/>
        <v>0</v>
      </c>
      <c r="R1000">
        <v>50</v>
      </c>
      <c r="S1000" t="s">
        <v>26</v>
      </c>
    </row>
    <row r="1001" spans="7:19" x14ac:dyDescent="0.3">
      <c r="G1001" s="2">
        <f t="shared" si="132"/>
        <v>46111</v>
      </c>
      <c r="H1001" s="3">
        <f t="shared" si="133"/>
        <v>46111</v>
      </c>
      <c r="I1001" s="4">
        <v>46111</v>
      </c>
      <c r="J1001" s="5">
        <f t="shared" si="134"/>
        <v>46111</v>
      </c>
      <c r="K1001">
        <v>566</v>
      </c>
      <c r="L1001" s="1" t="str">
        <f t="shared" si="129"/>
        <v>محمد</v>
      </c>
      <c r="M1001" s="1" t="str">
        <f t="shared" si="130"/>
        <v>دبل كابينة</v>
      </c>
      <c r="N1001" s="1" t="str">
        <f t="shared" si="131"/>
        <v>عادية</v>
      </c>
      <c r="Q1001">
        <f t="shared" si="135"/>
        <v>0</v>
      </c>
      <c r="R1001">
        <v>25</v>
      </c>
      <c r="S1001" t="s">
        <v>26</v>
      </c>
    </row>
    <row r="1002" spans="7:19" x14ac:dyDescent="0.3">
      <c r="G1002" s="2">
        <f t="shared" si="132"/>
        <v>46112</v>
      </c>
      <c r="H1002" s="3">
        <f t="shared" si="133"/>
        <v>46112</v>
      </c>
      <c r="I1002" s="4">
        <v>46112</v>
      </c>
      <c r="J1002" s="5">
        <f t="shared" si="134"/>
        <v>46112</v>
      </c>
      <c r="K1002">
        <v>215</v>
      </c>
      <c r="L1002" s="1" t="str">
        <f t="shared" si="129"/>
        <v>مصطفى</v>
      </c>
      <c r="M1002" s="1" t="str">
        <f t="shared" si="130"/>
        <v xml:space="preserve">كابينة </v>
      </c>
      <c r="N1002" s="1" t="str">
        <f t="shared" si="131"/>
        <v>عادية</v>
      </c>
      <c r="Q1002">
        <f t="shared" si="135"/>
        <v>0</v>
      </c>
      <c r="R1002">
        <v>30</v>
      </c>
      <c r="S1002" t="s">
        <v>26</v>
      </c>
    </row>
    <row r="1003" spans="7:19" x14ac:dyDescent="0.3">
      <c r="G1003" s="2">
        <f t="shared" si="132"/>
        <v>46113</v>
      </c>
      <c r="H1003" s="3">
        <f t="shared" si="133"/>
        <v>46113</v>
      </c>
      <c r="I1003" s="4">
        <v>46113</v>
      </c>
      <c r="J1003" s="5">
        <f t="shared" si="134"/>
        <v>46113</v>
      </c>
      <c r="K1003">
        <v>578</v>
      </c>
      <c r="L1003" s="1" t="str">
        <f t="shared" si="129"/>
        <v>رضا الخطيب</v>
      </c>
      <c r="M1003" s="1" t="str">
        <f t="shared" si="130"/>
        <v>دبل كابينة</v>
      </c>
      <c r="N1003" s="1" t="str">
        <f t="shared" si="131"/>
        <v>غرز</v>
      </c>
      <c r="Q1003">
        <f t="shared" si="135"/>
        <v>0</v>
      </c>
      <c r="R1003">
        <v>55</v>
      </c>
      <c r="S1003" t="s">
        <v>26</v>
      </c>
    </row>
    <row r="1004" spans="7:19" x14ac:dyDescent="0.3">
      <c r="G1004" s="2">
        <f t="shared" si="132"/>
        <v>46114</v>
      </c>
      <c r="H1004" s="3">
        <f t="shared" si="133"/>
        <v>46114</v>
      </c>
      <c r="I1004" s="4">
        <v>46114</v>
      </c>
      <c r="J1004" s="5">
        <f t="shared" si="134"/>
        <v>46114</v>
      </c>
      <c r="K1004">
        <v>879</v>
      </c>
      <c r="L1004" s="1" t="str">
        <f t="shared" si="129"/>
        <v xml:space="preserve">محمود </v>
      </c>
      <c r="M1004" s="1" t="str">
        <f t="shared" si="130"/>
        <v>دبل كابينة</v>
      </c>
      <c r="N1004" s="1" t="str">
        <f t="shared" si="131"/>
        <v>غرز</v>
      </c>
      <c r="Q1004">
        <f t="shared" si="135"/>
        <v>0</v>
      </c>
      <c r="R1004">
        <v>70</v>
      </c>
      <c r="S1004" t="s">
        <v>26</v>
      </c>
    </row>
    <row r="1005" spans="7:19" x14ac:dyDescent="0.3">
      <c r="G1005" s="2">
        <f t="shared" si="132"/>
        <v>46115</v>
      </c>
      <c r="H1005" s="3">
        <f t="shared" si="133"/>
        <v>46115</v>
      </c>
      <c r="I1005" s="4">
        <v>46115</v>
      </c>
      <c r="J1005" s="5">
        <f t="shared" si="134"/>
        <v>46115</v>
      </c>
      <c r="K1005">
        <v>566</v>
      </c>
      <c r="L1005" s="1" t="str">
        <f t="shared" si="129"/>
        <v>محمد</v>
      </c>
      <c r="M1005" s="1" t="str">
        <f t="shared" si="130"/>
        <v>دبل كابينة</v>
      </c>
      <c r="N1005" s="1" t="str">
        <f t="shared" si="131"/>
        <v>عادية</v>
      </c>
      <c r="Q1005">
        <f t="shared" si="135"/>
        <v>0</v>
      </c>
      <c r="R1005">
        <v>50</v>
      </c>
      <c r="S1005" t="s">
        <v>26</v>
      </c>
    </row>
    <row r="1006" spans="7:19" x14ac:dyDescent="0.3">
      <c r="G1006" s="2">
        <f t="shared" si="132"/>
        <v>46116</v>
      </c>
      <c r="H1006" s="3">
        <f t="shared" si="133"/>
        <v>46116</v>
      </c>
      <c r="I1006" s="4">
        <v>46116</v>
      </c>
      <c r="J1006" s="5">
        <f t="shared" si="134"/>
        <v>46116</v>
      </c>
      <c r="K1006">
        <v>215</v>
      </c>
      <c r="L1006" s="1" t="str">
        <f t="shared" si="129"/>
        <v>مصطفى</v>
      </c>
      <c r="M1006" s="1" t="str">
        <f t="shared" si="130"/>
        <v xml:space="preserve">كابينة </v>
      </c>
      <c r="N1006" s="1" t="str">
        <f t="shared" si="131"/>
        <v>عادية</v>
      </c>
      <c r="Q1006">
        <f t="shared" si="135"/>
        <v>0</v>
      </c>
      <c r="R1006">
        <v>25</v>
      </c>
      <c r="S1006" t="s">
        <v>26</v>
      </c>
    </row>
    <row r="1007" spans="7:19" x14ac:dyDescent="0.3">
      <c r="G1007" s="2">
        <f t="shared" si="132"/>
        <v>46117</v>
      </c>
      <c r="H1007" s="3">
        <f t="shared" si="133"/>
        <v>46117</v>
      </c>
      <c r="I1007" s="4">
        <v>46117</v>
      </c>
      <c r="J1007" s="5">
        <f t="shared" si="134"/>
        <v>46117</v>
      </c>
      <c r="K1007">
        <v>578</v>
      </c>
      <c r="L1007" s="1" t="str">
        <f t="shared" si="129"/>
        <v>رضا الخطيب</v>
      </c>
      <c r="M1007" s="1" t="str">
        <f t="shared" si="130"/>
        <v>دبل كابينة</v>
      </c>
      <c r="N1007" s="1" t="str">
        <f t="shared" si="131"/>
        <v>غرز</v>
      </c>
      <c r="Q1007">
        <f t="shared" si="135"/>
        <v>0</v>
      </c>
      <c r="R1007">
        <v>30</v>
      </c>
      <c r="S1007" t="s">
        <v>26</v>
      </c>
    </row>
    <row r="1008" spans="7:19" x14ac:dyDescent="0.3">
      <c r="G1008" s="2">
        <f t="shared" si="132"/>
        <v>46118</v>
      </c>
      <c r="H1008" s="3">
        <f t="shared" si="133"/>
        <v>46118</v>
      </c>
      <c r="I1008" s="4">
        <v>46118</v>
      </c>
      <c r="J1008" s="5">
        <f t="shared" si="134"/>
        <v>46118</v>
      </c>
      <c r="K1008">
        <v>879</v>
      </c>
      <c r="L1008" s="1" t="str">
        <f t="shared" si="129"/>
        <v xml:space="preserve">محمود </v>
      </c>
      <c r="M1008" s="1" t="str">
        <f t="shared" si="130"/>
        <v>دبل كابينة</v>
      </c>
      <c r="N1008" s="1" t="str">
        <f t="shared" si="131"/>
        <v>غرز</v>
      </c>
      <c r="Q1008">
        <f t="shared" si="135"/>
        <v>0</v>
      </c>
      <c r="R1008">
        <v>55</v>
      </c>
      <c r="S1008" t="s">
        <v>26</v>
      </c>
    </row>
    <row r="1009" spans="7:19" x14ac:dyDescent="0.3">
      <c r="G1009" s="2">
        <f t="shared" si="132"/>
        <v>46119</v>
      </c>
      <c r="H1009" s="3">
        <f t="shared" si="133"/>
        <v>46119</v>
      </c>
      <c r="I1009" s="4">
        <v>46119</v>
      </c>
      <c r="J1009" s="5">
        <f t="shared" si="134"/>
        <v>46119</v>
      </c>
      <c r="K1009">
        <v>566</v>
      </c>
      <c r="L1009" s="1" t="str">
        <f t="shared" si="129"/>
        <v>محمد</v>
      </c>
      <c r="M1009" s="1" t="str">
        <f t="shared" si="130"/>
        <v>دبل كابينة</v>
      </c>
      <c r="N1009" s="1" t="str">
        <f t="shared" si="131"/>
        <v>عادية</v>
      </c>
      <c r="Q1009">
        <f t="shared" si="135"/>
        <v>0</v>
      </c>
      <c r="R1009">
        <v>70</v>
      </c>
      <c r="S1009" t="s">
        <v>26</v>
      </c>
    </row>
    <row r="1010" spans="7:19" x14ac:dyDescent="0.3">
      <c r="G1010" s="2">
        <f t="shared" si="132"/>
        <v>46120</v>
      </c>
      <c r="H1010" s="3">
        <f t="shared" si="133"/>
        <v>46120</v>
      </c>
      <c r="I1010" s="4">
        <v>46120</v>
      </c>
      <c r="J1010" s="5">
        <f t="shared" si="134"/>
        <v>46120</v>
      </c>
      <c r="K1010">
        <v>215</v>
      </c>
      <c r="L1010" s="1" t="str">
        <f t="shared" si="129"/>
        <v>مصطفى</v>
      </c>
      <c r="M1010" s="1" t="str">
        <f t="shared" si="130"/>
        <v xml:space="preserve">كابينة </v>
      </c>
      <c r="N1010" s="1" t="str">
        <f t="shared" si="131"/>
        <v>عادية</v>
      </c>
      <c r="Q1010">
        <f t="shared" si="135"/>
        <v>0</v>
      </c>
      <c r="R1010">
        <v>50</v>
      </c>
      <c r="S1010" t="s">
        <v>26</v>
      </c>
    </row>
    <row r="1011" spans="7:19" x14ac:dyDescent="0.3">
      <c r="G1011" s="2">
        <f t="shared" si="132"/>
        <v>46121</v>
      </c>
      <c r="H1011" s="3">
        <f t="shared" si="133"/>
        <v>46121</v>
      </c>
      <c r="I1011" s="4">
        <v>46121</v>
      </c>
      <c r="J1011" s="5">
        <f t="shared" si="134"/>
        <v>46121</v>
      </c>
      <c r="K1011">
        <v>578</v>
      </c>
      <c r="L1011" s="1" t="str">
        <f t="shared" si="129"/>
        <v>رضا الخطيب</v>
      </c>
      <c r="M1011" s="1" t="str">
        <f t="shared" si="130"/>
        <v>دبل كابينة</v>
      </c>
      <c r="N1011" s="1" t="str">
        <f t="shared" si="131"/>
        <v>غرز</v>
      </c>
      <c r="Q1011">
        <f t="shared" si="135"/>
        <v>0</v>
      </c>
      <c r="R1011">
        <v>25</v>
      </c>
      <c r="S1011" t="s">
        <v>26</v>
      </c>
    </row>
    <row r="1012" spans="7:19" x14ac:dyDescent="0.3">
      <c r="G1012" s="2">
        <f t="shared" si="132"/>
        <v>46122</v>
      </c>
      <c r="H1012" s="3">
        <f t="shared" si="133"/>
        <v>46122</v>
      </c>
      <c r="I1012" s="4">
        <v>46122</v>
      </c>
      <c r="J1012" s="5">
        <f t="shared" si="134"/>
        <v>46122</v>
      </c>
      <c r="K1012">
        <v>879</v>
      </c>
      <c r="L1012" s="1" t="str">
        <f t="shared" si="129"/>
        <v xml:space="preserve">محمود </v>
      </c>
      <c r="M1012" s="1" t="str">
        <f t="shared" si="130"/>
        <v>دبل كابينة</v>
      </c>
      <c r="N1012" s="1" t="str">
        <f t="shared" si="131"/>
        <v>غرز</v>
      </c>
      <c r="Q1012">
        <f t="shared" si="135"/>
        <v>0</v>
      </c>
      <c r="R1012">
        <v>30</v>
      </c>
      <c r="S1012" t="s">
        <v>26</v>
      </c>
    </row>
    <row r="1013" spans="7:19" x14ac:dyDescent="0.3">
      <c r="G1013" s="2">
        <f t="shared" si="132"/>
        <v>46123</v>
      </c>
      <c r="H1013" s="3">
        <f t="shared" si="133"/>
        <v>46123</v>
      </c>
      <c r="I1013" s="4">
        <v>46123</v>
      </c>
      <c r="J1013" s="5">
        <f t="shared" si="134"/>
        <v>46123</v>
      </c>
      <c r="K1013">
        <v>566</v>
      </c>
      <c r="L1013" s="1" t="str">
        <f t="shared" si="129"/>
        <v>محمد</v>
      </c>
      <c r="M1013" s="1" t="str">
        <f t="shared" si="130"/>
        <v>دبل كابينة</v>
      </c>
      <c r="N1013" s="1" t="str">
        <f t="shared" si="131"/>
        <v>عادية</v>
      </c>
      <c r="Q1013">
        <f t="shared" si="135"/>
        <v>0</v>
      </c>
      <c r="R1013">
        <v>55</v>
      </c>
      <c r="S1013" t="s">
        <v>26</v>
      </c>
    </row>
    <row r="1014" spans="7:19" x14ac:dyDescent="0.3">
      <c r="G1014" s="2">
        <f t="shared" si="132"/>
        <v>46124</v>
      </c>
      <c r="H1014" s="3">
        <f t="shared" si="133"/>
        <v>46124</v>
      </c>
      <c r="I1014" s="4">
        <v>46124</v>
      </c>
      <c r="J1014" s="5">
        <f t="shared" si="134"/>
        <v>46124</v>
      </c>
      <c r="K1014">
        <v>215</v>
      </c>
      <c r="L1014" s="1" t="str">
        <f t="shared" si="129"/>
        <v>مصطفى</v>
      </c>
      <c r="M1014" s="1" t="str">
        <f t="shared" si="130"/>
        <v xml:space="preserve">كابينة </v>
      </c>
      <c r="N1014" s="1" t="str">
        <f t="shared" si="131"/>
        <v>عادية</v>
      </c>
      <c r="Q1014">
        <f t="shared" si="135"/>
        <v>0</v>
      </c>
      <c r="R1014">
        <v>70</v>
      </c>
      <c r="S1014" t="s">
        <v>26</v>
      </c>
    </row>
    <row r="1015" spans="7:19" x14ac:dyDescent="0.3">
      <c r="G1015" s="2">
        <f t="shared" si="132"/>
        <v>46125</v>
      </c>
      <c r="H1015" s="3">
        <f t="shared" si="133"/>
        <v>46125</v>
      </c>
      <c r="I1015" s="4">
        <v>46125</v>
      </c>
      <c r="J1015" s="5">
        <f t="shared" si="134"/>
        <v>46125</v>
      </c>
      <c r="K1015">
        <v>578</v>
      </c>
      <c r="L1015" s="1" t="str">
        <f t="shared" si="129"/>
        <v>رضا الخطيب</v>
      </c>
      <c r="M1015" s="1" t="str">
        <f t="shared" si="130"/>
        <v>دبل كابينة</v>
      </c>
      <c r="N1015" s="1" t="str">
        <f t="shared" si="131"/>
        <v>غرز</v>
      </c>
      <c r="Q1015">
        <f t="shared" si="135"/>
        <v>0</v>
      </c>
      <c r="R1015">
        <v>50</v>
      </c>
      <c r="S1015" t="s">
        <v>26</v>
      </c>
    </row>
    <row r="1016" spans="7:19" x14ac:dyDescent="0.3">
      <c r="G1016" s="2">
        <f t="shared" si="132"/>
        <v>46126</v>
      </c>
      <c r="H1016" s="3">
        <f t="shared" si="133"/>
        <v>46126</v>
      </c>
      <c r="I1016" s="4">
        <v>46126</v>
      </c>
      <c r="J1016" s="5">
        <f t="shared" si="134"/>
        <v>46126</v>
      </c>
      <c r="K1016">
        <v>879</v>
      </c>
      <c r="L1016" s="1" t="str">
        <f t="shared" si="129"/>
        <v xml:space="preserve">محمود </v>
      </c>
      <c r="M1016" s="1" t="str">
        <f t="shared" si="130"/>
        <v>دبل كابينة</v>
      </c>
      <c r="N1016" s="1" t="str">
        <f t="shared" si="131"/>
        <v>غرز</v>
      </c>
      <c r="Q1016">
        <f t="shared" si="135"/>
        <v>0</v>
      </c>
      <c r="R1016">
        <v>25</v>
      </c>
      <c r="S1016" t="s">
        <v>26</v>
      </c>
    </row>
    <row r="1017" spans="7:19" x14ac:dyDescent="0.3">
      <c r="G1017" s="2">
        <f t="shared" si="132"/>
        <v>46127</v>
      </c>
      <c r="H1017" s="3">
        <f t="shared" si="133"/>
        <v>46127</v>
      </c>
      <c r="I1017" s="4">
        <v>46127</v>
      </c>
      <c r="J1017" s="5">
        <f t="shared" si="134"/>
        <v>46127</v>
      </c>
      <c r="K1017">
        <v>566</v>
      </c>
      <c r="L1017" s="1" t="str">
        <f t="shared" si="129"/>
        <v>محمد</v>
      </c>
      <c r="M1017" s="1" t="str">
        <f t="shared" si="130"/>
        <v>دبل كابينة</v>
      </c>
      <c r="N1017" s="1" t="str">
        <f t="shared" si="131"/>
        <v>عادية</v>
      </c>
      <c r="Q1017">
        <f t="shared" si="135"/>
        <v>0</v>
      </c>
      <c r="R1017">
        <v>30</v>
      </c>
      <c r="S1017" t="s">
        <v>26</v>
      </c>
    </row>
    <row r="1018" spans="7:19" x14ac:dyDescent="0.3">
      <c r="G1018" s="2">
        <f t="shared" si="132"/>
        <v>46128</v>
      </c>
      <c r="H1018" s="3">
        <f t="shared" si="133"/>
        <v>46128</v>
      </c>
      <c r="I1018" s="4">
        <v>46128</v>
      </c>
      <c r="J1018" s="5">
        <f t="shared" si="134"/>
        <v>46128</v>
      </c>
      <c r="K1018">
        <v>215</v>
      </c>
      <c r="L1018" s="1" t="str">
        <f t="shared" si="129"/>
        <v>مصطفى</v>
      </c>
      <c r="M1018" s="1" t="str">
        <f t="shared" si="130"/>
        <v xml:space="preserve">كابينة </v>
      </c>
      <c r="N1018" s="1" t="str">
        <f t="shared" si="131"/>
        <v>عادية</v>
      </c>
      <c r="Q1018">
        <f t="shared" si="135"/>
        <v>0</v>
      </c>
      <c r="R1018">
        <v>55</v>
      </c>
      <c r="S1018" t="s">
        <v>26</v>
      </c>
    </row>
    <row r="1019" spans="7:19" x14ac:dyDescent="0.3">
      <c r="G1019" s="2">
        <f t="shared" si="132"/>
        <v>46129</v>
      </c>
      <c r="H1019" s="3">
        <f t="shared" si="133"/>
        <v>46129</v>
      </c>
      <c r="I1019" s="4">
        <v>46129</v>
      </c>
      <c r="J1019" s="5">
        <f t="shared" si="134"/>
        <v>46129</v>
      </c>
      <c r="K1019">
        <v>578</v>
      </c>
      <c r="L1019" s="1" t="str">
        <f t="shared" si="129"/>
        <v>رضا الخطيب</v>
      </c>
      <c r="M1019" s="1" t="str">
        <f t="shared" si="130"/>
        <v>دبل كابينة</v>
      </c>
      <c r="N1019" s="1" t="str">
        <f t="shared" si="131"/>
        <v>غرز</v>
      </c>
      <c r="Q1019">
        <f t="shared" si="135"/>
        <v>0</v>
      </c>
      <c r="R1019">
        <v>70</v>
      </c>
      <c r="S1019" t="s">
        <v>26</v>
      </c>
    </row>
    <row r="1020" spans="7:19" x14ac:dyDescent="0.3">
      <c r="G1020" s="2">
        <f t="shared" si="132"/>
        <v>46130</v>
      </c>
      <c r="H1020" s="3">
        <f t="shared" si="133"/>
        <v>46130</v>
      </c>
      <c r="I1020" s="4">
        <v>46130</v>
      </c>
      <c r="J1020" s="5">
        <f t="shared" si="134"/>
        <v>46130</v>
      </c>
      <c r="K1020">
        <v>879</v>
      </c>
      <c r="L1020" s="1" t="str">
        <f t="shared" si="129"/>
        <v xml:space="preserve">محمود </v>
      </c>
      <c r="M1020" s="1" t="str">
        <f t="shared" si="130"/>
        <v>دبل كابينة</v>
      </c>
      <c r="N1020" s="1" t="str">
        <f t="shared" si="131"/>
        <v>غرز</v>
      </c>
      <c r="Q1020">
        <f t="shared" si="135"/>
        <v>0</v>
      </c>
      <c r="R1020">
        <v>50</v>
      </c>
      <c r="S1020" t="s">
        <v>26</v>
      </c>
    </row>
    <row r="1021" spans="7:19" x14ac:dyDescent="0.3">
      <c r="G1021" s="2">
        <f t="shared" si="132"/>
        <v>46131</v>
      </c>
      <c r="H1021" s="3">
        <f t="shared" si="133"/>
        <v>46131</v>
      </c>
      <c r="I1021" s="4">
        <v>46131</v>
      </c>
      <c r="J1021" s="5">
        <f t="shared" si="134"/>
        <v>46131</v>
      </c>
      <c r="K1021">
        <v>566</v>
      </c>
      <c r="L1021" s="1" t="str">
        <f t="shared" si="129"/>
        <v>محمد</v>
      </c>
      <c r="M1021" s="1" t="str">
        <f t="shared" si="130"/>
        <v>دبل كابينة</v>
      </c>
      <c r="N1021" s="1" t="str">
        <f t="shared" si="131"/>
        <v>عادية</v>
      </c>
      <c r="Q1021">
        <f t="shared" si="135"/>
        <v>0</v>
      </c>
      <c r="R1021">
        <v>25</v>
      </c>
      <c r="S1021" t="s">
        <v>26</v>
      </c>
    </row>
    <row r="1022" spans="7:19" x14ac:dyDescent="0.3">
      <c r="G1022" s="2">
        <f t="shared" si="132"/>
        <v>46132</v>
      </c>
      <c r="H1022" s="3">
        <f t="shared" si="133"/>
        <v>46132</v>
      </c>
      <c r="I1022" s="4">
        <v>46132</v>
      </c>
      <c r="J1022" s="5">
        <f t="shared" si="134"/>
        <v>46132</v>
      </c>
      <c r="K1022">
        <v>215</v>
      </c>
      <c r="L1022" s="1" t="str">
        <f t="shared" si="129"/>
        <v>مصطفى</v>
      </c>
      <c r="M1022" s="1" t="str">
        <f t="shared" si="130"/>
        <v xml:space="preserve">كابينة </v>
      </c>
      <c r="N1022" s="1" t="str">
        <f t="shared" si="131"/>
        <v>عادية</v>
      </c>
      <c r="Q1022">
        <f t="shared" si="135"/>
        <v>0</v>
      </c>
      <c r="R1022">
        <v>30</v>
      </c>
      <c r="S1022" t="s">
        <v>26</v>
      </c>
    </row>
    <row r="1023" spans="7:19" x14ac:dyDescent="0.3">
      <c r="G1023" s="2">
        <f t="shared" si="132"/>
        <v>46133</v>
      </c>
      <c r="H1023" s="3">
        <f t="shared" si="133"/>
        <v>46133</v>
      </c>
      <c r="I1023" s="4">
        <v>46133</v>
      </c>
      <c r="J1023" s="5">
        <f t="shared" si="134"/>
        <v>46133</v>
      </c>
      <c r="K1023">
        <v>578</v>
      </c>
      <c r="L1023" s="1" t="str">
        <f t="shared" si="129"/>
        <v>رضا الخطيب</v>
      </c>
      <c r="M1023" s="1" t="str">
        <f t="shared" si="130"/>
        <v>دبل كابينة</v>
      </c>
      <c r="N1023" s="1" t="str">
        <f t="shared" si="131"/>
        <v>غرز</v>
      </c>
      <c r="Q1023">
        <f t="shared" si="135"/>
        <v>0</v>
      </c>
      <c r="R1023">
        <v>55</v>
      </c>
      <c r="S1023" t="s">
        <v>26</v>
      </c>
    </row>
    <row r="1024" spans="7:19" x14ac:dyDescent="0.3">
      <c r="G1024" s="2">
        <f t="shared" si="132"/>
        <v>46134</v>
      </c>
      <c r="H1024" s="3">
        <f t="shared" si="133"/>
        <v>46134</v>
      </c>
      <c r="I1024" s="4">
        <v>46134</v>
      </c>
      <c r="J1024" s="5">
        <f t="shared" si="134"/>
        <v>46134</v>
      </c>
      <c r="K1024">
        <v>879</v>
      </c>
      <c r="L1024" s="1" t="str">
        <f t="shared" si="129"/>
        <v xml:space="preserve">محمود </v>
      </c>
      <c r="M1024" s="1" t="str">
        <f t="shared" si="130"/>
        <v>دبل كابينة</v>
      </c>
      <c r="N1024" s="1" t="str">
        <f t="shared" si="131"/>
        <v>غرز</v>
      </c>
      <c r="Q1024">
        <f t="shared" si="135"/>
        <v>0</v>
      </c>
      <c r="R1024">
        <v>70</v>
      </c>
      <c r="S1024" t="s">
        <v>26</v>
      </c>
    </row>
    <row r="1025" spans="7:19" x14ac:dyDescent="0.3">
      <c r="G1025" s="2">
        <f t="shared" si="132"/>
        <v>46135</v>
      </c>
      <c r="H1025" s="3">
        <f t="shared" si="133"/>
        <v>46135</v>
      </c>
      <c r="I1025" s="4">
        <v>46135</v>
      </c>
      <c r="J1025" s="5">
        <f t="shared" si="134"/>
        <v>46135</v>
      </c>
      <c r="K1025">
        <v>566</v>
      </c>
      <c r="L1025" s="1" t="str">
        <f t="shared" si="129"/>
        <v>محمد</v>
      </c>
      <c r="M1025" s="1" t="str">
        <f t="shared" si="130"/>
        <v>دبل كابينة</v>
      </c>
      <c r="N1025" s="1" t="str">
        <f t="shared" si="131"/>
        <v>عادية</v>
      </c>
      <c r="Q1025">
        <f t="shared" si="135"/>
        <v>0</v>
      </c>
      <c r="R1025">
        <v>50</v>
      </c>
      <c r="S1025" t="s">
        <v>26</v>
      </c>
    </row>
    <row r="1026" spans="7:19" x14ac:dyDescent="0.3">
      <c r="G1026" s="2">
        <f t="shared" si="132"/>
        <v>46136</v>
      </c>
      <c r="H1026" s="3">
        <f t="shared" si="133"/>
        <v>46136</v>
      </c>
      <c r="I1026" s="4">
        <v>46136</v>
      </c>
      <c r="J1026" s="5">
        <f t="shared" si="134"/>
        <v>46136</v>
      </c>
      <c r="K1026">
        <v>215</v>
      </c>
      <c r="L1026" s="1" t="str">
        <f t="shared" si="129"/>
        <v>مصطفى</v>
      </c>
      <c r="M1026" s="1" t="str">
        <f t="shared" si="130"/>
        <v xml:space="preserve">كابينة </v>
      </c>
      <c r="N1026" s="1" t="str">
        <f t="shared" si="131"/>
        <v>عادية</v>
      </c>
      <c r="Q1026">
        <f t="shared" si="135"/>
        <v>0</v>
      </c>
      <c r="R1026">
        <v>25</v>
      </c>
      <c r="S1026" t="s">
        <v>26</v>
      </c>
    </row>
    <row r="1027" spans="7:19" x14ac:dyDescent="0.3">
      <c r="G1027" s="2">
        <f t="shared" si="132"/>
        <v>46137</v>
      </c>
      <c r="H1027" s="3">
        <f t="shared" si="133"/>
        <v>46137</v>
      </c>
      <c r="I1027" s="4">
        <v>46137</v>
      </c>
      <c r="J1027" s="5">
        <f t="shared" si="134"/>
        <v>46137</v>
      </c>
      <c r="K1027">
        <v>578</v>
      </c>
      <c r="L1027" s="1" t="str">
        <f t="shared" si="129"/>
        <v>رضا الخطيب</v>
      </c>
      <c r="M1027" s="1" t="str">
        <f t="shared" si="130"/>
        <v>دبل كابينة</v>
      </c>
      <c r="N1027" s="1" t="str">
        <f t="shared" si="131"/>
        <v>غرز</v>
      </c>
      <c r="Q1027">
        <f t="shared" si="135"/>
        <v>0</v>
      </c>
      <c r="R1027">
        <v>30</v>
      </c>
      <c r="S1027" t="s">
        <v>26</v>
      </c>
    </row>
    <row r="1028" spans="7:19" x14ac:dyDescent="0.3">
      <c r="G1028" s="2">
        <f t="shared" si="132"/>
        <v>46138</v>
      </c>
      <c r="H1028" s="3">
        <f t="shared" si="133"/>
        <v>46138</v>
      </c>
      <c r="I1028" s="4">
        <v>46138</v>
      </c>
      <c r="J1028" s="5">
        <f t="shared" si="134"/>
        <v>46138</v>
      </c>
      <c r="K1028">
        <v>879</v>
      </c>
      <c r="L1028" s="1" t="str">
        <f t="shared" si="129"/>
        <v xml:space="preserve">محمود </v>
      </c>
      <c r="M1028" s="1" t="str">
        <f t="shared" si="130"/>
        <v>دبل كابينة</v>
      </c>
      <c r="N1028" s="1" t="str">
        <f t="shared" si="131"/>
        <v>غرز</v>
      </c>
      <c r="Q1028">
        <f t="shared" si="135"/>
        <v>0</v>
      </c>
      <c r="R1028">
        <v>55</v>
      </c>
      <c r="S1028" t="s">
        <v>26</v>
      </c>
    </row>
    <row r="1029" spans="7:19" x14ac:dyDescent="0.3">
      <c r="G1029" s="2">
        <f t="shared" si="132"/>
        <v>46139</v>
      </c>
      <c r="H1029" s="3">
        <f t="shared" si="133"/>
        <v>46139</v>
      </c>
      <c r="I1029" s="4">
        <v>46139</v>
      </c>
      <c r="J1029" s="5">
        <f t="shared" si="134"/>
        <v>46139</v>
      </c>
      <c r="K1029">
        <v>566</v>
      </c>
      <c r="L1029" s="1" t="str">
        <f t="shared" si="129"/>
        <v>محمد</v>
      </c>
      <c r="M1029" s="1" t="str">
        <f t="shared" si="130"/>
        <v>دبل كابينة</v>
      </c>
      <c r="N1029" s="1" t="str">
        <f t="shared" si="131"/>
        <v>عادية</v>
      </c>
      <c r="Q1029">
        <f t="shared" si="135"/>
        <v>0</v>
      </c>
      <c r="R1029">
        <v>70</v>
      </c>
      <c r="S1029" t="s">
        <v>26</v>
      </c>
    </row>
    <row r="1030" spans="7:19" x14ac:dyDescent="0.3">
      <c r="G1030" s="2">
        <f t="shared" si="132"/>
        <v>46140</v>
      </c>
      <c r="H1030" s="3">
        <f t="shared" si="133"/>
        <v>46140</v>
      </c>
      <c r="I1030" s="4">
        <v>46140</v>
      </c>
      <c r="J1030" s="5">
        <f t="shared" si="134"/>
        <v>46140</v>
      </c>
      <c r="K1030">
        <v>215</v>
      </c>
      <c r="L1030" s="1" t="str">
        <f t="shared" ref="L1030:L1038" si="136">IFERROR(VLOOKUP($K1030,$A$3:$D$23,2,0),"")</f>
        <v>مصطفى</v>
      </c>
      <c r="M1030" s="1" t="str">
        <f t="shared" ref="M1030:M1038" si="137">IFERROR(VLOOKUP($K1030,$A$3:$D$23,3,0),"")</f>
        <v xml:space="preserve">كابينة </v>
      </c>
      <c r="N1030" s="1" t="str">
        <f t="shared" ref="N1030:N1038" si="138">IFERROR(VLOOKUP($K1030,$A$3:$D$23,4,0),"")</f>
        <v>عادية</v>
      </c>
      <c r="Q1030">
        <f t="shared" si="135"/>
        <v>0</v>
      </c>
      <c r="R1030">
        <v>50</v>
      </c>
      <c r="S1030" t="s">
        <v>26</v>
      </c>
    </row>
    <row r="1031" spans="7:19" x14ac:dyDescent="0.3">
      <c r="G1031" s="2">
        <f t="shared" ref="G1031:G1038" si="139">+I1031</f>
        <v>46141</v>
      </c>
      <c r="H1031" s="3">
        <f t="shared" ref="H1031:H1038" si="140">I1031</f>
        <v>46141</v>
      </c>
      <c r="I1031" s="4">
        <v>46141</v>
      </c>
      <c r="J1031" s="5">
        <f t="shared" ref="J1031:J1038" si="141">I1031</f>
        <v>46141</v>
      </c>
      <c r="K1031">
        <v>578</v>
      </c>
      <c r="L1031" s="1" t="str">
        <f t="shared" si="136"/>
        <v>رضا الخطيب</v>
      </c>
      <c r="M1031" s="1" t="str">
        <f t="shared" si="137"/>
        <v>دبل كابينة</v>
      </c>
      <c r="N1031" s="1" t="str">
        <f t="shared" si="138"/>
        <v>غرز</v>
      </c>
      <c r="Q1031">
        <f t="shared" ref="Q1031:Q1038" si="142">(O1031-P1031)*-1</f>
        <v>0</v>
      </c>
      <c r="R1031">
        <v>25</v>
      </c>
      <c r="S1031" t="s">
        <v>26</v>
      </c>
    </row>
    <row r="1032" spans="7:19" x14ac:dyDescent="0.3">
      <c r="G1032" s="2">
        <f t="shared" si="139"/>
        <v>46142</v>
      </c>
      <c r="H1032" s="3">
        <f t="shared" si="140"/>
        <v>46142</v>
      </c>
      <c r="I1032" s="4">
        <v>46142</v>
      </c>
      <c r="J1032" s="5">
        <f t="shared" si="141"/>
        <v>46142</v>
      </c>
      <c r="K1032">
        <v>879</v>
      </c>
      <c r="L1032" s="1" t="str">
        <f t="shared" si="136"/>
        <v xml:space="preserve">محمود </v>
      </c>
      <c r="M1032" s="1" t="str">
        <f t="shared" si="137"/>
        <v>دبل كابينة</v>
      </c>
      <c r="N1032" s="1" t="str">
        <f t="shared" si="138"/>
        <v>غرز</v>
      </c>
      <c r="Q1032">
        <f t="shared" si="142"/>
        <v>0</v>
      </c>
      <c r="R1032">
        <v>30</v>
      </c>
      <c r="S1032" t="s">
        <v>26</v>
      </c>
    </row>
    <row r="1033" spans="7:19" x14ac:dyDescent="0.3">
      <c r="G1033" s="2">
        <f t="shared" si="139"/>
        <v>46143</v>
      </c>
      <c r="H1033" s="3">
        <f t="shared" si="140"/>
        <v>46143</v>
      </c>
      <c r="I1033" s="4">
        <v>46143</v>
      </c>
      <c r="J1033" s="5">
        <f t="shared" si="141"/>
        <v>46143</v>
      </c>
      <c r="K1033">
        <v>566</v>
      </c>
      <c r="L1033" s="1" t="str">
        <f t="shared" si="136"/>
        <v>محمد</v>
      </c>
      <c r="M1033" s="1" t="str">
        <f t="shared" si="137"/>
        <v>دبل كابينة</v>
      </c>
      <c r="N1033" s="1" t="str">
        <f t="shared" si="138"/>
        <v>عادية</v>
      </c>
      <c r="Q1033">
        <f t="shared" si="142"/>
        <v>0</v>
      </c>
      <c r="R1033">
        <v>55</v>
      </c>
      <c r="S1033" t="s">
        <v>26</v>
      </c>
    </row>
    <row r="1034" spans="7:19" x14ac:dyDescent="0.3">
      <c r="G1034" s="2">
        <f t="shared" si="139"/>
        <v>46144</v>
      </c>
      <c r="H1034" s="3">
        <f t="shared" si="140"/>
        <v>46144</v>
      </c>
      <c r="I1034" s="4">
        <v>46144</v>
      </c>
      <c r="J1034" s="5">
        <f t="shared" si="141"/>
        <v>46144</v>
      </c>
      <c r="K1034">
        <v>215</v>
      </c>
      <c r="L1034" s="1" t="str">
        <f t="shared" si="136"/>
        <v>مصطفى</v>
      </c>
      <c r="M1034" s="1" t="str">
        <f t="shared" si="137"/>
        <v xml:space="preserve">كابينة </v>
      </c>
      <c r="N1034" s="1" t="str">
        <f t="shared" si="138"/>
        <v>عادية</v>
      </c>
      <c r="Q1034">
        <f t="shared" si="142"/>
        <v>0</v>
      </c>
      <c r="R1034">
        <v>70</v>
      </c>
      <c r="S1034" t="s">
        <v>26</v>
      </c>
    </row>
    <row r="1035" spans="7:19" x14ac:dyDescent="0.3">
      <c r="G1035" s="2">
        <f t="shared" si="139"/>
        <v>46145</v>
      </c>
      <c r="H1035" s="3">
        <f t="shared" si="140"/>
        <v>46145</v>
      </c>
      <c r="I1035" s="4">
        <v>46145</v>
      </c>
      <c r="J1035" s="5">
        <f t="shared" si="141"/>
        <v>46145</v>
      </c>
      <c r="K1035">
        <v>578</v>
      </c>
      <c r="L1035" s="1" t="str">
        <f t="shared" si="136"/>
        <v>رضا الخطيب</v>
      </c>
      <c r="M1035" s="1" t="str">
        <f t="shared" si="137"/>
        <v>دبل كابينة</v>
      </c>
      <c r="N1035" s="1" t="str">
        <f t="shared" si="138"/>
        <v>غرز</v>
      </c>
      <c r="Q1035">
        <f t="shared" si="142"/>
        <v>0</v>
      </c>
      <c r="R1035">
        <v>50</v>
      </c>
      <c r="S1035" t="s">
        <v>26</v>
      </c>
    </row>
    <row r="1036" spans="7:19" x14ac:dyDescent="0.3">
      <c r="G1036" s="2">
        <f t="shared" si="139"/>
        <v>46146</v>
      </c>
      <c r="H1036" s="3">
        <f t="shared" si="140"/>
        <v>46146</v>
      </c>
      <c r="I1036" s="4">
        <v>46146</v>
      </c>
      <c r="J1036" s="5">
        <f t="shared" si="141"/>
        <v>46146</v>
      </c>
      <c r="K1036">
        <v>879</v>
      </c>
      <c r="L1036" s="1" t="str">
        <f t="shared" si="136"/>
        <v xml:space="preserve">محمود </v>
      </c>
      <c r="M1036" s="1" t="str">
        <f t="shared" si="137"/>
        <v>دبل كابينة</v>
      </c>
      <c r="N1036" s="1" t="str">
        <f t="shared" si="138"/>
        <v>غرز</v>
      </c>
      <c r="Q1036">
        <f t="shared" si="142"/>
        <v>0</v>
      </c>
      <c r="R1036">
        <v>25</v>
      </c>
      <c r="S1036" t="s">
        <v>26</v>
      </c>
    </row>
    <row r="1037" spans="7:19" x14ac:dyDescent="0.3">
      <c r="G1037" s="2">
        <f t="shared" si="139"/>
        <v>46147</v>
      </c>
      <c r="H1037" s="3">
        <f t="shared" si="140"/>
        <v>46147</v>
      </c>
      <c r="I1037" s="4">
        <v>46147</v>
      </c>
      <c r="J1037" s="5">
        <f t="shared" si="141"/>
        <v>46147</v>
      </c>
      <c r="K1037">
        <v>566</v>
      </c>
      <c r="L1037" s="1" t="str">
        <f t="shared" si="136"/>
        <v>محمد</v>
      </c>
      <c r="M1037" s="1" t="str">
        <f t="shared" si="137"/>
        <v>دبل كابينة</v>
      </c>
      <c r="N1037" s="1" t="str">
        <f t="shared" si="138"/>
        <v>عادية</v>
      </c>
      <c r="Q1037">
        <f t="shared" si="142"/>
        <v>0</v>
      </c>
      <c r="R1037">
        <v>30</v>
      </c>
      <c r="S1037" t="s">
        <v>26</v>
      </c>
    </row>
    <row r="1038" spans="7:19" x14ac:dyDescent="0.3">
      <c r="G1038" s="2">
        <f t="shared" si="139"/>
        <v>46148</v>
      </c>
      <c r="H1038" s="3">
        <f t="shared" si="140"/>
        <v>46148</v>
      </c>
      <c r="I1038" s="4">
        <v>46148</v>
      </c>
      <c r="J1038" s="5">
        <f t="shared" si="141"/>
        <v>46148</v>
      </c>
      <c r="K1038">
        <v>215</v>
      </c>
      <c r="L1038" s="1" t="str">
        <f t="shared" si="136"/>
        <v>مصطفى</v>
      </c>
      <c r="M1038" s="1" t="str">
        <f t="shared" si="137"/>
        <v xml:space="preserve">كابينة </v>
      </c>
      <c r="N1038" s="1" t="str">
        <f t="shared" si="138"/>
        <v>عادية</v>
      </c>
      <c r="Q1038">
        <f t="shared" si="142"/>
        <v>0</v>
      </c>
      <c r="R1038">
        <v>55</v>
      </c>
      <c r="S1038" t="s">
        <v>26</v>
      </c>
    </row>
    <row r="1039" spans="7:19" x14ac:dyDescent="0.3">
      <c r="K1039">
        <v>578</v>
      </c>
      <c r="L1039" s="1" t="str">
        <f t="shared" ref="L1009:L1072" si="143">IFERROR(VLOOKUP(K1039,A1037:D1057,2,0),"")</f>
        <v/>
      </c>
      <c r="M1039" s="1" t="str">
        <f t="shared" ref="M1000:M1063" si="144">IFERROR(VLOOKUP(L1039,B1037:E1057,2,0),"")</f>
        <v/>
      </c>
      <c r="N1039" s="1" t="str">
        <f t="shared" ref="N1000:N1063" si="145">IFERROR(VLOOKUP(M1039,C1037:F1057,2,0),"")</f>
        <v/>
      </c>
      <c r="R1039">
        <v>70</v>
      </c>
    </row>
    <row r="1040" spans="7:19" x14ac:dyDescent="0.3">
      <c r="K1040">
        <v>879</v>
      </c>
      <c r="L1040" s="1" t="str">
        <f t="shared" si="143"/>
        <v/>
      </c>
      <c r="M1040" s="1" t="str">
        <f t="shared" si="144"/>
        <v/>
      </c>
      <c r="N1040" s="1" t="str">
        <f t="shared" si="145"/>
        <v/>
      </c>
    </row>
    <row r="1041" spans="11:14" x14ac:dyDescent="0.3">
      <c r="K1041">
        <v>566</v>
      </c>
      <c r="L1041" s="1" t="str">
        <f t="shared" si="143"/>
        <v/>
      </c>
      <c r="M1041" s="1" t="str">
        <f t="shared" si="144"/>
        <v/>
      </c>
      <c r="N1041" s="1" t="str">
        <f t="shared" si="145"/>
        <v/>
      </c>
    </row>
    <row r="1042" spans="11:14" x14ac:dyDescent="0.3">
      <c r="K1042">
        <v>215</v>
      </c>
      <c r="L1042" s="1" t="str">
        <f t="shared" si="143"/>
        <v/>
      </c>
      <c r="M1042" s="1" t="str">
        <f t="shared" si="144"/>
        <v/>
      </c>
      <c r="N1042" s="1" t="str">
        <f t="shared" si="145"/>
        <v/>
      </c>
    </row>
    <row r="1043" spans="11:14" x14ac:dyDescent="0.3">
      <c r="K1043">
        <v>578</v>
      </c>
      <c r="L1043" s="1" t="str">
        <f t="shared" si="143"/>
        <v/>
      </c>
      <c r="M1043" s="1" t="str">
        <f t="shared" si="144"/>
        <v/>
      </c>
      <c r="N1043" s="1" t="str">
        <f t="shared" si="145"/>
        <v/>
      </c>
    </row>
    <row r="1044" spans="11:14" x14ac:dyDescent="0.3">
      <c r="K1044">
        <v>879</v>
      </c>
      <c r="L1044" s="1" t="str">
        <f t="shared" si="143"/>
        <v/>
      </c>
      <c r="M1044" s="1" t="str">
        <f t="shared" si="144"/>
        <v/>
      </c>
      <c r="N1044" s="1" t="str">
        <f t="shared" si="145"/>
        <v/>
      </c>
    </row>
    <row r="1045" spans="11:14" x14ac:dyDescent="0.3">
      <c r="K1045">
        <v>566</v>
      </c>
      <c r="L1045" s="1" t="str">
        <f t="shared" si="143"/>
        <v/>
      </c>
      <c r="M1045" s="1" t="str">
        <f t="shared" si="144"/>
        <v/>
      </c>
      <c r="N1045" s="1" t="str">
        <f t="shared" si="145"/>
        <v/>
      </c>
    </row>
    <row r="1046" spans="11:14" x14ac:dyDescent="0.3">
      <c r="K1046">
        <v>215</v>
      </c>
      <c r="L1046" s="1" t="str">
        <f t="shared" si="143"/>
        <v/>
      </c>
      <c r="M1046" s="1" t="str">
        <f t="shared" si="144"/>
        <v/>
      </c>
      <c r="N1046" s="1" t="str">
        <f t="shared" si="145"/>
        <v/>
      </c>
    </row>
    <row r="1047" spans="11:14" x14ac:dyDescent="0.3">
      <c r="K1047">
        <v>578</v>
      </c>
      <c r="L1047" s="1" t="str">
        <f t="shared" si="143"/>
        <v/>
      </c>
      <c r="M1047" s="1" t="str">
        <f t="shared" si="144"/>
        <v/>
      </c>
      <c r="N1047" s="1" t="str">
        <f t="shared" si="145"/>
        <v/>
      </c>
    </row>
    <row r="1048" spans="11:14" x14ac:dyDescent="0.3">
      <c r="K1048">
        <v>879</v>
      </c>
      <c r="L1048" s="1" t="str">
        <f t="shared" si="143"/>
        <v/>
      </c>
      <c r="M1048" s="1" t="str">
        <f t="shared" si="144"/>
        <v/>
      </c>
      <c r="N1048" s="1" t="str">
        <f t="shared" si="145"/>
        <v/>
      </c>
    </row>
    <row r="1049" spans="11:14" x14ac:dyDescent="0.3">
      <c r="K1049">
        <v>566</v>
      </c>
      <c r="L1049" s="1" t="str">
        <f t="shared" si="143"/>
        <v/>
      </c>
      <c r="M1049" s="1" t="str">
        <f t="shared" si="144"/>
        <v/>
      </c>
      <c r="N1049" s="1" t="str">
        <f t="shared" si="145"/>
        <v/>
      </c>
    </row>
    <row r="1050" spans="11:14" x14ac:dyDescent="0.3">
      <c r="K1050">
        <v>215</v>
      </c>
      <c r="L1050" s="1" t="str">
        <f t="shared" si="143"/>
        <v/>
      </c>
      <c r="M1050" s="1" t="str">
        <f t="shared" si="144"/>
        <v/>
      </c>
      <c r="N1050" s="1" t="str">
        <f t="shared" si="145"/>
        <v/>
      </c>
    </row>
    <row r="1051" spans="11:14" x14ac:dyDescent="0.3">
      <c r="K1051">
        <v>578</v>
      </c>
      <c r="L1051" s="1" t="str">
        <f t="shared" si="143"/>
        <v/>
      </c>
      <c r="M1051" s="1" t="str">
        <f t="shared" si="144"/>
        <v/>
      </c>
      <c r="N1051" s="1" t="str">
        <f t="shared" si="145"/>
        <v/>
      </c>
    </row>
    <row r="1052" spans="11:14" x14ac:dyDescent="0.3">
      <c r="K1052">
        <v>879</v>
      </c>
      <c r="L1052" s="1" t="str">
        <f t="shared" si="143"/>
        <v/>
      </c>
      <c r="M1052" s="1" t="str">
        <f t="shared" si="144"/>
        <v/>
      </c>
      <c r="N1052" s="1" t="str">
        <f t="shared" si="145"/>
        <v/>
      </c>
    </row>
    <row r="1053" spans="11:14" x14ac:dyDescent="0.3">
      <c r="K1053">
        <v>566</v>
      </c>
      <c r="L1053" s="1" t="str">
        <f t="shared" si="143"/>
        <v/>
      </c>
      <c r="M1053" s="1" t="str">
        <f t="shared" si="144"/>
        <v/>
      </c>
      <c r="N1053" s="1" t="str">
        <f t="shared" si="145"/>
        <v/>
      </c>
    </row>
    <row r="1054" spans="11:14" x14ac:dyDescent="0.3">
      <c r="K1054">
        <v>215</v>
      </c>
      <c r="L1054" s="1" t="str">
        <f t="shared" si="143"/>
        <v/>
      </c>
      <c r="M1054" s="1" t="str">
        <f t="shared" si="144"/>
        <v/>
      </c>
      <c r="N1054" s="1" t="str">
        <f t="shared" si="145"/>
        <v/>
      </c>
    </row>
    <row r="1055" spans="11:14" x14ac:dyDescent="0.3">
      <c r="K1055">
        <v>578</v>
      </c>
      <c r="L1055" s="1" t="str">
        <f t="shared" si="143"/>
        <v/>
      </c>
      <c r="M1055" s="1" t="str">
        <f t="shared" si="144"/>
        <v/>
      </c>
      <c r="N1055" s="1" t="str">
        <f t="shared" si="145"/>
        <v/>
      </c>
    </row>
    <row r="1056" spans="11:14" x14ac:dyDescent="0.3">
      <c r="K1056">
        <v>879</v>
      </c>
      <c r="L1056" s="1" t="str">
        <f t="shared" si="143"/>
        <v/>
      </c>
      <c r="M1056" s="1" t="str">
        <f t="shared" si="144"/>
        <v/>
      </c>
      <c r="N1056" s="1" t="str">
        <f t="shared" si="145"/>
        <v/>
      </c>
    </row>
    <row r="1057" spans="11:14" x14ac:dyDescent="0.3">
      <c r="K1057">
        <v>566</v>
      </c>
      <c r="L1057" s="1" t="str">
        <f t="shared" si="143"/>
        <v/>
      </c>
      <c r="M1057" s="1" t="str">
        <f t="shared" si="144"/>
        <v/>
      </c>
      <c r="N1057" s="1" t="str">
        <f t="shared" si="145"/>
        <v/>
      </c>
    </row>
    <row r="1058" spans="11:14" x14ac:dyDescent="0.3">
      <c r="K1058">
        <v>215</v>
      </c>
      <c r="L1058" s="1" t="str">
        <f t="shared" si="143"/>
        <v/>
      </c>
      <c r="M1058" s="1" t="str">
        <f t="shared" si="144"/>
        <v/>
      </c>
      <c r="N1058" s="1" t="str">
        <f t="shared" si="145"/>
        <v/>
      </c>
    </row>
    <row r="1059" spans="11:14" x14ac:dyDescent="0.3">
      <c r="K1059">
        <v>578</v>
      </c>
      <c r="L1059" s="1" t="str">
        <f t="shared" si="143"/>
        <v/>
      </c>
      <c r="M1059" s="1" t="str">
        <f t="shared" si="144"/>
        <v/>
      </c>
      <c r="N1059" s="1" t="str">
        <f t="shared" si="145"/>
        <v/>
      </c>
    </row>
    <row r="1060" spans="11:14" x14ac:dyDescent="0.3">
      <c r="K1060">
        <v>879</v>
      </c>
      <c r="L1060" s="1" t="str">
        <f t="shared" si="143"/>
        <v/>
      </c>
      <c r="M1060" s="1" t="str">
        <f t="shared" si="144"/>
        <v/>
      </c>
      <c r="N1060" s="1" t="str">
        <f t="shared" si="145"/>
        <v/>
      </c>
    </row>
    <row r="1061" spans="11:14" x14ac:dyDescent="0.3">
      <c r="K1061">
        <v>566</v>
      </c>
      <c r="L1061" s="1" t="str">
        <f t="shared" si="143"/>
        <v/>
      </c>
      <c r="M1061" s="1" t="str">
        <f t="shared" si="144"/>
        <v/>
      </c>
      <c r="N1061" s="1" t="str">
        <f t="shared" si="145"/>
        <v/>
      </c>
    </row>
    <row r="1062" spans="11:14" x14ac:dyDescent="0.3">
      <c r="K1062">
        <v>215</v>
      </c>
      <c r="L1062" s="1" t="str">
        <f t="shared" si="143"/>
        <v/>
      </c>
      <c r="M1062" s="1" t="str">
        <f t="shared" si="144"/>
        <v/>
      </c>
      <c r="N1062" s="1" t="str">
        <f t="shared" si="145"/>
        <v/>
      </c>
    </row>
    <row r="1063" spans="11:14" x14ac:dyDescent="0.3">
      <c r="K1063">
        <v>578</v>
      </c>
      <c r="L1063" s="1" t="str">
        <f t="shared" si="143"/>
        <v/>
      </c>
      <c r="M1063" s="1" t="str">
        <f t="shared" si="144"/>
        <v/>
      </c>
      <c r="N1063" s="1" t="str">
        <f t="shared" si="145"/>
        <v/>
      </c>
    </row>
    <row r="1064" spans="11:14" x14ac:dyDescent="0.3">
      <c r="K1064">
        <v>879</v>
      </c>
      <c r="L1064" s="1" t="str">
        <f t="shared" si="143"/>
        <v/>
      </c>
      <c r="M1064" s="1" t="str">
        <f t="shared" ref="M1064:M1127" si="146">IFERROR(VLOOKUP(L1064,B1062:E1082,2,0),"")</f>
        <v/>
      </c>
      <c r="N1064" s="1" t="str">
        <f t="shared" ref="N1064:N1127" si="147">IFERROR(VLOOKUP(M1064,C1062:F1082,2,0),"")</f>
        <v/>
      </c>
    </row>
    <row r="1065" spans="11:14" x14ac:dyDescent="0.3">
      <c r="K1065">
        <v>566</v>
      </c>
      <c r="L1065" s="1" t="str">
        <f t="shared" si="143"/>
        <v/>
      </c>
      <c r="M1065" s="1" t="str">
        <f t="shared" si="146"/>
        <v/>
      </c>
      <c r="N1065" s="1" t="str">
        <f t="shared" si="147"/>
        <v/>
      </c>
    </row>
    <row r="1066" spans="11:14" x14ac:dyDescent="0.3">
      <c r="K1066">
        <v>215</v>
      </c>
      <c r="L1066" s="1" t="str">
        <f t="shared" si="143"/>
        <v/>
      </c>
      <c r="M1066" s="1" t="str">
        <f t="shared" si="146"/>
        <v/>
      </c>
      <c r="N1066" s="1" t="str">
        <f t="shared" si="147"/>
        <v/>
      </c>
    </row>
    <row r="1067" spans="11:14" x14ac:dyDescent="0.3">
      <c r="K1067">
        <v>578</v>
      </c>
      <c r="L1067" s="1" t="str">
        <f t="shared" si="143"/>
        <v/>
      </c>
      <c r="M1067" s="1" t="str">
        <f t="shared" si="146"/>
        <v/>
      </c>
      <c r="N1067" s="1" t="str">
        <f t="shared" si="147"/>
        <v/>
      </c>
    </row>
    <row r="1068" spans="11:14" x14ac:dyDescent="0.3">
      <c r="K1068">
        <v>879</v>
      </c>
      <c r="L1068" s="1" t="str">
        <f t="shared" si="143"/>
        <v/>
      </c>
      <c r="M1068" s="1" t="str">
        <f t="shared" si="146"/>
        <v/>
      </c>
      <c r="N1068" s="1" t="str">
        <f t="shared" si="147"/>
        <v/>
      </c>
    </row>
    <row r="1069" spans="11:14" x14ac:dyDescent="0.3">
      <c r="K1069">
        <v>566</v>
      </c>
      <c r="L1069" s="1" t="str">
        <f t="shared" si="143"/>
        <v/>
      </c>
      <c r="M1069" s="1" t="str">
        <f t="shared" si="146"/>
        <v/>
      </c>
      <c r="N1069" s="1" t="str">
        <f t="shared" si="147"/>
        <v/>
      </c>
    </row>
    <row r="1070" spans="11:14" x14ac:dyDescent="0.3">
      <c r="K1070">
        <v>215</v>
      </c>
      <c r="L1070" s="1" t="str">
        <f t="shared" si="143"/>
        <v/>
      </c>
      <c r="M1070" s="1" t="str">
        <f t="shared" si="146"/>
        <v/>
      </c>
      <c r="N1070" s="1" t="str">
        <f t="shared" si="147"/>
        <v/>
      </c>
    </row>
    <row r="1071" spans="11:14" x14ac:dyDescent="0.3">
      <c r="K1071">
        <v>578</v>
      </c>
      <c r="L1071" s="1" t="str">
        <f t="shared" si="143"/>
        <v/>
      </c>
      <c r="M1071" s="1" t="str">
        <f t="shared" si="146"/>
        <v/>
      </c>
      <c r="N1071" s="1" t="str">
        <f t="shared" si="147"/>
        <v/>
      </c>
    </row>
    <row r="1072" spans="11:14" x14ac:dyDescent="0.3">
      <c r="K1072">
        <v>879</v>
      </c>
      <c r="L1072" s="1" t="str">
        <f t="shared" si="143"/>
        <v/>
      </c>
      <c r="M1072" s="1" t="str">
        <f t="shared" si="146"/>
        <v/>
      </c>
      <c r="N1072" s="1" t="str">
        <f t="shared" si="147"/>
        <v/>
      </c>
    </row>
    <row r="1073" spans="11:14" x14ac:dyDescent="0.3">
      <c r="K1073">
        <v>566</v>
      </c>
      <c r="L1073" s="1" t="str">
        <f t="shared" ref="L1073:L1136" si="148">IFERROR(VLOOKUP(K1073,A1071:D1091,2,0),"")</f>
        <v/>
      </c>
      <c r="M1073" s="1" t="str">
        <f t="shared" si="146"/>
        <v/>
      </c>
      <c r="N1073" s="1" t="str">
        <f t="shared" si="147"/>
        <v/>
      </c>
    </row>
    <row r="1074" spans="11:14" x14ac:dyDescent="0.3">
      <c r="K1074">
        <v>215</v>
      </c>
      <c r="L1074" s="1" t="str">
        <f t="shared" si="148"/>
        <v/>
      </c>
      <c r="M1074" s="1" t="str">
        <f t="shared" si="146"/>
        <v/>
      </c>
      <c r="N1074" s="1" t="str">
        <f t="shared" si="147"/>
        <v/>
      </c>
    </row>
    <row r="1075" spans="11:14" x14ac:dyDescent="0.3">
      <c r="K1075">
        <v>578</v>
      </c>
      <c r="L1075" s="1" t="str">
        <f t="shared" si="148"/>
        <v/>
      </c>
      <c r="M1075" s="1" t="str">
        <f t="shared" si="146"/>
        <v/>
      </c>
      <c r="N1075" s="1" t="str">
        <f t="shared" si="147"/>
        <v/>
      </c>
    </row>
    <row r="1076" spans="11:14" x14ac:dyDescent="0.3">
      <c r="K1076">
        <v>879</v>
      </c>
      <c r="L1076" s="1" t="str">
        <f t="shared" si="148"/>
        <v/>
      </c>
      <c r="M1076" s="1" t="str">
        <f t="shared" si="146"/>
        <v/>
      </c>
      <c r="N1076" s="1" t="str">
        <f t="shared" si="147"/>
        <v/>
      </c>
    </row>
    <row r="1077" spans="11:14" x14ac:dyDescent="0.3">
      <c r="K1077">
        <v>566</v>
      </c>
      <c r="L1077" s="1" t="str">
        <f t="shared" si="148"/>
        <v/>
      </c>
      <c r="M1077" s="1" t="str">
        <f t="shared" si="146"/>
        <v/>
      </c>
      <c r="N1077" s="1" t="str">
        <f t="shared" si="147"/>
        <v/>
      </c>
    </row>
    <row r="1078" spans="11:14" x14ac:dyDescent="0.3">
      <c r="K1078">
        <v>215</v>
      </c>
      <c r="L1078" s="1" t="str">
        <f t="shared" si="148"/>
        <v/>
      </c>
      <c r="M1078" s="1" t="str">
        <f t="shared" si="146"/>
        <v/>
      </c>
      <c r="N1078" s="1" t="str">
        <f t="shared" si="147"/>
        <v/>
      </c>
    </row>
    <row r="1079" spans="11:14" x14ac:dyDescent="0.3">
      <c r="K1079">
        <v>578</v>
      </c>
      <c r="L1079" s="1" t="str">
        <f t="shared" si="148"/>
        <v/>
      </c>
      <c r="M1079" s="1" t="str">
        <f t="shared" si="146"/>
        <v/>
      </c>
      <c r="N1079" s="1" t="str">
        <f t="shared" si="147"/>
        <v/>
      </c>
    </row>
    <row r="1080" spans="11:14" x14ac:dyDescent="0.3">
      <c r="K1080">
        <v>879</v>
      </c>
      <c r="L1080" s="1" t="str">
        <f t="shared" si="148"/>
        <v/>
      </c>
      <c r="M1080" s="1" t="str">
        <f t="shared" si="146"/>
        <v/>
      </c>
      <c r="N1080" s="1" t="str">
        <f t="shared" si="147"/>
        <v/>
      </c>
    </row>
    <row r="1081" spans="11:14" x14ac:dyDescent="0.3">
      <c r="K1081">
        <v>566</v>
      </c>
      <c r="L1081" s="1" t="str">
        <f t="shared" si="148"/>
        <v/>
      </c>
      <c r="M1081" s="1" t="str">
        <f t="shared" si="146"/>
        <v/>
      </c>
      <c r="N1081" s="1" t="str">
        <f t="shared" si="147"/>
        <v/>
      </c>
    </row>
    <row r="1082" spans="11:14" x14ac:dyDescent="0.3">
      <c r="K1082">
        <v>215</v>
      </c>
      <c r="L1082" s="1" t="str">
        <f t="shared" si="148"/>
        <v/>
      </c>
      <c r="M1082" s="1" t="str">
        <f t="shared" si="146"/>
        <v/>
      </c>
      <c r="N1082" s="1" t="str">
        <f t="shared" si="147"/>
        <v/>
      </c>
    </row>
    <row r="1083" spans="11:14" x14ac:dyDescent="0.3">
      <c r="K1083">
        <v>578</v>
      </c>
      <c r="L1083" s="1" t="str">
        <f t="shared" si="148"/>
        <v/>
      </c>
      <c r="M1083" s="1" t="str">
        <f t="shared" si="146"/>
        <v/>
      </c>
      <c r="N1083" s="1" t="str">
        <f t="shared" si="147"/>
        <v/>
      </c>
    </row>
    <row r="1084" spans="11:14" x14ac:dyDescent="0.3">
      <c r="K1084">
        <v>879</v>
      </c>
      <c r="L1084" s="1" t="str">
        <f t="shared" si="148"/>
        <v/>
      </c>
      <c r="M1084" s="1" t="str">
        <f t="shared" si="146"/>
        <v/>
      </c>
      <c r="N1084" s="1" t="str">
        <f t="shared" si="147"/>
        <v/>
      </c>
    </row>
    <row r="1085" spans="11:14" x14ac:dyDescent="0.3">
      <c r="K1085">
        <v>566</v>
      </c>
      <c r="L1085" s="1" t="str">
        <f t="shared" si="148"/>
        <v/>
      </c>
      <c r="M1085" s="1" t="str">
        <f t="shared" si="146"/>
        <v/>
      </c>
      <c r="N1085" s="1" t="str">
        <f t="shared" si="147"/>
        <v/>
      </c>
    </row>
    <row r="1086" spans="11:14" x14ac:dyDescent="0.3">
      <c r="K1086">
        <v>215</v>
      </c>
      <c r="L1086" s="1" t="str">
        <f t="shared" si="148"/>
        <v/>
      </c>
      <c r="M1086" s="1" t="str">
        <f t="shared" si="146"/>
        <v/>
      </c>
      <c r="N1086" s="1" t="str">
        <f t="shared" si="147"/>
        <v/>
      </c>
    </row>
    <row r="1087" spans="11:14" x14ac:dyDescent="0.3">
      <c r="K1087">
        <v>578</v>
      </c>
      <c r="L1087" s="1" t="str">
        <f t="shared" si="148"/>
        <v/>
      </c>
      <c r="M1087" s="1" t="str">
        <f t="shared" si="146"/>
        <v/>
      </c>
      <c r="N1087" s="1" t="str">
        <f t="shared" si="147"/>
        <v/>
      </c>
    </row>
    <row r="1088" spans="11:14" x14ac:dyDescent="0.3">
      <c r="K1088">
        <v>879</v>
      </c>
      <c r="L1088" s="1" t="str">
        <f t="shared" si="148"/>
        <v/>
      </c>
      <c r="M1088" s="1" t="str">
        <f t="shared" si="146"/>
        <v/>
      </c>
      <c r="N1088" s="1" t="str">
        <f t="shared" si="147"/>
        <v/>
      </c>
    </row>
    <row r="1089" spans="11:14" x14ac:dyDescent="0.3">
      <c r="K1089">
        <v>566</v>
      </c>
      <c r="L1089" s="1" t="str">
        <f t="shared" si="148"/>
        <v/>
      </c>
      <c r="M1089" s="1" t="str">
        <f t="shared" si="146"/>
        <v/>
      </c>
      <c r="N1089" s="1" t="str">
        <f t="shared" si="147"/>
        <v/>
      </c>
    </row>
    <row r="1090" spans="11:14" x14ac:dyDescent="0.3">
      <c r="K1090">
        <v>215</v>
      </c>
      <c r="L1090" s="1" t="str">
        <f t="shared" si="148"/>
        <v/>
      </c>
      <c r="M1090" s="1" t="str">
        <f t="shared" si="146"/>
        <v/>
      </c>
      <c r="N1090" s="1" t="str">
        <f t="shared" si="147"/>
        <v/>
      </c>
    </row>
    <row r="1091" spans="11:14" x14ac:dyDescent="0.3">
      <c r="K1091">
        <v>578</v>
      </c>
      <c r="L1091" s="1" t="str">
        <f t="shared" si="148"/>
        <v/>
      </c>
      <c r="M1091" s="1" t="str">
        <f t="shared" si="146"/>
        <v/>
      </c>
      <c r="N1091" s="1" t="str">
        <f t="shared" si="147"/>
        <v/>
      </c>
    </row>
    <row r="1092" spans="11:14" x14ac:dyDescent="0.3">
      <c r="K1092">
        <v>879</v>
      </c>
      <c r="L1092" s="1" t="str">
        <f t="shared" si="148"/>
        <v/>
      </c>
      <c r="M1092" s="1" t="str">
        <f t="shared" si="146"/>
        <v/>
      </c>
      <c r="N1092" s="1" t="str">
        <f t="shared" si="147"/>
        <v/>
      </c>
    </row>
    <row r="1093" spans="11:14" x14ac:dyDescent="0.3">
      <c r="K1093">
        <v>566</v>
      </c>
      <c r="L1093" s="1" t="str">
        <f t="shared" si="148"/>
        <v/>
      </c>
      <c r="M1093" s="1" t="str">
        <f t="shared" si="146"/>
        <v/>
      </c>
      <c r="N1093" s="1" t="str">
        <f t="shared" si="147"/>
        <v/>
      </c>
    </row>
    <row r="1094" spans="11:14" x14ac:dyDescent="0.3">
      <c r="K1094">
        <v>215</v>
      </c>
      <c r="L1094" s="1" t="str">
        <f t="shared" si="148"/>
        <v/>
      </c>
      <c r="M1094" s="1" t="str">
        <f t="shared" si="146"/>
        <v/>
      </c>
      <c r="N1094" s="1" t="str">
        <f t="shared" si="147"/>
        <v/>
      </c>
    </row>
    <row r="1095" spans="11:14" x14ac:dyDescent="0.3">
      <c r="K1095">
        <v>578</v>
      </c>
      <c r="L1095" s="1" t="str">
        <f t="shared" si="148"/>
        <v/>
      </c>
      <c r="M1095" s="1" t="str">
        <f t="shared" si="146"/>
        <v/>
      </c>
      <c r="N1095" s="1" t="str">
        <f t="shared" si="147"/>
        <v/>
      </c>
    </row>
    <row r="1096" spans="11:14" x14ac:dyDescent="0.3">
      <c r="K1096">
        <v>879</v>
      </c>
      <c r="L1096" s="1" t="str">
        <f t="shared" si="148"/>
        <v/>
      </c>
      <c r="M1096" s="1" t="str">
        <f t="shared" si="146"/>
        <v/>
      </c>
      <c r="N1096" s="1" t="str">
        <f t="shared" si="147"/>
        <v/>
      </c>
    </row>
    <row r="1097" spans="11:14" x14ac:dyDescent="0.3">
      <c r="K1097">
        <v>566</v>
      </c>
      <c r="L1097" s="1" t="str">
        <f t="shared" si="148"/>
        <v/>
      </c>
      <c r="M1097" s="1" t="str">
        <f t="shared" si="146"/>
        <v/>
      </c>
      <c r="N1097" s="1" t="str">
        <f t="shared" si="147"/>
        <v/>
      </c>
    </row>
    <row r="1098" spans="11:14" x14ac:dyDescent="0.3">
      <c r="K1098">
        <v>215</v>
      </c>
      <c r="L1098" s="1" t="str">
        <f t="shared" si="148"/>
        <v/>
      </c>
      <c r="M1098" s="1" t="str">
        <f t="shared" si="146"/>
        <v/>
      </c>
      <c r="N1098" s="1" t="str">
        <f t="shared" si="147"/>
        <v/>
      </c>
    </row>
    <row r="1099" spans="11:14" x14ac:dyDescent="0.3">
      <c r="K1099">
        <v>578</v>
      </c>
      <c r="L1099" s="1" t="str">
        <f t="shared" si="148"/>
        <v/>
      </c>
      <c r="M1099" s="1" t="str">
        <f t="shared" si="146"/>
        <v/>
      </c>
      <c r="N1099" s="1" t="str">
        <f t="shared" si="147"/>
        <v/>
      </c>
    </row>
    <row r="1100" spans="11:14" x14ac:dyDescent="0.3">
      <c r="K1100">
        <v>879</v>
      </c>
      <c r="L1100" s="1" t="str">
        <f t="shared" si="148"/>
        <v/>
      </c>
      <c r="M1100" s="1" t="str">
        <f t="shared" si="146"/>
        <v/>
      </c>
      <c r="N1100" s="1" t="str">
        <f t="shared" si="147"/>
        <v/>
      </c>
    </row>
    <row r="1101" spans="11:14" x14ac:dyDescent="0.3">
      <c r="K1101">
        <v>566</v>
      </c>
      <c r="L1101" s="1" t="str">
        <f t="shared" si="148"/>
        <v/>
      </c>
      <c r="M1101" s="1" t="str">
        <f t="shared" si="146"/>
        <v/>
      </c>
      <c r="N1101" s="1" t="str">
        <f t="shared" si="147"/>
        <v/>
      </c>
    </row>
    <row r="1102" spans="11:14" x14ac:dyDescent="0.3">
      <c r="K1102">
        <v>215</v>
      </c>
      <c r="L1102" s="1" t="str">
        <f t="shared" si="148"/>
        <v/>
      </c>
      <c r="M1102" s="1" t="str">
        <f t="shared" si="146"/>
        <v/>
      </c>
      <c r="N1102" s="1" t="str">
        <f t="shared" si="147"/>
        <v/>
      </c>
    </row>
    <row r="1103" spans="11:14" x14ac:dyDescent="0.3">
      <c r="K1103">
        <v>578</v>
      </c>
      <c r="L1103" s="1" t="str">
        <f t="shared" si="148"/>
        <v/>
      </c>
      <c r="M1103" s="1" t="str">
        <f t="shared" si="146"/>
        <v/>
      </c>
      <c r="N1103" s="1" t="str">
        <f t="shared" si="147"/>
        <v/>
      </c>
    </row>
    <row r="1104" spans="11:14" x14ac:dyDescent="0.3">
      <c r="K1104">
        <v>879</v>
      </c>
      <c r="L1104" s="1" t="str">
        <f t="shared" si="148"/>
        <v/>
      </c>
      <c r="M1104" s="1" t="str">
        <f t="shared" si="146"/>
        <v/>
      </c>
      <c r="N1104" s="1" t="str">
        <f t="shared" si="147"/>
        <v/>
      </c>
    </row>
    <row r="1105" spans="11:14" x14ac:dyDescent="0.3">
      <c r="K1105">
        <v>566</v>
      </c>
      <c r="L1105" s="1" t="str">
        <f t="shared" si="148"/>
        <v/>
      </c>
      <c r="M1105" s="1" t="str">
        <f t="shared" si="146"/>
        <v/>
      </c>
      <c r="N1105" s="1" t="str">
        <f t="shared" si="147"/>
        <v/>
      </c>
    </row>
    <row r="1106" spans="11:14" x14ac:dyDescent="0.3">
      <c r="K1106">
        <v>215</v>
      </c>
      <c r="L1106" s="1" t="str">
        <f t="shared" si="148"/>
        <v/>
      </c>
      <c r="M1106" s="1" t="str">
        <f t="shared" si="146"/>
        <v/>
      </c>
      <c r="N1106" s="1" t="str">
        <f t="shared" si="147"/>
        <v/>
      </c>
    </row>
    <row r="1107" spans="11:14" x14ac:dyDescent="0.3">
      <c r="K1107">
        <v>578</v>
      </c>
      <c r="L1107" s="1" t="str">
        <f t="shared" si="148"/>
        <v/>
      </c>
      <c r="M1107" s="1" t="str">
        <f t="shared" si="146"/>
        <v/>
      </c>
      <c r="N1107" s="1" t="str">
        <f t="shared" si="147"/>
        <v/>
      </c>
    </row>
    <row r="1108" spans="11:14" x14ac:dyDescent="0.3">
      <c r="K1108">
        <v>879</v>
      </c>
      <c r="L1108" s="1" t="str">
        <f t="shared" si="148"/>
        <v/>
      </c>
      <c r="M1108" s="1" t="str">
        <f t="shared" si="146"/>
        <v/>
      </c>
      <c r="N1108" s="1" t="str">
        <f t="shared" si="147"/>
        <v/>
      </c>
    </row>
    <row r="1109" spans="11:14" x14ac:dyDescent="0.3">
      <c r="K1109">
        <v>566</v>
      </c>
      <c r="L1109" s="1" t="str">
        <f t="shared" si="148"/>
        <v/>
      </c>
      <c r="M1109" s="1" t="str">
        <f t="shared" si="146"/>
        <v/>
      </c>
      <c r="N1109" s="1" t="str">
        <f t="shared" si="147"/>
        <v/>
      </c>
    </row>
    <row r="1110" spans="11:14" x14ac:dyDescent="0.3">
      <c r="K1110">
        <v>215</v>
      </c>
      <c r="L1110" s="1" t="str">
        <f t="shared" si="148"/>
        <v/>
      </c>
      <c r="M1110" s="1" t="str">
        <f t="shared" si="146"/>
        <v/>
      </c>
      <c r="N1110" s="1" t="str">
        <f t="shared" si="147"/>
        <v/>
      </c>
    </row>
    <row r="1111" spans="11:14" x14ac:dyDescent="0.3">
      <c r="K1111">
        <v>578</v>
      </c>
      <c r="L1111" s="1" t="str">
        <f t="shared" si="148"/>
        <v/>
      </c>
      <c r="M1111" s="1" t="str">
        <f t="shared" si="146"/>
        <v/>
      </c>
      <c r="N1111" s="1" t="str">
        <f t="shared" si="147"/>
        <v/>
      </c>
    </row>
    <row r="1112" spans="11:14" x14ac:dyDescent="0.3">
      <c r="K1112">
        <v>879</v>
      </c>
      <c r="L1112" s="1" t="str">
        <f t="shared" si="148"/>
        <v/>
      </c>
      <c r="M1112" s="1" t="str">
        <f t="shared" si="146"/>
        <v/>
      </c>
      <c r="N1112" s="1" t="str">
        <f t="shared" si="147"/>
        <v/>
      </c>
    </row>
    <row r="1113" spans="11:14" x14ac:dyDescent="0.3">
      <c r="K1113">
        <v>566</v>
      </c>
      <c r="L1113" s="1" t="str">
        <f t="shared" si="148"/>
        <v/>
      </c>
      <c r="M1113" s="1" t="str">
        <f t="shared" si="146"/>
        <v/>
      </c>
      <c r="N1113" s="1" t="str">
        <f t="shared" si="147"/>
        <v/>
      </c>
    </row>
    <row r="1114" spans="11:14" x14ac:dyDescent="0.3">
      <c r="K1114">
        <v>215</v>
      </c>
      <c r="L1114" s="1" t="str">
        <f t="shared" si="148"/>
        <v/>
      </c>
      <c r="M1114" s="1" t="str">
        <f t="shared" si="146"/>
        <v/>
      </c>
      <c r="N1114" s="1" t="str">
        <f t="shared" si="147"/>
        <v/>
      </c>
    </row>
    <row r="1115" spans="11:14" x14ac:dyDescent="0.3">
      <c r="K1115">
        <v>578</v>
      </c>
      <c r="L1115" s="1" t="str">
        <f t="shared" si="148"/>
        <v/>
      </c>
      <c r="M1115" s="1" t="str">
        <f t="shared" si="146"/>
        <v/>
      </c>
      <c r="N1115" s="1" t="str">
        <f t="shared" si="147"/>
        <v/>
      </c>
    </row>
    <row r="1116" spans="11:14" x14ac:dyDescent="0.3">
      <c r="K1116">
        <v>879</v>
      </c>
      <c r="L1116" s="1" t="str">
        <f t="shared" si="148"/>
        <v/>
      </c>
      <c r="M1116" s="1" t="str">
        <f t="shared" si="146"/>
        <v/>
      </c>
      <c r="N1116" s="1" t="str">
        <f t="shared" si="147"/>
        <v/>
      </c>
    </row>
    <row r="1117" spans="11:14" x14ac:dyDescent="0.3">
      <c r="K1117">
        <v>566</v>
      </c>
      <c r="L1117" s="1" t="str">
        <f t="shared" si="148"/>
        <v/>
      </c>
      <c r="M1117" s="1" t="str">
        <f t="shared" si="146"/>
        <v/>
      </c>
      <c r="N1117" s="1" t="str">
        <f t="shared" si="147"/>
        <v/>
      </c>
    </row>
    <row r="1118" spans="11:14" x14ac:dyDescent="0.3">
      <c r="K1118">
        <v>215</v>
      </c>
      <c r="L1118" s="1" t="str">
        <f t="shared" si="148"/>
        <v/>
      </c>
      <c r="M1118" s="1" t="str">
        <f t="shared" si="146"/>
        <v/>
      </c>
      <c r="N1118" s="1" t="str">
        <f t="shared" si="147"/>
        <v/>
      </c>
    </row>
    <row r="1119" spans="11:14" x14ac:dyDescent="0.3">
      <c r="K1119">
        <v>578</v>
      </c>
      <c r="L1119" s="1" t="str">
        <f t="shared" si="148"/>
        <v/>
      </c>
      <c r="M1119" s="1" t="str">
        <f t="shared" si="146"/>
        <v/>
      </c>
      <c r="N1119" s="1" t="str">
        <f t="shared" si="147"/>
        <v/>
      </c>
    </row>
    <row r="1120" spans="11:14" x14ac:dyDescent="0.3">
      <c r="K1120">
        <v>879</v>
      </c>
      <c r="L1120" s="1" t="str">
        <f t="shared" si="148"/>
        <v/>
      </c>
      <c r="M1120" s="1" t="str">
        <f t="shared" si="146"/>
        <v/>
      </c>
      <c r="N1120" s="1" t="str">
        <f t="shared" si="147"/>
        <v/>
      </c>
    </row>
    <row r="1121" spans="11:14" x14ac:dyDescent="0.3">
      <c r="K1121">
        <v>566</v>
      </c>
      <c r="L1121" s="1" t="str">
        <f t="shared" si="148"/>
        <v/>
      </c>
      <c r="M1121" s="1" t="str">
        <f t="shared" si="146"/>
        <v/>
      </c>
      <c r="N1121" s="1" t="str">
        <f t="shared" si="147"/>
        <v/>
      </c>
    </row>
    <row r="1122" spans="11:14" x14ac:dyDescent="0.3">
      <c r="K1122">
        <v>215</v>
      </c>
      <c r="L1122" s="1" t="str">
        <f t="shared" si="148"/>
        <v/>
      </c>
      <c r="M1122" s="1" t="str">
        <f t="shared" si="146"/>
        <v/>
      </c>
      <c r="N1122" s="1" t="str">
        <f t="shared" si="147"/>
        <v/>
      </c>
    </row>
    <row r="1123" spans="11:14" x14ac:dyDescent="0.3">
      <c r="K1123">
        <v>578</v>
      </c>
      <c r="L1123" s="1" t="str">
        <f t="shared" si="148"/>
        <v/>
      </c>
      <c r="M1123" s="1" t="str">
        <f t="shared" si="146"/>
        <v/>
      </c>
      <c r="N1123" s="1" t="str">
        <f t="shared" si="147"/>
        <v/>
      </c>
    </row>
    <row r="1124" spans="11:14" x14ac:dyDescent="0.3">
      <c r="K1124">
        <v>879</v>
      </c>
      <c r="L1124" s="1" t="str">
        <f t="shared" si="148"/>
        <v/>
      </c>
      <c r="M1124" s="1" t="str">
        <f t="shared" si="146"/>
        <v/>
      </c>
      <c r="N1124" s="1" t="str">
        <f t="shared" si="147"/>
        <v/>
      </c>
    </row>
    <row r="1125" spans="11:14" x14ac:dyDescent="0.3">
      <c r="K1125">
        <v>566</v>
      </c>
      <c r="L1125" s="1" t="str">
        <f t="shared" si="148"/>
        <v/>
      </c>
      <c r="M1125" s="1" t="str">
        <f t="shared" si="146"/>
        <v/>
      </c>
      <c r="N1125" s="1" t="str">
        <f t="shared" si="147"/>
        <v/>
      </c>
    </row>
    <row r="1126" spans="11:14" x14ac:dyDescent="0.3">
      <c r="K1126">
        <v>215</v>
      </c>
      <c r="L1126" s="1" t="str">
        <f t="shared" si="148"/>
        <v/>
      </c>
      <c r="M1126" s="1" t="str">
        <f t="shared" si="146"/>
        <v/>
      </c>
      <c r="N1126" s="1" t="str">
        <f t="shared" si="147"/>
        <v/>
      </c>
    </row>
    <row r="1127" spans="11:14" x14ac:dyDescent="0.3">
      <c r="K1127">
        <v>578</v>
      </c>
      <c r="L1127" s="1" t="str">
        <f t="shared" si="148"/>
        <v/>
      </c>
      <c r="M1127" s="1" t="str">
        <f t="shared" si="146"/>
        <v/>
      </c>
      <c r="N1127" s="1" t="str">
        <f t="shared" si="147"/>
        <v/>
      </c>
    </row>
    <row r="1128" spans="11:14" x14ac:dyDescent="0.3">
      <c r="K1128">
        <v>879</v>
      </c>
      <c r="L1128" s="1" t="str">
        <f t="shared" si="148"/>
        <v/>
      </c>
      <c r="M1128" s="1" t="str">
        <f t="shared" ref="M1128:M1191" si="149">IFERROR(VLOOKUP(L1128,B1126:E1146,2,0),"")</f>
        <v/>
      </c>
      <c r="N1128" s="1" t="str">
        <f t="shared" ref="N1128:N1191" si="150">IFERROR(VLOOKUP(M1128,C1126:F1146,2,0),"")</f>
        <v/>
      </c>
    </row>
    <row r="1129" spans="11:14" x14ac:dyDescent="0.3">
      <c r="K1129">
        <v>566</v>
      </c>
      <c r="L1129" s="1" t="str">
        <f t="shared" si="148"/>
        <v/>
      </c>
      <c r="M1129" s="1" t="str">
        <f t="shared" si="149"/>
        <v/>
      </c>
      <c r="N1129" s="1" t="str">
        <f t="shared" si="150"/>
        <v/>
      </c>
    </row>
    <row r="1130" spans="11:14" x14ac:dyDescent="0.3">
      <c r="K1130">
        <v>215</v>
      </c>
      <c r="L1130" s="1" t="str">
        <f t="shared" si="148"/>
        <v/>
      </c>
      <c r="M1130" s="1" t="str">
        <f t="shared" si="149"/>
        <v/>
      </c>
      <c r="N1130" s="1" t="str">
        <f t="shared" si="150"/>
        <v/>
      </c>
    </row>
    <row r="1131" spans="11:14" x14ac:dyDescent="0.3">
      <c r="K1131">
        <v>578</v>
      </c>
      <c r="L1131" s="1" t="str">
        <f t="shared" si="148"/>
        <v/>
      </c>
      <c r="M1131" s="1" t="str">
        <f t="shared" si="149"/>
        <v/>
      </c>
      <c r="N1131" s="1" t="str">
        <f t="shared" si="150"/>
        <v/>
      </c>
    </row>
    <row r="1132" spans="11:14" x14ac:dyDescent="0.3">
      <c r="K1132">
        <v>879</v>
      </c>
      <c r="L1132" s="1" t="str">
        <f t="shared" si="148"/>
        <v/>
      </c>
      <c r="M1132" s="1" t="str">
        <f t="shared" si="149"/>
        <v/>
      </c>
      <c r="N1132" s="1" t="str">
        <f t="shared" si="150"/>
        <v/>
      </c>
    </row>
    <row r="1133" spans="11:14" x14ac:dyDescent="0.3">
      <c r="K1133">
        <v>566</v>
      </c>
      <c r="L1133" s="1" t="str">
        <f t="shared" si="148"/>
        <v/>
      </c>
      <c r="M1133" s="1" t="str">
        <f t="shared" si="149"/>
        <v/>
      </c>
      <c r="N1133" s="1" t="str">
        <f t="shared" si="150"/>
        <v/>
      </c>
    </row>
    <row r="1134" spans="11:14" x14ac:dyDescent="0.3">
      <c r="K1134">
        <v>215</v>
      </c>
      <c r="L1134" s="1" t="str">
        <f t="shared" si="148"/>
        <v/>
      </c>
      <c r="M1134" s="1" t="str">
        <f t="shared" si="149"/>
        <v/>
      </c>
      <c r="N1134" s="1" t="str">
        <f t="shared" si="150"/>
        <v/>
      </c>
    </row>
    <row r="1135" spans="11:14" x14ac:dyDescent="0.3">
      <c r="K1135">
        <v>578</v>
      </c>
      <c r="L1135" s="1" t="str">
        <f t="shared" si="148"/>
        <v/>
      </c>
      <c r="M1135" s="1" t="str">
        <f t="shared" si="149"/>
        <v/>
      </c>
      <c r="N1135" s="1" t="str">
        <f t="shared" si="150"/>
        <v/>
      </c>
    </row>
    <row r="1136" spans="11:14" x14ac:dyDescent="0.3">
      <c r="K1136">
        <v>879</v>
      </c>
      <c r="L1136" s="1" t="str">
        <f t="shared" si="148"/>
        <v/>
      </c>
      <c r="M1136" s="1" t="str">
        <f t="shared" si="149"/>
        <v/>
      </c>
      <c r="N1136" s="1" t="str">
        <f t="shared" si="150"/>
        <v/>
      </c>
    </row>
    <row r="1137" spans="11:14" x14ac:dyDescent="0.3">
      <c r="K1137">
        <v>566</v>
      </c>
      <c r="L1137" s="1" t="str">
        <f t="shared" ref="L1137:L1200" si="151">IFERROR(VLOOKUP(K1137,A1135:D1155,2,0),"")</f>
        <v/>
      </c>
      <c r="M1137" s="1" t="str">
        <f t="shared" si="149"/>
        <v/>
      </c>
      <c r="N1137" s="1" t="str">
        <f t="shared" si="150"/>
        <v/>
      </c>
    </row>
    <row r="1138" spans="11:14" x14ac:dyDescent="0.3">
      <c r="K1138">
        <v>215</v>
      </c>
      <c r="L1138" s="1" t="str">
        <f t="shared" si="151"/>
        <v/>
      </c>
      <c r="M1138" s="1" t="str">
        <f t="shared" si="149"/>
        <v/>
      </c>
      <c r="N1138" s="1" t="str">
        <f t="shared" si="150"/>
        <v/>
      </c>
    </row>
    <row r="1139" spans="11:14" x14ac:dyDescent="0.3">
      <c r="K1139">
        <v>578</v>
      </c>
      <c r="L1139" s="1" t="str">
        <f t="shared" si="151"/>
        <v/>
      </c>
      <c r="M1139" s="1" t="str">
        <f t="shared" si="149"/>
        <v/>
      </c>
      <c r="N1139" s="1" t="str">
        <f t="shared" si="150"/>
        <v/>
      </c>
    </row>
    <row r="1140" spans="11:14" x14ac:dyDescent="0.3">
      <c r="K1140">
        <v>879</v>
      </c>
      <c r="L1140" s="1" t="str">
        <f t="shared" si="151"/>
        <v/>
      </c>
      <c r="M1140" s="1" t="str">
        <f t="shared" si="149"/>
        <v/>
      </c>
      <c r="N1140" s="1" t="str">
        <f t="shared" si="150"/>
        <v/>
      </c>
    </row>
    <row r="1141" spans="11:14" x14ac:dyDescent="0.3">
      <c r="K1141">
        <v>566</v>
      </c>
      <c r="L1141" s="1" t="str">
        <f t="shared" si="151"/>
        <v/>
      </c>
      <c r="M1141" s="1" t="str">
        <f t="shared" si="149"/>
        <v/>
      </c>
      <c r="N1141" s="1" t="str">
        <f t="shared" si="150"/>
        <v/>
      </c>
    </row>
    <row r="1142" spans="11:14" x14ac:dyDescent="0.3">
      <c r="K1142">
        <v>215</v>
      </c>
      <c r="L1142" s="1" t="str">
        <f t="shared" si="151"/>
        <v/>
      </c>
      <c r="M1142" s="1" t="str">
        <f t="shared" si="149"/>
        <v/>
      </c>
      <c r="N1142" s="1" t="str">
        <f t="shared" si="150"/>
        <v/>
      </c>
    </row>
    <row r="1143" spans="11:14" x14ac:dyDescent="0.3">
      <c r="K1143">
        <v>578</v>
      </c>
      <c r="L1143" s="1" t="str">
        <f t="shared" si="151"/>
        <v/>
      </c>
      <c r="M1143" s="1" t="str">
        <f t="shared" si="149"/>
        <v/>
      </c>
      <c r="N1143" s="1" t="str">
        <f t="shared" si="150"/>
        <v/>
      </c>
    </row>
    <row r="1144" spans="11:14" x14ac:dyDescent="0.3">
      <c r="K1144">
        <v>879</v>
      </c>
      <c r="L1144" s="1" t="str">
        <f t="shared" si="151"/>
        <v/>
      </c>
      <c r="M1144" s="1" t="str">
        <f t="shared" si="149"/>
        <v/>
      </c>
      <c r="N1144" s="1" t="str">
        <f t="shared" si="150"/>
        <v/>
      </c>
    </row>
    <row r="1145" spans="11:14" x14ac:dyDescent="0.3">
      <c r="K1145">
        <v>566</v>
      </c>
      <c r="L1145" s="1" t="str">
        <f t="shared" si="151"/>
        <v/>
      </c>
      <c r="M1145" s="1" t="str">
        <f t="shared" si="149"/>
        <v/>
      </c>
      <c r="N1145" s="1" t="str">
        <f t="shared" si="150"/>
        <v/>
      </c>
    </row>
    <row r="1146" spans="11:14" x14ac:dyDescent="0.3">
      <c r="K1146">
        <v>215</v>
      </c>
      <c r="L1146" s="1" t="str">
        <f t="shared" si="151"/>
        <v/>
      </c>
      <c r="M1146" s="1" t="str">
        <f t="shared" si="149"/>
        <v/>
      </c>
      <c r="N1146" s="1" t="str">
        <f t="shared" si="150"/>
        <v/>
      </c>
    </row>
    <row r="1147" spans="11:14" x14ac:dyDescent="0.3">
      <c r="K1147">
        <v>578</v>
      </c>
      <c r="L1147" s="1" t="str">
        <f t="shared" si="151"/>
        <v/>
      </c>
      <c r="M1147" s="1" t="str">
        <f t="shared" si="149"/>
        <v/>
      </c>
      <c r="N1147" s="1" t="str">
        <f t="shared" si="150"/>
        <v/>
      </c>
    </row>
    <row r="1148" spans="11:14" x14ac:dyDescent="0.3">
      <c r="K1148">
        <v>879</v>
      </c>
      <c r="L1148" s="1" t="str">
        <f t="shared" si="151"/>
        <v/>
      </c>
      <c r="M1148" s="1" t="str">
        <f t="shared" si="149"/>
        <v/>
      </c>
      <c r="N1148" s="1" t="str">
        <f t="shared" si="150"/>
        <v/>
      </c>
    </row>
    <row r="1149" spans="11:14" x14ac:dyDescent="0.3">
      <c r="K1149">
        <v>566</v>
      </c>
      <c r="L1149" s="1" t="str">
        <f t="shared" si="151"/>
        <v/>
      </c>
      <c r="M1149" s="1" t="str">
        <f t="shared" si="149"/>
        <v/>
      </c>
      <c r="N1149" s="1" t="str">
        <f t="shared" si="150"/>
        <v/>
      </c>
    </row>
    <row r="1150" spans="11:14" x14ac:dyDescent="0.3">
      <c r="K1150">
        <v>215</v>
      </c>
      <c r="L1150" s="1" t="str">
        <f t="shared" si="151"/>
        <v/>
      </c>
      <c r="M1150" s="1" t="str">
        <f t="shared" si="149"/>
        <v/>
      </c>
      <c r="N1150" s="1" t="str">
        <f t="shared" si="150"/>
        <v/>
      </c>
    </row>
    <row r="1151" spans="11:14" x14ac:dyDescent="0.3">
      <c r="K1151">
        <v>578</v>
      </c>
      <c r="L1151" s="1" t="str">
        <f t="shared" si="151"/>
        <v/>
      </c>
      <c r="M1151" s="1" t="str">
        <f t="shared" si="149"/>
        <v/>
      </c>
      <c r="N1151" s="1" t="str">
        <f t="shared" si="150"/>
        <v/>
      </c>
    </row>
    <row r="1152" spans="11:14" x14ac:dyDescent="0.3">
      <c r="K1152">
        <v>879</v>
      </c>
      <c r="L1152" s="1" t="str">
        <f t="shared" si="151"/>
        <v/>
      </c>
      <c r="M1152" s="1" t="str">
        <f t="shared" si="149"/>
        <v/>
      </c>
      <c r="N1152" s="1" t="str">
        <f t="shared" si="150"/>
        <v/>
      </c>
    </row>
    <row r="1153" spans="11:14" x14ac:dyDescent="0.3">
      <c r="K1153">
        <v>566</v>
      </c>
      <c r="L1153" s="1" t="str">
        <f t="shared" si="151"/>
        <v/>
      </c>
      <c r="M1153" s="1" t="str">
        <f t="shared" si="149"/>
        <v/>
      </c>
      <c r="N1153" s="1" t="str">
        <f t="shared" si="150"/>
        <v/>
      </c>
    </row>
    <row r="1154" spans="11:14" x14ac:dyDescent="0.3">
      <c r="K1154">
        <v>215</v>
      </c>
      <c r="L1154" s="1" t="str">
        <f t="shared" si="151"/>
        <v/>
      </c>
      <c r="M1154" s="1" t="str">
        <f t="shared" si="149"/>
        <v/>
      </c>
      <c r="N1154" s="1" t="str">
        <f t="shared" si="150"/>
        <v/>
      </c>
    </row>
    <row r="1155" spans="11:14" x14ac:dyDescent="0.3">
      <c r="K1155">
        <v>578</v>
      </c>
      <c r="L1155" s="1" t="str">
        <f t="shared" si="151"/>
        <v/>
      </c>
      <c r="M1155" s="1" t="str">
        <f t="shared" si="149"/>
        <v/>
      </c>
      <c r="N1155" s="1" t="str">
        <f t="shared" si="150"/>
        <v/>
      </c>
    </row>
    <row r="1156" spans="11:14" x14ac:dyDescent="0.3">
      <c r="K1156">
        <v>879</v>
      </c>
      <c r="L1156" s="1" t="str">
        <f t="shared" si="151"/>
        <v/>
      </c>
      <c r="M1156" s="1" t="str">
        <f t="shared" si="149"/>
        <v/>
      </c>
      <c r="N1156" s="1" t="str">
        <f t="shared" si="150"/>
        <v/>
      </c>
    </row>
    <row r="1157" spans="11:14" x14ac:dyDescent="0.3">
      <c r="K1157">
        <v>566</v>
      </c>
      <c r="L1157" s="1" t="str">
        <f t="shared" si="151"/>
        <v/>
      </c>
      <c r="M1157" s="1" t="str">
        <f t="shared" si="149"/>
        <v/>
      </c>
      <c r="N1157" s="1" t="str">
        <f t="shared" si="150"/>
        <v/>
      </c>
    </row>
    <row r="1158" spans="11:14" x14ac:dyDescent="0.3">
      <c r="K1158">
        <v>215</v>
      </c>
      <c r="L1158" s="1" t="str">
        <f t="shared" si="151"/>
        <v/>
      </c>
      <c r="M1158" s="1" t="str">
        <f t="shared" si="149"/>
        <v/>
      </c>
      <c r="N1158" s="1" t="str">
        <f t="shared" si="150"/>
        <v/>
      </c>
    </row>
    <row r="1159" spans="11:14" x14ac:dyDescent="0.3">
      <c r="K1159">
        <v>578</v>
      </c>
      <c r="L1159" s="1" t="str">
        <f t="shared" si="151"/>
        <v/>
      </c>
      <c r="M1159" s="1" t="str">
        <f t="shared" si="149"/>
        <v/>
      </c>
      <c r="N1159" s="1" t="str">
        <f t="shared" si="150"/>
        <v/>
      </c>
    </row>
    <row r="1160" spans="11:14" x14ac:dyDescent="0.3">
      <c r="K1160">
        <v>879</v>
      </c>
      <c r="L1160" s="1" t="str">
        <f t="shared" si="151"/>
        <v/>
      </c>
      <c r="M1160" s="1" t="str">
        <f t="shared" si="149"/>
        <v/>
      </c>
      <c r="N1160" s="1" t="str">
        <f t="shared" si="150"/>
        <v/>
      </c>
    </row>
    <row r="1161" spans="11:14" x14ac:dyDescent="0.3">
      <c r="K1161">
        <v>566</v>
      </c>
      <c r="L1161" s="1" t="str">
        <f t="shared" si="151"/>
        <v/>
      </c>
      <c r="M1161" s="1" t="str">
        <f t="shared" si="149"/>
        <v/>
      </c>
      <c r="N1161" s="1" t="str">
        <f t="shared" si="150"/>
        <v/>
      </c>
    </row>
    <row r="1162" spans="11:14" x14ac:dyDescent="0.3">
      <c r="K1162">
        <v>215</v>
      </c>
      <c r="L1162" s="1" t="str">
        <f t="shared" si="151"/>
        <v/>
      </c>
      <c r="M1162" s="1" t="str">
        <f t="shared" si="149"/>
        <v/>
      </c>
      <c r="N1162" s="1" t="str">
        <f t="shared" si="150"/>
        <v/>
      </c>
    </row>
    <row r="1163" spans="11:14" x14ac:dyDescent="0.3">
      <c r="K1163">
        <v>578</v>
      </c>
      <c r="L1163" s="1" t="str">
        <f t="shared" si="151"/>
        <v/>
      </c>
      <c r="M1163" s="1" t="str">
        <f t="shared" si="149"/>
        <v/>
      </c>
      <c r="N1163" s="1" t="str">
        <f t="shared" si="150"/>
        <v/>
      </c>
    </row>
    <row r="1164" spans="11:14" x14ac:dyDescent="0.3">
      <c r="K1164">
        <v>879</v>
      </c>
      <c r="L1164" s="1" t="str">
        <f t="shared" si="151"/>
        <v/>
      </c>
      <c r="M1164" s="1" t="str">
        <f t="shared" si="149"/>
        <v/>
      </c>
      <c r="N1164" s="1" t="str">
        <f t="shared" si="150"/>
        <v/>
      </c>
    </row>
    <row r="1165" spans="11:14" x14ac:dyDescent="0.3">
      <c r="K1165">
        <v>566</v>
      </c>
      <c r="L1165" s="1" t="str">
        <f t="shared" si="151"/>
        <v/>
      </c>
      <c r="M1165" s="1" t="str">
        <f t="shared" si="149"/>
        <v/>
      </c>
      <c r="N1165" s="1" t="str">
        <f t="shared" si="150"/>
        <v/>
      </c>
    </row>
    <row r="1166" spans="11:14" x14ac:dyDescent="0.3">
      <c r="K1166">
        <v>215</v>
      </c>
      <c r="L1166" s="1" t="str">
        <f t="shared" si="151"/>
        <v/>
      </c>
      <c r="M1166" s="1" t="str">
        <f t="shared" si="149"/>
        <v/>
      </c>
      <c r="N1166" s="1" t="str">
        <f t="shared" si="150"/>
        <v/>
      </c>
    </row>
    <row r="1167" spans="11:14" x14ac:dyDescent="0.3">
      <c r="K1167">
        <v>578</v>
      </c>
      <c r="L1167" s="1" t="str">
        <f t="shared" si="151"/>
        <v/>
      </c>
      <c r="M1167" s="1" t="str">
        <f t="shared" si="149"/>
        <v/>
      </c>
      <c r="N1167" s="1" t="str">
        <f t="shared" si="150"/>
        <v/>
      </c>
    </row>
    <row r="1168" spans="11:14" x14ac:dyDescent="0.3">
      <c r="K1168">
        <v>879</v>
      </c>
      <c r="L1168" s="1" t="str">
        <f t="shared" si="151"/>
        <v/>
      </c>
      <c r="M1168" s="1" t="str">
        <f t="shared" si="149"/>
        <v/>
      </c>
      <c r="N1168" s="1" t="str">
        <f t="shared" si="150"/>
        <v/>
      </c>
    </row>
    <row r="1169" spans="11:14" x14ac:dyDescent="0.3">
      <c r="K1169">
        <v>566</v>
      </c>
      <c r="L1169" s="1" t="str">
        <f t="shared" si="151"/>
        <v/>
      </c>
      <c r="M1169" s="1" t="str">
        <f t="shared" si="149"/>
        <v/>
      </c>
      <c r="N1169" s="1" t="str">
        <f t="shared" si="150"/>
        <v/>
      </c>
    </row>
    <row r="1170" spans="11:14" x14ac:dyDescent="0.3">
      <c r="K1170">
        <v>215</v>
      </c>
      <c r="L1170" s="1" t="str">
        <f t="shared" si="151"/>
        <v/>
      </c>
      <c r="M1170" s="1" t="str">
        <f t="shared" si="149"/>
        <v/>
      </c>
      <c r="N1170" s="1" t="str">
        <f t="shared" si="150"/>
        <v/>
      </c>
    </row>
    <row r="1171" spans="11:14" x14ac:dyDescent="0.3">
      <c r="L1171" s="1" t="str">
        <f t="shared" si="151"/>
        <v/>
      </c>
      <c r="M1171" s="1" t="str">
        <f t="shared" si="149"/>
        <v/>
      </c>
      <c r="N1171" s="1" t="str">
        <f t="shared" si="150"/>
        <v/>
      </c>
    </row>
    <row r="1172" spans="11:14" x14ac:dyDescent="0.3">
      <c r="L1172" s="1" t="str">
        <f t="shared" si="151"/>
        <v/>
      </c>
      <c r="M1172" s="1" t="str">
        <f t="shared" si="149"/>
        <v/>
      </c>
      <c r="N1172" s="1" t="str">
        <f t="shared" si="150"/>
        <v/>
      </c>
    </row>
    <row r="1173" spans="11:14" x14ac:dyDescent="0.3">
      <c r="L1173" s="1" t="str">
        <f t="shared" si="151"/>
        <v/>
      </c>
      <c r="M1173" s="1" t="str">
        <f t="shared" si="149"/>
        <v/>
      </c>
      <c r="N1173" s="1" t="str">
        <f t="shared" si="150"/>
        <v/>
      </c>
    </row>
    <row r="1174" spans="11:14" x14ac:dyDescent="0.3">
      <c r="L1174" s="1" t="str">
        <f t="shared" si="151"/>
        <v/>
      </c>
      <c r="M1174" s="1" t="str">
        <f t="shared" si="149"/>
        <v/>
      </c>
      <c r="N1174" s="1" t="str">
        <f t="shared" si="150"/>
        <v/>
      </c>
    </row>
    <row r="1175" spans="11:14" x14ac:dyDescent="0.3">
      <c r="L1175" s="1" t="str">
        <f t="shared" si="151"/>
        <v/>
      </c>
      <c r="M1175" s="1" t="str">
        <f t="shared" si="149"/>
        <v/>
      </c>
      <c r="N1175" s="1" t="str">
        <f t="shared" si="150"/>
        <v/>
      </c>
    </row>
    <row r="1176" spans="11:14" x14ac:dyDescent="0.3">
      <c r="L1176" s="1" t="str">
        <f t="shared" si="151"/>
        <v/>
      </c>
      <c r="M1176" s="1" t="str">
        <f t="shared" si="149"/>
        <v/>
      </c>
      <c r="N1176" s="1" t="str">
        <f t="shared" si="150"/>
        <v/>
      </c>
    </row>
    <row r="1177" spans="11:14" x14ac:dyDescent="0.3">
      <c r="L1177" s="1" t="str">
        <f t="shared" si="151"/>
        <v/>
      </c>
      <c r="M1177" s="1" t="str">
        <f t="shared" si="149"/>
        <v/>
      </c>
      <c r="N1177" s="1" t="str">
        <f t="shared" si="150"/>
        <v/>
      </c>
    </row>
    <row r="1178" spans="11:14" x14ac:dyDescent="0.3">
      <c r="L1178" s="1" t="str">
        <f t="shared" si="151"/>
        <v/>
      </c>
      <c r="M1178" s="1" t="str">
        <f t="shared" si="149"/>
        <v/>
      </c>
      <c r="N1178" s="1" t="str">
        <f t="shared" si="150"/>
        <v/>
      </c>
    </row>
    <row r="1179" spans="11:14" x14ac:dyDescent="0.3">
      <c r="L1179" s="1" t="str">
        <f t="shared" si="151"/>
        <v/>
      </c>
      <c r="M1179" s="1" t="str">
        <f t="shared" si="149"/>
        <v/>
      </c>
      <c r="N1179" s="1" t="str">
        <f t="shared" si="150"/>
        <v/>
      </c>
    </row>
    <row r="1180" spans="11:14" x14ac:dyDescent="0.3">
      <c r="L1180" s="1" t="str">
        <f t="shared" si="151"/>
        <v/>
      </c>
      <c r="M1180" s="1" t="str">
        <f t="shared" si="149"/>
        <v/>
      </c>
      <c r="N1180" s="1" t="str">
        <f t="shared" si="150"/>
        <v/>
      </c>
    </row>
    <row r="1181" spans="11:14" x14ac:dyDescent="0.3">
      <c r="L1181" s="1" t="str">
        <f t="shared" si="151"/>
        <v/>
      </c>
      <c r="M1181" s="1" t="str">
        <f t="shared" si="149"/>
        <v/>
      </c>
      <c r="N1181" s="1" t="str">
        <f t="shared" si="150"/>
        <v/>
      </c>
    </row>
    <row r="1182" spans="11:14" x14ac:dyDescent="0.3">
      <c r="L1182" s="1" t="str">
        <f t="shared" si="151"/>
        <v/>
      </c>
      <c r="M1182" s="1" t="str">
        <f t="shared" si="149"/>
        <v/>
      </c>
      <c r="N1182" s="1" t="str">
        <f t="shared" si="150"/>
        <v/>
      </c>
    </row>
    <row r="1183" spans="11:14" x14ac:dyDescent="0.3">
      <c r="L1183" s="1" t="str">
        <f t="shared" si="151"/>
        <v/>
      </c>
      <c r="M1183" s="1" t="str">
        <f t="shared" si="149"/>
        <v/>
      </c>
      <c r="N1183" s="1" t="str">
        <f t="shared" si="150"/>
        <v/>
      </c>
    </row>
    <row r="1184" spans="11:14" x14ac:dyDescent="0.3">
      <c r="L1184" s="1" t="str">
        <f t="shared" si="151"/>
        <v/>
      </c>
      <c r="M1184" s="1" t="str">
        <f t="shared" si="149"/>
        <v/>
      </c>
      <c r="N1184" s="1" t="str">
        <f t="shared" si="150"/>
        <v/>
      </c>
    </row>
    <row r="1185" spans="12:14" x14ac:dyDescent="0.3">
      <c r="L1185" s="1" t="str">
        <f t="shared" si="151"/>
        <v/>
      </c>
      <c r="M1185" s="1" t="str">
        <f t="shared" si="149"/>
        <v/>
      </c>
      <c r="N1185" s="1" t="str">
        <f t="shared" si="150"/>
        <v/>
      </c>
    </row>
    <row r="1186" spans="12:14" x14ac:dyDescent="0.3">
      <c r="L1186" s="1" t="str">
        <f t="shared" si="151"/>
        <v/>
      </c>
      <c r="M1186" s="1" t="str">
        <f t="shared" si="149"/>
        <v/>
      </c>
      <c r="N1186" s="1" t="str">
        <f t="shared" si="150"/>
        <v/>
      </c>
    </row>
    <row r="1187" spans="12:14" x14ac:dyDescent="0.3">
      <c r="L1187" s="1" t="str">
        <f t="shared" si="151"/>
        <v/>
      </c>
      <c r="M1187" s="1" t="str">
        <f t="shared" si="149"/>
        <v/>
      </c>
      <c r="N1187" s="1" t="str">
        <f t="shared" si="150"/>
        <v/>
      </c>
    </row>
    <row r="1188" spans="12:14" x14ac:dyDescent="0.3">
      <c r="L1188" s="1" t="str">
        <f t="shared" si="151"/>
        <v/>
      </c>
      <c r="M1188" s="1" t="str">
        <f t="shared" si="149"/>
        <v/>
      </c>
      <c r="N1188" s="1" t="str">
        <f t="shared" si="150"/>
        <v/>
      </c>
    </row>
    <row r="1189" spans="12:14" x14ac:dyDescent="0.3">
      <c r="L1189" s="1" t="str">
        <f t="shared" si="151"/>
        <v/>
      </c>
      <c r="M1189" s="1" t="str">
        <f t="shared" si="149"/>
        <v/>
      </c>
      <c r="N1189" s="1" t="str">
        <f t="shared" si="150"/>
        <v/>
      </c>
    </row>
    <row r="1190" spans="12:14" x14ac:dyDescent="0.3">
      <c r="L1190" s="1" t="str">
        <f t="shared" si="151"/>
        <v/>
      </c>
      <c r="M1190" s="1" t="str">
        <f t="shared" si="149"/>
        <v/>
      </c>
      <c r="N1190" s="1" t="str">
        <f t="shared" si="150"/>
        <v/>
      </c>
    </row>
    <row r="1191" spans="12:14" x14ac:dyDescent="0.3">
      <c r="L1191" s="1" t="str">
        <f t="shared" si="151"/>
        <v/>
      </c>
      <c r="M1191" s="1" t="str">
        <f t="shared" si="149"/>
        <v/>
      </c>
      <c r="N1191" s="1" t="str">
        <f t="shared" si="150"/>
        <v/>
      </c>
    </row>
    <row r="1192" spans="12:14" x14ac:dyDescent="0.3">
      <c r="L1192" s="1" t="str">
        <f t="shared" si="151"/>
        <v/>
      </c>
      <c r="M1192" s="1" t="str">
        <f t="shared" ref="M1192:M1234" si="152">IFERROR(VLOOKUP(L1192,B1190:E1210,2,0),"")</f>
        <v/>
      </c>
      <c r="N1192" s="1" t="str">
        <f t="shared" ref="N1192:N1234" si="153">IFERROR(VLOOKUP(M1192,C1190:F1210,2,0),"")</f>
        <v/>
      </c>
    </row>
    <row r="1193" spans="12:14" x14ac:dyDescent="0.3">
      <c r="L1193" s="1" t="str">
        <f t="shared" si="151"/>
        <v/>
      </c>
      <c r="M1193" s="1" t="str">
        <f t="shared" si="152"/>
        <v/>
      </c>
      <c r="N1193" s="1" t="str">
        <f t="shared" si="153"/>
        <v/>
      </c>
    </row>
    <row r="1194" spans="12:14" x14ac:dyDescent="0.3">
      <c r="L1194" s="1" t="str">
        <f t="shared" si="151"/>
        <v/>
      </c>
      <c r="M1194" s="1" t="str">
        <f t="shared" si="152"/>
        <v/>
      </c>
      <c r="N1194" s="1" t="str">
        <f t="shared" si="153"/>
        <v/>
      </c>
    </row>
    <row r="1195" spans="12:14" x14ac:dyDescent="0.3">
      <c r="L1195" s="1" t="str">
        <f t="shared" si="151"/>
        <v/>
      </c>
      <c r="M1195" s="1" t="str">
        <f t="shared" si="152"/>
        <v/>
      </c>
      <c r="N1195" s="1" t="str">
        <f t="shared" si="153"/>
        <v/>
      </c>
    </row>
    <row r="1196" spans="12:14" x14ac:dyDescent="0.3">
      <c r="L1196" s="1" t="str">
        <f t="shared" si="151"/>
        <v/>
      </c>
      <c r="M1196" s="1" t="str">
        <f t="shared" si="152"/>
        <v/>
      </c>
      <c r="N1196" s="1" t="str">
        <f t="shared" si="153"/>
        <v/>
      </c>
    </row>
    <row r="1197" spans="12:14" x14ac:dyDescent="0.3">
      <c r="L1197" s="1" t="str">
        <f t="shared" si="151"/>
        <v/>
      </c>
      <c r="M1197" s="1" t="str">
        <f t="shared" si="152"/>
        <v/>
      </c>
      <c r="N1197" s="1" t="str">
        <f t="shared" si="153"/>
        <v/>
      </c>
    </row>
    <row r="1198" spans="12:14" x14ac:dyDescent="0.3">
      <c r="L1198" s="1" t="str">
        <f t="shared" si="151"/>
        <v/>
      </c>
      <c r="M1198" s="1" t="str">
        <f t="shared" si="152"/>
        <v/>
      </c>
      <c r="N1198" s="1" t="str">
        <f t="shared" si="153"/>
        <v/>
      </c>
    </row>
    <row r="1199" spans="12:14" x14ac:dyDescent="0.3">
      <c r="L1199" s="1" t="str">
        <f t="shared" si="151"/>
        <v/>
      </c>
      <c r="M1199" s="1" t="str">
        <f t="shared" si="152"/>
        <v/>
      </c>
      <c r="N1199" s="1" t="str">
        <f t="shared" si="153"/>
        <v/>
      </c>
    </row>
    <row r="1200" spans="12:14" x14ac:dyDescent="0.3">
      <c r="L1200" s="1" t="str">
        <f t="shared" si="151"/>
        <v/>
      </c>
      <c r="M1200" s="1" t="str">
        <f t="shared" si="152"/>
        <v/>
      </c>
      <c r="N1200" s="1" t="str">
        <f t="shared" si="153"/>
        <v/>
      </c>
    </row>
    <row r="1201" spans="12:14" x14ac:dyDescent="0.3">
      <c r="L1201" s="1" t="str">
        <f t="shared" ref="L1201:L1234" si="154">IFERROR(VLOOKUP(K1201,A1199:D1219,2,0),"")</f>
        <v/>
      </c>
      <c r="M1201" s="1" t="str">
        <f t="shared" si="152"/>
        <v/>
      </c>
      <c r="N1201" s="1" t="str">
        <f t="shared" si="153"/>
        <v/>
      </c>
    </row>
    <row r="1202" spans="12:14" x14ac:dyDescent="0.3">
      <c r="L1202" s="1" t="str">
        <f t="shared" si="154"/>
        <v/>
      </c>
      <c r="M1202" s="1" t="str">
        <f t="shared" si="152"/>
        <v/>
      </c>
      <c r="N1202" s="1" t="str">
        <f t="shared" si="153"/>
        <v/>
      </c>
    </row>
    <row r="1203" spans="12:14" x14ac:dyDescent="0.3">
      <c r="L1203" s="1" t="str">
        <f t="shared" si="154"/>
        <v/>
      </c>
      <c r="M1203" s="1" t="str">
        <f t="shared" si="152"/>
        <v/>
      </c>
      <c r="N1203" s="1" t="str">
        <f t="shared" si="153"/>
        <v/>
      </c>
    </row>
    <row r="1204" spans="12:14" x14ac:dyDescent="0.3">
      <c r="L1204" s="1" t="str">
        <f t="shared" si="154"/>
        <v/>
      </c>
      <c r="M1204" s="1" t="str">
        <f t="shared" si="152"/>
        <v/>
      </c>
      <c r="N1204" s="1" t="str">
        <f t="shared" si="153"/>
        <v/>
      </c>
    </row>
    <row r="1205" spans="12:14" x14ac:dyDescent="0.3">
      <c r="L1205" s="1" t="str">
        <f t="shared" si="154"/>
        <v/>
      </c>
      <c r="M1205" s="1" t="str">
        <f t="shared" si="152"/>
        <v/>
      </c>
      <c r="N1205" s="1" t="str">
        <f t="shared" si="153"/>
        <v/>
      </c>
    </row>
    <row r="1206" spans="12:14" x14ac:dyDescent="0.3">
      <c r="L1206" s="1" t="str">
        <f t="shared" si="154"/>
        <v/>
      </c>
      <c r="M1206" s="1" t="str">
        <f t="shared" si="152"/>
        <v/>
      </c>
      <c r="N1206" s="1" t="str">
        <f t="shared" si="153"/>
        <v/>
      </c>
    </row>
    <row r="1207" spans="12:14" x14ac:dyDescent="0.3">
      <c r="L1207" s="1" t="str">
        <f t="shared" si="154"/>
        <v/>
      </c>
      <c r="M1207" s="1" t="str">
        <f t="shared" si="152"/>
        <v/>
      </c>
      <c r="N1207" s="1" t="str">
        <f t="shared" si="153"/>
        <v/>
      </c>
    </row>
    <row r="1208" spans="12:14" x14ac:dyDescent="0.3">
      <c r="L1208" s="1" t="str">
        <f t="shared" si="154"/>
        <v/>
      </c>
      <c r="M1208" s="1" t="str">
        <f t="shared" si="152"/>
        <v/>
      </c>
      <c r="N1208" s="1" t="str">
        <f t="shared" si="153"/>
        <v/>
      </c>
    </row>
    <row r="1209" spans="12:14" x14ac:dyDescent="0.3">
      <c r="L1209" s="1" t="str">
        <f t="shared" si="154"/>
        <v/>
      </c>
      <c r="M1209" s="1" t="str">
        <f t="shared" si="152"/>
        <v/>
      </c>
      <c r="N1209" s="1" t="str">
        <f t="shared" si="153"/>
        <v/>
      </c>
    </row>
    <row r="1210" spans="12:14" x14ac:dyDescent="0.3">
      <c r="L1210" s="1" t="str">
        <f t="shared" si="154"/>
        <v/>
      </c>
      <c r="M1210" s="1" t="str">
        <f t="shared" si="152"/>
        <v/>
      </c>
      <c r="N1210" s="1" t="str">
        <f t="shared" si="153"/>
        <v/>
      </c>
    </row>
    <row r="1211" spans="12:14" x14ac:dyDescent="0.3">
      <c r="L1211" s="1" t="str">
        <f t="shared" si="154"/>
        <v/>
      </c>
      <c r="M1211" s="1" t="str">
        <f t="shared" si="152"/>
        <v/>
      </c>
      <c r="N1211" s="1" t="str">
        <f t="shared" si="153"/>
        <v/>
      </c>
    </row>
    <row r="1212" spans="12:14" x14ac:dyDescent="0.3">
      <c r="L1212" s="1" t="str">
        <f t="shared" si="154"/>
        <v/>
      </c>
      <c r="M1212" s="1" t="str">
        <f t="shared" si="152"/>
        <v/>
      </c>
      <c r="N1212" s="1" t="str">
        <f t="shared" si="153"/>
        <v/>
      </c>
    </row>
    <row r="1213" spans="12:14" x14ac:dyDescent="0.3">
      <c r="L1213" s="1" t="str">
        <f t="shared" si="154"/>
        <v/>
      </c>
      <c r="M1213" s="1" t="str">
        <f t="shared" si="152"/>
        <v/>
      </c>
      <c r="N1213" s="1" t="str">
        <f t="shared" si="153"/>
        <v/>
      </c>
    </row>
    <row r="1214" spans="12:14" x14ac:dyDescent="0.3">
      <c r="L1214" s="1" t="str">
        <f t="shared" si="154"/>
        <v/>
      </c>
      <c r="M1214" s="1" t="str">
        <f t="shared" si="152"/>
        <v/>
      </c>
      <c r="N1214" s="1" t="str">
        <f t="shared" si="153"/>
        <v/>
      </c>
    </row>
    <row r="1215" spans="12:14" x14ac:dyDescent="0.3">
      <c r="L1215" s="1" t="str">
        <f t="shared" si="154"/>
        <v/>
      </c>
      <c r="M1215" s="1" t="str">
        <f t="shared" si="152"/>
        <v/>
      </c>
      <c r="N1215" s="1" t="str">
        <f t="shared" si="153"/>
        <v/>
      </c>
    </row>
    <row r="1216" spans="12:14" x14ac:dyDescent="0.3">
      <c r="L1216" s="1" t="str">
        <f t="shared" si="154"/>
        <v/>
      </c>
      <c r="M1216" s="1" t="str">
        <f t="shared" si="152"/>
        <v/>
      </c>
      <c r="N1216" s="1" t="str">
        <f t="shared" si="153"/>
        <v/>
      </c>
    </row>
    <row r="1217" spans="12:14" x14ac:dyDescent="0.3">
      <c r="L1217" s="1" t="str">
        <f t="shared" si="154"/>
        <v/>
      </c>
      <c r="M1217" s="1" t="str">
        <f t="shared" si="152"/>
        <v/>
      </c>
      <c r="N1217" s="1" t="str">
        <f t="shared" si="153"/>
        <v/>
      </c>
    </row>
    <row r="1218" spans="12:14" x14ac:dyDescent="0.3">
      <c r="L1218" s="1" t="str">
        <f t="shared" si="154"/>
        <v/>
      </c>
      <c r="M1218" s="1" t="str">
        <f t="shared" si="152"/>
        <v/>
      </c>
      <c r="N1218" s="1" t="str">
        <f t="shared" si="153"/>
        <v/>
      </c>
    </row>
    <row r="1219" spans="12:14" x14ac:dyDescent="0.3">
      <c r="L1219" s="1" t="str">
        <f t="shared" si="154"/>
        <v/>
      </c>
      <c r="M1219" s="1" t="str">
        <f t="shared" si="152"/>
        <v/>
      </c>
      <c r="N1219" s="1" t="str">
        <f t="shared" si="153"/>
        <v/>
      </c>
    </row>
    <row r="1220" spans="12:14" x14ac:dyDescent="0.3">
      <c r="L1220" s="1" t="str">
        <f t="shared" si="154"/>
        <v/>
      </c>
      <c r="M1220" s="1" t="str">
        <f t="shared" si="152"/>
        <v/>
      </c>
      <c r="N1220" s="1" t="str">
        <f t="shared" si="153"/>
        <v/>
      </c>
    </row>
    <row r="1221" spans="12:14" x14ac:dyDescent="0.3">
      <c r="L1221" s="1" t="str">
        <f t="shared" si="154"/>
        <v/>
      </c>
      <c r="M1221" s="1" t="str">
        <f t="shared" si="152"/>
        <v/>
      </c>
      <c r="N1221" s="1" t="str">
        <f t="shared" si="153"/>
        <v/>
      </c>
    </row>
    <row r="1222" spans="12:14" x14ac:dyDescent="0.3">
      <c r="L1222" s="1" t="str">
        <f t="shared" si="154"/>
        <v/>
      </c>
      <c r="M1222" s="1" t="str">
        <f t="shared" si="152"/>
        <v/>
      </c>
      <c r="N1222" s="1" t="str">
        <f t="shared" si="153"/>
        <v/>
      </c>
    </row>
    <row r="1223" spans="12:14" x14ac:dyDescent="0.3">
      <c r="L1223" s="1" t="str">
        <f t="shared" si="154"/>
        <v/>
      </c>
      <c r="M1223" s="1" t="str">
        <f t="shared" si="152"/>
        <v/>
      </c>
      <c r="N1223" s="1" t="str">
        <f t="shared" si="153"/>
        <v/>
      </c>
    </row>
    <row r="1224" spans="12:14" x14ac:dyDescent="0.3">
      <c r="L1224" s="1" t="str">
        <f t="shared" si="154"/>
        <v/>
      </c>
      <c r="M1224" s="1" t="str">
        <f t="shared" si="152"/>
        <v/>
      </c>
      <c r="N1224" s="1" t="str">
        <f t="shared" si="153"/>
        <v/>
      </c>
    </row>
    <row r="1225" spans="12:14" x14ac:dyDescent="0.3">
      <c r="L1225" s="1" t="str">
        <f t="shared" si="154"/>
        <v/>
      </c>
      <c r="M1225" s="1" t="str">
        <f t="shared" si="152"/>
        <v/>
      </c>
      <c r="N1225" s="1" t="str">
        <f t="shared" si="153"/>
        <v/>
      </c>
    </row>
    <row r="1226" spans="12:14" x14ac:dyDescent="0.3">
      <c r="L1226" s="1" t="str">
        <f t="shared" si="154"/>
        <v/>
      </c>
      <c r="M1226" s="1" t="str">
        <f t="shared" si="152"/>
        <v/>
      </c>
      <c r="N1226" s="1" t="str">
        <f t="shared" si="153"/>
        <v/>
      </c>
    </row>
    <row r="1227" spans="12:14" x14ac:dyDescent="0.3">
      <c r="L1227" s="1" t="str">
        <f t="shared" si="154"/>
        <v/>
      </c>
      <c r="M1227" s="1" t="str">
        <f t="shared" si="152"/>
        <v/>
      </c>
      <c r="N1227" s="1" t="str">
        <f t="shared" si="153"/>
        <v/>
      </c>
    </row>
    <row r="1228" spans="12:14" x14ac:dyDescent="0.3">
      <c r="L1228" s="1" t="str">
        <f t="shared" si="154"/>
        <v/>
      </c>
      <c r="M1228" s="1" t="str">
        <f t="shared" si="152"/>
        <v/>
      </c>
      <c r="N1228" s="1" t="str">
        <f t="shared" si="153"/>
        <v/>
      </c>
    </row>
    <row r="1229" spans="12:14" x14ac:dyDescent="0.3">
      <c r="L1229" s="1" t="str">
        <f t="shared" si="154"/>
        <v/>
      </c>
      <c r="M1229" s="1" t="str">
        <f t="shared" si="152"/>
        <v/>
      </c>
      <c r="N1229" s="1" t="str">
        <f t="shared" si="153"/>
        <v/>
      </c>
    </row>
    <row r="1230" spans="12:14" x14ac:dyDescent="0.3">
      <c r="L1230" s="1" t="str">
        <f t="shared" si="154"/>
        <v/>
      </c>
      <c r="M1230" s="1" t="str">
        <f t="shared" si="152"/>
        <v/>
      </c>
      <c r="N1230" s="1" t="str">
        <f t="shared" si="153"/>
        <v/>
      </c>
    </row>
    <row r="1231" spans="12:14" x14ac:dyDescent="0.3">
      <c r="L1231" s="1" t="str">
        <f t="shared" si="154"/>
        <v/>
      </c>
      <c r="M1231" s="1" t="str">
        <f t="shared" si="152"/>
        <v/>
      </c>
      <c r="N1231" s="1" t="str">
        <f t="shared" si="153"/>
        <v/>
      </c>
    </row>
    <row r="1232" spans="12:14" x14ac:dyDescent="0.3">
      <c r="L1232" s="1" t="str">
        <f t="shared" si="154"/>
        <v/>
      </c>
      <c r="M1232" s="1" t="str">
        <f t="shared" si="152"/>
        <v/>
      </c>
      <c r="N1232" s="1" t="str">
        <f t="shared" si="153"/>
        <v/>
      </c>
    </row>
    <row r="1233" spans="12:14" x14ac:dyDescent="0.3">
      <c r="L1233" s="1" t="str">
        <f t="shared" si="154"/>
        <v/>
      </c>
      <c r="M1233" s="1" t="str">
        <f t="shared" si="152"/>
        <v/>
      </c>
      <c r="N1233" s="1" t="str">
        <f t="shared" si="153"/>
        <v/>
      </c>
    </row>
    <row r="1234" spans="12:14" x14ac:dyDescent="0.3">
      <c r="L1234" s="1" t="str">
        <f t="shared" si="154"/>
        <v/>
      </c>
      <c r="M1234" s="1" t="str">
        <f t="shared" si="152"/>
        <v/>
      </c>
      <c r="N1234" s="1" t="str">
        <f t="shared" si="153"/>
        <v/>
      </c>
    </row>
  </sheetData>
  <dataValidations count="2">
    <dataValidation type="list" allowBlank="1" showInputMessage="1" showErrorMessage="1" sqref="K5:K14" xr:uid="{C5B3C4E6-4C41-4DAB-9800-B53067DF3B64}">
      <formula1>$A$3:$A$26</formula1>
    </dataValidation>
    <dataValidation type="list" allowBlank="1" showInputMessage="1" showErrorMessage="1" sqref="S5:S1038" xr:uid="{5233829D-5D81-48DC-8F72-F0647BA73634}">
      <formula1>$S$1:$S$2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ELSAFWA</cp:lastModifiedBy>
  <dcterms:created xsi:type="dcterms:W3CDTF">2015-06-05T18:17:20Z</dcterms:created>
  <dcterms:modified xsi:type="dcterms:W3CDTF">2023-07-07T10:12:26Z</dcterms:modified>
</cp:coreProperties>
</file>