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0610" windowHeight="11040"/>
  </bookViews>
  <sheets>
    <sheet name="5" sheetId="10" r:id="rId1"/>
    <sheet name="Sheet1" sheetId="11" r:id="rId2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D7" i="10" l="1"/>
  <c r="D5" i="10" l="1"/>
  <c r="E5" i="10"/>
  <c r="F5" i="10"/>
  <c r="E7" i="10" l="1"/>
  <c r="F7" i="10"/>
  <c r="F8" i="10" l="1"/>
  <c r="E8" i="10" s="1"/>
  <c r="D8" i="10" l="1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<sst xmlns="http://schemas.openxmlformats.org/spreadsheetml/2006/main" count="11" uniqueCount="11">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</sst>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6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2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7</xdr:row>
      <xdr:rowOff>57150</xdr:rowOff>
    </xdr:from>
    <xdr:to>
      <xdr:col>12</xdr:col>
      <xdr:colOff>57150</xdr:colOff>
      <xdr:row>18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H="1">
          <a:off x="9980314050" y="1438275"/>
          <a:ext cx="5810250" cy="19526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rightToLeft="1" tabSelected="1" zoomScaleNormal="100" workbookViewId="0">
      <selection activeCell="D8" sqref="D8"/>
    </sheetView>
  </sheetViews>
  <sheetFormatPr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15" ht="16.5" customHeight="1" x14ac:dyDescent="0.2"/>
    <row r="2" spans="1:15" ht="13.5" customHeight="1" thickBot="1" x14ac:dyDescent="0.25"/>
    <row r="3" spans="1:15" ht="15.75" thickBot="1" x14ac:dyDescent="0.25">
      <c r="D3" s="3" t="s">
        <v>3</v>
      </c>
      <c r="E3" s="3" t="s">
        <v>0</v>
      </c>
      <c r="F3" s="3" t="s">
        <v>4</v>
      </c>
    </row>
    <row r="4" spans="1:15" ht="15.75" thickBot="1" x14ac:dyDescent="0.25">
      <c r="A4" s="12" t="s">
        <v>1</v>
      </c>
      <c r="B4" s="12"/>
      <c r="C4" s="13"/>
      <c r="D4" s="1">
        <v>26</v>
      </c>
      <c r="E4" s="1">
        <v>6</v>
      </c>
      <c r="F4" s="1">
        <v>1976</v>
      </c>
    </row>
    <row r="5" spans="1:15" ht="15.75" thickBot="1" x14ac:dyDescent="0.25">
      <c r="A5" s="12" t="s">
        <v>6</v>
      </c>
      <c r="B5" s="12"/>
      <c r="C5" s="13"/>
      <c r="D5" s="1">
        <f>0</f>
        <v>0</v>
      </c>
      <c r="E5" s="2">
        <f>0</f>
        <v>0</v>
      </c>
      <c r="F5" s="1">
        <f>60</f>
        <v>60</v>
      </c>
    </row>
    <row r="6" spans="1:15" ht="15.75" thickBot="1" x14ac:dyDescent="0.25">
      <c r="A6" s="12" t="s">
        <v>2</v>
      </c>
      <c r="B6" s="12"/>
      <c r="C6" s="13"/>
      <c r="D6" s="1">
        <v>30</v>
      </c>
      <c r="E6" s="2">
        <v>6</v>
      </c>
      <c r="F6" s="1">
        <v>2004</v>
      </c>
      <c r="H6" s="7"/>
    </row>
    <row r="7" spans="1:15" ht="15.75" thickBot="1" x14ac:dyDescent="0.25">
      <c r="A7" s="12" t="s">
        <v>5</v>
      </c>
      <c r="B7" s="12"/>
      <c r="C7" s="13"/>
      <c r="D7" s="1">
        <f>EDATE(D4,+E5+(D5*12))-1</f>
        <v>25</v>
      </c>
      <c r="E7" s="1">
        <f>EDATE(E4,+E5+(E5*12))</f>
        <v>6</v>
      </c>
      <c r="F7" s="1">
        <f>EDATE(F4,+E5+(D5*12))+F5</f>
        <v>2036</v>
      </c>
      <c r="H7" s="7"/>
    </row>
    <row r="8" spans="1:15" ht="15.75" thickBot="1" x14ac:dyDescent="0.25">
      <c r="A8" s="13" t="s">
        <v>7</v>
      </c>
      <c r="B8" s="14"/>
      <c r="C8" s="14"/>
      <c r="D8" s="9">
        <f>ROUNDUP((((((DATE(F7,E7,D7)-DATE(F6,E6,D6))/365.25)-F8)*12)-E8)*365.25/12,0)</f>
        <v>26</v>
      </c>
      <c r="E8" s="9">
        <f>INT((((DATE(F7,E7,D7)-DATE(F6,E6,D6))/365.25)-F8)*12)</f>
        <v>11</v>
      </c>
      <c r="F8" s="9">
        <f>ROUNDDOWN((DATE(F7,E7,D7)-DATE(F6,E6,D6))/365.25,0)</f>
        <v>31</v>
      </c>
      <c r="G8" s="10" t="s">
        <v>9</v>
      </c>
      <c r="H8" s="6"/>
      <c r="I8" s="8"/>
    </row>
    <row r="9" spans="1:15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15" x14ac:dyDescent="0.2">
      <c r="D10" s="15" t="s">
        <v>10</v>
      </c>
      <c r="E10" s="15"/>
      <c r="F10" s="15"/>
      <c r="G10" s="15"/>
    </row>
    <row r="11" spans="1:15" ht="16.5" customHeight="1" x14ac:dyDescent="0.2">
      <c r="D11" s="15"/>
      <c r="E11" s="15"/>
      <c r="F11" s="15"/>
      <c r="G11" s="15"/>
      <c r="I11" s="7"/>
    </row>
    <row r="12" spans="1:15" x14ac:dyDescent="0.2">
      <c r="D12" s="15"/>
      <c r="E12" s="15"/>
      <c r="F12" s="15"/>
      <c r="G12" s="15"/>
    </row>
    <row r="13" spans="1:15" ht="13.5" customHeight="1" x14ac:dyDescent="0.2">
      <c r="D13" s="15"/>
      <c r="E13" s="15"/>
      <c r="F13" s="15"/>
      <c r="G13" s="15"/>
    </row>
    <row r="14" spans="1:15" ht="12.75" customHeight="1" x14ac:dyDescent="0.2">
      <c r="D14" s="15"/>
      <c r="E14" s="15"/>
      <c r="F14" s="15"/>
      <c r="G14" s="15"/>
    </row>
    <row r="15" spans="1:15" ht="12.75" customHeight="1" x14ac:dyDescent="0.2">
      <c r="D15" s="15"/>
      <c r="E15" s="15"/>
      <c r="F15" s="15"/>
      <c r="G15" s="15"/>
      <c r="I15" s="11">
        <v>13</v>
      </c>
      <c r="J15" s="11">
        <v>4</v>
      </c>
      <c r="K15" s="11">
        <v>2003</v>
      </c>
      <c r="M15" s="11">
        <v>25</v>
      </c>
      <c r="N15" s="11">
        <v>6</v>
      </c>
      <c r="O15" s="11">
        <v>2036</v>
      </c>
    </row>
    <row r="16" spans="1:15" ht="12.75" customHeight="1" x14ac:dyDescent="0.2">
      <c r="I16" s="11">
        <v>7</v>
      </c>
      <c r="J16" s="11">
        <v>12</v>
      </c>
      <c r="K16" s="11">
        <v>1967</v>
      </c>
      <c r="M16" s="11">
        <v>30</v>
      </c>
      <c r="N16" s="11">
        <v>6</v>
      </c>
      <c r="O16" s="11">
        <v>2004</v>
      </c>
    </row>
    <row r="17" spans="9:15" ht="12.75" customHeight="1" x14ac:dyDescent="0.2">
      <c r="I17" s="11"/>
      <c r="J17" s="11"/>
      <c r="K17" s="11"/>
    </row>
    <row r="18" spans="9:15" ht="12.75" customHeight="1" x14ac:dyDescent="0.2">
      <c r="I18" s="11">
        <v>6</v>
      </c>
      <c r="J18" s="11">
        <v>4</v>
      </c>
      <c r="K18" s="11">
        <v>35</v>
      </c>
    </row>
    <row r="19" spans="9:15" ht="12.75" customHeight="1" x14ac:dyDescent="0.2">
      <c r="M19" s="11">
        <v>25</v>
      </c>
      <c r="N19" s="11">
        <v>11</v>
      </c>
      <c r="O19" s="11">
        <v>31</v>
      </c>
    </row>
    <row r="20" spans="9:15" ht="12.75" customHeight="1" x14ac:dyDescent="0.2"/>
    <row r="21" spans="9:15" ht="16.5" customHeight="1" x14ac:dyDescent="0.2"/>
    <row r="22" spans="9:15" ht="16.5" customHeight="1" x14ac:dyDescent="0.2"/>
    <row r="23" spans="9:15" ht="16.5" customHeight="1" x14ac:dyDescent="0.2"/>
    <row r="24" spans="9:15" ht="13.5" customHeight="1" x14ac:dyDescent="0.2"/>
    <row r="26" spans="9:15" ht="13.5" customHeight="1" x14ac:dyDescent="0.2"/>
    <row r="29" spans="9:15" ht="13.5" customHeight="1" x14ac:dyDescent="0.2"/>
    <row r="30" spans="9:15" ht="12.75" customHeight="1" x14ac:dyDescent="0.2"/>
    <row r="31" spans="9:15" ht="12.75" customHeight="1" x14ac:dyDescent="0.2"/>
    <row r="32" spans="9:15" ht="12.75" customHeight="1" x14ac:dyDescent="0.2"/>
    <row r="33" ht="13.5" customHeight="1" x14ac:dyDescent="0.2"/>
    <row r="34" ht="13.5" customHeight="1" x14ac:dyDescent="0.2"/>
    <row r="35" ht="13.5" customHeight="1" x14ac:dyDescent="0.2"/>
    <row r="36" ht="14.25" customHeight="1" x14ac:dyDescent="0.2"/>
    <row r="37" ht="13.5" customHeight="1" x14ac:dyDescent="0.2"/>
    <row r="38" ht="13.5" customHeight="1" x14ac:dyDescent="0.2"/>
    <row r="39" ht="13.5" customHeight="1" x14ac:dyDescent="0.2"/>
    <row r="40" ht="12.75" customHeight="1" x14ac:dyDescent="0.2"/>
    <row r="41" ht="13.5" customHeight="1" x14ac:dyDescent="0.2"/>
    <row r="43" ht="13.5" customHeight="1" x14ac:dyDescent="0.2"/>
    <row r="58" ht="14.25" customHeight="1" x14ac:dyDescent="0.2"/>
    <row r="60" ht="16.5" customHeight="1" x14ac:dyDescent="0.2"/>
    <row r="66" ht="16.5" customHeight="1" x14ac:dyDescent="0.2"/>
    <row r="69" ht="13.5" customHeight="1" x14ac:dyDescent="0.2"/>
    <row r="72" ht="13.5" customHeight="1" x14ac:dyDescent="0.2"/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mohamed hemdan</cp:lastModifiedBy>
  <dcterms:created xsi:type="dcterms:W3CDTF">2012-05-13T17:37:37Z</dcterms:created>
  <dcterms:modified xsi:type="dcterms:W3CDTF">2023-07-14T18:18:37Z</dcterms:modified>
</cp:coreProperties>
</file>