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ED FAYYAD\Desktop\"/>
    </mc:Choice>
  </mc:AlternateContent>
  <xr:revisionPtr revIDLastSave="0" documentId="13_ncr:1_{395C8874-BF22-45AC-AEBA-39EC0D12754B}" xr6:coauthVersionLast="47" xr6:coauthVersionMax="47" xr10:uidLastSave="{00000000-0000-0000-0000-000000000000}"/>
  <bookViews>
    <workbookView xWindow="2700" yWindow="192" windowWidth="17280" windowHeight="12168" xr2:uid="{00000000-000D-0000-FFFF-FFFF00000000}"/>
  </bookViews>
  <sheets>
    <sheet name="كشف رواتب" sheetId="1" r:id="rId1"/>
    <sheet name="1" sheetId="6" r:id="rId2"/>
    <sheet name="2" sheetId="9" r:id="rId3"/>
    <sheet name="3" sheetId="16" r:id="rId4"/>
    <sheet name="4" sheetId="15" r:id="rId5"/>
    <sheet name="5" sheetId="14" r:id="rId6"/>
    <sheet name="6" sheetId="13" r:id="rId7"/>
    <sheet name="7" sheetId="12" r:id="rId8"/>
    <sheet name="8" sheetId="11" r:id="rId9"/>
    <sheet name="9" sheetId="8" r:id="rId10"/>
    <sheet name="10" sheetId="7" r:id="rId11"/>
  </sheets>
  <calcPr calcId="191029"/>
</workbook>
</file>

<file path=xl/calcChain.xml><?xml version="1.0" encoding="utf-8"?>
<calcChain xmlns="http://schemas.openxmlformats.org/spreadsheetml/2006/main">
  <c r="N9" i="7" l="1"/>
  <c r="L9" i="7"/>
  <c r="D9" i="7"/>
  <c r="N9" i="8"/>
  <c r="L9" i="8"/>
  <c r="D9" i="8"/>
  <c r="N9" i="11"/>
  <c r="L9" i="11"/>
  <c r="D9" i="11"/>
  <c r="N9" i="12"/>
  <c r="L9" i="12"/>
  <c r="D9" i="12"/>
  <c r="N9" i="13"/>
  <c r="L9" i="13"/>
  <c r="D9" i="13"/>
  <c r="N9" i="14"/>
  <c r="L9" i="14"/>
  <c r="D9" i="14"/>
  <c r="N9" i="15"/>
  <c r="L9" i="15"/>
  <c r="D9" i="15"/>
  <c r="E9" i="15"/>
  <c r="N9" i="16"/>
  <c r="L9" i="16"/>
  <c r="D9" i="16"/>
  <c r="N9" i="9"/>
  <c r="L9" i="9"/>
  <c r="F9" i="9"/>
  <c r="N9" i="6"/>
  <c r="L9" i="6"/>
  <c r="F9" i="6"/>
  <c r="D15" i="1"/>
  <c r="E15" i="1"/>
  <c r="M9" i="7"/>
  <c r="K9" i="7"/>
  <c r="J9" i="7"/>
  <c r="I9" i="7"/>
  <c r="H9" i="7"/>
  <c r="F9" i="7"/>
  <c r="E9" i="7"/>
  <c r="C9" i="7"/>
  <c r="B9" i="7"/>
  <c r="M9" i="8"/>
  <c r="K9" i="8"/>
  <c r="J9" i="8"/>
  <c r="I9" i="8"/>
  <c r="H9" i="8"/>
  <c r="F9" i="8"/>
  <c r="E9" i="8"/>
  <c r="C9" i="8"/>
  <c r="B9" i="8"/>
  <c r="M9" i="11"/>
  <c r="K9" i="11"/>
  <c r="J9" i="11"/>
  <c r="I9" i="11"/>
  <c r="H9" i="11"/>
  <c r="F9" i="11"/>
  <c r="E9" i="11"/>
  <c r="C9" i="11"/>
  <c r="B9" i="11"/>
  <c r="M9" i="12"/>
  <c r="K9" i="12"/>
  <c r="J9" i="12"/>
  <c r="I9" i="12"/>
  <c r="H9" i="12"/>
  <c r="F9" i="12"/>
  <c r="E9" i="12"/>
  <c r="C9" i="12"/>
  <c r="B9" i="12"/>
  <c r="M9" i="13"/>
  <c r="K9" i="13"/>
  <c r="J9" i="13"/>
  <c r="I9" i="13"/>
  <c r="H9" i="13"/>
  <c r="F9" i="13"/>
  <c r="E9" i="13"/>
  <c r="C9" i="13"/>
  <c r="B9" i="13"/>
  <c r="M9" i="14"/>
  <c r="K9" i="14"/>
  <c r="J9" i="14"/>
  <c r="I9" i="14"/>
  <c r="H9" i="14"/>
  <c r="F9" i="14"/>
  <c r="E9" i="14"/>
  <c r="C9" i="14"/>
  <c r="B9" i="14"/>
  <c r="M9" i="15"/>
  <c r="K9" i="15"/>
  <c r="J9" i="15"/>
  <c r="I9" i="15"/>
  <c r="H9" i="15"/>
  <c r="F9" i="15"/>
  <c r="C9" i="15"/>
  <c r="B9" i="15"/>
  <c r="M9" i="16"/>
  <c r="K9" i="16"/>
  <c r="J9" i="16"/>
  <c r="I9" i="16"/>
  <c r="H9" i="16"/>
  <c r="F9" i="16"/>
  <c r="E9" i="16"/>
  <c r="C9" i="16"/>
  <c r="B9" i="16"/>
  <c r="M9" i="9"/>
  <c r="K9" i="9"/>
  <c r="J9" i="9"/>
  <c r="I9" i="9"/>
  <c r="H9" i="9"/>
  <c r="E9" i="9"/>
  <c r="D9" i="9"/>
  <c r="C9" i="9"/>
  <c r="B9" i="9"/>
  <c r="G9" i="15" l="1"/>
  <c r="H15" i="1"/>
  <c r="M9" i="6"/>
  <c r="K9" i="6"/>
  <c r="J9" i="6"/>
  <c r="I9" i="6"/>
  <c r="H9" i="6"/>
  <c r="E9" i="6"/>
  <c r="D9" i="6"/>
  <c r="C9" i="6"/>
  <c r="B9" i="6"/>
  <c r="I15" i="1" l="1"/>
  <c r="O9" i="9"/>
  <c r="O9" i="16"/>
  <c r="O9" i="14"/>
  <c r="O9" i="13"/>
  <c r="O9" i="12"/>
  <c r="O9" i="11"/>
  <c r="O9" i="8"/>
  <c r="O9" i="7"/>
  <c r="O9" i="6"/>
  <c r="G9" i="9"/>
  <c r="G9" i="16"/>
  <c r="G9" i="14"/>
  <c r="G9" i="13"/>
  <c r="P9" i="7" l="1"/>
  <c r="G9" i="7"/>
  <c r="P9" i="8"/>
  <c r="G9" i="8"/>
  <c r="P9" i="11"/>
  <c r="G9" i="11"/>
  <c r="P9" i="12"/>
  <c r="G9" i="12"/>
  <c r="P9" i="14"/>
  <c r="P9" i="15"/>
  <c r="O9" i="15"/>
  <c r="P9" i="16"/>
  <c r="P9" i="9"/>
  <c r="P9" i="13"/>
  <c r="G9" i="6"/>
  <c r="P9" i="6"/>
</calcChain>
</file>

<file path=xl/sharedStrings.xml><?xml version="1.0" encoding="utf-8"?>
<sst xmlns="http://schemas.openxmlformats.org/spreadsheetml/2006/main" count="221" uniqueCount="35">
  <si>
    <t>الرقم</t>
  </si>
  <si>
    <t>اسم الموظف</t>
  </si>
  <si>
    <t>الراتب الاساسي</t>
  </si>
  <si>
    <t>صافي الراتب المستحق</t>
  </si>
  <si>
    <t>ضريبة دخل</t>
  </si>
  <si>
    <t>المجموع</t>
  </si>
  <si>
    <t>جزاءات</t>
  </si>
  <si>
    <t>مكافئات</t>
  </si>
  <si>
    <t xml:space="preserve">اسم الموظف </t>
  </si>
  <si>
    <t xml:space="preserve">الوظيفة </t>
  </si>
  <si>
    <t xml:space="preserve">الراتب الاساسى </t>
  </si>
  <si>
    <t>اجمالى الراتب</t>
  </si>
  <si>
    <t>ضمان اجتماعى</t>
  </si>
  <si>
    <t>تامين صحى</t>
  </si>
  <si>
    <t>سلف</t>
  </si>
  <si>
    <t>صافى الراتب</t>
  </si>
  <si>
    <t>طباعة ايصال الراتب للموظف/</t>
  </si>
  <si>
    <t xml:space="preserve">لمزيد من الشيتات المحاسبية والبرامج والملفات زور موقعنا الالكترونى </t>
  </si>
  <si>
    <t>www.accarab.com</t>
  </si>
  <si>
    <t>او كتب على جوجل رابطة المحاسبين العرب</t>
  </si>
  <si>
    <t>رجوع</t>
  </si>
  <si>
    <t>اجمالى ايام الحضور</t>
  </si>
  <si>
    <t>بونص</t>
  </si>
  <si>
    <t>غياب</t>
  </si>
  <si>
    <t>اجمالى الاستقطاعات</t>
  </si>
  <si>
    <t>اخرى</t>
  </si>
  <si>
    <t>مجموع الاستقطاعات</t>
  </si>
  <si>
    <t>الاستقطاعات</t>
  </si>
  <si>
    <t>او اكتب على جوجل رابطة المحاسبين العرب</t>
  </si>
  <si>
    <t>عدد ايام الحضور</t>
  </si>
  <si>
    <t>بدل سكن</t>
  </si>
  <si>
    <t>أيام الغياب</t>
  </si>
  <si>
    <t xml:space="preserve">مجموع الخصم </t>
  </si>
  <si>
    <t>كشف رواتب الموظفين  لشهر (  7  )</t>
  </si>
  <si>
    <t>محمد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</si>
</sst>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0_-;_-* #,##0.000\-;_-* &quot;-&quot;???_-;_-@_-"/>
  </numFmts>
  <fonts count="1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u/>
      <sz val="11"/>
      <color theme="10"/>
      <name val="Calibri"/>
      <family val="2"/>
      <scheme val="minor"/>
    </font>
    <font>
      <b/>
      <sz val="11"/>
      <color theme="10"/>
      <name val="ae_AlMothnna"/>
      <family val="2"/>
      <charset val="178"/>
    </font>
    <font>
      <b/>
      <u/>
      <sz val="11"/>
      <color theme="10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0"/>
      <name val="ae_AlMothnna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2" fillId="2" borderId="1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1" fontId="2" fillId="2" borderId="14" xfId="1" applyNumberFormat="1" applyFont="1" applyFill="1" applyBorder="1" applyAlignment="1">
      <alignment horizontal="center" vertical="center"/>
    </xf>
    <xf numFmtId="0" fontId="5" fillId="0" borderId="0" xfId="0" applyFont="1"/>
    <xf numFmtId="0" fontId="5" fillId="0" borderId="0" xfId="0" applyFont="1" applyProtection="1">
      <protection locked="0"/>
    </xf>
    <xf numFmtId="0" fontId="9" fillId="3" borderId="1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" fontId="9" fillId="0" borderId="9" xfId="0" applyNumberFormat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1" fontId="5" fillId="0" borderId="0" xfId="0" applyNumberFormat="1" applyFont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43" fontId="2" fillId="3" borderId="25" xfId="1" applyNumberFormat="1" applyFont="1" applyFill="1" applyBorder="1" applyAlignment="1">
      <alignment horizontal="center" vertical="center"/>
    </xf>
    <xf numFmtId="43" fontId="2" fillId="3" borderId="26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3" borderId="10" xfId="1" applyFont="1" applyFill="1" applyBorder="1" applyAlignment="1">
      <alignment horizontal="center" vertical="center" textRotation="90"/>
    </xf>
    <xf numFmtId="0" fontId="2" fillId="3" borderId="12" xfId="1" applyFont="1" applyFill="1" applyBorder="1" applyAlignment="1">
      <alignment horizontal="center" vertical="center" textRotation="90"/>
    </xf>
    <xf numFmtId="0" fontId="2" fillId="3" borderId="1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43" fontId="2" fillId="3" borderId="11" xfId="1" applyNumberFormat="1" applyFont="1" applyFill="1" applyBorder="1" applyAlignment="1">
      <alignment horizontal="center" vertical="center"/>
    </xf>
    <xf numFmtId="43" fontId="2" fillId="3" borderId="1" xfId="1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6" fillId="5" borderId="18" xfId="2" applyFont="1" applyFill="1" applyBorder="1" applyAlignment="1">
      <alignment horizontal="center" vertical="center"/>
    </xf>
    <xf numFmtId="0" fontId="6" fillId="5" borderId="0" xfId="2" applyFont="1" applyFill="1" applyBorder="1" applyAlignment="1">
      <alignment horizontal="center" vertical="center"/>
    </xf>
    <xf numFmtId="0" fontId="6" fillId="5" borderId="19" xfId="2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  <xf numFmtId="0" fontId="7" fillId="4" borderId="23" xfId="2" applyFont="1" applyFill="1" applyBorder="1" applyAlignment="1" applyProtection="1">
      <alignment horizontal="center" vertical="center"/>
      <protection locked="0"/>
    </xf>
    <xf numFmtId="0" fontId="8" fillId="4" borderId="24" xfId="2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 vertical="center"/>
      <protection locked="0"/>
    </xf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9" fillId="3" borderId="27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17" xfId="0" applyFont="1" applyFill="1" applyBorder="1" applyAlignment="1">
      <alignment horizontal="center"/>
    </xf>
    <xf numFmtId="0" fontId="7" fillId="4" borderId="0" xfId="2" applyFont="1" applyFill="1" applyAlignment="1">
      <alignment horizontal="center" vertical="center"/>
    </xf>
    <xf numFmtId="0" fontId="8" fillId="4" borderId="0" xfId="2" applyFont="1" applyFill="1" applyAlignment="1">
      <alignment horizontal="center" vertical="center"/>
    </xf>
    <xf numFmtId="0" fontId="10" fillId="4" borderId="0" xfId="2" applyFont="1" applyFill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accarab.com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accarab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ccarab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ccarab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accarab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accarab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accarab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accarab.com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accarab.com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accara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rightToLeft="1" tabSelected="1" workbookViewId="0">
      <selection activeCell="C8" sqref="C8"/>
    </sheetView>
  </sheetViews>
  <sheetFormatPr defaultColWidth="9.109375" defaultRowHeight="15.6"/>
  <cols>
    <col min="1" max="1" width="3.33203125" style="8" customWidth="1"/>
    <col min="2" max="2" width="5.88671875" style="8" customWidth="1"/>
    <col min="3" max="3" width="17.109375" style="8" customWidth="1"/>
    <col min="4" max="4" width="16.6640625" style="8" customWidth="1"/>
    <col min="5" max="5" width="12.109375" style="8" customWidth="1"/>
    <col min="6" max="6" width="16.88671875" style="8" bestFit="1" customWidth="1"/>
    <col min="7" max="7" width="17.44140625" style="8" customWidth="1"/>
    <col min="8" max="8" width="24.88671875" style="8" customWidth="1"/>
    <col min="9" max="9" width="27.109375" style="8" customWidth="1"/>
    <col min="10" max="11" width="9.109375" style="8"/>
    <col min="12" max="12" width="36.6640625" style="8" customWidth="1"/>
    <col min="13" max="16384" width="9.109375" style="8"/>
  </cols>
  <sheetData>
    <row r="1" spans="2:12">
      <c r="B1" s="21" t="s">
        <v>33</v>
      </c>
      <c r="C1" s="21"/>
      <c r="D1" s="21"/>
      <c r="E1" s="21"/>
      <c r="F1" s="21"/>
      <c r="G1" s="21"/>
      <c r="H1" s="21"/>
      <c r="I1" s="21"/>
    </row>
    <row r="2" spans="2:12" ht="16.2" thickBot="1">
      <c r="B2" s="21"/>
      <c r="C2" s="21"/>
      <c r="D2" s="21"/>
      <c r="E2" s="21"/>
      <c r="F2" s="21"/>
      <c r="G2" s="21"/>
      <c r="H2" s="21"/>
      <c r="I2" s="21"/>
    </row>
    <row r="3" spans="2:12">
      <c r="B3" s="22" t="s">
        <v>0</v>
      </c>
      <c r="C3" s="24" t="s">
        <v>1</v>
      </c>
      <c r="D3" s="26" t="s">
        <v>2</v>
      </c>
      <c r="E3" s="28" t="s">
        <v>30</v>
      </c>
      <c r="F3" s="19" t="s">
        <v>21</v>
      </c>
      <c r="G3" s="19" t="s">
        <v>31</v>
      </c>
      <c r="H3" s="26" t="s">
        <v>32</v>
      </c>
      <c r="I3" s="26" t="s">
        <v>3</v>
      </c>
    </row>
    <row r="4" spans="2:12">
      <c r="B4" s="23"/>
      <c r="C4" s="25"/>
      <c r="D4" s="27"/>
      <c r="E4" s="29"/>
      <c r="F4" s="20"/>
      <c r="G4" s="20"/>
      <c r="H4" s="27"/>
      <c r="I4" s="27"/>
    </row>
    <row r="5" spans="2:12">
      <c r="B5" s="4">
        <v>1</v>
      </c>
      <c r="C5" s="5" t="s">
        <v>34</v>
      </c>
      <c r="D5" s="6">
        <v>4000</v>
      </c>
      <c r="E5" s="6">
        <v>500</v>
      </c>
      <c r="F5" s="6">
        <v>25</v>
      </c>
      <c r="G5" s="6">
        <v>5</v>
      </c>
      <c r="H5" s="6"/>
      <c r="I5" s="6"/>
    </row>
    <row r="6" spans="2:12">
      <c r="B6" s="4"/>
      <c r="C6" s="5"/>
      <c r="D6" s="6"/>
      <c r="E6" s="6"/>
      <c r="F6" s="6"/>
      <c r="G6" s="6"/>
      <c r="H6" s="6"/>
      <c r="I6" s="6"/>
    </row>
    <row r="7" spans="2:12">
      <c r="B7" s="4"/>
      <c r="C7" s="5"/>
      <c r="D7" s="6"/>
      <c r="E7" s="6"/>
      <c r="F7" s="6"/>
      <c r="G7" s="6"/>
      <c r="H7" s="6"/>
      <c r="I7" s="6"/>
    </row>
    <row r="8" spans="2:12">
      <c r="B8" s="4"/>
      <c r="C8" s="5"/>
      <c r="D8" s="6"/>
      <c r="E8" s="6"/>
      <c r="F8" s="6"/>
      <c r="G8" s="6"/>
      <c r="H8" s="6"/>
      <c r="I8" s="6"/>
    </row>
    <row r="9" spans="2:12">
      <c r="B9" s="4"/>
      <c r="C9" s="5"/>
      <c r="D9" s="6"/>
      <c r="E9" s="6"/>
      <c r="F9" s="6"/>
      <c r="G9" s="6"/>
      <c r="H9" s="6"/>
      <c r="I9" s="6"/>
    </row>
    <row r="10" spans="2:12">
      <c r="B10" s="4"/>
      <c r="C10" s="5"/>
      <c r="D10" s="6"/>
      <c r="E10" s="6"/>
      <c r="F10" s="6"/>
      <c r="G10" s="6"/>
      <c r="H10" s="6"/>
      <c r="I10" s="6"/>
      <c r="L10" s="16"/>
    </row>
    <row r="11" spans="2:12">
      <c r="B11" s="4"/>
      <c r="C11" s="5"/>
      <c r="D11" s="6"/>
      <c r="E11" s="6"/>
      <c r="F11" s="6"/>
      <c r="G11" s="6"/>
      <c r="H11" s="6"/>
      <c r="I11" s="6"/>
    </row>
    <row r="12" spans="2:12">
      <c r="B12" s="4"/>
      <c r="C12" s="5"/>
      <c r="D12" s="6"/>
      <c r="E12" s="6"/>
      <c r="F12" s="6"/>
      <c r="G12" s="6"/>
      <c r="H12" s="6"/>
      <c r="I12" s="6"/>
    </row>
    <row r="13" spans="2:12">
      <c r="B13" s="4"/>
      <c r="C13" s="5"/>
      <c r="D13" s="6"/>
      <c r="E13" s="6"/>
      <c r="F13" s="6"/>
      <c r="G13" s="6"/>
      <c r="H13" s="6"/>
      <c r="I13" s="6"/>
    </row>
    <row r="14" spans="2:12">
      <c r="B14" s="4"/>
      <c r="C14" s="5"/>
      <c r="D14" s="6"/>
      <c r="E14" s="6"/>
      <c r="F14" s="6"/>
      <c r="G14" s="6"/>
      <c r="H14" s="6"/>
      <c r="I14" s="6"/>
      <c r="J14" s="9"/>
    </row>
    <row r="15" spans="2:12" ht="16.2" thickBot="1">
      <c r="B15" s="17" t="s">
        <v>5</v>
      </c>
      <c r="C15" s="18"/>
      <c r="D15" s="7">
        <f>SUM(D5:D14)</f>
        <v>4000</v>
      </c>
      <c r="E15" s="7">
        <f>SUM(E5:E14)</f>
        <v>500</v>
      </c>
      <c r="F15" s="7"/>
      <c r="G15" s="7"/>
      <c r="H15" s="7">
        <f t="shared" ref="H15:I15" si="0">SUM(H5:H14)</f>
        <v>0</v>
      </c>
      <c r="I15" s="7">
        <f t="shared" si="0"/>
        <v>0</v>
      </c>
    </row>
  </sheetData>
  <mergeCells count="10">
    <mergeCell ref="B15:C15"/>
    <mergeCell ref="F3:F4"/>
    <mergeCell ref="B1:I2"/>
    <mergeCell ref="B3:B4"/>
    <mergeCell ref="C3:C4"/>
    <mergeCell ref="D3:D4"/>
    <mergeCell ref="E3:E4"/>
    <mergeCell ref="H3:H4"/>
    <mergeCell ref="I3:I4"/>
    <mergeCell ref="G3:G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P14"/>
  <sheetViews>
    <sheetView showGridLines="0" showRowColHeaders="0"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3.6640625" style="1" customWidth="1"/>
    <col min="3" max="3" width="12.33203125" style="1" customWidth="1"/>
    <col min="4" max="4" width="17" style="1" customWidth="1"/>
    <col min="5" max="5" width="18.6640625" style="1" customWidth="1"/>
    <col min="6" max="6" width="13.109375" style="1" customWidth="1"/>
    <col min="7" max="7" width="16" style="1" customWidth="1"/>
    <col min="8" max="8" width="14.6640625" style="1" customWidth="1"/>
    <col min="9" max="9" width="15.44140625" style="1" customWidth="1"/>
    <col min="10" max="10" width="12.88671875" style="1" customWidth="1"/>
    <col min="11" max="11" width="10.44140625" style="1" customWidth="1"/>
    <col min="12" max="12" width="10.6640625" style="1" customWidth="1"/>
    <col min="13" max="14" width="14.5546875" style="1" customWidth="1"/>
    <col min="15" max="15" width="24" style="1" customWidth="1"/>
    <col min="16" max="16" width="16.8867187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رواتب'!C13</f>
        <v>0</v>
      </c>
      <c r="C9" s="12" t="e">
        <f>'كشف رواتب'!#REF!</f>
        <v>#REF!</v>
      </c>
      <c r="D9" s="13">
        <f>'كشف رواتب'!G13</f>
        <v>0</v>
      </c>
      <c r="E9" s="13">
        <f>'كشف رواتب'!D13</f>
        <v>0</v>
      </c>
      <c r="F9" s="13">
        <f>'كشف رواتب'!E13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رواتب'!H13</f>
        <v>0</v>
      </c>
      <c r="P9" s="14">
        <f>'كشف رواتب'!I13</f>
        <v>0</v>
      </c>
    </row>
    <row r="10" spans="2:16" ht="16.8" thickTop="1" thickBot="1"/>
    <row r="11" spans="2:16" ht="16.2" thickTop="1">
      <c r="F11" s="56" t="s">
        <v>17</v>
      </c>
      <c r="G11" s="57"/>
      <c r="H11" s="57"/>
      <c r="I11" s="58"/>
    </row>
    <row r="12" spans="2:16">
      <c r="F12" s="34" t="s">
        <v>18</v>
      </c>
      <c r="G12" s="35"/>
      <c r="H12" s="35"/>
      <c r="I12" s="36"/>
    </row>
    <row r="13" spans="2:16" ht="16.2" thickBot="1">
      <c r="F13" s="53" t="s">
        <v>28</v>
      </c>
      <c r="G13" s="54"/>
      <c r="H13" s="54"/>
      <c r="I13" s="55"/>
    </row>
    <row r="14" spans="2:16" ht="16.2" thickTop="1"/>
  </sheetData>
  <sheetProtection algorithmName="SHA-512" hashValue="eYZntBtZrw9CH7cE0DxXAeNdL6yfYi6AR/f3EkR7WFmU3rPNGtSyp+C3gNQmeiYk6v737zJ0lxASnH9y2FfKNQ==" saltValue="WRI7Q6O1FkasEP/9Np5m+A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H7:N7"/>
    <mergeCell ref="F11:I11"/>
  </mergeCells>
  <hyperlinks>
    <hyperlink ref="F12" r:id="rId1" xr:uid="{00000000-0004-0000-0900-000000000000}"/>
    <hyperlink ref="B3:B4" location="'كشف رواتب'!A1" display="رجوع" xr:uid="{00000000-0004-0000-0900-000001000000}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P15"/>
  <sheetViews>
    <sheetView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6.44140625" style="1" customWidth="1"/>
    <col min="3" max="3" width="14.5546875" style="1" customWidth="1"/>
    <col min="4" max="4" width="18" style="1" customWidth="1"/>
    <col min="5" max="5" width="16.109375" style="1" customWidth="1"/>
    <col min="6" max="6" width="14.33203125" style="1" customWidth="1"/>
    <col min="7" max="7" width="15.33203125" style="1" customWidth="1"/>
    <col min="8" max="8" width="14.109375" style="1" customWidth="1"/>
    <col min="9" max="9" width="17.88671875" style="1" customWidth="1"/>
    <col min="10" max="10" width="12.6640625" style="1" customWidth="1"/>
    <col min="11" max="12" width="9.88671875" style="1" customWidth="1"/>
    <col min="13" max="13" width="10.5546875" style="1" customWidth="1"/>
    <col min="14" max="14" width="11" style="1" customWidth="1"/>
    <col min="15" max="15" width="22.5546875" style="1" customWidth="1"/>
    <col min="16" max="16" width="20.3320312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7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رواتب'!C14</f>
        <v>0</v>
      </c>
      <c r="C9" s="12" t="e">
        <f>'كشف رواتب'!#REF!</f>
        <v>#REF!</v>
      </c>
      <c r="D9" s="13">
        <f>'كشف رواتب'!G14</f>
        <v>0</v>
      </c>
      <c r="E9" s="13">
        <f>'كشف رواتب'!D14</f>
        <v>0</v>
      </c>
      <c r="F9" s="13">
        <f>'كشف رواتب'!E14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رواتب'!H14</f>
        <v>0</v>
      </c>
      <c r="P9" s="14">
        <f>'كشف رواتب'!I14</f>
        <v>0</v>
      </c>
    </row>
    <row r="10" spans="2:16" ht="16.2" thickTop="1"/>
    <row r="11" spans="2:16" ht="16.2" thickBot="1"/>
    <row r="12" spans="2:16" ht="16.2" thickTop="1">
      <c r="F12" s="56" t="s">
        <v>17</v>
      </c>
      <c r="G12" s="57"/>
      <c r="H12" s="57"/>
      <c r="I12" s="58"/>
    </row>
    <row r="13" spans="2:16">
      <c r="F13" s="34" t="s">
        <v>18</v>
      </c>
      <c r="G13" s="35"/>
      <c r="H13" s="35"/>
      <c r="I13" s="36"/>
    </row>
    <row r="14" spans="2:16" ht="16.2" thickBot="1">
      <c r="F14" s="53" t="s">
        <v>28</v>
      </c>
      <c r="G14" s="54"/>
      <c r="H14" s="54"/>
      <c r="I14" s="55"/>
    </row>
    <row r="15" spans="2:16" ht="16.2" thickTop="1">
      <c r="F15" s="2"/>
      <c r="G15" s="2"/>
      <c r="H15" s="2"/>
      <c r="I15" s="2"/>
    </row>
  </sheetData>
  <sheetProtection algorithmName="SHA-512" hashValue="+M7FscWGmKoaR4yZtfgYGZvQeKpoWULn4VU9++SCDMSlzwvo6pJtqNvMoqcvK+d3q1NhwmYeEZBFozTdBdxBoA==" saltValue="jjaIcR/54/6skvbbrmjrsQ==" spinCount="100000" sheet="1" objects="1" scenarios="1"/>
  <mergeCells count="14">
    <mergeCell ref="B3:B4"/>
    <mergeCell ref="O7:O8"/>
    <mergeCell ref="P7:P8"/>
    <mergeCell ref="F13:I13"/>
    <mergeCell ref="F14:I14"/>
    <mergeCell ref="F3:I4"/>
    <mergeCell ref="B7:B8"/>
    <mergeCell ref="C7:C8"/>
    <mergeCell ref="E7:E8"/>
    <mergeCell ref="F7:F8"/>
    <mergeCell ref="G7:G8"/>
    <mergeCell ref="D7:D8"/>
    <mergeCell ref="H7:N7"/>
    <mergeCell ref="F12:I12"/>
  </mergeCells>
  <hyperlinks>
    <hyperlink ref="F13" r:id="rId1" xr:uid="{00000000-0004-0000-0A00-000000000000}"/>
    <hyperlink ref="B3:B4" location="'كشف رواتب'!A1" display="رجوع" xr:uid="{00000000-0004-0000-0A00-000001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15"/>
  <sheetViews>
    <sheetView showGridLines="0" showRowColHeaders="0" rightToLeft="1" workbookViewId="0">
      <selection activeCell="B27" sqref="B27"/>
    </sheetView>
  </sheetViews>
  <sheetFormatPr defaultColWidth="9" defaultRowHeight="15.6"/>
  <cols>
    <col min="1" max="1" width="6" style="1" customWidth="1"/>
    <col min="2" max="2" width="24.88671875" style="1" customWidth="1"/>
    <col min="3" max="3" width="12.33203125" style="1" customWidth="1"/>
    <col min="4" max="4" width="19.33203125" style="1" customWidth="1"/>
    <col min="5" max="5" width="14" style="1" customWidth="1"/>
    <col min="6" max="6" width="21.33203125" style="1" customWidth="1"/>
    <col min="7" max="7" width="17.44140625" style="1" customWidth="1"/>
    <col min="8" max="8" width="18.33203125" style="1" customWidth="1"/>
    <col min="9" max="9" width="16.5546875" style="1" customWidth="1"/>
    <col min="10" max="10" width="12.5546875" style="1" customWidth="1"/>
    <col min="11" max="11" width="13.88671875" style="1" customWidth="1"/>
    <col min="12" max="12" width="10.6640625" style="1" customWidth="1"/>
    <col min="13" max="14" width="14.33203125" style="1" customWidth="1"/>
    <col min="15" max="15" width="21" style="1" customWidth="1"/>
    <col min="16" max="16" width="14" style="1" customWidth="1"/>
    <col min="17" max="16384" width="9" style="1"/>
  </cols>
  <sheetData>
    <row r="2" spans="2:16" ht="16.2" thickBot="1"/>
    <row r="3" spans="2:16" ht="16.2" thickTop="1">
      <c r="B3" s="40" t="s">
        <v>20</v>
      </c>
      <c r="E3" s="42" t="s">
        <v>16</v>
      </c>
      <c r="F3" s="42"/>
      <c r="G3" s="42"/>
      <c r="H3" s="42"/>
      <c r="I3" s="42"/>
    </row>
    <row r="4" spans="2:16" ht="16.2" thickBot="1">
      <c r="B4" s="41"/>
      <c r="E4" s="42"/>
      <c r="F4" s="42"/>
      <c r="G4" s="42"/>
      <c r="H4" s="42"/>
      <c r="I4" s="42"/>
    </row>
    <row r="5" spans="2:16" ht="16.2" thickTop="1"/>
    <row r="6" spans="2:16" ht="16.2" thickBot="1"/>
    <row r="7" spans="2:16" ht="18.600000000000001" thickTop="1">
      <c r="B7" s="43" t="s">
        <v>8</v>
      </c>
      <c r="C7" s="30" t="s">
        <v>9</v>
      </c>
      <c r="D7" s="30" t="s">
        <v>10</v>
      </c>
      <c r="E7" s="30" t="s">
        <v>22</v>
      </c>
      <c r="F7" s="48" t="s">
        <v>21</v>
      </c>
      <c r="G7" s="30" t="s">
        <v>11</v>
      </c>
      <c r="H7" s="50" t="s">
        <v>27</v>
      </c>
      <c r="I7" s="51"/>
      <c r="J7" s="51"/>
      <c r="K7" s="51"/>
      <c r="L7" s="51"/>
      <c r="M7" s="51"/>
      <c r="N7" s="52"/>
      <c r="O7" s="30" t="s">
        <v>26</v>
      </c>
      <c r="P7" s="32" t="s">
        <v>15</v>
      </c>
    </row>
    <row r="8" spans="2:16" ht="18">
      <c r="B8" s="44"/>
      <c r="C8" s="31"/>
      <c r="D8" s="31"/>
      <c r="E8" s="31"/>
      <c r="F8" s="49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 t="str">
        <f>'كشف رواتب'!C5</f>
        <v>محمد محمد</v>
      </c>
      <c r="C9" s="12" t="e">
        <f>'كشف رواتب'!#REF!</f>
        <v>#REF!</v>
      </c>
      <c r="D9" s="13">
        <f>'كشف رواتب'!D5</f>
        <v>4000</v>
      </c>
      <c r="E9" s="13">
        <f>'كشف رواتب'!E5</f>
        <v>500</v>
      </c>
      <c r="F9" s="13">
        <f>'كشف رواتب'!G5</f>
        <v>5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رواتب'!H5</f>
        <v>0</v>
      </c>
      <c r="P9" s="14">
        <f>'كشف رواتب'!I5</f>
        <v>0</v>
      </c>
    </row>
    <row r="10" spans="2:16" ht="16.8" thickTop="1" thickBot="1"/>
    <row r="11" spans="2:16" ht="16.2" thickTop="1">
      <c r="E11" s="45" t="s">
        <v>17</v>
      </c>
      <c r="F11" s="46"/>
      <c r="G11" s="46"/>
      <c r="H11" s="46"/>
      <c r="I11" s="47"/>
    </row>
    <row r="12" spans="2:16">
      <c r="E12" s="34" t="s">
        <v>18</v>
      </c>
      <c r="F12" s="35"/>
      <c r="G12" s="35"/>
      <c r="H12" s="35"/>
      <c r="I12" s="36"/>
    </row>
    <row r="13" spans="2:16" ht="16.2" thickBot="1">
      <c r="E13" s="37" t="s">
        <v>19</v>
      </c>
      <c r="F13" s="38"/>
      <c r="G13" s="38"/>
      <c r="H13" s="38"/>
      <c r="I13" s="39"/>
    </row>
    <row r="14" spans="2:16" ht="16.2" thickTop="1"/>
    <row r="15" spans="2:16">
      <c r="D15" s="3"/>
    </row>
  </sheetData>
  <sheetProtection algorithmName="SHA-512" hashValue="qZhmG64zAUMqKvXatAMuqN5DFYKfaOiGrseMUqAmpEyOUZJZe9KLXV7f45qHdHfpEVmbJ0gQ+fQT/ttbJ/gp6A==" saltValue="hIXsYbVnXCNJYhr+V34K6Q==" spinCount="100000" sheet="1" objects="1" scenarios="1"/>
  <mergeCells count="14">
    <mergeCell ref="O7:O8"/>
    <mergeCell ref="P7:P8"/>
    <mergeCell ref="E12:I12"/>
    <mergeCell ref="E13:I13"/>
    <mergeCell ref="B3:B4"/>
    <mergeCell ref="E3:I4"/>
    <mergeCell ref="B7:B8"/>
    <mergeCell ref="C7:C8"/>
    <mergeCell ref="D7:D8"/>
    <mergeCell ref="E7:E8"/>
    <mergeCell ref="G7:G8"/>
    <mergeCell ref="E11:I11"/>
    <mergeCell ref="F7:F8"/>
    <mergeCell ref="H7:N7"/>
  </mergeCells>
  <hyperlinks>
    <hyperlink ref="B3:B4" location="'كشف رواتب'!A1" display="رجــــــــــــــــــــــوع" xr:uid="{00000000-0004-0000-0100-000001000000}"/>
    <hyperlink ref="E12" r:id="rId1" xr:uid="{00000000-0004-0000-0100-000000000000}"/>
  </hyperlinks>
  <pageMargins left="0.25" right="0.25" top="0.75" bottom="0.75" header="0.3" footer="0.3"/>
  <pageSetup paperSize="9" scale="3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P14"/>
  <sheetViews>
    <sheetView showGridLines="0" showRowColHeaders="0"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3.6640625" style="1" customWidth="1"/>
    <col min="3" max="3" width="18.44140625" style="1" customWidth="1"/>
    <col min="4" max="4" width="15.5546875" style="1" customWidth="1"/>
    <col min="5" max="5" width="16.44140625" style="1" customWidth="1"/>
    <col min="6" max="6" width="20.109375" style="1" customWidth="1"/>
    <col min="7" max="7" width="19.5546875" style="1" customWidth="1"/>
    <col min="8" max="8" width="14.6640625" style="1" customWidth="1"/>
    <col min="9" max="9" width="15" style="1" customWidth="1"/>
    <col min="10" max="12" width="12.33203125" style="1" customWidth="1"/>
    <col min="13" max="14" width="13.6640625" style="1" customWidth="1"/>
    <col min="15" max="15" width="23.109375" style="1" customWidth="1"/>
    <col min="16" max="16" width="20.109375" style="1" customWidth="1"/>
    <col min="17" max="16384" width="9" style="1"/>
  </cols>
  <sheetData>
    <row r="3" spans="2:16">
      <c r="B3" s="59" t="s">
        <v>20</v>
      </c>
      <c r="E3" s="42" t="s">
        <v>16</v>
      </c>
      <c r="F3" s="42"/>
      <c r="G3" s="42"/>
      <c r="H3" s="42"/>
      <c r="I3" s="42"/>
    </row>
    <row r="4" spans="2:16">
      <c r="B4" s="60"/>
      <c r="E4" s="42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30" t="s">
        <v>10</v>
      </c>
      <c r="E7" s="30" t="s">
        <v>22</v>
      </c>
      <c r="F7" s="48" t="s">
        <v>21</v>
      </c>
      <c r="G7" s="30" t="s">
        <v>11</v>
      </c>
      <c r="H7" s="50" t="s">
        <v>27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31"/>
      <c r="E8" s="31"/>
      <c r="F8" s="49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رواتب'!C6</f>
        <v>0</v>
      </c>
      <c r="C9" s="12" t="e">
        <f>'كشف رواتب'!#REF!</f>
        <v>#REF!</v>
      </c>
      <c r="D9" s="13">
        <f>'كشف رواتب'!D6</f>
        <v>0</v>
      </c>
      <c r="E9" s="13">
        <f>'كشف رواتب'!E6</f>
        <v>0</v>
      </c>
      <c r="F9" s="13">
        <f>'كشف رواتب'!G6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رواتب'!H6</f>
        <v>0</v>
      </c>
      <c r="P9" s="14">
        <f>'كشف رواتب'!I6</f>
        <v>0</v>
      </c>
    </row>
    <row r="10" spans="2:16" ht="16.8" thickTop="1" thickBot="1"/>
    <row r="11" spans="2:16" ht="16.2" thickTop="1">
      <c r="E11" s="56" t="s">
        <v>17</v>
      </c>
      <c r="F11" s="57"/>
      <c r="G11" s="57"/>
      <c r="H11" s="57"/>
      <c r="I11" s="58"/>
    </row>
    <row r="12" spans="2:16">
      <c r="E12" s="34" t="s">
        <v>18</v>
      </c>
      <c r="F12" s="35"/>
      <c r="G12" s="35"/>
      <c r="H12" s="35"/>
      <c r="I12" s="36"/>
    </row>
    <row r="13" spans="2:16" ht="16.2" thickBot="1">
      <c r="E13" s="53" t="s">
        <v>19</v>
      </c>
      <c r="F13" s="54"/>
      <c r="G13" s="54"/>
      <c r="H13" s="54"/>
      <c r="I13" s="55"/>
    </row>
    <row r="14" spans="2:16" ht="16.2" thickTop="1"/>
  </sheetData>
  <sheetProtection algorithmName="SHA-512" hashValue="5i27cL0cb5BQgvddSvVXG5HpsY+xUBQqp2WqW4R32bVxgyw+eHZVuB+tJhzV2zW6P4aYj8237xbF09q4F03MRg==" saltValue="laXucVb10kpu/0pU1twQjw==" spinCount="100000" sheet="1" objects="1" scenarios="1"/>
  <mergeCells count="14">
    <mergeCell ref="B3:B4"/>
    <mergeCell ref="B7:B8"/>
    <mergeCell ref="C7:C8"/>
    <mergeCell ref="D7:D8"/>
    <mergeCell ref="E7:E8"/>
    <mergeCell ref="E3:I4"/>
    <mergeCell ref="G7:G8"/>
    <mergeCell ref="F7:F8"/>
    <mergeCell ref="H7:N7"/>
    <mergeCell ref="O7:O8"/>
    <mergeCell ref="P7:P8"/>
    <mergeCell ref="E12:I12"/>
    <mergeCell ref="E13:I13"/>
    <mergeCell ref="E11:I11"/>
  </mergeCells>
  <hyperlinks>
    <hyperlink ref="E12" r:id="rId1" xr:uid="{00000000-0004-0000-0200-000000000000}"/>
    <hyperlink ref="B3:B4" location="'كشف رواتب'!A1" display="رجوع" xr:uid="{00000000-0004-0000-0200-000001000000}"/>
  </hyperlinks>
  <pageMargins left="0.25" right="0.25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:P14"/>
  <sheetViews>
    <sheetView showGridLines="0" showRowColHeaders="0"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3.6640625" style="1" customWidth="1"/>
    <col min="3" max="3" width="14" style="1" customWidth="1"/>
    <col min="4" max="4" width="21.6640625" style="1" customWidth="1"/>
    <col min="5" max="5" width="16.6640625" style="1" customWidth="1"/>
    <col min="6" max="6" width="13.33203125" style="1" customWidth="1"/>
    <col min="7" max="7" width="15.44140625" style="1" customWidth="1"/>
    <col min="8" max="8" width="14.88671875" style="1" customWidth="1"/>
    <col min="9" max="9" width="18.44140625" style="1" customWidth="1"/>
    <col min="10" max="10" width="12.88671875" style="1" customWidth="1"/>
    <col min="11" max="12" width="12.44140625" style="1" customWidth="1"/>
    <col min="13" max="14" width="15.33203125" style="1" customWidth="1"/>
    <col min="15" max="15" width="20.33203125" style="1" customWidth="1"/>
    <col min="16" max="16" width="17.664062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21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رواتب'!C7</f>
        <v>0</v>
      </c>
      <c r="C9" s="12" t="e">
        <f>'كشف رواتب'!#REF!</f>
        <v>#REF!</v>
      </c>
      <c r="D9" s="13">
        <f>'كشف رواتب'!G7</f>
        <v>0</v>
      </c>
      <c r="E9" s="13">
        <f>'كشف رواتب'!D7</f>
        <v>0</v>
      </c>
      <c r="F9" s="13">
        <f>'كشف رواتب'!E7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رواتب'!H7</f>
        <v>0</v>
      </c>
      <c r="P9" s="14">
        <f>'كشف رواتب'!I7</f>
        <v>0</v>
      </c>
    </row>
    <row r="10" spans="2:16" ht="16.8" thickTop="1" thickBot="1"/>
    <row r="11" spans="2:16" ht="16.2" thickTop="1">
      <c r="F11" s="56" t="s">
        <v>17</v>
      </c>
      <c r="G11" s="57"/>
      <c r="H11" s="57"/>
      <c r="I11" s="58"/>
    </row>
    <row r="12" spans="2:16">
      <c r="F12" s="34" t="s">
        <v>18</v>
      </c>
      <c r="G12" s="35"/>
      <c r="H12" s="35"/>
      <c r="I12" s="36"/>
    </row>
    <row r="13" spans="2:16" ht="16.2" thickBot="1">
      <c r="F13" s="53" t="s">
        <v>28</v>
      </c>
      <c r="G13" s="54"/>
      <c r="H13" s="54"/>
      <c r="I13" s="55"/>
    </row>
    <row r="14" spans="2:16" ht="16.2" thickTop="1"/>
  </sheetData>
  <sheetProtection algorithmName="SHA-512" hashValue="Vj0/+XLcVpU0JDOsHx/SlDeUa61xkQkfLFLBPl6qA1c2TKiqTAgau7olFw5XtJ6acmpA+IqcxaroLfMSyeaWKg==" saltValue="uBiDliC/JEXSU+00EzXa1w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F11:I11"/>
    <mergeCell ref="D7:D8"/>
    <mergeCell ref="H7:N7"/>
  </mergeCells>
  <hyperlinks>
    <hyperlink ref="F12" r:id="rId1" xr:uid="{00000000-0004-0000-0300-000000000000}"/>
    <hyperlink ref="B3:B4" location="'كشف رواتب'!A1" display="رجوع" xr:uid="{00000000-0004-0000-0300-000001000000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P14"/>
  <sheetViews>
    <sheetView showGridLines="0" showRowColHeaders="0"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3.6640625" style="1" customWidth="1"/>
    <col min="3" max="3" width="16.44140625" style="1" customWidth="1"/>
    <col min="4" max="4" width="18.88671875" style="1" customWidth="1"/>
    <col min="5" max="5" width="18.6640625" style="1" customWidth="1"/>
    <col min="6" max="6" width="13.109375" style="1" customWidth="1"/>
    <col min="7" max="7" width="16.5546875" style="1" customWidth="1"/>
    <col min="8" max="8" width="19.109375" style="1" customWidth="1"/>
    <col min="9" max="9" width="15.6640625" style="1" customWidth="1"/>
    <col min="10" max="10" width="14" style="1" customWidth="1"/>
    <col min="11" max="11" width="14.109375" style="1" customWidth="1"/>
    <col min="12" max="12" width="12.109375" style="1" customWidth="1"/>
    <col min="13" max="13" width="13.109375" style="1" customWidth="1"/>
    <col min="14" max="14" width="14" style="1" customWidth="1"/>
    <col min="15" max="15" width="21.109375" style="1" customWidth="1"/>
    <col min="16" max="16" width="16.664062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29</v>
      </c>
      <c r="E7" s="48" t="s">
        <v>10</v>
      </c>
      <c r="F7" s="30" t="s">
        <v>22</v>
      </c>
      <c r="G7" s="30" t="s">
        <v>11</v>
      </c>
      <c r="H7" s="50" t="s">
        <v>24</v>
      </c>
      <c r="I7" s="51"/>
      <c r="J7" s="51"/>
      <c r="K7" s="51"/>
      <c r="L7" s="51"/>
      <c r="M7" s="51"/>
      <c r="N7" s="52"/>
      <c r="O7" s="30" t="s">
        <v>26</v>
      </c>
      <c r="P7" s="32" t="s">
        <v>15</v>
      </c>
    </row>
    <row r="8" spans="2:16" ht="18">
      <c r="B8" s="44"/>
      <c r="C8" s="31"/>
      <c r="D8" s="49"/>
      <c r="E8" s="49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رواتب'!C8</f>
        <v>0</v>
      </c>
      <c r="C9" s="13" t="e">
        <f>'كشف رواتب'!#REF!</f>
        <v>#REF!</v>
      </c>
      <c r="D9" s="13">
        <f>'كشف رواتب'!G8</f>
        <v>0</v>
      </c>
      <c r="E9" s="13">
        <f>'كشف رواتب'!D8</f>
        <v>0</v>
      </c>
      <c r="F9" s="13">
        <f>'كشف رواتب'!E8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رواتب'!H8</f>
        <v>0</v>
      </c>
      <c r="P9" s="14">
        <f>'كشف رواتب'!I8</f>
        <v>0</v>
      </c>
    </row>
    <row r="10" spans="2:16" ht="16.8" thickTop="1" thickBot="1"/>
    <row r="11" spans="2:16" ht="16.2" thickTop="1">
      <c r="F11" s="56" t="s">
        <v>17</v>
      </c>
      <c r="G11" s="57"/>
      <c r="H11" s="57"/>
      <c r="I11" s="58"/>
    </row>
    <row r="12" spans="2:16">
      <c r="F12" s="34" t="s">
        <v>18</v>
      </c>
      <c r="G12" s="35"/>
      <c r="H12" s="35"/>
      <c r="I12" s="36"/>
    </row>
    <row r="13" spans="2:16" ht="16.2" thickBot="1">
      <c r="F13" s="53" t="s">
        <v>28</v>
      </c>
      <c r="G13" s="54"/>
      <c r="H13" s="54"/>
      <c r="I13" s="55"/>
    </row>
    <row r="14" spans="2:16" ht="16.2" thickTop="1"/>
  </sheetData>
  <sheetProtection algorithmName="SHA-512" hashValue="U5uaF9AiH22hbKkSH/wwOebr+8a27onHEE79ljykMFq1jeL2pBIkZPhqaClYEXGp53eWWFyrhIOG5FIKEw8YSg==" saltValue="zc5JoGudHwS2+TAIDcVzQA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F11:I11"/>
    <mergeCell ref="H7:N7"/>
  </mergeCells>
  <hyperlinks>
    <hyperlink ref="F12" r:id="rId1" xr:uid="{00000000-0004-0000-0400-000000000000}"/>
    <hyperlink ref="B3:B4" location="'كشف رواتب'!A1" display="رجوع" xr:uid="{00000000-0004-0000-0400-000001000000}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P14"/>
  <sheetViews>
    <sheetView showGridLines="0" showRowColHeaders="0"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3.6640625" style="1" customWidth="1"/>
    <col min="3" max="3" width="15" style="1" customWidth="1"/>
    <col min="4" max="4" width="17.88671875" style="1" customWidth="1"/>
    <col min="5" max="5" width="16.5546875" style="1" customWidth="1"/>
    <col min="6" max="6" width="14.44140625" style="1" customWidth="1"/>
    <col min="7" max="8" width="14.88671875" style="1" customWidth="1"/>
    <col min="9" max="9" width="15.6640625" style="1" customWidth="1"/>
    <col min="10" max="10" width="15.88671875" style="1" customWidth="1"/>
    <col min="11" max="12" width="13.33203125" style="1" customWidth="1"/>
    <col min="13" max="14" width="13.44140625" style="1" customWidth="1"/>
    <col min="15" max="15" width="22.33203125" style="1" customWidth="1"/>
    <col min="16" max="16" width="14.4414062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7</v>
      </c>
      <c r="G7" s="30" t="s">
        <v>11</v>
      </c>
      <c r="H7" s="30" t="s">
        <v>26</v>
      </c>
      <c r="I7" s="30"/>
      <c r="J7" s="30"/>
      <c r="K7" s="30"/>
      <c r="L7" s="30"/>
      <c r="M7" s="30"/>
      <c r="N7" s="15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رواتب'!C9</f>
        <v>0</v>
      </c>
      <c r="C9" s="13" t="e">
        <f>'كشف رواتب'!#REF!</f>
        <v>#REF!</v>
      </c>
      <c r="D9" s="13">
        <f>'كشف رواتب'!G9</f>
        <v>0</v>
      </c>
      <c r="E9" s="13">
        <f>'كشف رواتب'!D9</f>
        <v>0</v>
      </c>
      <c r="F9" s="13">
        <f>'كشف رواتب'!E9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رواتب'!H9</f>
        <v>0</v>
      </c>
      <c r="P9" s="14">
        <f>'كشف رواتب'!I9</f>
        <v>0</v>
      </c>
    </row>
    <row r="10" spans="2:16" ht="16.8" thickTop="1" thickBot="1"/>
    <row r="11" spans="2:16" ht="16.2" thickTop="1">
      <c r="F11" s="56" t="s">
        <v>17</v>
      </c>
      <c r="G11" s="57"/>
      <c r="H11" s="57"/>
      <c r="I11" s="58"/>
    </row>
    <row r="12" spans="2:16">
      <c r="F12" s="34" t="s">
        <v>18</v>
      </c>
      <c r="G12" s="35"/>
      <c r="H12" s="35"/>
      <c r="I12" s="36"/>
    </row>
    <row r="13" spans="2:16" ht="16.2" thickBot="1">
      <c r="F13" s="53" t="s">
        <v>28</v>
      </c>
      <c r="G13" s="54"/>
      <c r="H13" s="54"/>
      <c r="I13" s="55"/>
    </row>
    <row r="14" spans="2:16" ht="16.2" thickTop="1"/>
  </sheetData>
  <sheetProtection algorithmName="SHA-512" hashValue="r5XLG2saHBPZHPmH8d+qxHQ9/fO6uC+GZBTK7HqxvtzedBhO1kHlnERFq3I06oQ2/owW0eSJH7XJuLvZt3jcaA==" saltValue="FcD6mTg7xB4tWVY4tv4Qpg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H7:M7"/>
    <mergeCell ref="B7:B8"/>
    <mergeCell ref="C7:C8"/>
    <mergeCell ref="E7:E8"/>
    <mergeCell ref="F7:F8"/>
    <mergeCell ref="G7:G8"/>
    <mergeCell ref="D7:D8"/>
    <mergeCell ref="F11:I11"/>
  </mergeCells>
  <hyperlinks>
    <hyperlink ref="F12" r:id="rId1" xr:uid="{00000000-0004-0000-0500-000000000000}"/>
    <hyperlink ref="B3:B4" location="'كشف رواتب'!A1" display="رجوع" xr:uid="{00000000-0004-0000-0500-000001000000}"/>
  </hyperlinks>
  <pageMargins left="0.7" right="0.7" top="0.75" bottom="0.75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P14"/>
  <sheetViews>
    <sheetView showGridLines="0" showRowColHeaders="0"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7.5546875" style="1" customWidth="1"/>
    <col min="3" max="3" width="14.5546875" style="1" customWidth="1"/>
    <col min="4" max="4" width="17.88671875" style="1" customWidth="1"/>
    <col min="5" max="5" width="17.5546875" style="1" customWidth="1"/>
    <col min="6" max="6" width="12" style="1" customWidth="1"/>
    <col min="7" max="7" width="13.109375" style="1" customWidth="1"/>
    <col min="8" max="8" width="14.5546875" style="1" customWidth="1"/>
    <col min="9" max="9" width="18.44140625" style="1" customWidth="1"/>
    <col min="10" max="10" width="12.5546875" style="1" customWidth="1"/>
    <col min="11" max="12" width="12.6640625" style="1" customWidth="1"/>
    <col min="13" max="14" width="11.88671875" style="1" customWidth="1"/>
    <col min="15" max="15" width="20.109375" style="1" customWidth="1"/>
    <col min="16" max="16" width="16.4414062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رواتب'!C10</f>
        <v>0</v>
      </c>
      <c r="C9" s="12" t="e">
        <f>'كشف رواتب'!#REF!</f>
        <v>#REF!</v>
      </c>
      <c r="D9" s="13">
        <f>'كشف رواتب'!G10</f>
        <v>0</v>
      </c>
      <c r="E9" s="13">
        <f>'كشف رواتب'!D10</f>
        <v>0</v>
      </c>
      <c r="F9" s="13">
        <f>'كشف رواتب'!E10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رواتب'!H10</f>
        <v>0</v>
      </c>
      <c r="P9" s="14">
        <f>'كشف رواتب'!I10</f>
        <v>0</v>
      </c>
    </row>
    <row r="10" spans="2:16" ht="16.8" thickTop="1" thickBot="1"/>
    <row r="11" spans="2:16" ht="16.2" thickTop="1">
      <c r="F11" s="56" t="s">
        <v>17</v>
      </c>
      <c r="G11" s="57"/>
      <c r="H11" s="57"/>
      <c r="I11" s="58"/>
    </row>
    <row r="12" spans="2:16">
      <c r="F12" s="34" t="s">
        <v>18</v>
      </c>
      <c r="G12" s="35"/>
      <c r="H12" s="35"/>
      <c r="I12" s="36"/>
    </row>
    <row r="13" spans="2:16" ht="16.2" thickBot="1">
      <c r="F13" s="53" t="s">
        <v>28</v>
      </c>
      <c r="G13" s="54"/>
      <c r="H13" s="54"/>
      <c r="I13" s="55"/>
    </row>
    <row r="14" spans="2:16" ht="16.2" thickTop="1"/>
  </sheetData>
  <sheetProtection algorithmName="SHA-512" hashValue="ll7hM7P/nMnxudpSK7tnrpSZid2jQtVibvvxz+ZHkc0yFWGHyYRXE5KFA/qnokFO5vh9yz3fSZBEurmB4ILDIA==" saltValue="aQOIInCgXdcVKN2owxuO7A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F11:I11"/>
    <mergeCell ref="H7:N7"/>
  </mergeCells>
  <hyperlinks>
    <hyperlink ref="F12" r:id="rId1" xr:uid="{00000000-0004-0000-0600-000000000000}"/>
    <hyperlink ref="B3:B4" location="'كشف رواتب'!A1" display="رجوع" xr:uid="{00000000-0004-0000-0600-000001000000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3:P14"/>
  <sheetViews>
    <sheetView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3.6640625" style="1" customWidth="1"/>
    <col min="3" max="3" width="14.33203125" style="1" customWidth="1"/>
    <col min="4" max="4" width="18.5546875" style="1" customWidth="1"/>
    <col min="5" max="5" width="16.6640625" style="1" customWidth="1"/>
    <col min="6" max="6" width="11.33203125" style="1" customWidth="1"/>
    <col min="7" max="7" width="15.88671875" style="1" customWidth="1"/>
    <col min="8" max="8" width="15" style="1" customWidth="1"/>
    <col min="9" max="9" width="17.33203125" style="1" customWidth="1"/>
    <col min="10" max="10" width="13.6640625" style="1" customWidth="1"/>
    <col min="11" max="12" width="13.5546875" style="1" customWidth="1"/>
    <col min="13" max="14" width="16.109375" style="1" customWidth="1"/>
    <col min="15" max="15" width="22.33203125" style="1" customWidth="1"/>
    <col min="16" max="16" width="17.8867187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رواتب'!C11</f>
        <v>0</v>
      </c>
      <c r="C9" s="12" t="e">
        <f>'كشف رواتب'!#REF!</f>
        <v>#REF!</v>
      </c>
      <c r="D9" s="13">
        <f>'كشف رواتب'!G11</f>
        <v>0</v>
      </c>
      <c r="E9" s="13">
        <f>'كشف رواتب'!D11</f>
        <v>0</v>
      </c>
      <c r="F9" s="13">
        <f>'كشف رواتب'!E11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رواتب'!H11</f>
        <v>0</v>
      </c>
      <c r="P9" s="14">
        <f>'كشف رواتب'!I11</f>
        <v>0</v>
      </c>
    </row>
    <row r="10" spans="2:16" ht="16.8" thickTop="1" thickBot="1"/>
    <row r="11" spans="2:16" ht="16.2" thickTop="1">
      <c r="F11" s="56" t="s">
        <v>17</v>
      </c>
      <c r="G11" s="57"/>
      <c r="H11" s="57"/>
      <c r="I11" s="58"/>
    </row>
    <row r="12" spans="2:16">
      <c r="F12" s="34" t="s">
        <v>18</v>
      </c>
      <c r="G12" s="35"/>
      <c r="H12" s="35"/>
      <c r="I12" s="36"/>
    </row>
    <row r="13" spans="2:16" ht="16.2" thickBot="1">
      <c r="F13" s="53" t="s">
        <v>28</v>
      </c>
      <c r="G13" s="54"/>
      <c r="H13" s="54"/>
      <c r="I13" s="55"/>
    </row>
    <row r="14" spans="2:16" ht="16.2" thickTop="1"/>
  </sheetData>
  <sheetProtection algorithmName="SHA-512" hashValue="/VP6bw4BmBuBdnxgjSGLkTX7PuZcnxQyY6U6XkdzhZayN+hk+dR2+AhCZtleI0DqaHO+blEtVFUM2leMaK8Fqw==" saltValue="3VqZIzDPtqGkVxjwJkl4Lg==" spinCount="100000" sheet="1" objects="1" scenarios="1"/>
  <mergeCells count="14">
    <mergeCell ref="B3:B4"/>
    <mergeCell ref="O7:O8"/>
    <mergeCell ref="P7:P8"/>
    <mergeCell ref="F12:I12"/>
    <mergeCell ref="F13:I13"/>
    <mergeCell ref="F3:I4"/>
    <mergeCell ref="B7:B8"/>
    <mergeCell ref="C7:C8"/>
    <mergeCell ref="E7:E8"/>
    <mergeCell ref="F7:F8"/>
    <mergeCell ref="G7:G8"/>
    <mergeCell ref="D7:D8"/>
    <mergeCell ref="F11:I11"/>
    <mergeCell ref="H7:N7"/>
  </mergeCells>
  <hyperlinks>
    <hyperlink ref="F12" r:id="rId1" xr:uid="{00000000-0004-0000-0700-000000000000}"/>
    <hyperlink ref="B3:B4" location="'كشف رواتب'!A1" display="رجوع" xr:uid="{00000000-0004-0000-0700-000001000000}"/>
  </hyperlinks>
  <pageMargins left="0.7" right="0.7" top="0.75" bottom="0.75" header="0.3" footer="0.3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P15"/>
  <sheetViews>
    <sheetView showGridLines="0" showRowColHeaders="0" rightToLeft="1" workbookViewId="0">
      <selection activeCell="B3" sqref="B3:B4"/>
    </sheetView>
  </sheetViews>
  <sheetFormatPr defaultColWidth="9" defaultRowHeight="15.6"/>
  <cols>
    <col min="1" max="1" width="6" style="1" customWidth="1"/>
    <col min="2" max="2" width="23.6640625" style="1" customWidth="1"/>
    <col min="3" max="3" width="12.33203125" style="1" customWidth="1"/>
    <col min="4" max="4" width="18" style="1" customWidth="1"/>
    <col min="5" max="5" width="17.109375" style="1" customWidth="1"/>
    <col min="6" max="6" width="12.33203125" style="1" customWidth="1"/>
    <col min="7" max="7" width="18.33203125" style="1" customWidth="1"/>
    <col min="8" max="8" width="13.5546875" style="1" customWidth="1"/>
    <col min="9" max="9" width="17.44140625" style="1" customWidth="1"/>
    <col min="10" max="10" width="12.88671875" style="1" customWidth="1"/>
    <col min="11" max="12" width="12.109375" style="1" customWidth="1"/>
    <col min="13" max="14" width="12" style="1" customWidth="1"/>
    <col min="15" max="15" width="21.44140625" style="1" customWidth="1"/>
    <col min="16" max="16" width="15.88671875" style="1" customWidth="1"/>
    <col min="17" max="16384" width="9" style="1"/>
  </cols>
  <sheetData>
    <row r="3" spans="2:16">
      <c r="B3" s="61" t="s">
        <v>20</v>
      </c>
      <c r="F3" s="42" t="s">
        <v>16</v>
      </c>
      <c r="G3" s="42"/>
      <c r="H3" s="42"/>
      <c r="I3" s="42"/>
    </row>
    <row r="4" spans="2:16">
      <c r="B4" s="61"/>
      <c r="F4" s="42"/>
      <c r="G4" s="42"/>
      <c r="H4" s="42"/>
      <c r="I4" s="42"/>
    </row>
    <row r="6" spans="2:16" ht="16.2" thickBot="1"/>
    <row r="7" spans="2:16" ht="18.600000000000001" thickTop="1">
      <c r="B7" s="43" t="s">
        <v>8</v>
      </c>
      <c r="C7" s="30" t="s">
        <v>9</v>
      </c>
      <c r="D7" s="48" t="s">
        <v>29</v>
      </c>
      <c r="E7" s="30" t="s">
        <v>10</v>
      </c>
      <c r="F7" s="30" t="s">
        <v>22</v>
      </c>
      <c r="G7" s="30" t="s">
        <v>11</v>
      </c>
      <c r="H7" s="50" t="s">
        <v>26</v>
      </c>
      <c r="I7" s="51"/>
      <c r="J7" s="51"/>
      <c r="K7" s="51"/>
      <c r="L7" s="51"/>
      <c r="M7" s="51"/>
      <c r="N7" s="52"/>
      <c r="O7" s="30" t="s">
        <v>24</v>
      </c>
      <c r="P7" s="32" t="s">
        <v>15</v>
      </c>
    </row>
    <row r="8" spans="2:16" ht="18">
      <c r="B8" s="44"/>
      <c r="C8" s="31"/>
      <c r="D8" s="49"/>
      <c r="E8" s="31"/>
      <c r="F8" s="31"/>
      <c r="G8" s="31"/>
      <c r="H8" s="10" t="s">
        <v>4</v>
      </c>
      <c r="I8" s="10" t="s">
        <v>12</v>
      </c>
      <c r="J8" s="10" t="s">
        <v>13</v>
      </c>
      <c r="K8" s="10" t="s">
        <v>6</v>
      </c>
      <c r="L8" s="10" t="s">
        <v>23</v>
      </c>
      <c r="M8" s="10" t="s">
        <v>14</v>
      </c>
      <c r="N8" s="10" t="s">
        <v>25</v>
      </c>
      <c r="O8" s="31"/>
      <c r="P8" s="33"/>
    </row>
    <row r="9" spans="2:16" ht="18.600000000000001" thickBot="1">
      <c r="B9" s="11">
        <f>'كشف رواتب'!C12</f>
        <v>0</v>
      </c>
      <c r="C9" s="12" t="e">
        <f>'كشف رواتب'!#REF!</f>
        <v>#REF!</v>
      </c>
      <c r="D9" s="13">
        <f>'كشف رواتب'!G12</f>
        <v>0</v>
      </c>
      <c r="E9" s="13">
        <f>'كشف رواتب'!D12</f>
        <v>0</v>
      </c>
      <c r="F9" s="13">
        <f>'كشف رواتب'!E12</f>
        <v>0</v>
      </c>
      <c r="G9" s="13" t="e">
        <f>'كشف رواتب'!#REF!</f>
        <v>#REF!</v>
      </c>
      <c r="H9" s="13" t="e">
        <f>'كشف رواتب'!#REF!</f>
        <v>#REF!</v>
      </c>
      <c r="I9" s="13" t="e">
        <f>'كشف رواتب'!#REF!</f>
        <v>#REF!</v>
      </c>
      <c r="J9" s="13" t="e">
        <f>'كشف رواتب'!#REF!</f>
        <v>#REF!</v>
      </c>
      <c r="K9" s="13" t="e">
        <f>'كشف رواتب'!#REF!</f>
        <v>#REF!</v>
      </c>
      <c r="L9" s="13" t="e">
        <f>'كشف رواتب'!#REF!</f>
        <v>#REF!</v>
      </c>
      <c r="M9" s="13" t="e">
        <f>'كشف رواتب'!#REF!</f>
        <v>#REF!</v>
      </c>
      <c r="N9" s="13" t="e">
        <f>'كشف رواتب'!#REF!</f>
        <v>#REF!</v>
      </c>
      <c r="O9" s="13">
        <f>'كشف رواتب'!H12</f>
        <v>0</v>
      </c>
      <c r="P9" s="14">
        <f>'كشف رواتب'!I12</f>
        <v>0</v>
      </c>
    </row>
    <row r="10" spans="2:16" ht="16.2" thickTop="1"/>
    <row r="11" spans="2:16" ht="16.2" thickBot="1"/>
    <row r="12" spans="2:16" ht="16.2" thickTop="1">
      <c r="F12" s="56" t="s">
        <v>17</v>
      </c>
      <c r="G12" s="57"/>
      <c r="H12" s="57"/>
      <c r="I12" s="58"/>
    </row>
    <row r="13" spans="2:16">
      <c r="F13" s="34" t="s">
        <v>18</v>
      </c>
      <c r="G13" s="35"/>
      <c r="H13" s="35"/>
      <c r="I13" s="36"/>
    </row>
    <row r="14" spans="2:16" ht="16.2" thickBot="1">
      <c r="F14" s="53" t="s">
        <v>19</v>
      </c>
      <c r="G14" s="54"/>
      <c r="H14" s="54"/>
      <c r="I14" s="55"/>
    </row>
    <row r="15" spans="2:16" ht="16.2" thickTop="1"/>
  </sheetData>
  <sheetProtection algorithmName="SHA-512" hashValue="T5vmtwnRcwX8u7zjvdANDXdNKqx+haQKHr19SbkilN6T8wfIE0vuyQqXTzxWC6ddODDYiC+ExZUnBu1oZP67Lg==" saltValue="i9nzbpKFhNc7CFcUsamFSw==" spinCount="100000" sheet="1" objects="1" scenarios="1"/>
  <mergeCells count="14">
    <mergeCell ref="B3:B4"/>
    <mergeCell ref="O7:O8"/>
    <mergeCell ref="P7:P8"/>
    <mergeCell ref="F13:I13"/>
    <mergeCell ref="F14:I14"/>
    <mergeCell ref="F3:I4"/>
    <mergeCell ref="B7:B8"/>
    <mergeCell ref="C7:C8"/>
    <mergeCell ref="E7:E8"/>
    <mergeCell ref="F7:F8"/>
    <mergeCell ref="G7:G8"/>
    <mergeCell ref="D7:D8"/>
    <mergeCell ref="F12:I12"/>
    <mergeCell ref="H7:N7"/>
  </mergeCells>
  <hyperlinks>
    <hyperlink ref="F13" r:id="rId1" xr:uid="{00000000-0004-0000-0800-000000000000}"/>
    <hyperlink ref="B3:B4" location="'كشف رواتب'!A1" display="رجوع" xr:uid="{00000000-0004-0000-0800-000001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كشف رواتب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>ASDerty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A15</dc:creator>
  <cp:lastModifiedBy>MOHAMED FAYYAD</cp:lastModifiedBy>
  <cp:lastPrinted>2023-04-23T23:23:42Z</cp:lastPrinted>
  <dcterms:created xsi:type="dcterms:W3CDTF">2019-09-07T23:36:05Z</dcterms:created>
  <dcterms:modified xsi:type="dcterms:W3CDTF">2023-08-03T10:05:41Z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2023-04-23T19:07:51Z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1bfec645-9d15-41b2-b79a-457443b539d9</vt:lpwstr>
  </property>
  <property fmtid="{D5CDD505-2E9C-101B-9397-08002B2CF9AE}" pid="7" name="MSIP_Label_defa4170-0d19-0005-0004-bc88714345d2_ActionId">
    <vt:lpwstr>d5957084-7a0b-4787-bd1d-3fc0e5325c74</vt:lpwstr>
  </property>
  <property fmtid="{D5CDD505-2E9C-101B-9397-08002B2CF9AE}" pid="8" name="MSIP_Label_defa4170-0d19-0005-0004-bc88714345d2_ContentBits">
    <vt:lpwstr>0</vt:lpwstr>
  </property>
</Properties>
</file>