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7\Desktop\برنامج عام 2024\"/>
    </mc:Choice>
  </mc:AlternateContent>
  <bookViews>
    <workbookView xWindow="0" yWindow="0" windowWidth="28800" windowHeight="12435"/>
  </bookViews>
  <sheets>
    <sheet name="التسجيل" sheetId="2" r:id="rId1"/>
    <sheet name="التقيم" sheetId="1" r:id="rId2"/>
  </sheets>
  <definedNames>
    <definedName name="_xlnm._FilterDatabase" localSheetId="0" hidden="1">التسجيل!$A$9:$O$9</definedName>
    <definedName name="_xlnm.Print_Area" localSheetId="0">التسجيل!$A$1:$P$354</definedName>
    <definedName name="_xlnm.Print_Titles" localSheetId="0">التسجيل!$1:$8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2" l="1"/>
  <c r="Q11" i="2"/>
  <c r="R11" i="2"/>
  <c r="Q12" i="2"/>
  <c r="R12" i="2"/>
  <c r="Q13" i="2"/>
  <c r="R13" i="2"/>
  <c r="Q14" i="2"/>
  <c r="R14" i="2"/>
  <c r="Q15" i="2"/>
  <c r="R15" i="2"/>
  <c r="Q16" i="2"/>
  <c r="R16" i="2"/>
  <c r="Q17" i="2"/>
  <c r="R17" i="2"/>
  <c r="Q18" i="2"/>
  <c r="R18" i="2"/>
  <c r="Q19" i="2"/>
  <c r="R19" i="2"/>
  <c r="Q20" i="2"/>
  <c r="R20" i="2"/>
  <c r="Q21" i="2"/>
  <c r="R21" i="2"/>
  <c r="Q22" i="2"/>
  <c r="R22" i="2"/>
  <c r="Q23" i="2"/>
  <c r="R23" i="2"/>
  <c r="Q24" i="2"/>
  <c r="R24" i="2"/>
  <c r="Q25" i="2"/>
  <c r="R25" i="2"/>
  <c r="Q26" i="2"/>
  <c r="R26" i="2"/>
  <c r="Q27" i="2"/>
  <c r="R27" i="2"/>
  <c r="Q28" i="2"/>
  <c r="R28" i="2"/>
  <c r="Q29" i="2"/>
  <c r="R29" i="2"/>
  <c r="Q30" i="2"/>
  <c r="R30" i="2"/>
  <c r="Q31" i="2"/>
  <c r="R31" i="2"/>
  <c r="Q32" i="2"/>
  <c r="R32" i="2"/>
  <c r="Q33" i="2"/>
  <c r="R33" i="2"/>
  <c r="Q34" i="2"/>
  <c r="R34" i="2"/>
  <c r="Q35" i="2"/>
  <c r="R35" i="2"/>
  <c r="Q36" i="2"/>
  <c r="R36" i="2"/>
  <c r="Q37" i="2"/>
  <c r="R37" i="2"/>
  <c r="Q38" i="2"/>
  <c r="R38" i="2"/>
  <c r="Q39" i="2"/>
  <c r="R39" i="2"/>
  <c r="Q40" i="2"/>
  <c r="R40" i="2"/>
  <c r="Q41" i="2"/>
  <c r="R41" i="2"/>
  <c r="Q42" i="2"/>
  <c r="R42" i="2"/>
  <c r="Q43" i="2"/>
  <c r="R43" i="2"/>
  <c r="Q44" i="2"/>
  <c r="R44" i="2"/>
  <c r="Q45" i="2"/>
  <c r="R45" i="2"/>
  <c r="Q46" i="2"/>
  <c r="R46" i="2"/>
  <c r="Q47" i="2"/>
  <c r="R47" i="2"/>
  <c r="Q48" i="2"/>
  <c r="R48" i="2"/>
  <c r="Q49" i="2"/>
  <c r="R49" i="2"/>
  <c r="Q50" i="2"/>
  <c r="R50" i="2"/>
  <c r="Q51" i="2"/>
  <c r="R51" i="2"/>
  <c r="Q52" i="2"/>
  <c r="R52" i="2"/>
  <c r="Q53" i="2"/>
  <c r="R53" i="2"/>
  <c r="Q54" i="2"/>
  <c r="R54" i="2"/>
  <c r="Q55" i="2"/>
  <c r="R55" i="2"/>
  <c r="Q56" i="2"/>
  <c r="R56" i="2"/>
  <c r="Q57" i="2"/>
  <c r="R57" i="2"/>
  <c r="Q58" i="2"/>
  <c r="R58" i="2"/>
  <c r="Q59" i="2"/>
  <c r="R59" i="2"/>
  <c r="Q60" i="2"/>
  <c r="R60" i="2"/>
  <c r="Q61" i="2"/>
  <c r="R61" i="2"/>
  <c r="Q62" i="2"/>
  <c r="R62" i="2"/>
  <c r="Q63" i="2"/>
  <c r="R63" i="2"/>
  <c r="Q64" i="2"/>
  <c r="R64" i="2"/>
  <c r="Q65" i="2"/>
  <c r="R65" i="2"/>
  <c r="Q66" i="2"/>
  <c r="R66" i="2"/>
  <c r="Q67" i="2"/>
  <c r="R67" i="2"/>
  <c r="Q68" i="2"/>
  <c r="R68" i="2"/>
  <c r="Q69" i="2"/>
  <c r="R69" i="2"/>
  <c r="Q70" i="2"/>
  <c r="R70" i="2"/>
  <c r="Q71" i="2"/>
  <c r="R71" i="2"/>
  <c r="Q72" i="2"/>
  <c r="R72" i="2"/>
  <c r="Q73" i="2"/>
  <c r="R73" i="2"/>
  <c r="Q74" i="2"/>
  <c r="R74" i="2"/>
  <c r="Q75" i="2"/>
  <c r="R75" i="2"/>
  <c r="Q76" i="2"/>
  <c r="R76" i="2"/>
  <c r="Q77" i="2"/>
  <c r="R77" i="2"/>
  <c r="Q78" i="2"/>
  <c r="R78" i="2"/>
  <c r="Q79" i="2"/>
  <c r="R79" i="2"/>
  <c r="Q80" i="2"/>
  <c r="R80" i="2"/>
  <c r="Q81" i="2"/>
  <c r="R81" i="2"/>
  <c r="Q82" i="2"/>
  <c r="R82" i="2"/>
  <c r="Q83" i="2"/>
  <c r="R83" i="2"/>
  <c r="Q84" i="2"/>
  <c r="R84" i="2"/>
  <c r="Q85" i="2"/>
  <c r="R85" i="2"/>
  <c r="Q86" i="2"/>
  <c r="R86" i="2"/>
  <c r="Q87" i="2"/>
  <c r="R87" i="2"/>
  <c r="Q88" i="2"/>
  <c r="R88" i="2"/>
  <c r="Q89" i="2"/>
  <c r="R89" i="2"/>
  <c r="Q90" i="2"/>
  <c r="R90" i="2"/>
  <c r="Q91" i="2"/>
  <c r="R91" i="2"/>
  <c r="Q92" i="2"/>
  <c r="R92" i="2"/>
  <c r="Q93" i="2"/>
  <c r="R93" i="2"/>
  <c r="Q94" i="2"/>
  <c r="R94" i="2"/>
  <c r="Q95" i="2"/>
  <c r="R95" i="2"/>
  <c r="Q96" i="2"/>
  <c r="R96" i="2"/>
  <c r="Q97" i="2"/>
  <c r="R97" i="2"/>
  <c r="Q98" i="2"/>
  <c r="R98" i="2"/>
  <c r="Q99" i="2"/>
  <c r="R99" i="2"/>
  <c r="Q100" i="2"/>
  <c r="R100" i="2"/>
  <c r="Q101" i="2"/>
  <c r="R101" i="2"/>
  <c r="Q102" i="2"/>
  <c r="R102" i="2"/>
  <c r="Q103" i="2"/>
  <c r="R103" i="2"/>
  <c r="Q104" i="2"/>
  <c r="R104" i="2"/>
  <c r="Q105" i="2"/>
  <c r="R105" i="2"/>
  <c r="Q106" i="2"/>
  <c r="R106" i="2"/>
  <c r="Q107" i="2"/>
  <c r="R107" i="2"/>
  <c r="Q108" i="2"/>
  <c r="R108" i="2"/>
  <c r="Q109" i="2"/>
  <c r="R109" i="2"/>
  <c r="Q110" i="2"/>
  <c r="R110" i="2"/>
  <c r="Q111" i="2"/>
  <c r="R111" i="2"/>
  <c r="Q112" i="2"/>
  <c r="R112" i="2"/>
  <c r="Q113" i="2"/>
  <c r="R113" i="2"/>
  <c r="Q114" i="2"/>
  <c r="R114" i="2"/>
  <c r="Q115" i="2"/>
  <c r="R115" i="2"/>
  <c r="Q116" i="2"/>
  <c r="R116" i="2"/>
  <c r="Q117" i="2"/>
  <c r="R117" i="2"/>
  <c r="Q118" i="2"/>
  <c r="R118" i="2"/>
  <c r="Q119" i="2"/>
  <c r="R119" i="2"/>
  <c r="Q120" i="2"/>
  <c r="R120" i="2"/>
  <c r="Q121" i="2"/>
  <c r="R121" i="2"/>
  <c r="Q122" i="2"/>
  <c r="R122" i="2"/>
  <c r="Q123" i="2"/>
  <c r="R123" i="2"/>
  <c r="Q124" i="2"/>
  <c r="R124" i="2"/>
  <c r="Q125" i="2"/>
  <c r="R125" i="2"/>
  <c r="Q126" i="2"/>
  <c r="R126" i="2"/>
  <c r="Q127" i="2"/>
  <c r="R127" i="2"/>
  <c r="Q128" i="2"/>
  <c r="R128" i="2"/>
  <c r="Q129" i="2"/>
  <c r="R129" i="2"/>
  <c r="Q130" i="2"/>
  <c r="R130" i="2"/>
  <c r="Q131" i="2"/>
  <c r="R131" i="2"/>
  <c r="Q132" i="2"/>
  <c r="R132" i="2"/>
  <c r="Q133" i="2"/>
  <c r="R133" i="2"/>
  <c r="Q134" i="2"/>
  <c r="R134" i="2"/>
  <c r="Q135" i="2"/>
  <c r="R135" i="2"/>
  <c r="Q136" i="2"/>
  <c r="R136" i="2"/>
  <c r="Q137" i="2"/>
  <c r="R137" i="2"/>
  <c r="Q138" i="2"/>
  <c r="R138" i="2"/>
  <c r="Q139" i="2"/>
  <c r="R139" i="2"/>
  <c r="Q140" i="2"/>
  <c r="R140" i="2"/>
  <c r="Q141" i="2"/>
  <c r="R141" i="2"/>
  <c r="Q142" i="2"/>
  <c r="R142" i="2"/>
  <c r="Q143" i="2"/>
  <c r="R143" i="2"/>
  <c r="Q144" i="2"/>
  <c r="R144" i="2"/>
  <c r="Q145" i="2"/>
  <c r="R145" i="2"/>
  <c r="Q146" i="2"/>
  <c r="R146" i="2"/>
  <c r="Q147" i="2"/>
  <c r="R147" i="2"/>
  <c r="Q148" i="2"/>
  <c r="R148" i="2"/>
  <c r="Q149" i="2"/>
  <c r="R149" i="2"/>
  <c r="Q150" i="2"/>
  <c r="R150" i="2"/>
  <c r="Q151" i="2"/>
  <c r="R151" i="2"/>
  <c r="Q152" i="2"/>
  <c r="R152" i="2"/>
  <c r="Q153" i="2"/>
  <c r="R153" i="2"/>
  <c r="Q154" i="2"/>
  <c r="R154" i="2"/>
  <c r="Q155" i="2"/>
  <c r="R155" i="2"/>
  <c r="Q156" i="2"/>
  <c r="R156" i="2"/>
  <c r="Q157" i="2"/>
  <c r="R157" i="2"/>
  <c r="Q158" i="2"/>
  <c r="R158" i="2"/>
  <c r="Q159" i="2"/>
  <c r="R159" i="2"/>
  <c r="Q160" i="2"/>
  <c r="R160" i="2"/>
  <c r="Q161" i="2"/>
  <c r="R161" i="2"/>
  <c r="Q162" i="2"/>
  <c r="R162" i="2"/>
  <c r="Q163" i="2"/>
  <c r="R163" i="2"/>
  <c r="Q164" i="2"/>
  <c r="R164" i="2"/>
  <c r="Q165" i="2"/>
  <c r="R165" i="2"/>
  <c r="Q166" i="2"/>
  <c r="R166" i="2"/>
  <c r="Q167" i="2"/>
  <c r="R167" i="2"/>
  <c r="Q168" i="2"/>
  <c r="R168" i="2"/>
  <c r="Q169" i="2"/>
  <c r="R169" i="2"/>
  <c r="Q170" i="2"/>
  <c r="R170" i="2"/>
  <c r="Q171" i="2"/>
  <c r="R171" i="2"/>
  <c r="Q172" i="2"/>
  <c r="R172" i="2"/>
  <c r="Q173" i="2"/>
  <c r="R173" i="2"/>
  <c r="Q174" i="2"/>
  <c r="R174" i="2"/>
  <c r="Q175" i="2"/>
  <c r="R175" i="2"/>
  <c r="Q176" i="2"/>
  <c r="R176" i="2"/>
  <c r="Q177" i="2"/>
  <c r="R177" i="2"/>
  <c r="Q178" i="2"/>
  <c r="R178" i="2"/>
  <c r="Q179" i="2"/>
  <c r="R179" i="2"/>
  <c r="Q180" i="2"/>
  <c r="R180" i="2"/>
  <c r="Q181" i="2"/>
  <c r="R181" i="2"/>
  <c r="Q182" i="2"/>
  <c r="R182" i="2"/>
  <c r="Q183" i="2"/>
  <c r="R183" i="2"/>
  <c r="Q184" i="2"/>
  <c r="R184" i="2"/>
  <c r="Q185" i="2"/>
  <c r="R185" i="2"/>
  <c r="Q186" i="2"/>
  <c r="R186" i="2"/>
  <c r="Q187" i="2"/>
  <c r="R187" i="2"/>
  <c r="Q188" i="2"/>
  <c r="R188" i="2"/>
  <c r="Q189" i="2"/>
  <c r="R189" i="2"/>
  <c r="Q190" i="2"/>
  <c r="R190" i="2"/>
  <c r="Q191" i="2"/>
  <c r="R191" i="2"/>
  <c r="Q192" i="2"/>
  <c r="R192" i="2"/>
  <c r="Q193" i="2"/>
  <c r="R193" i="2"/>
  <c r="Q194" i="2"/>
  <c r="R194" i="2"/>
  <c r="Q195" i="2"/>
  <c r="R195" i="2"/>
  <c r="Q196" i="2"/>
  <c r="R196" i="2"/>
  <c r="Q197" i="2"/>
  <c r="R197" i="2"/>
  <c r="Q198" i="2"/>
  <c r="R198" i="2"/>
  <c r="Q199" i="2"/>
  <c r="R199" i="2"/>
  <c r="Q200" i="2"/>
  <c r="R200" i="2"/>
  <c r="Q201" i="2"/>
  <c r="R201" i="2"/>
  <c r="Q202" i="2"/>
  <c r="R202" i="2"/>
  <c r="Q203" i="2"/>
  <c r="R203" i="2"/>
  <c r="Q204" i="2"/>
  <c r="R204" i="2"/>
  <c r="Q205" i="2"/>
  <c r="R205" i="2"/>
  <c r="Q206" i="2"/>
  <c r="R206" i="2"/>
  <c r="Q207" i="2"/>
  <c r="R207" i="2"/>
  <c r="Q208" i="2"/>
  <c r="R208" i="2"/>
  <c r="Q209" i="2"/>
  <c r="R209" i="2"/>
  <c r="Q210" i="2"/>
  <c r="R210" i="2"/>
  <c r="Q211" i="2"/>
  <c r="R211" i="2"/>
  <c r="Q212" i="2"/>
  <c r="R212" i="2"/>
  <c r="Q213" i="2"/>
  <c r="R213" i="2"/>
  <c r="Q214" i="2"/>
  <c r="R214" i="2"/>
  <c r="Q215" i="2"/>
  <c r="R215" i="2"/>
  <c r="Q216" i="2"/>
  <c r="R216" i="2"/>
  <c r="Q217" i="2"/>
  <c r="R217" i="2"/>
  <c r="Q218" i="2"/>
  <c r="R218" i="2"/>
  <c r="Q219" i="2"/>
  <c r="R219" i="2"/>
  <c r="Q220" i="2"/>
  <c r="R220" i="2"/>
  <c r="Q221" i="2"/>
  <c r="R221" i="2"/>
  <c r="Q222" i="2"/>
  <c r="R222" i="2"/>
  <c r="Q223" i="2"/>
  <c r="R223" i="2"/>
  <c r="Q224" i="2"/>
  <c r="R224" i="2"/>
  <c r="Q225" i="2"/>
  <c r="R225" i="2"/>
  <c r="Q226" i="2"/>
  <c r="R226" i="2"/>
  <c r="Q227" i="2"/>
  <c r="R227" i="2"/>
  <c r="Q228" i="2"/>
  <c r="R228" i="2"/>
  <c r="Q229" i="2"/>
  <c r="R229" i="2"/>
  <c r="Q230" i="2"/>
  <c r="R230" i="2"/>
  <c r="Q231" i="2"/>
  <c r="R231" i="2"/>
  <c r="Q232" i="2"/>
  <c r="R232" i="2"/>
  <c r="Q233" i="2"/>
  <c r="R233" i="2"/>
  <c r="Q234" i="2"/>
  <c r="R234" i="2"/>
  <c r="Q235" i="2"/>
  <c r="R235" i="2"/>
  <c r="Q236" i="2"/>
  <c r="R236" i="2"/>
  <c r="Q237" i="2"/>
  <c r="R237" i="2"/>
  <c r="Q238" i="2"/>
  <c r="R238" i="2"/>
  <c r="Q239" i="2"/>
  <c r="R239" i="2"/>
  <c r="Q240" i="2"/>
  <c r="R240" i="2"/>
  <c r="Q241" i="2"/>
  <c r="R241" i="2"/>
  <c r="Q242" i="2"/>
  <c r="R242" i="2"/>
  <c r="Q243" i="2"/>
  <c r="R243" i="2"/>
  <c r="Q244" i="2"/>
  <c r="R244" i="2"/>
  <c r="Q245" i="2"/>
  <c r="R245" i="2"/>
  <c r="Q246" i="2"/>
  <c r="R246" i="2"/>
  <c r="Q247" i="2"/>
  <c r="R247" i="2"/>
  <c r="Q248" i="2"/>
  <c r="R248" i="2"/>
  <c r="Q249" i="2"/>
  <c r="R249" i="2"/>
  <c r="Q250" i="2"/>
  <c r="R250" i="2"/>
  <c r="Q251" i="2"/>
  <c r="R251" i="2"/>
  <c r="Q252" i="2"/>
  <c r="R252" i="2"/>
  <c r="Q253" i="2"/>
  <c r="R253" i="2"/>
  <c r="Q254" i="2"/>
  <c r="R254" i="2"/>
  <c r="Q255" i="2"/>
  <c r="R255" i="2"/>
  <c r="Q256" i="2"/>
  <c r="R256" i="2"/>
  <c r="Q257" i="2"/>
  <c r="R257" i="2"/>
  <c r="Q258" i="2"/>
  <c r="R258" i="2"/>
  <c r="Q259" i="2"/>
  <c r="R259" i="2"/>
  <c r="Q260" i="2"/>
  <c r="R260" i="2"/>
  <c r="Q261" i="2"/>
  <c r="R261" i="2"/>
  <c r="Q262" i="2"/>
  <c r="R262" i="2"/>
  <c r="Q263" i="2"/>
  <c r="R263" i="2"/>
  <c r="Q264" i="2"/>
  <c r="R264" i="2"/>
  <c r="Q265" i="2"/>
  <c r="R265" i="2"/>
  <c r="Q266" i="2"/>
  <c r="R266" i="2"/>
  <c r="Q267" i="2"/>
  <c r="R267" i="2"/>
  <c r="Q268" i="2"/>
  <c r="R268" i="2"/>
  <c r="Q269" i="2"/>
  <c r="R269" i="2"/>
  <c r="Q270" i="2"/>
  <c r="R270" i="2"/>
  <c r="Q271" i="2"/>
  <c r="R271" i="2"/>
  <c r="Q272" i="2"/>
  <c r="R272" i="2"/>
  <c r="Q273" i="2"/>
  <c r="R273" i="2"/>
  <c r="Q274" i="2"/>
  <c r="R274" i="2"/>
  <c r="Q275" i="2"/>
  <c r="R275" i="2"/>
  <c r="Q276" i="2"/>
  <c r="R276" i="2"/>
  <c r="Q277" i="2"/>
  <c r="R277" i="2"/>
  <c r="Q278" i="2"/>
  <c r="R278" i="2"/>
  <c r="Q279" i="2"/>
  <c r="R279" i="2"/>
  <c r="Q280" i="2"/>
  <c r="R280" i="2"/>
  <c r="Q281" i="2"/>
  <c r="R281" i="2"/>
  <c r="Q282" i="2"/>
  <c r="R282" i="2"/>
  <c r="Q283" i="2"/>
  <c r="R283" i="2"/>
  <c r="Q284" i="2"/>
  <c r="R284" i="2"/>
  <c r="Q285" i="2"/>
  <c r="R285" i="2"/>
  <c r="Q286" i="2"/>
  <c r="R286" i="2"/>
  <c r="Q287" i="2"/>
  <c r="R287" i="2"/>
  <c r="Q288" i="2"/>
  <c r="R288" i="2"/>
  <c r="Q289" i="2"/>
  <c r="R289" i="2"/>
  <c r="Q290" i="2"/>
  <c r="R290" i="2"/>
  <c r="Q291" i="2"/>
  <c r="R291" i="2"/>
  <c r="Q292" i="2"/>
  <c r="R292" i="2"/>
  <c r="Q293" i="2"/>
  <c r="R293" i="2"/>
  <c r="Q294" i="2"/>
  <c r="R294" i="2"/>
  <c r="Q295" i="2"/>
  <c r="R295" i="2"/>
  <c r="Q296" i="2"/>
  <c r="R296" i="2"/>
  <c r="Q297" i="2"/>
  <c r="R297" i="2"/>
  <c r="Q298" i="2"/>
  <c r="R298" i="2"/>
  <c r="Q299" i="2"/>
  <c r="R299" i="2"/>
  <c r="Q300" i="2"/>
  <c r="R300" i="2"/>
  <c r="Q301" i="2"/>
  <c r="R301" i="2"/>
  <c r="Q302" i="2"/>
  <c r="R302" i="2"/>
  <c r="Q303" i="2"/>
  <c r="R303" i="2"/>
  <c r="Q304" i="2"/>
  <c r="R304" i="2"/>
  <c r="Q305" i="2"/>
  <c r="R305" i="2"/>
  <c r="Q306" i="2"/>
  <c r="R306" i="2"/>
  <c r="Q307" i="2"/>
  <c r="R307" i="2"/>
  <c r="Q308" i="2"/>
  <c r="R308" i="2"/>
  <c r="Q309" i="2"/>
  <c r="R309" i="2"/>
  <c r="Q310" i="2"/>
  <c r="R310" i="2"/>
  <c r="Q311" i="2"/>
  <c r="R311" i="2"/>
  <c r="Q312" i="2"/>
  <c r="R312" i="2"/>
  <c r="Q313" i="2"/>
  <c r="R313" i="2"/>
  <c r="Q314" i="2"/>
  <c r="R314" i="2"/>
  <c r="Q315" i="2"/>
  <c r="R315" i="2"/>
  <c r="Q316" i="2"/>
  <c r="R316" i="2"/>
  <c r="Q317" i="2"/>
  <c r="R317" i="2"/>
  <c r="Q318" i="2"/>
  <c r="R318" i="2"/>
  <c r="Q319" i="2"/>
  <c r="R319" i="2"/>
  <c r="Q320" i="2"/>
  <c r="R320" i="2"/>
  <c r="Q321" i="2"/>
  <c r="R321" i="2"/>
  <c r="Q322" i="2"/>
  <c r="R322" i="2"/>
  <c r="Q323" i="2"/>
  <c r="R323" i="2"/>
  <c r="Q324" i="2"/>
  <c r="R324" i="2"/>
  <c r="Q325" i="2"/>
  <c r="R325" i="2"/>
  <c r="Q326" i="2"/>
  <c r="R326" i="2"/>
  <c r="Q327" i="2"/>
  <c r="R327" i="2"/>
  <c r="Q328" i="2"/>
  <c r="R328" i="2"/>
  <c r="Q329" i="2"/>
  <c r="R329" i="2"/>
  <c r="Q330" i="2"/>
  <c r="R330" i="2"/>
  <c r="Q331" i="2"/>
  <c r="R331" i="2"/>
  <c r="Q332" i="2"/>
  <c r="R332" i="2"/>
  <c r="Q333" i="2"/>
  <c r="R333" i="2"/>
  <c r="Q334" i="2"/>
  <c r="R334" i="2"/>
  <c r="Q335" i="2"/>
  <c r="R335" i="2"/>
  <c r="Q336" i="2"/>
  <c r="R336" i="2"/>
  <c r="Q337" i="2"/>
  <c r="R337" i="2"/>
  <c r="Q338" i="2"/>
  <c r="R338" i="2"/>
  <c r="Q339" i="2"/>
  <c r="R339" i="2"/>
  <c r="Q340" i="2"/>
  <c r="R340" i="2"/>
  <c r="Q341" i="2"/>
  <c r="R341" i="2"/>
  <c r="Q342" i="2"/>
  <c r="R342" i="2"/>
  <c r="Q343" i="2"/>
  <c r="R343" i="2"/>
  <c r="Q344" i="2"/>
  <c r="R344" i="2"/>
  <c r="Q345" i="2"/>
  <c r="R345" i="2"/>
  <c r="Q346" i="2"/>
  <c r="R346" i="2"/>
  <c r="Q347" i="2"/>
  <c r="R347" i="2"/>
  <c r="Q348" i="2"/>
  <c r="R348" i="2"/>
  <c r="Q349" i="2"/>
  <c r="R349" i="2"/>
  <c r="Q350" i="2"/>
  <c r="R350" i="2"/>
  <c r="Q351" i="2"/>
  <c r="R351" i="2"/>
  <c r="Q352" i="2"/>
  <c r="R352" i="2"/>
  <c r="Q353" i="2"/>
  <c r="R353" i="2"/>
  <c r="Q354" i="2"/>
  <c r="R354" i="2"/>
  <c r="R10" i="2"/>
  <c r="Q10" i="2"/>
  <c r="R9" i="2"/>
  <c r="E354" i="2"/>
  <c r="Q9" i="2"/>
  <c r="C4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10" i="2"/>
  <c r="G9" i="2" l="1"/>
  <c r="H9" i="2"/>
  <c r="I9" i="2"/>
  <c r="J9" i="2"/>
  <c r="K9" i="2"/>
  <c r="L9" i="2"/>
  <c r="M9" i="2"/>
  <c r="N9" i="2"/>
  <c r="O9" i="2"/>
  <c r="F9" i="2"/>
</calcChain>
</file>

<file path=xl/sharedStrings.xml><?xml version="1.0" encoding="utf-8"?>
<sst xmlns="http://schemas.openxmlformats.org/spreadsheetml/2006/main" count="977" uniqueCount="428">
  <si>
    <t>تزجة 1</t>
  </si>
  <si>
    <t xml:space="preserve">إرتداء ملابس السلامة والصحة المهنية </t>
  </si>
  <si>
    <t xml:space="preserve"> تجهيز العدد و الأدوات </t>
  </si>
  <si>
    <t xml:space="preserve">عملية إستخدام المنشار الأركت -إستحدام المبارد </t>
  </si>
  <si>
    <t>تثبيت المشغولة لإجراء عملية البرد</t>
  </si>
  <si>
    <t xml:space="preserve">عملية إستخدام اللحام </t>
  </si>
  <si>
    <t>مراحل التجميع والتزجة</t>
  </si>
  <si>
    <t xml:space="preserve"> تشطيب السبك</t>
  </si>
  <si>
    <t>درلفة السبائك</t>
  </si>
  <si>
    <t>تفصيل بلاكات</t>
  </si>
  <si>
    <t>الالتزام</t>
  </si>
  <si>
    <t>تزجة 2</t>
  </si>
  <si>
    <t>تزجة 3</t>
  </si>
  <si>
    <t>تزجة 4</t>
  </si>
  <si>
    <t>الشمع</t>
  </si>
  <si>
    <t xml:space="preserve">إستخدام ماكينات حقن الشمع </t>
  </si>
  <si>
    <t xml:space="preserve">كنترول وتنضيف الشمع </t>
  </si>
  <si>
    <t xml:space="preserve">تشجير الشمع </t>
  </si>
  <si>
    <t>الجودة</t>
  </si>
  <si>
    <t xml:space="preserve">الالتزام </t>
  </si>
  <si>
    <t>السبك</t>
  </si>
  <si>
    <t>عملية الجبس</t>
  </si>
  <si>
    <t>خلط الجبس</t>
  </si>
  <si>
    <t>إستخدام الأفران لعملية التحميص</t>
  </si>
  <si>
    <t>التركيب</t>
  </si>
  <si>
    <t xml:space="preserve">التركيب على الشمع </t>
  </si>
  <si>
    <t>معرفة مقاسات الأحجار وبيانات الموديل</t>
  </si>
  <si>
    <t xml:space="preserve">طرق تنفيذ التركيب على الشمع </t>
  </si>
  <si>
    <t xml:space="preserve">إستخدام أدوات التركيب على الشمع </t>
  </si>
  <si>
    <t>عدد الاحجار</t>
  </si>
  <si>
    <t>التلميع</t>
  </si>
  <si>
    <t xml:space="preserve">مراحل التشطيب النهائي </t>
  </si>
  <si>
    <t>جلا وتطويق والصنفرة</t>
  </si>
  <si>
    <t xml:space="preserve">عدد القطع </t>
  </si>
  <si>
    <t>التلوين</t>
  </si>
  <si>
    <t xml:space="preserve">التلوين ( مينا على البارد) </t>
  </si>
  <si>
    <t>تشغيل الاكسدة</t>
  </si>
  <si>
    <t>المط واللميع</t>
  </si>
  <si>
    <t xml:space="preserve">الجودة </t>
  </si>
  <si>
    <t>تركيب على المعدن</t>
  </si>
  <si>
    <t>اليوم</t>
  </si>
  <si>
    <t xml:space="preserve">القوة </t>
  </si>
  <si>
    <t xml:space="preserve">ما تم التدريب عليه </t>
  </si>
  <si>
    <t>التاريخ</t>
  </si>
  <si>
    <t>الحضور</t>
  </si>
  <si>
    <t xml:space="preserve">القسم </t>
  </si>
  <si>
    <t>الغياب</t>
  </si>
  <si>
    <t>المشرف /المدرب</t>
  </si>
  <si>
    <t>/</t>
  </si>
  <si>
    <t xml:space="preserve">الفترة </t>
  </si>
  <si>
    <t>م</t>
  </si>
  <si>
    <t>الكود</t>
  </si>
  <si>
    <t>الاسم</t>
  </si>
  <si>
    <t xml:space="preserve">الفصل </t>
  </si>
  <si>
    <t>التقييم</t>
  </si>
  <si>
    <t>ايمان عزت محمود</t>
  </si>
  <si>
    <t>1/1</t>
  </si>
  <si>
    <t>مريم وليد احمد عطيه</t>
  </si>
  <si>
    <t>حبيبة حامد فؤاد</t>
  </si>
  <si>
    <t>رضوى ايمن سيد توفيق حسن</t>
  </si>
  <si>
    <t>ايمان يوسف عبيان</t>
  </si>
  <si>
    <t>رزان احمد محمد محمد</t>
  </si>
  <si>
    <t>مريم ممدوح على محمد حسن</t>
  </si>
  <si>
    <t>بسنت احمد حسن احمد</t>
  </si>
  <si>
    <t>ملك محمد عبدالفتاح ابراهيم</t>
  </si>
  <si>
    <t>احمد مجدي شاكر</t>
  </si>
  <si>
    <t>مايا زهير محمد محمد عبدالظاهر</t>
  </si>
  <si>
    <t>دنيا محمد محمود محمد</t>
  </si>
  <si>
    <t>مريم أيمن فاروق راغب</t>
  </si>
  <si>
    <t>فادى نبيل ثابت نجيب</t>
  </si>
  <si>
    <t>جومانه وليد عبدالفتاح</t>
  </si>
  <si>
    <t>عمر محمد محمدى بسيونى السيد</t>
  </si>
  <si>
    <t>شيماء ياسر فكرى حسن</t>
  </si>
  <si>
    <t>جنه هيثم عبدالعزيز</t>
  </si>
  <si>
    <t>تقى ياسر سيد</t>
  </si>
  <si>
    <t>آيه احمد يوسف</t>
  </si>
  <si>
    <t>هاجر احمد محمد حسن</t>
  </si>
  <si>
    <t>ساره سالم عبدالنبى سالم سالم</t>
  </si>
  <si>
    <t>بسمله عادل كمال السيد</t>
  </si>
  <si>
    <t>2/1</t>
  </si>
  <si>
    <t>جودي شريف عبداللطيف</t>
  </si>
  <si>
    <t>عمرو ايمن حنفى محمد</t>
  </si>
  <si>
    <t>ردينه مراد عادل اسماعيل</t>
  </si>
  <si>
    <t>ملك خفاجي زهير خفاجي غزال</t>
  </si>
  <si>
    <t>يوسف حسنى عبدالحميد</t>
  </si>
  <si>
    <t xml:space="preserve">عبد الرحمن علي سليمان اسماعيل </t>
  </si>
  <si>
    <t>مريم محمد حسين احمد</t>
  </si>
  <si>
    <t>مهند خلاف خلف</t>
  </si>
  <si>
    <t>حسن محمد حسن</t>
  </si>
  <si>
    <t>تقى عز الدين مصطفى</t>
  </si>
  <si>
    <t>احمد فضل محمد</t>
  </si>
  <si>
    <t>محمد احمد محمد سالم</t>
  </si>
  <si>
    <t>نور الحسن احمد محمود</t>
  </si>
  <si>
    <t xml:space="preserve">ساره خالد سيداحمد صالح </t>
  </si>
  <si>
    <t>عبدالله محمود محمد متولى</t>
  </si>
  <si>
    <t xml:space="preserve">روان اسامه فرحات فريد السيد </t>
  </si>
  <si>
    <t>زياد طارق سيد احمد</t>
  </si>
  <si>
    <t>بسمله احمد محمد</t>
  </si>
  <si>
    <t>نور محمد محمد محمد على</t>
  </si>
  <si>
    <t>محمد سيد عبدالعزيز</t>
  </si>
  <si>
    <t>بدر  محمد  عبد المنعم</t>
  </si>
  <si>
    <t>احمد ابراهيم السيد</t>
  </si>
  <si>
    <t>3/1</t>
  </si>
  <si>
    <t xml:space="preserve">على معتز عبد المحسن محى الدين </t>
  </si>
  <si>
    <t>رؤى اسماعيل اسماعيل عبدالمقصود</t>
  </si>
  <si>
    <t>نورهان عبدالحليم فتحي</t>
  </si>
  <si>
    <t>يوسف صلاح كمال</t>
  </si>
  <si>
    <t>شروق منصور شعبان احمد</t>
  </si>
  <si>
    <t>انجي عصام عبدالحكيم</t>
  </si>
  <si>
    <t>مى سيد عبدالحليم</t>
  </si>
  <si>
    <t>يوسف ابراهيم شعبان</t>
  </si>
  <si>
    <t>ريهام محمد عبدالوهاب محمد</t>
  </si>
  <si>
    <t>محمد احمد محمد صابر</t>
  </si>
  <si>
    <t>عمر محمد سيد عبد الرحمن</t>
  </si>
  <si>
    <t>زياد محمد عيسى محمد احمد</t>
  </si>
  <si>
    <t>ناريمان محمد احمد</t>
  </si>
  <si>
    <t>محمد جمال عبدالسميع عبدالفتاح</t>
  </si>
  <si>
    <t>فاطمه علاء ابراهيم محمد عبدالله</t>
  </si>
  <si>
    <t>الاء محمود سيد</t>
  </si>
  <si>
    <t>عبدالله محمد محمد نصار</t>
  </si>
  <si>
    <t>محمد ايمن عيد عربي عيد باظة</t>
  </si>
  <si>
    <t>محمد خيري مراد تهامي عبدالكريم</t>
  </si>
  <si>
    <t>احمد عبدالله فوزي</t>
  </si>
  <si>
    <t>يحيى اسامه محمد</t>
  </si>
  <si>
    <t>جنى محمود محمد محمود علي</t>
  </si>
  <si>
    <t>1/2</t>
  </si>
  <si>
    <t>نور كرم محمد عبداللطيف</t>
  </si>
  <si>
    <t>شهد عصمت عبدالله ابوالمجد</t>
  </si>
  <si>
    <t xml:space="preserve">رقيه عادل عبدالحميد حسن </t>
  </si>
  <si>
    <t>بسمله عاطف احمد محمد</t>
  </si>
  <si>
    <t>تسنيم محمد فضل سلامه</t>
  </si>
  <si>
    <t>هاجر محمد حسن عواد محمد</t>
  </si>
  <si>
    <t xml:space="preserve">ميار عبد المجيد فؤاد عبد المجيد </t>
  </si>
  <si>
    <t>رزان وليد محمد عبدالعزيز</t>
  </si>
  <si>
    <t>ريم حسني فرج حسين ابراهيم</t>
  </si>
  <si>
    <t>محمد عبدالله علي عبدالله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</si>
  <si>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</si>
  <si>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حفصه احمد اسماعيل عبدالحميد</t>
  </si>
  <si>
    <t>مريم ممدوح ابراهيم سيد احمد</t>
  </si>
  <si>
    <t xml:space="preserve">ساره محمد عبدالفتاح عبدالغني </t>
  </si>
  <si>
    <t xml:space="preserve">زياد عادل عبدالرحمن ابراهيم </t>
  </si>
  <si>
    <t>هنا وائل ابوبكر احمد احمد علي</t>
  </si>
  <si>
    <t>منة اللـه احمد محمد الزناتى</t>
  </si>
  <si>
    <t>معاذ ايمن نصر</t>
  </si>
  <si>
    <t xml:space="preserve">عبدالله محمد عبدالله عبداللطيف </t>
  </si>
  <si>
    <t>هشام محمد عبدالموجود بشير</t>
  </si>
  <si>
    <t>الاء هاني سعيد محمد</t>
  </si>
  <si>
    <t>اسراء رضا عبدالله احمد</t>
  </si>
  <si>
    <t>مريم على محمد الشحات</t>
  </si>
  <si>
    <t>دعاء صابر بخاطره احمد</t>
  </si>
  <si>
    <t>2/2</t>
  </si>
  <si>
    <t>عائشه احمد اسماعيل عبدالحميد</t>
  </si>
  <si>
    <t>رنا حمدى سمير حسين</t>
  </si>
  <si>
    <t>ملك خالد محمد رشاد</t>
  </si>
  <si>
    <t>فاطمه عاصم محمد خضيرى</t>
  </si>
  <si>
    <t xml:space="preserve">محمود منير عبدالرازق عبدالقادر </t>
  </si>
  <si>
    <t>زياد ابراهيم حسانين ابراهيم</t>
  </si>
  <si>
    <t xml:space="preserve">عبدالرحمن احمد اسماعيل </t>
  </si>
  <si>
    <t>منة الله طارق فكري امام</t>
  </si>
  <si>
    <t>رحمه احمد سعيد سند</t>
  </si>
  <si>
    <t xml:space="preserve">مصطفى شعبان احمد على  </t>
  </si>
  <si>
    <t>نيجار اكرامى نبيل عبدالعزيز</t>
  </si>
  <si>
    <t>رحاب عماد حمدي حسن</t>
  </si>
  <si>
    <t>يمنى محمد صالح عبدالخالق</t>
  </si>
  <si>
    <t>هاجر ابراهيم محمد قنديل</t>
  </si>
  <si>
    <t>محمد مجدي عبدالحميد محروس</t>
  </si>
  <si>
    <t>مصطفى عصام احمد مرجاوي</t>
  </si>
  <si>
    <t xml:space="preserve">محمود محمد يونس على </t>
  </si>
  <si>
    <t>نيره اكرامى نبيل عبدالعزيز</t>
  </si>
  <si>
    <t>لقى محمد رمضان</t>
  </si>
  <si>
    <t>مازن حسن فاروق حسن محمد</t>
  </si>
  <si>
    <t xml:space="preserve">محمد هيثم السيد محمود السيد </t>
  </si>
  <si>
    <t xml:space="preserve">حمدي احمد فوزي عبد الجليل </t>
  </si>
  <si>
    <t>اسراء حمزة بدر الدين عبده</t>
  </si>
  <si>
    <t>3/2</t>
  </si>
  <si>
    <t>فاطمة الزهراء محمد ابراهيم</t>
  </si>
  <si>
    <t>عمار محمد عبدالمنعم محمد ابراهيم</t>
  </si>
  <si>
    <t xml:space="preserve">روان عبد الغفار سيد احمد سليمان </t>
  </si>
  <si>
    <t>بسمله خالد فهمى طه احمد</t>
  </si>
  <si>
    <t>هدير سامي صلاح محمد</t>
  </si>
  <si>
    <t>سندس محمد حمدى ياسين</t>
  </si>
  <si>
    <t>نوح انور نوح مجاهد ابوورده</t>
  </si>
  <si>
    <t>عبدالله سعيد عبدالله احمد عبدالهادي</t>
  </si>
  <si>
    <t>فرح حسين صديق حسين</t>
  </si>
  <si>
    <t>جوده احمد جوده عبدالحميد</t>
  </si>
  <si>
    <t>صلاح الدين خالد على السيد على</t>
  </si>
  <si>
    <t>دنيا جمعه عبدالمجيد فرج</t>
  </si>
  <si>
    <t>هنا محمد احمد فؤاد</t>
  </si>
  <si>
    <t>عبدالله عصام محمد سيد احمد حسن</t>
  </si>
  <si>
    <t xml:space="preserve">عبدالحميد مجدى عبدالحميد امين </t>
  </si>
  <si>
    <t>احمد حسين سليمان احمد</t>
  </si>
  <si>
    <t>بسملة محمد احمد حسن</t>
  </si>
  <si>
    <t>عبد العظيم طارق عبد العظيم حسانين</t>
  </si>
  <si>
    <t>هدير اشرف سعيد عبدالفتاح</t>
  </si>
  <si>
    <t xml:space="preserve">عمر هاني عبد الرحمن عبد الراضى </t>
  </si>
  <si>
    <t>سلمى حسن رجب على</t>
  </si>
  <si>
    <t>محمد عبدالحميد حامد عبدالحميد حامد</t>
  </si>
  <si>
    <t>عبدالله رضا محمدى السيد</t>
  </si>
  <si>
    <t>4/2</t>
  </si>
  <si>
    <t xml:space="preserve">محمد سمير عبدالجليل احمد الشاذلي </t>
  </si>
  <si>
    <t xml:space="preserve">يارا محمد عبد الحليم عبد الرحمن </t>
  </si>
  <si>
    <t>ابراهيم عبدالمنعم احمد احمد السيسى</t>
  </si>
  <si>
    <t>كيفين عماد نظمي رياض</t>
  </si>
  <si>
    <t>محمد غريب السيد غريب عبدالرحمن</t>
  </si>
  <si>
    <t>رقيه عبدالحميد فتحي عبدالحميد</t>
  </si>
  <si>
    <t>ايهاب وليد احمد بكرى</t>
  </si>
  <si>
    <t>عبدالرحمن محمد محمد عمر</t>
  </si>
  <si>
    <t>مريم عبدالمطلب حافظ</t>
  </si>
  <si>
    <t>محمد وليد عبدالباسط حسب النبي</t>
  </si>
  <si>
    <t>مازن احمد جابر محمود</t>
  </si>
  <si>
    <t>حبيبه عونى حامد عبدالحميد</t>
  </si>
  <si>
    <t>يوسف محمد محمدى سلومة</t>
  </si>
  <si>
    <t>احمد هاني شوقي بنداري السيد</t>
  </si>
  <si>
    <t>ريم مصطفى عبدالله مصطفى</t>
  </si>
  <si>
    <t>حمزة محي السيد عبدالفتاح</t>
  </si>
  <si>
    <t>محمود حامد محمود</t>
  </si>
  <si>
    <t>بسمله ايهاب محمد الشحات عوده</t>
  </si>
  <si>
    <t>سعاد عبدالحليم عبدالحليم</t>
  </si>
  <si>
    <t>عبد الرحمن عيد وحيده حسين</t>
  </si>
  <si>
    <t>محمد اسامه بكر سالم</t>
  </si>
  <si>
    <t>فاطمه محمد احمد زكى</t>
  </si>
  <si>
    <t>ملك سعيد حسن عبدالمقصود</t>
  </si>
  <si>
    <t>1/3</t>
  </si>
  <si>
    <t>اسراء سمير محمد على</t>
  </si>
  <si>
    <t>شيماء ياسر محمد سعيد أحمد أحمد عطوان</t>
  </si>
  <si>
    <t>شيماء نبيل فتحي محمد</t>
  </si>
  <si>
    <t>احمد محمود محمد احمد</t>
  </si>
  <si>
    <t>ضحى شعبان مصطفى كامل احمد</t>
  </si>
  <si>
    <t>أيه سمير يحيى محمد سلطان</t>
  </si>
  <si>
    <t>تسنيم ياسر عيد محمد أحمد</t>
  </si>
  <si>
    <t>ايمان سيد عبدالحميد احمد</t>
  </si>
  <si>
    <t>مريم محمد رشدي إبراهيم دعبس</t>
  </si>
  <si>
    <t>عبلة احمد شلقامي عبدالمجيد عثمان</t>
  </si>
  <si>
    <t>حبيبة محمد رجائي حسن</t>
  </si>
  <si>
    <t>حنين حمدي زكي عبد الحافظ</t>
  </si>
  <si>
    <t>سامح عصام ابوضيف محمد</t>
  </si>
  <si>
    <t>الاء سيد احمد عبدالمحسن</t>
  </si>
  <si>
    <t>سما محمد جاد محمد</t>
  </si>
  <si>
    <t>ملك مصطفي محمود عبداللاه</t>
  </si>
  <si>
    <t>مريم حسن فتحى محمد محمد</t>
  </si>
  <si>
    <t>احمد عماد الدين ابراهيم الدسوقى محمود</t>
  </si>
  <si>
    <t>مريم هاني حسين محمد طه</t>
  </si>
  <si>
    <t>ملك زين العابدين  عبدالله ابراهيم</t>
  </si>
  <si>
    <t>نورهان محمد نعيم الصباغ</t>
  </si>
  <si>
    <t>بسملة رفاعى فواز عبدالرحيم</t>
  </si>
  <si>
    <t>احمد عصام عبد الفتاح محمد جاد</t>
  </si>
  <si>
    <t>رحمة احمد عبدالعزيز مفراوى</t>
  </si>
  <si>
    <t>حفصه عمرعلي عبد النعيم علي</t>
  </si>
  <si>
    <t>أميرة عاطف حامد عبدالفتاح</t>
  </si>
  <si>
    <t>رانيا عماد حسين صبيح سيد شلبي</t>
  </si>
  <si>
    <t>2/3</t>
  </si>
  <si>
    <t>ندى ابراهيم محمود مرسي</t>
  </si>
  <si>
    <t>ملك جلال مبارك محمود</t>
  </si>
  <si>
    <t>فاتن رضا محمد فتحى محمد عيسوى</t>
  </si>
  <si>
    <t>ساره رضا محمد صابر هلال</t>
  </si>
  <si>
    <t>فرحه خالد شحاته صالح</t>
  </si>
  <si>
    <t>ياسمين جمال محمد محمد</t>
  </si>
  <si>
    <t>بسملة ياسر عيد محمد أحمد</t>
  </si>
  <si>
    <t>الاء السيد توفيق حسن احمد</t>
  </si>
  <si>
    <t xml:space="preserve">يوساب كامل ناجي كامل ابراهيم يوسف </t>
  </si>
  <si>
    <t>عبدالرحمن احمد محمد احمد</t>
  </si>
  <si>
    <t>محمد مجدى شاكر ذكى</t>
  </si>
  <si>
    <t>منه مختار علي توفيق</t>
  </si>
  <si>
    <t>ملك وائل عبدالمعطى ابراهيم على</t>
  </si>
  <si>
    <t>اميرة اشرف عبدالجواد محروس</t>
  </si>
  <si>
    <t>منار محمود بدوى عبدالحميد عويس علي</t>
  </si>
  <si>
    <t>سيف محمد عبدالخالق السيد صلاح</t>
  </si>
  <si>
    <t>رقيه علاء عبد الرافع وهدان على البيومى</t>
  </si>
  <si>
    <t>منة الله طارق محمد حافظ الجمل</t>
  </si>
  <si>
    <t>احمد جمال احمد يعقوب</t>
  </si>
  <si>
    <t>سلمى إسماعيل محمود محمود</t>
  </si>
  <si>
    <t>السيد رضا السيد متولي</t>
  </si>
  <si>
    <t>بسمه طارق جابر عياد السيد</t>
  </si>
  <si>
    <t>شهد محمد مختار محمد بدر</t>
  </si>
  <si>
    <t>يوسف أسامه محمد جوده</t>
  </si>
  <si>
    <t>اميرة السيد محمد عبدالحليم عاشور</t>
  </si>
  <si>
    <t>نيره ابراهيم احمد مصطفي داغر</t>
  </si>
  <si>
    <t>مريم محمد مهدي حامد عمر</t>
  </si>
  <si>
    <t>3/3</t>
  </si>
  <si>
    <t>عمر معتز عبدالمحسن محي الدين علي</t>
  </si>
  <si>
    <t>ملك شوقى ابوهاشم السيد ابوهاشم</t>
  </si>
  <si>
    <t>هاجر هانى محسن صديق زارع</t>
  </si>
  <si>
    <t>محمود عيد عبدالمغني عبدالفتاح سيد</t>
  </si>
  <si>
    <t>ندا سمير حمدي سعد السيد ابو الفضل</t>
  </si>
  <si>
    <t>محمد محمد فتحي علي جاد الجوهري</t>
  </si>
  <si>
    <t>عبد الرحمن محمد عبدالحكيم حامد زيان</t>
  </si>
  <si>
    <t>سلمى محمد منبر عبدالفتاح محمد</t>
  </si>
  <si>
    <t>بسمة محمد مقبول احمد</t>
  </si>
  <si>
    <t>شمس هانى علاء نجيب</t>
  </si>
  <si>
    <t>جومانة محمد مصطفى محمد</t>
  </si>
  <si>
    <t>محمود أحمد فتحي محمد أحمد كامل</t>
  </si>
  <si>
    <t>روان محمود عبدالعزيز حسن</t>
  </si>
  <si>
    <t>ضحى عمرو حسن عبد المنعم احمد</t>
  </si>
  <si>
    <t>ندا حمدي جابرمتولي القربة</t>
  </si>
  <si>
    <t>أندريا هاني عبيد بنايوتي</t>
  </si>
  <si>
    <t>مريم احمد محمد مصطفى</t>
  </si>
  <si>
    <t>اياد الله علاء فاضل عبدالغفار</t>
  </si>
  <si>
    <t>مريم حسن محمد علي فتح الله الفار</t>
  </si>
  <si>
    <t>زينب عيد محمد عيد محمد</t>
  </si>
  <si>
    <t>يوسف عصام عبد السلام المليجي</t>
  </si>
  <si>
    <t>جاسر حسام الدين سمير</t>
  </si>
  <si>
    <t>محمد سالم حسين حميد محمد</t>
  </si>
  <si>
    <t>زياد خالد كامل محمد</t>
  </si>
  <si>
    <t>محمد وائل مروان احمد علي</t>
  </si>
  <si>
    <t>طه طارق محجوب توفيق</t>
  </si>
  <si>
    <t>شيماء سعيد حسن علي</t>
  </si>
  <si>
    <t>4/3</t>
  </si>
  <si>
    <t>كنزى محمد زكريا سيد</t>
  </si>
  <si>
    <t>محمد جمال عبد الباسط جودة</t>
  </si>
  <si>
    <t>حسن عبدالحكيم حسن عبدالحكيم</t>
  </si>
  <si>
    <t>مريم عبد الحميد صابر عبد الحميد</t>
  </si>
  <si>
    <t>ايه السيد محمد عبدالغفار محمد</t>
  </si>
  <si>
    <t>سلمى زين العابدين سيد أحمد محمد علي</t>
  </si>
  <si>
    <t>سهام عاطف تهامي محمد احمد</t>
  </si>
  <si>
    <t>بسمله ربيع عبد العزيز سيد</t>
  </si>
  <si>
    <t>اسلام محمد عبد الخالق حسب الله</t>
  </si>
  <si>
    <t>سما محسن عبد الصادق عدلى</t>
  </si>
  <si>
    <t>مي عبدالنبي عبدالتواب عبدالنعيم</t>
  </si>
  <si>
    <t>زياد عمرو السيد مصطفى عبدالباقي</t>
  </si>
  <si>
    <t>رحمة أنس محمد كمال عبدالهادى علام</t>
  </si>
  <si>
    <t>فاطمة الزهراء محمد إبراهيم عثمان</t>
  </si>
  <si>
    <t>نسرين ياسر عبدالله عبدالخالق</t>
  </si>
  <si>
    <t>مريم محمد عادل محمد على</t>
  </si>
  <si>
    <t>منة الله عماد ابراهيم ؤزق</t>
  </si>
  <si>
    <t>الاء صابر احمد محمد</t>
  </si>
  <si>
    <t>فاطمة عبد الله محمد احمد السلمونى</t>
  </si>
  <si>
    <t>حنين هانى شكري عبدالتواب مصطفى</t>
  </si>
  <si>
    <t>تقى سلامة زكي احمد</t>
  </si>
  <si>
    <t>فرح شريف فاروق ابو الحسن</t>
  </si>
  <si>
    <t>نجاه احمد صلاح احمد</t>
  </si>
  <si>
    <t>سماح سعيد السيد عوض</t>
  </si>
  <si>
    <t>مصطفى زكريا فتحى محمد هيكل</t>
  </si>
  <si>
    <t xml:space="preserve">عبد الرحمن علاء الدين احمد شرف </t>
  </si>
  <si>
    <t>محمد بلال محمد عكاشة ابراهيم</t>
  </si>
  <si>
    <t>5/3</t>
  </si>
  <si>
    <t xml:space="preserve">زياد محمد ربيع عبدالرحيم محمود </t>
  </si>
  <si>
    <t>شهد شريف جلال السيد خليفة</t>
  </si>
  <si>
    <t>محمد أحمد عطية السعيد محمد</t>
  </si>
  <si>
    <t>رودينة أشرف عبدالنعيم حسانين</t>
  </si>
  <si>
    <t>عمرو محمد سليمان جمعة سليمان</t>
  </si>
  <si>
    <t>رضوه عثمان ابراهيم عبدربه</t>
  </si>
  <si>
    <t>الاء مجدى ابراهيم محمد</t>
  </si>
  <si>
    <t>ملك طارق احمد محمد احمد</t>
  </si>
  <si>
    <t>محمد ممدوح محمد محمود حماد</t>
  </si>
  <si>
    <t>كريمه ايمن احمد خلف</t>
  </si>
  <si>
    <t>حازم عمرو احمد رمضان عبد العال عجلان</t>
  </si>
  <si>
    <t>محمد احمد صادق بيومى ابراهيم</t>
  </si>
  <si>
    <t>حبيبة هيثم عبدالحليم محمد</t>
  </si>
  <si>
    <t>اسامة أنور عكاشة حسن محمد</t>
  </si>
  <si>
    <t>علي رضوان عبدالفتاح رضوان احمد</t>
  </si>
  <si>
    <t>محمود احمد عياد بيومي جمعان</t>
  </si>
  <si>
    <t>أدهم يسري سيد محمد عثمان</t>
  </si>
  <si>
    <t>على سيد ابراهيم موسى</t>
  </si>
  <si>
    <t>حبيبه عماد حسين عبد الرحمن</t>
  </si>
  <si>
    <t>مصطفى محمد خضر محمد حسين خضر</t>
  </si>
  <si>
    <t>عبدالرحمن احمد احمد كمال عبدالعزيز</t>
  </si>
  <si>
    <t>ملك سامح سلامة محمد</t>
  </si>
  <si>
    <t>محمد شريف على السيد</t>
  </si>
  <si>
    <t>ندي ياسر محمد احمد</t>
  </si>
  <si>
    <t>حمدى محمد حمدى عبدالشافى  جمعه</t>
  </si>
  <si>
    <t>محمد احمد مصطفى احمد الحجار</t>
  </si>
  <si>
    <t>ساره ماهر هاشم شاهين غباشى</t>
  </si>
  <si>
    <t>6/3</t>
  </si>
  <si>
    <t>خالد اشرف محمد محمد ابوطالب</t>
  </si>
  <si>
    <t>سلوى ايهاب محمد محمد علي درويش</t>
  </si>
  <si>
    <t>حفصة حمادة السيد محمد السيد</t>
  </si>
  <si>
    <t>عبدالرحمن وليد محمد حسنين</t>
  </si>
  <si>
    <t>إيهاب ياسر عطيه احمد</t>
  </si>
  <si>
    <t>ايمان اشرف محمد محمد جوده</t>
  </si>
  <si>
    <t>فيرونيا وحيد يونان جاد مشرقي</t>
  </si>
  <si>
    <t>حبيبة محمد فهمي حسن</t>
  </si>
  <si>
    <t>كريم محمد حسن علي عبد السيد</t>
  </si>
  <si>
    <t>رانا محمد عبدالعزيز السيد محمد</t>
  </si>
  <si>
    <t>حنين طلال طه محمود الحلو</t>
  </si>
  <si>
    <t>عبدالرحمن صلاح زكي سيد</t>
  </si>
  <si>
    <t>ايه عاطف سيد عبد الكريم</t>
  </si>
  <si>
    <t>عمر نصر رياض عبدالراضي</t>
  </si>
  <si>
    <t>منه عكاشه عكاشه على</t>
  </si>
  <si>
    <t>زياد عاطف سيد كامل سيد</t>
  </si>
  <si>
    <t>كريم محمد عبدالرسول عبد القادر محمد</t>
  </si>
  <si>
    <t>عبدالعزيز حسين عبدالعزيز محمد إمام</t>
  </si>
  <si>
    <t>ملك عوض الله عامر مكى</t>
  </si>
  <si>
    <t>على حربى على احمد</t>
  </si>
  <si>
    <t>ملك محمد عبد الشافي متولي على بكر</t>
  </si>
  <si>
    <t>دهب حمدان رزق حمدان</t>
  </si>
  <si>
    <t>مريم السيد عبد العزيز نجدي بدوية</t>
  </si>
  <si>
    <t>رزان ايهاب فتحى عيد</t>
  </si>
  <si>
    <t>حسين محمد علي امام حسن</t>
  </si>
  <si>
    <t>الاء ابراهيم سيد دسوقى</t>
  </si>
  <si>
    <t>اسلام سيد امين محمد</t>
  </si>
  <si>
    <t>7/3</t>
  </si>
  <si>
    <t>ساندي مجدي عريان مسعد بسط</t>
  </si>
  <si>
    <t>زياد محمد مصطفى احمد علي</t>
  </si>
  <si>
    <t>محمد أحمد عبد العظيم عبد الحميد</t>
  </si>
  <si>
    <t>روتاج سيد عريان سيد على موسى</t>
  </si>
  <si>
    <t>امنيه خالد حسن حلمى</t>
  </si>
  <si>
    <t>كنزي ياسر إبراهيم محمود</t>
  </si>
  <si>
    <t>حبيبة يحيى سليمان يوسف</t>
  </si>
  <si>
    <t>حبيبة عادل على مرسي</t>
  </si>
  <si>
    <t>عبدالله محمد مرصفى امين</t>
  </si>
  <si>
    <t>جمال محمد جمال رفاعي محمود</t>
  </si>
  <si>
    <t>ملك صابر عبد الصمد عبد العزيز</t>
  </si>
  <si>
    <t>على محمود محمد متولى</t>
  </si>
  <si>
    <t>وسام حسن الشحات فرج</t>
  </si>
  <si>
    <t>بدر ضاهر بدر عبد الظاهر يحي</t>
  </si>
  <si>
    <t>مريم احمد سامى احمد</t>
  </si>
  <si>
    <t>زياد صبري عبد الرحمن</t>
  </si>
  <si>
    <t>ملك عصام محمد كامل</t>
  </si>
  <si>
    <t>حبيبة حسن حسين على</t>
  </si>
  <si>
    <t>نورهان رضا حامد ابراهيم</t>
  </si>
  <si>
    <t xml:space="preserve">محمد عبد الناصر عبد الفتاح محمد جاد </t>
  </si>
  <si>
    <t xml:space="preserve">يوسف عماد الدين عبد الهادي احمد عبد </t>
  </si>
  <si>
    <t>روان حربى محمد ابوالمجد</t>
  </si>
  <si>
    <t>فاطمه يحيي توني احمد حسن</t>
  </si>
  <si>
    <t>أحمد فوزي محمد السيد يوسف</t>
  </si>
  <si>
    <t>ورشة مقترحة 1</t>
  </si>
  <si>
    <t>ورشة مقترحة 2</t>
  </si>
  <si>
    <t>ورشة مقترحة 3</t>
  </si>
  <si>
    <t>ورشة مقترحة 4</t>
  </si>
  <si>
    <t>ورشة مقترحة 5</t>
  </si>
  <si>
    <t>مقترح 1</t>
  </si>
  <si>
    <t>مقترح 2</t>
  </si>
  <si>
    <t>مقترح 3</t>
  </si>
  <si>
    <t>مقترح 4</t>
  </si>
  <si>
    <t>مقترح 5</t>
  </si>
  <si>
    <t>القسم</t>
  </si>
  <si>
    <t>غ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</si>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</sst>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7" formatCode="[$-F800]dddd\,\ mmmm\ dd\,\ yyyy"/>
  </numFmts>
  <fonts count="10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charset val="178"/>
    </font>
    <font>
      <b/>
      <sz val="16"/>
      <color theme="1"/>
      <name val="Arial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Times New Roman"/>
      <family val="1"/>
      <scheme val="major"/>
    </font>
    <font>
      <b/>
      <sz val="18"/>
      <color rgb="FFFF000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top"/>
    </xf>
    <xf numFmtId="0" fontId="5" fillId="0" borderId="16" xfId="0" applyFont="1" applyBorder="1" applyAlignment="1">
      <alignment vertical="center" shrinkToFit="1"/>
    </xf>
    <xf numFmtId="0" fontId="3" fillId="0" borderId="9" xfId="0" applyFont="1" applyBorder="1" applyAlignment="1">
      <alignment horizontal="left" vertical="top"/>
    </xf>
    <xf numFmtId="0" fontId="5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shrinkToFit="1"/>
    </xf>
    <xf numFmtId="2" fontId="8" fillId="0" borderId="4" xfId="0" applyNumberFormat="1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167" fontId="5" fillId="0" borderId="13" xfId="0" applyNumberFormat="1" applyFont="1" applyBorder="1" applyAlignment="1">
      <alignment horizontal="center" vertical="center" wrapText="1"/>
    </xf>
    <xf numFmtId="16" fontId="5" fillId="0" borderId="1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167" fontId="5" fillId="0" borderId="4" xfId="0" applyNumberFormat="1" applyFont="1" applyBorder="1" applyAlignment="1">
      <alignment horizontal="center" vertical="center"/>
    </xf>
    <xf numFmtId="167" fontId="5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1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552451</xdr:colOff>
      <xdr:row>0</xdr:row>
      <xdr:rowOff>38100</xdr:rowOff>
    </xdr:from>
    <xdr:to>
      <xdr:col>17</xdr:col>
      <xdr:colOff>47626</xdr:colOff>
      <xdr:row>2</xdr:row>
      <xdr:rowOff>495300</xdr:rowOff>
    </xdr:to>
    <xdr:sp macro="" textlink="">
      <xdr:nvSpPr>
        <xdr:cNvPr id="2" name="Rectangle 1"/>
        <xdr:cNvSpPr/>
      </xdr:nvSpPr>
      <xdr:spPr>
        <a:xfrm>
          <a:off x="11232213374" y="38100"/>
          <a:ext cx="13801725" cy="13335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 baseline="0">
              <a:solidFill>
                <a:srgbClr val="FF0000"/>
              </a:solidFill>
            </a:rPr>
            <a:t>1 - </a:t>
          </a:r>
          <a:r>
            <a:rPr lang="ar-SA" sz="1800" b="1">
              <a:solidFill>
                <a:srgbClr val="FF0000"/>
              </a:solidFill>
            </a:rPr>
            <a:t>المطلوب كود ترحيل الخلايا</a:t>
          </a:r>
          <a:r>
            <a:rPr lang="ar-SA" sz="1800" b="1" baseline="0">
              <a:solidFill>
                <a:srgbClr val="FF0000"/>
              </a:solidFill>
            </a:rPr>
            <a:t> التى بها تقيم أو غياب "غ" للطالب من  العمود </a:t>
          </a:r>
          <a:r>
            <a:rPr lang="en-US" sz="1800" b="1" baseline="0">
              <a:solidFill>
                <a:srgbClr val="FF0000"/>
              </a:solidFill>
            </a:rPr>
            <a:t>B </a:t>
          </a:r>
          <a:r>
            <a:rPr lang="ar-SA" sz="1800" b="1" baseline="0">
              <a:solidFill>
                <a:srgbClr val="FF0000"/>
              </a:solidFill>
            </a:rPr>
            <a:t>  الى العمود </a:t>
          </a:r>
          <a:r>
            <a:rPr lang="en-US" sz="1800" b="1" baseline="0">
              <a:solidFill>
                <a:srgbClr val="FF0000"/>
              </a:solidFill>
            </a:rPr>
            <a:t>R</a:t>
          </a:r>
          <a:r>
            <a:rPr lang="ar-SA" sz="1800" b="1" baseline="0">
              <a:solidFill>
                <a:srgbClr val="FF0000"/>
              </a:solidFill>
            </a:rPr>
            <a:t>  من الصف رقم 8 الى الصف رقم 354 </a:t>
          </a:r>
        </a:p>
        <a:p>
          <a:pPr algn="ctr" rtl="1"/>
          <a:r>
            <a:rPr lang="ar-SA" sz="1800" b="1" baseline="0">
              <a:solidFill>
                <a:srgbClr val="FF0000"/>
              </a:solidFill>
            </a:rPr>
            <a:t>ثم يتم مسح الخلايا التى تم ترحيلها</a:t>
          </a:r>
        </a:p>
        <a:p>
          <a:pPr algn="ctr" rtl="1"/>
          <a:r>
            <a:rPr lang="ar-SA" sz="1800" b="1" baseline="0">
              <a:solidFill>
                <a:srgbClr val="FF0000"/>
              </a:solidFill>
            </a:rPr>
            <a:t>2 - يتم الترحيل الى الاعمدة من </a:t>
          </a:r>
          <a:r>
            <a:rPr lang="en-US" sz="1800" b="1" baseline="0">
              <a:solidFill>
                <a:srgbClr val="FF0000"/>
              </a:solidFill>
            </a:rPr>
            <a:t>AM </a:t>
          </a:r>
          <a:r>
            <a:rPr lang="ar-SA" sz="1800" b="1" baseline="0">
              <a:solidFill>
                <a:srgbClr val="FF0000"/>
              </a:solidFill>
            </a:rPr>
            <a:t>  الى العمود </a:t>
          </a:r>
          <a:r>
            <a:rPr lang="en-US" sz="1800" b="1" baseline="0">
              <a:solidFill>
                <a:srgbClr val="FF0000"/>
              </a:solidFill>
            </a:rPr>
            <a:t>BC</a:t>
          </a:r>
          <a:r>
            <a:rPr lang="ar-SA" sz="1800" b="1" baseline="0">
              <a:solidFill>
                <a:srgbClr val="FF0000"/>
              </a:solidFill>
            </a:rPr>
            <a:t>  و عند كل مرة ارحل بيانات التقيم تترحل تحت بعضها </a:t>
          </a:r>
        </a:p>
        <a:p>
          <a:pPr algn="ctr" rtl="1"/>
          <a:r>
            <a:rPr lang="ar-SA" sz="1800" b="1" baseline="0">
              <a:solidFill>
                <a:srgbClr val="FF0000"/>
              </a:solidFill>
            </a:rPr>
            <a:t>يعني ارحل يوم 5 و عند ترحيل يوم 6 ينزل تحت منه و عند ترحيل يوم 7 ينزل تحت منه </a:t>
          </a:r>
          <a:endParaRPr lang="ar-EG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385"/>
  <sheetViews>
    <sheetView rightToLeft="1" tabSelected="1" zoomScaleNormal="100" zoomScaleSheetLayoutView="46" zoomScalePageLayoutView="50" workbookViewId="0">
      <selection activeCell="Q4" sqref="Q4:Q8"/>
    </sheetView>
  </sheetViews>
  <sheetFormatPr defaultColWidth="9" defaultRowHeight="27" customHeight="1" x14ac:dyDescent="0.2"/>
  <cols>
    <col min="1" max="1" width="8.625" style="13" customWidth="1"/>
    <col min="2" max="2" width="10.375" style="9" customWidth="1"/>
    <col min="3" max="3" width="24.375" style="9" customWidth="1"/>
    <col min="4" max="4" width="11" style="14" bestFit="1" customWidth="1"/>
    <col min="5" max="5" width="11.375" style="35" customWidth="1"/>
    <col min="6" max="6" width="9.375" style="9" customWidth="1"/>
    <col min="7" max="7" width="7.375" style="9" customWidth="1"/>
    <col min="8" max="8" width="9.875" style="9" customWidth="1"/>
    <col min="9" max="9" width="9.375" style="9" customWidth="1"/>
    <col min="10" max="10" width="7.375" style="9" customWidth="1"/>
    <col min="11" max="11" width="7.625" style="9" customWidth="1"/>
    <col min="12" max="15" width="7.375" style="9" customWidth="1"/>
    <col min="16" max="18" width="20.75" style="9" customWidth="1"/>
    <col min="19" max="22" width="9" style="9"/>
    <col min="23" max="23" width="28.75" style="9" customWidth="1"/>
    <col min="24" max="24" width="30.125" style="9" customWidth="1"/>
    <col min="25" max="38" width="9" style="9"/>
    <col min="39" max="39" width="10.875" style="9" customWidth="1"/>
    <col min="40" max="40" width="28.625" style="62" customWidth="1"/>
    <col min="41" max="42" width="10.875" style="9" customWidth="1"/>
    <col min="43" max="52" width="7.75" style="9" customWidth="1"/>
    <col min="53" max="53" width="10.875" style="9" customWidth="1"/>
    <col min="54" max="54" width="18.25" style="9" customWidth="1"/>
    <col min="55" max="55" width="16.875" style="9" customWidth="1"/>
    <col min="56" max="16371" width="9" style="9"/>
    <col min="16372" max="16372" width="0" style="9" hidden="1" customWidth="1"/>
    <col min="16373" max="16384" width="9" style="9"/>
  </cols>
  <sheetData>
    <row r="1" spans="1:55" s="8" customFormat="1" ht="35.1" customHeight="1" x14ac:dyDescent="0.2">
      <c r="A1" s="11"/>
      <c r="D1" s="12"/>
      <c r="E1" s="34"/>
      <c r="AN1" s="61"/>
    </row>
    <row r="2" spans="1:55" ht="35.1" customHeight="1" x14ac:dyDescent="0.2"/>
    <row r="3" spans="1:55" ht="43.5" customHeight="1" thickBot="1" x14ac:dyDescent="0.25"/>
    <row r="4" spans="1:55" ht="39" customHeight="1" x14ac:dyDescent="0.2">
      <c r="A4" s="41" t="s">
        <v>40</v>
      </c>
      <c r="B4" s="42"/>
      <c r="C4" s="43">
        <f>C5</f>
        <v>45112</v>
      </c>
      <c r="D4" s="44" t="s">
        <v>41</v>
      </c>
      <c r="E4" s="45"/>
      <c r="F4" s="46" t="s">
        <v>1</v>
      </c>
      <c r="G4" s="46" t="s">
        <v>2</v>
      </c>
      <c r="H4" s="46" t="s">
        <v>3</v>
      </c>
      <c r="I4" s="46" t="s">
        <v>4</v>
      </c>
      <c r="J4" s="46" t="s">
        <v>5</v>
      </c>
      <c r="K4" s="46" t="s">
        <v>6</v>
      </c>
      <c r="L4" s="46" t="s">
        <v>7</v>
      </c>
      <c r="M4" s="47" t="s">
        <v>8</v>
      </c>
      <c r="N4" s="47" t="s">
        <v>9</v>
      </c>
      <c r="O4" s="46" t="s">
        <v>10</v>
      </c>
      <c r="P4" s="48" t="s">
        <v>42</v>
      </c>
      <c r="Q4" s="48" t="s">
        <v>43</v>
      </c>
      <c r="R4" s="48" t="s">
        <v>425</v>
      </c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71" t="s">
        <v>51</v>
      </c>
      <c r="AN4" s="68" t="s">
        <v>52</v>
      </c>
      <c r="AO4" s="68" t="s">
        <v>53</v>
      </c>
      <c r="AP4" s="68" t="s">
        <v>54</v>
      </c>
      <c r="AQ4" s="38" t="s">
        <v>1</v>
      </c>
      <c r="AR4" s="38" t="s">
        <v>2</v>
      </c>
      <c r="AS4" s="38" t="s">
        <v>3</v>
      </c>
      <c r="AT4" s="38" t="s">
        <v>4</v>
      </c>
      <c r="AU4" s="38" t="s">
        <v>5</v>
      </c>
      <c r="AV4" s="38" t="s">
        <v>6</v>
      </c>
      <c r="AW4" s="38" t="s">
        <v>7</v>
      </c>
      <c r="AX4" s="38" t="s">
        <v>8</v>
      </c>
      <c r="AY4" s="38" t="s">
        <v>9</v>
      </c>
      <c r="AZ4" s="38" t="s">
        <v>10</v>
      </c>
      <c r="BA4" s="76" t="s">
        <v>42</v>
      </c>
      <c r="BB4" s="74" t="s">
        <v>43</v>
      </c>
      <c r="BC4" s="74" t="s">
        <v>425</v>
      </c>
    </row>
    <row r="5" spans="1:55" ht="39" customHeight="1" x14ac:dyDescent="0.2">
      <c r="A5" s="50" t="s">
        <v>43</v>
      </c>
      <c r="B5" s="51"/>
      <c r="C5" s="52">
        <v>45112</v>
      </c>
      <c r="D5" s="53" t="s">
        <v>44</v>
      </c>
      <c r="E5" s="54"/>
      <c r="F5" s="55"/>
      <c r="G5" s="55"/>
      <c r="H5" s="55"/>
      <c r="I5" s="55"/>
      <c r="J5" s="55"/>
      <c r="K5" s="55"/>
      <c r="L5" s="55"/>
      <c r="M5" s="56"/>
      <c r="N5" s="56"/>
      <c r="O5" s="55"/>
      <c r="P5" s="57"/>
      <c r="Q5" s="57"/>
      <c r="R5" s="57"/>
      <c r="S5" s="49"/>
      <c r="T5" s="49"/>
      <c r="U5" s="58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72"/>
      <c r="AN5" s="69"/>
      <c r="AO5" s="69"/>
      <c r="AP5" s="6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77"/>
      <c r="BB5" s="75"/>
      <c r="BC5" s="75"/>
    </row>
    <row r="6" spans="1:55" ht="39" customHeight="1" x14ac:dyDescent="0.2">
      <c r="A6" s="50" t="s">
        <v>45</v>
      </c>
      <c r="B6" s="51"/>
      <c r="C6" s="1" t="s">
        <v>39</v>
      </c>
      <c r="D6" s="53" t="s">
        <v>46</v>
      </c>
      <c r="E6" s="54"/>
      <c r="F6" s="55"/>
      <c r="G6" s="55"/>
      <c r="H6" s="55"/>
      <c r="I6" s="55"/>
      <c r="J6" s="55"/>
      <c r="K6" s="55"/>
      <c r="L6" s="55"/>
      <c r="M6" s="56"/>
      <c r="N6" s="56"/>
      <c r="O6" s="55"/>
      <c r="P6" s="57"/>
      <c r="Q6" s="57"/>
      <c r="R6" s="57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72"/>
      <c r="AN6" s="69"/>
      <c r="AO6" s="69"/>
      <c r="AP6" s="6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77"/>
      <c r="BB6" s="75"/>
      <c r="BC6" s="75"/>
    </row>
    <row r="7" spans="1:55" ht="39" customHeight="1" x14ac:dyDescent="0.2">
      <c r="A7" s="50" t="s">
        <v>47</v>
      </c>
      <c r="B7" s="51"/>
      <c r="C7" s="18" t="s">
        <v>48</v>
      </c>
      <c r="D7" s="53" t="s">
        <v>49</v>
      </c>
      <c r="E7" s="54"/>
      <c r="F7" s="55"/>
      <c r="G7" s="55"/>
      <c r="H7" s="55"/>
      <c r="I7" s="55"/>
      <c r="J7" s="55"/>
      <c r="K7" s="55"/>
      <c r="L7" s="55"/>
      <c r="M7" s="56"/>
      <c r="N7" s="56"/>
      <c r="O7" s="55"/>
      <c r="P7" s="57"/>
      <c r="Q7" s="57"/>
      <c r="R7" s="57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72"/>
      <c r="AN7" s="69"/>
      <c r="AO7" s="69"/>
      <c r="AP7" s="6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77"/>
      <c r="BB7" s="75"/>
      <c r="BC7" s="75"/>
    </row>
    <row r="8" spans="1:55" s="16" customFormat="1" ht="39" customHeight="1" thickBot="1" x14ac:dyDescent="0.25">
      <c r="A8" s="33" t="s">
        <v>50</v>
      </c>
      <c r="B8" s="18" t="s">
        <v>51</v>
      </c>
      <c r="C8" s="18" t="s">
        <v>52</v>
      </c>
      <c r="D8" s="53" t="s">
        <v>53</v>
      </c>
      <c r="E8" s="59" t="s">
        <v>54</v>
      </c>
      <c r="F8" s="55"/>
      <c r="G8" s="55"/>
      <c r="H8" s="55"/>
      <c r="I8" s="55"/>
      <c r="J8" s="55"/>
      <c r="K8" s="55"/>
      <c r="L8" s="55"/>
      <c r="M8" s="60"/>
      <c r="N8" s="60"/>
      <c r="O8" s="55"/>
      <c r="P8" s="57"/>
      <c r="Q8" s="57"/>
      <c r="R8" s="57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73"/>
      <c r="AN8" s="70"/>
      <c r="AO8" s="70"/>
      <c r="AP8" s="7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78"/>
      <c r="BB8" s="75"/>
      <c r="BC8" s="75"/>
    </row>
    <row r="9" spans="1:55" s="16" customFormat="1" ht="39" customHeight="1" thickBot="1" x14ac:dyDescent="0.25">
      <c r="A9" s="33" t="s">
        <v>50</v>
      </c>
      <c r="B9" s="29" t="s">
        <v>51</v>
      </c>
      <c r="C9" s="29" t="s">
        <v>52</v>
      </c>
      <c r="D9" s="30" t="s">
        <v>53</v>
      </c>
      <c r="E9" s="36" t="s">
        <v>54</v>
      </c>
      <c r="F9" s="31" t="str">
        <f>+F4</f>
        <v xml:space="preserve">إرتداء ملابس السلامة والصحة المهنية </v>
      </c>
      <c r="G9" s="31" t="str">
        <f t="shared" ref="G9:O9" si="0">+G4</f>
        <v xml:space="preserve"> تجهيز العدد و الأدوات </v>
      </c>
      <c r="H9" s="31" t="str">
        <f t="shared" si="0"/>
        <v xml:space="preserve">عملية إستخدام المنشار الأركت -إستحدام المبارد </v>
      </c>
      <c r="I9" s="31" t="str">
        <f t="shared" si="0"/>
        <v>تثبيت المشغولة لإجراء عملية البرد</v>
      </c>
      <c r="J9" s="31" t="str">
        <f t="shared" si="0"/>
        <v xml:space="preserve">عملية إستخدام اللحام </v>
      </c>
      <c r="K9" s="31" t="str">
        <f t="shared" si="0"/>
        <v>مراحل التجميع والتزجة</v>
      </c>
      <c r="L9" s="31" t="str">
        <f t="shared" si="0"/>
        <v xml:space="preserve"> تشطيب السبك</v>
      </c>
      <c r="M9" s="31" t="str">
        <f t="shared" si="0"/>
        <v>درلفة السبائك</v>
      </c>
      <c r="N9" s="31" t="str">
        <f t="shared" si="0"/>
        <v>تفصيل بلاكات</v>
      </c>
      <c r="O9" s="31" t="str">
        <f t="shared" si="0"/>
        <v>الالتزام</v>
      </c>
      <c r="P9" s="32" t="str">
        <f>+P4</f>
        <v xml:space="preserve">ما تم التدريب عليه </v>
      </c>
      <c r="Q9" s="32" t="str">
        <f>+$C$6</f>
        <v>تركيب على المعدن</v>
      </c>
      <c r="R9" s="32" t="str">
        <f>+$C$6</f>
        <v>تركيب على المعدن</v>
      </c>
      <c r="AM9" s="15">
        <v>21001</v>
      </c>
      <c r="AN9" s="63" t="s">
        <v>55</v>
      </c>
      <c r="AO9" s="15" t="s">
        <v>56</v>
      </c>
      <c r="AP9" s="15">
        <v>7.3</v>
      </c>
      <c r="AQ9" s="15">
        <v>9</v>
      </c>
      <c r="AR9" s="15">
        <v>6</v>
      </c>
      <c r="AS9" s="15">
        <v>5</v>
      </c>
      <c r="AT9" s="15">
        <v>8</v>
      </c>
      <c r="AU9" s="15">
        <v>8</v>
      </c>
      <c r="AV9" s="15">
        <v>8</v>
      </c>
      <c r="AW9" s="15">
        <v>8</v>
      </c>
      <c r="AX9" s="15">
        <v>5</v>
      </c>
      <c r="AY9" s="15">
        <v>8</v>
      </c>
      <c r="AZ9" s="15">
        <v>8</v>
      </c>
      <c r="BA9" s="15"/>
      <c r="BB9" s="79">
        <v>45112</v>
      </c>
      <c r="BC9" s="15" t="s">
        <v>39</v>
      </c>
    </row>
    <row r="10" spans="1:55" ht="46.5" customHeight="1" x14ac:dyDescent="0.2">
      <c r="A10" s="17">
        <v>1</v>
      </c>
      <c r="B10" s="18">
        <v>21001</v>
      </c>
      <c r="C10" s="19" t="s">
        <v>55</v>
      </c>
      <c r="D10" s="20" t="s">
        <v>56</v>
      </c>
      <c r="E10" s="37">
        <f>IFERROR(SUM(F10:O10)/COUNT(F10:O10),"")</f>
        <v>7.3</v>
      </c>
      <c r="F10" s="10">
        <v>9</v>
      </c>
      <c r="G10" s="10">
        <v>6</v>
      </c>
      <c r="H10" s="10">
        <v>5</v>
      </c>
      <c r="I10" s="10">
        <v>8</v>
      </c>
      <c r="J10" s="10">
        <v>8</v>
      </c>
      <c r="K10" s="10">
        <v>8</v>
      </c>
      <c r="L10" s="10">
        <v>8</v>
      </c>
      <c r="M10" s="10">
        <v>5</v>
      </c>
      <c r="N10" s="10">
        <v>8</v>
      </c>
      <c r="O10" s="10">
        <v>8</v>
      </c>
      <c r="P10" s="21"/>
      <c r="Q10" s="66">
        <f>$C$5</f>
        <v>45112</v>
      </c>
      <c r="R10" s="67" t="str">
        <f>$C$6</f>
        <v>تركيب على المعدن</v>
      </c>
      <c r="AM10" s="10">
        <v>21002</v>
      </c>
      <c r="AN10" s="64" t="s">
        <v>57</v>
      </c>
      <c r="AO10" s="10" t="s">
        <v>56</v>
      </c>
      <c r="AP10" s="10" t="s">
        <v>427</v>
      </c>
      <c r="AQ10" s="10" t="s">
        <v>426</v>
      </c>
      <c r="AR10" s="10" t="s">
        <v>426</v>
      </c>
      <c r="AS10" s="10" t="s">
        <v>426</v>
      </c>
      <c r="AT10" s="10" t="s">
        <v>426</v>
      </c>
      <c r="AU10" s="10" t="s">
        <v>426</v>
      </c>
      <c r="AV10" s="10" t="s">
        <v>426</v>
      </c>
      <c r="AW10" s="10" t="s">
        <v>426</v>
      </c>
      <c r="AX10" s="10" t="s">
        <v>426</v>
      </c>
      <c r="AY10" s="10" t="s">
        <v>426</v>
      </c>
      <c r="AZ10" s="10" t="s">
        <v>426</v>
      </c>
      <c r="BA10" s="10"/>
      <c r="BB10" s="79">
        <v>45112</v>
      </c>
      <c r="BC10" s="10" t="s">
        <v>39</v>
      </c>
    </row>
    <row r="11" spans="1:55" ht="46.5" customHeight="1" x14ac:dyDescent="0.2">
      <c r="A11" s="17">
        <v>2</v>
      </c>
      <c r="B11" s="18">
        <v>21002</v>
      </c>
      <c r="C11" s="22" t="s">
        <v>57</v>
      </c>
      <c r="D11" s="20" t="s">
        <v>56</v>
      </c>
      <c r="E11" s="37" t="str">
        <f t="shared" ref="E11:E74" si="1">IFERROR(SUM(F11:O11)/COUNT(F11:O11),"")</f>
        <v/>
      </c>
      <c r="F11" s="10" t="s">
        <v>426</v>
      </c>
      <c r="G11" s="10" t="s">
        <v>426</v>
      </c>
      <c r="H11" s="10" t="s">
        <v>426</v>
      </c>
      <c r="I11" s="10" t="s">
        <v>426</v>
      </c>
      <c r="J11" s="10" t="s">
        <v>426</v>
      </c>
      <c r="K11" s="10" t="s">
        <v>426</v>
      </c>
      <c r="L11" s="10" t="s">
        <v>426</v>
      </c>
      <c r="M11" s="10" t="s">
        <v>426</v>
      </c>
      <c r="N11" s="10" t="s">
        <v>426</v>
      </c>
      <c r="O11" s="10" t="s">
        <v>426</v>
      </c>
      <c r="P11" s="21"/>
      <c r="Q11" s="66">
        <f t="shared" ref="Q11:Q74" si="2">$C$5</f>
        <v>45112</v>
      </c>
      <c r="R11" s="67" t="str">
        <f t="shared" ref="R11:R74" si="3">$C$6</f>
        <v>تركيب على المعدن</v>
      </c>
      <c r="AM11" s="10">
        <v>21003</v>
      </c>
      <c r="AN11" s="64" t="s">
        <v>58</v>
      </c>
      <c r="AO11" s="10" t="s">
        <v>56</v>
      </c>
      <c r="AP11" s="10">
        <v>5</v>
      </c>
      <c r="AQ11" s="10"/>
      <c r="AR11" s="10"/>
      <c r="AS11" s="10"/>
      <c r="AT11" s="10">
        <v>4</v>
      </c>
      <c r="AU11" s="10">
        <v>4</v>
      </c>
      <c r="AV11" s="10">
        <v>8</v>
      </c>
      <c r="AW11" s="10">
        <v>4</v>
      </c>
      <c r="AX11" s="10">
        <v>5</v>
      </c>
      <c r="AY11" s="10">
        <v>4</v>
      </c>
      <c r="AZ11" s="10">
        <v>6</v>
      </c>
      <c r="BA11" s="10"/>
      <c r="BB11" s="79">
        <v>45112</v>
      </c>
      <c r="BC11" s="10" t="s">
        <v>39</v>
      </c>
    </row>
    <row r="12" spans="1:55" ht="46.5" customHeight="1" x14ac:dyDescent="0.2">
      <c r="A12" s="17">
        <v>3</v>
      </c>
      <c r="B12" s="18">
        <v>21003</v>
      </c>
      <c r="C12" s="22" t="s">
        <v>58</v>
      </c>
      <c r="D12" s="20" t="s">
        <v>56</v>
      </c>
      <c r="E12" s="37">
        <f t="shared" si="1"/>
        <v>5</v>
      </c>
      <c r="F12" s="10"/>
      <c r="G12" s="10"/>
      <c r="H12" s="10"/>
      <c r="I12" s="10">
        <v>4</v>
      </c>
      <c r="J12" s="10">
        <v>4</v>
      </c>
      <c r="K12" s="10">
        <v>8</v>
      </c>
      <c r="L12" s="10">
        <v>4</v>
      </c>
      <c r="M12" s="10">
        <v>5</v>
      </c>
      <c r="N12" s="10">
        <v>4</v>
      </c>
      <c r="O12" s="10">
        <v>6</v>
      </c>
      <c r="P12" s="21"/>
      <c r="Q12" s="66">
        <f t="shared" si="2"/>
        <v>45112</v>
      </c>
      <c r="R12" s="67" t="str">
        <f t="shared" si="3"/>
        <v>تركيب على المعدن</v>
      </c>
      <c r="AM12" s="10">
        <v>21004</v>
      </c>
      <c r="AN12" s="64" t="s">
        <v>59</v>
      </c>
      <c r="AO12" s="10" t="s">
        <v>56</v>
      </c>
      <c r="AP12" s="10">
        <v>5.5</v>
      </c>
      <c r="AQ12" s="10">
        <v>9</v>
      </c>
      <c r="AR12" s="10"/>
      <c r="AS12" s="10">
        <v>5</v>
      </c>
      <c r="AT12" s="10">
        <v>4</v>
      </c>
      <c r="AU12" s="10">
        <v>4</v>
      </c>
      <c r="AV12" s="10">
        <v>8</v>
      </c>
      <c r="AW12" s="10">
        <v>4</v>
      </c>
      <c r="AX12" s="10"/>
      <c r="AY12" s="10">
        <v>4</v>
      </c>
      <c r="AZ12" s="10">
        <v>6</v>
      </c>
      <c r="BA12" s="10"/>
      <c r="BB12" s="79">
        <v>45112</v>
      </c>
      <c r="BC12" s="10" t="s">
        <v>39</v>
      </c>
    </row>
    <row r="13" spans="1:55" ht="46.5" customHeight="1" x14ac:dyDescent="0.2">
      <c r="A13" s="17">
        <v>4</v>
      </c>
      <c r="B13" s="18">
        <v>21004</v>
      </c>
      <c r="C13" s="22" t="s">
        <v>59</v>
      </c>
      <c r="D13" s="20" t="s">
        <v>56</v>
      </c>
      <c r="E13" s="37">
        <f t="shared" si="1"/>
        <v>5.5</v>
      </c>
      <c r="F13" s="10">
        <v>9</v>
      </c>
      <c r="G13" s="10"/>
      <c r="H13" s="10">
        <v>5</v>
      </c>
      <c r="I13" s="10">
        <v>4</v>
      </c>
      <c r="J13" s="10">
        <v>4</v>
      </c>
      <c r="K13" s="10">
        <v>8</v>
      </c>
      <c r="L13" s="10">
        <v>4</v>
      </c>
      <c r="M13" s="10"/>
      <c r="N13" s="10">
        <v>4</v>
      </c>
      <c r="O13" s="10">
        <v>6</v>
      </c>
      <c r="P13" s="21"/>
      <c r="Q13" s="66">
        <f t="shared" si="2"/>
        <v>45112</v>
      </c>
      <c r="R13" s="67" t="str">
        <f t="shared" si="3"/>
        <v>تركيب على المعدن</v>
      </c>
      <c r="AM13" s="10">
        <v>21005</v>
      </c>
      <c r="AN13" s="64" t="s">
        <v>60</v>
      </c>
      <c r="AO13" s="10" t="s">
        <v>56</v>
      </c>
      <c r="AP13" s="10">
        <v>5.5</v>
      </c>
      <c r="AQ13" s="10">
        <v>9</v>
      </c>
      <c r="AR13" s="10">
        <v>6</v>
      </c>
      <c r="AS13" s="10">
        <v>5</v>
      </c>
      <c r="AT13" s="10">
        <v>4</v>
      </c>
      <c r="AU13" s="10">
        <v>4</v>
      </c>
      <c r="AV13" s="10">
        <v>8</v>
      </c>
      <c r="AW13" s="10">
        <v>4</v>
      </c>
      <c r="AX13" s="10"/>
      <c r="AY13" s="10">
        <v>4</v>
      </c>
      <c r="AZ13" s="10"/>
      <c r="BA13" s="10"/>
      <c r="BB13" s="79">
        <v>45112</v>
      </c>
      <c r="BC13" s="10" t="s">
        <v>39</v>
      </c>
    </row>
    <row r="14" spans="1:55" ht="46.5" customHeight="1" x14ac:dyDescent="0.2">
      <c r="A14" s="17">
        <v>5</v>
      </c>
      <c r="B14" s="18">
        <v>21005</v>
      </c>
      <c r="C14" s="22" t="s">
        <v>60</v>
      </c>
      <c r="D14" s="20" t="s">
        <v>56</v>
      </c>
      <c r="E14" s="37">
        <f t="shared" si="1"/>
        <v>5.5</v>
      </c>
      <c r="F14" s="10">
        <v>9</v>
      </c>
      <c r="G14" s="10">
        <v>6</v>
      </c>
      <c r="H14" s="10">
        <v>5</v>
      </c>
      <c r="I14" s="10">
        <v>4</v>
      </c>
      <c r="J14" s="10">
        <v>4</v>
      </c>
      <c r="K14" s="10">
        <v>8</v>
      </c>
      <c r="L14" s="10">
        <v>4</v>
      </c>
      <c r="M14" s="10"/>
      <c r="N14" s="10">
        <v>4</v>
      </c>
      <c r="O14" s="10"/>
      <c r="P14" s="21"/>
      <c r="Q14" s="66">
        <f t="shared" si="2"/>
        <v>45112</v>
      </c>
      <c r="R14" s="67" t="str">
        <f t="shared" si="3"/>
        <v>تركيب على المعدن</v>
      </c>
      <c r="AM14" s="10">
        <v>21016</v>
      </c>
      <c r="AN14" s="64" t="s">
        <v>71</v>
      </c>
      <c r="AO14" s="10" t="s">
        <v>56</v>
      </c>
      <c r="AP14" s="10" t="s">
        <v>427</v>
      </c>
      <c r="AQ14" s="10" t="s">
        <v>426</v>
      </c>
      <c r="AR14" s="10" t="s">
        <v>426</v>
      </c>
      <c r="AS14" s="10" t="s">
        <v>426</v>
      </c>
      <c r="AT14" s="10" t="s">
        <v>426</v>
      </c>
      <c r="AU14" s="10" t="s">
        <v>426</v>
      </c>
      <c r="AV14" s="10" t="s">
        <v>426</v>
      </c>
      <c r="AW14" s="10" t="s">
        <v>426</v>
      </c>
      <c r="AX14" s="10" t="s">
        <v>426</v>
      </c>
      <c r="AY14" s="10" t="s">
        <v>426</v>
      </c>
      <c r="AZ14" s="10" t="s">
        <v>426</v>
      </c>
      <c r="BA14" s="10"/>
      <c r="BB14" s="79">
        <v>45112</v>
      </c>
      <c r="BC14" s="10" t="s">
        <v>39</v>
      </c>
    </row>
    <row r="15" spans="1:55" ht="46.5" customHeight="1" x14ac:dyDescent="0.2">
      <c r="A15" s="17">
        <v>6</v>
      </c>
      <c r="B15" s="18">
        <v>21006</v>
      </c>
      <c r="C15" s="22" t="s">
        <v>61</v>
      </c>
      <c r="D15" s="20" t="s">
        <v>56</v>
      </c>
      <c r="E15" s="37" t="str">
        <f t="shared" si="1"/>
        <v/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21"/>
      <c r="Q15" s="66">
        <f t="shared" si="2"/>
        <v>45112</v>
      </c>
      <c r="R15" s="67" t="str">
        <f t="shared" si="3"/>
        <v>تركيب على المعدن</v>
      </c>
      <c r="AM15" s="10">
        <v>22068</v>
      </c>
      <c r="AN15" s="64" t="s">
        <v>195</v>
      </c>
      <c r="AO15" s="10" t="s">
        <v>174</v>
      </c>
      <c r="AP15" s="10">
        <v>5.5</v>
      </c>
      <c r="AQ15" s="10">
        <v>9</v>
      </c>
      <c r="AR15" s="10"/>
      <c r="AS15" s="10"/>
      <c r="AT15" s="10">
        <v>4</v>
      </c>
      <c r="AU15" s="10">
        <v>4</v>
      </c>
      <c r="AV15" s="10">
        <v>8</v>
      </c>
      <c r="AW15" s="10">
        <v>4</v>
      </c>
      <c r="AX15" s="10">
        <v>5</v>
      </c>
      <c r="AY15" s="10">
        <v>4</v>
      </c>
      <c r="AZ15" s="10">
        <v>6</v>
      </c>
      <c r="BA15" s="10"/>
      <c r="BB15" s="79">
        <v>45112</v>
      </c>
      <c r="BC15" s="10" t="s">
        <v>39</v>
      </c>
    </row>
    <row r="16" spans="1:55" ht="46.5" customHeight="1" x14ac:dyDescent="0.2">
      <c r="A16" s="17">
        <v>7</v>
      </c>
      <c r="B16" s="18">
        <v>21007</v>
      </c>
      <c r="C16" s="22" t="s">
        <v>62</v>
      </c>
      <c r="D16" s="20" t="s">
        <v>56</v>
      </c>
      <c r="E16" s="37" t="str">
        <f t="shared" si="1"/>
        <v/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21"/>
      <c r="Q16" s="66">
        <f t="shared" si="2"/>
        <v>45112</v>
      </c>
      <c r="R16" s="67" t="str">
        <f t="shared" si="3"/>
        <v>تركيب على المعدن</v>
      </c>
      <c r="AM16" s="10">
        <v>23006</v>
      </c>
      <c r="AN16" s="64" t="s">
        <v>227</v>
      </c>
      <c r="AO16" s="10" t="s">
        <v>222</v>
      </c>
      <c r="AP16" s="10">
        <v>5.5</v>
      </c>
      <c r="AQ16" s="10">
        <v>9</v>
      </c>
      <c r="AR16" s="10">
        <v>6</v>
      </c>
      <c r="AS16" s="10">
        <v>5</v>
      </c>
      <c r="AT16" s="10">
        <v>4</v>
      </c>
      <c r="AU16" s="10">
        <v>4</v>
      </c>
      <c r="AV16" s="10">
        <v>8</v>
      </c>
      <c r="AW16" s="10">
        <v>4</v>
      </c>
      <c r="AX16" s="10">
        <v>5</v>
      </c>
      <c r="AY16" s="10">
        <v>4</v>
      </c>
      <c r="AZ16" s="10">
        <v>6</v>
      </c>
      <c r="BA16" s="10"/>
      <c r="BB16" s="79">
        <v>45112</v>
      </c>
      <c r="BC16" s="10" t="s">
        <v>39</v>
      </c>
    </row>
    <row r="17" spans="1:55" ht="46.5" customHeight="1" x14ac:dyDescent="0.2">
      <c r="A17" s="17">
        <v>8</v>
      </c>
      <c r="B17" s="18">
        <v>21008</v>
      </c>
      <c r="C17" s="22" t="s">
        <v>63</v>
      </c>
      <c r="D17" s="20" t="s">
        <v>56</v>
      </c>
      <c r="E17" s="37" t="str">
        <f t="shared" si="1"/>
        <v/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21"/>
      <c r="Q17" s="66">
        <f t="shared" si="2"/>
        <v>45112</v>
      </c>
      <c r="R17" s="67" t="str">
        <f t="shared" si="3"/>
        <v>تركيب على المعدن</v>
      </c>
      <c r="AM17" s="10">
        <v>23099</v>
      </c>
      <c r="AN17" s="64" t="s">
        <v>323</v>
      </c>
      <c r="AO17" s="10" t="s">
        <v>306</v>
      </c>
      <c r="AP17" s="10">
        <v>5.166666666666667</v>
      </c>
      <c r="AQ17" s="10"/>
      <c r="AR17" s="10">
        <v>6</v>
      </c>
      <c r="AS17" s="10">
        <v>5</v>
      </c>
      <c r="AT17" s="10">
        <v>4</v>
      </c>
      <c r="AU17" s="10">
        <v>4</v>
      </c>
      <c r="AV17" s="10">
        <v>8</v>
      </c>
      <c r="AW17" s="10">
        <v>4</v>
      </c>
      <c r="AX17" s="10"/>
      <c r="AY17" s="10"/>
      <c r="AZ17" s="10"/>
      <c r="BA17" s="10"/>
      <c r="BB17" s="79">
        <v>45112</v>
      </c>
      <c r="BC17" s="10" t="s">
        <v>39</v>
      </c>
    </row>
    <row r="18" spans="1:55" ht="46.5" customHeight="1" x14ac:dyDescent="0.2">
      <c r="A18" s="17">
        <v>9</v>
      </c>
      <c r="B18" s="18">
        <v>21009</v>
      </c>
      <c r="C18" s="22" t="s">
        <v>64</v>
      </c>
      <c r="D18" s="20" t="s">
        <v>56</v>
      </c>
      <c r="E18" s="37" t="str">
        <f t="shared" si="1"/>
        <v/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21"/>
      <c r="Q18" s="66">
        <f t="shared" si="2"/>
        <v>45112</v>
      </c>
      <c r="R18" s="67" t="str">
        <f t="shared" si="3"/>
        <v>تركيب على المعدن</v>
      </c>
      <c r="AM18" s="10">
        <v>23187</v>
      </c>
      <c r="AN18" s="64" t="s">
        <v>414</v>
      </c>
      <c r="AO18" s="10" t="s">
        <v>390</v>
      </c>
      <c r="AP18" s="10">
        <v>6</v>
      </c>
      <c r="AQ18" s="10">
        <v>9</v>
      </c>
      <c r="AR18" s="10"/>
      <c r="AS18" s="10"/>
      <c r="AT18" s="10"/>
      <c r="AU18" s="10"/>
      <c r="AV18" s="10">
        <v>8</v>
      </c>
      <c r="AW18" s="10">
        <v>4</v>
      </c>
      <c r="AX18" s="10">
        <v>5</v>
      </c>
      <c r="AY18" s="10">
        <v>4</v>
      </c>
      <c r="AZ18" s="10">
        <v>6</v>
      </c>
      <c r="BA18" s="10"/>
      <c r="BB18" s="79">
        <v>45112</v>
      </c>
      <c r="BC18" s="10" t="s">
        <v>39</v>
      </c>
    </row>
    <row r="19" spans="1:55" ht="46.5" customHeight="1" x14ac:dyDescent="0.2">
      <c r="A19" s="17">
        <v>10</v>
      </c>
      <c r="B19" s="18">
        <v>21010</v>
      </c>
      <c r="C19" s="22" t="s">
        <v>65</v>
      </c>
      <c r="D19" s="20" t="s">
        <v>56</v>
      </c>
      <c r="E19" s="37" t="str">
        <f t="shared" si="1"/>
        <v/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21"/>
      <c r="Q19" s="66">
        <f t="shared" si="2"/>
        <v>45112</v>
      </c>
      <c r="R19" s="67" t="str">
        <f t="shared" si="3"/>
        <v>تركيب على المعدن</v>
      </c>
      <c r="AM19" s="10"/>
      <c r="AN19" s="64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79"/>
      <c r="BC19" s="10"/>
    </row>
    <row r="20" spans="1:55" ht="46.5" customHeight="1" x14ac:dyDescent="0.2">
      <c r="A20" s="17">
        <v>11</v>
      </c>
      <c r="B20" s="18">
        <v>21011</v>
      </c>
      <c r="C20" s="22" t="s">
        <v>66</v>
      </c>
      <c r="D20" s="20" t="s">
        <v>56</v>
      </c>
      <c r="E20" s="37" t="str">
        <f t="shared" si="1"/>
        <v/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21"/>
      <c r="Q20" s="66">
        <f t="shared" si="2"/>
        <v>45112</v>
      </c>
      <c r="R20" s="67" t="str">
        <f t="shared" si="3"/>
        <v>تركيب على المعدن</v>
      </c>
      <c r="AM20" s="10"/>
      <c r="AN20" s="64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79"/>
      <c r="BC20" s="10"/>
    </row>
    <row r="21" spans="1:55" ht="46.5" customHeight="1" x14ac:dyDescent="0.2">
      <c r="A21" s="17">
        <v>12</v>
      </c>
      <c r="B21" s="18">
        <v>21012</v>
      </c>
      <c r="C21" s="22" t="s">
        <v>67</v>
      </c>
      <c r="D21" s="20" t="s">
        <v>56</v>
      </c>
      <c r="E21" s="37" t="str">
        <f t="shared" si="1"/>
        <v/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21"/>
      <c r="Q21" s="66">
        <f t="shared" si="2"/>
        <v>45112</v>
      </c>
      <c r="R21" s="67" t="str">
        <f t="shared" si="3"/>
        <v>تركيب على المعدن</v>
      </c>
      <c r="AM21" s="10"/>
      <c r="AN21" s="64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79"/>
      <c r="BC21" s="10"/>
    </row>
    <row r="22" spans="1:55" ht="46.5" customHeight="1" x14ac:dyDescent="0.2">
      <c r="A22" s="17">
        <v>13</v>
      </c>
      <c r="B22" s="18">
        <v>21013</v>
      </c>
      <c r="C22" s="22" t="s">
        <v>68</v>
      </c>
      <c r="D22" s="20" t="s">
        <v>56</v>
      </c>
      <c r="E22" s="37" t="str">
        <f t="shared" si="1"/>
        <v/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21"/>
      <c r="Q22" s="66">
        <f t="shared" si="2"/>
        <v>45112</v>
      </c>
      <c r="R22" s="67" t="str">
        <f t="shared" si="3"/>
        <v>تركيب على المعدن</v>
      </c>
      <c r="AM22" s="10"/>
      <c r="AN22" s="64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79"/>
      <c r="BC22" s="10"/>
    </row>
    <row r="23" spans="1:55" ht="48.75" customHeight="1" x14ac:dyDescent="0.2">
      <c r="A23" s="17">
        <v>14</v>
      </c>
      <c r="B23" s="18">
        <v>21014</v>
      </c>
      <c r="C23" s="22" t="s">
        <v>69</v>
      </c>
      <c r="D23" s="20" t="s">
        <v>56</v>
      </c>
      <c r="E23" s="37" t="str">
        <f t="shared" si="1"/>
        <v/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21"/>
      <c r="Q23" s="66">
        <f t="shared" si="2"/>
        <v>45112</v>
      </c>
      <c r="R23" s="67" t="str">
        <f t="shared" si="3"/>
        <v>تركيب على المعدن</v>
      </c>
      <c r="AM23" s="10"/>
      <c r="AN23" s="64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79"/>
      <c r="BC23" s="10"/>
    </row>
    <row r="24" spans="1:55" ht="48.75" customHeight="1" x14ac:dyDescent="0.2">
      <c r="A24" s="17">
        <v>15</v>
      </c>
      <c r="B24" s="18">
        <v>21015</v>
      </c>
      <c r="C24" s="22" t="s">
        <v>70</v>
      </c>
      <c r="D24" s="20" t="s">
        <v>56</v>
      </c>
      <c r="E24" s="37" t="str">
        <f t="shared" si="1"/>
        <v/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21"/>
      <c r="Q24" s="66">
        <f t="shared" si="2"/>
        <v>45112</v>
      </c>
      <c r="R24" s="67" t="str">
        <f t="shared" si="3"/>
        <v>تركيب على المعدن</v>
      </c>
      <c r="AM24" s="10"/>
      <c r="AN24" s="64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79"/>
      <c r="BC24" s="10"/>
    </row>
    <row r="25" spans="1:55" ht="48.75" customHeight="1" x14ac:dyDescent="0.2">
      <c r="A25" s="17">
        <v>16</v>
      </c>
      <c r="B25" s="18">
        <v>21016</v>
      </c>
      <c r="C25" s="22" t="s">
        <v>71</v>
      </c>
      <c r="D25" s="20" t="s">
        <v>56</v>
      </c>
      <c r="E25" s="37" t="str">
        <f t="shared" si="1"/>
        <v/>
      </c>
      <c r="F25" s="10" t="s">
        <v>426</v>
      </c>
      <c r="G25" s="10" t="s">
        <v>426</v>
      </c>
      <c r="H25" s="10" t="s">
        <v>426</v>
      </c>
      <c r="I25" s="10" t="s">
        <v>426</v>
      </c>
      <c r="J25" s="10" t="s">
        <v>426</v>
      </c>
      <c r="K25" s="10" t="s">
        <v>426</v>
      </c>
      <c r="L25" s="10" t="s">
        <v>426</v>
      </c>
      <c r="M25" s="10" t="s">
        <v>426</v>
      </c>
      <c r="N25" s="10" t="s">
        <v>426</v>
      </c>
      <c r="O25" s="10" t="s">
        <v>426</v>
      </c>
      <c r="P25" s="21"/>
      <c r="Q25" s="66">
        <f t="shared" si="2"/>
        <v>45112</v>
      </c>
      <c r="R25" s="67" t="str">
        <f t="shared" si="3"/>
        <v>تركيب على المعدن</v>
      </c>
      <c r="AM25" s="10"/>
      <c r="AN25" s="64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79"/>
      <c r="BC25" s="10"/>
    </row>
    <row r="26" spans="1:55" ht="48.75" customHeight="1" x14ac:dyDescent="0.2">
      <c r="A26" s="17">
        <v>17</v>
      </c>
      <c r="B26" s="18">
        <v>21017</v>
      </c>
      <c r="C26" s="22" t="s">
        <v>72</v>
      </c>
      <c r="D26" s="20" t="s">
        <v>56</v>
      </c>
      <c r="E26" s="37" t="str">
        <f t="shared" si="1"/>
        <v/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21"/>
      <c r="Q26" s="66">
        <f t="shared" si="2"/>
        <v>45112</v>
      </c>
      <c r="R26" s="67" t="str">
        <f t="shared" si="3"/>
        <v>تركيب على المعدن</v>
      </c>
      <c r="AM26" s="10"/>
      <c r="AN26" s="64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79"/>
      <c r="BC26" s="10"/>
    </row>
    <row r="27" spans="1:55" ht="48.75" customHeight="1" x14ac:dyDescent="0.2">
      <c r="A27" s="17">
        <v>18</v>
      </c>
      <c r="B27" s="18">
        <v>21018</v>
      </c>
      <c r="C27" s="22" t="s">
        <v>73</v>
      </c>
      <c r="D27" s="20" t="s">
        <v>56</v>
      </c>
      <c r="E27" s="37" t="str">
        <f t="shared" si="1"/>
        <v/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21"/>
      <c r="Q27" s="66">
        <f t="shared" si="2"/>
        <v>45112</v>
      </c>
      <c r="R27" s="67" t="str">
        <f t="shared" si="3"/>
        <v>تركيب على المعدن</v>
      </c>
      <c r="AM27" s="10"/>
      <c r="AN27" s="64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79"/>
      <c r="BC27" s="10"/>
    </row>
    <row r="28" spans="1:55" ht="48.75" customHeight="1" x14ac:dyDescent="0.2">
      <c r="A28" s="17">
        <v>19</v>
      </c>
      <c r="B28" s="18">
        <v>21019</v>
      </c>
      <c r="C28" s="22" t="s">
        <v>74</v>
      </c>
      <c r="D28" s="20" t="s">
        <v>56</v>
      </c>
      <c r="E28" s="37" t="str">
        <f t="shared" si="1"/>
        <v/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21"/>
      <c r="Q28" s="66">
        <f t="shared" si="2"/>
        <v>45112</v>
      </c>
      <c r="R28" s="67" t="str">
        <f t="shared" si="3"/>
        <v>تركيب على المعدن</v>
      </c>
      <c r="AM28" s="10"/>
      <c r="AN28" s="64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79"/>
      <c r="BC28" s="10"/>
    </row>
    <row r="29" spans="1:55" ht="48.75" customHeight="1" x14ac:dyDescent="0.2">
      <c r="A29" s="17">
        <v>20</v>
      </c>
      <c r="B29" s="18">
        <v>21020</v>
      </c>
      <c r="C29" s="22" t="s">
        <v>75</v>
      </c>
      <c r="D29" s="20" t="s">
        <v>56</v>
      </c>
      <c r="E29" s="37" t="str">
        <f t="shared" si="1"/>
        <v/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21"/>
      <c r="Q29" s="66">
        <f t="shared" si="2"/>
        <v>45112</v>
      </c>
      <c r="R29" s="67" t="str">
        <f t="shared" si="3"/>
        <v>تركيب على المعدن</v>
      </c>
      <c r="AM29" s="10"/>
      <c r="AN29" s="64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79"/>
      <c r="BC29" s="10"/>
    </row>
    <row r="30" spans="1:55" ht="48.75" customHeight="1" x14ac:dyDescent="0.2">
      <c r="A30" s="17">
        <v>21</v>
      </c>
      <c r="B30" s="18">
        <v>21021</v>
      </c>
      <c r="C30" s="22" t="s">
        <v>76</v>
      </c>
      <c r="D30" s="20" t="s">
        <v>56</v>
      </c>
      <c r="E30" s="37" t="str">
        <f t="shared" si="1"/>
        <v/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21"/>
      <c r="Q30" s="66">
        <f t="shared" si="2"/>
        <v>45112</v>
      </c>
      <c r="R30" s="67" t="str">
        <f t="shared" si="3"/>
        <v>تركيب على المعدن</v>
      </c>
      <c r="AM30" s="10"/>
      <c r="AN30" s="64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79"/>
      <c r="BC30" s="10"/>
    </row>
    <row r="31" spans="1:55" ht="48.75" customHeight="1" x14ac:dyDescent="0.2">
      <c r="A31" s="17">
        <v>22</v>
      </c>
      <c r="B31" s="18">
        <v>21022</v>
      </c>
      <c r="C31" s="22" t="s">
        <v>77</v>
      </c>
      <c r="D31" s="20" t="s">
        <v>56</v>
      </c>
      <c r="E31" s="37" t="str">
        <f t="shared" si="1"/>
        <v/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21"/>
      <c r="Q31" s="66">
        <f t="shared" si="2"/>
        <v>45112</v>
      </c>
      <c r="R31" s="67" t="str">
        <f t="shared" si="3"/>
        <v>تركيب على المعدن</v>
      </c>
      <c r="AM31" s="10"/>
      <c r="AN31" s="64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79"/>
      <c r="BC31" s="10"/>
    </row>
    <row r="32" spans="1:55" ht="46.5" customHeight="1" x14ac:dyDescent="0.2">
      <c r="A32" s="17">
        <v>1</v>
      </c>
      <c r="B32" s="18">
        <v>21023</v>
      </c>
      <c r="C32" s="22" t="s">
        <v>78</v>
      </c>
      <c r="D32" s="20" t="s">
        <v>79</v>
      </c>
      <c r="E32" s="37" t="str">
        <f t="shared" si="1"/>
        <v/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21"/>
      <c r="Q32" s="66">
        <f t="shared" si="2"/>
        <v>45112</v>
      </c>
      <c r="R32" s="67" t="str">
        <f t="shared" si="3"/>
        <v>تركيب على المعدن</v>
      </c>
      <c r="AM32" s="10"/>
      <c r="AN32" s="64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79"/>
      <c r="BC32" s="10"/>
    </row>
    <row r="33" spans="1:55" ht="46.5" customHeight="1" x14ac:dyDescent="0.2">
      <c r="A33" s="17">
        <v>2</v>
      </c>
      <c r="B33" s="18">
        <v>21024</v>
      </c>
      <c r="C33" s="22" t="s">
        <v>80</v>
      </c>
      <c r="D33" s="20" t="s">
        <v>79</v>
      </c>
      <c r="E33" s="37" t="str">
        <f t="shared" si="1"/>
        <v/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21"/>
      <c r="Q33" s="66">
        <f t="shared" si="2"/>
        <v>45112</v>
      </c>
      <c r="R33" s="67" t="str">
        <f t="shared" si="3"/>
        <v>تركيب على المعدن</v>
      </c>
      <c r="AM33" s="10"/>
      <c r="AN33" s="64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79"/>
      <c r="BC33" s="10"/>
    </row>
    <row r="34" spans="1:55" ht="46.5" customHeight="1" x14ac:dyDescent="0.2">
      <c r="A34" s="17">
        <v>3</v>
      </c>
      <c r="B34" s="18">
        <v>21025</v>
      </c>
      <c r="C34" s="22" t="s">
        <v>81</v>
      </c>
      <c r="D34" s="20" t="s">
        <v>79</v>
      </c>
      <c r="E34" s="37" t="str">
        <f t="shared" si="1"/>
        <v/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21"/>
      <c r="Q34" s="66">
        <f t="shared" si="2"/>
        <v>45112</v>
      </c>
      <c r="R34" s="67" t="str">
        <f t="shared" si="3"/>
        <v>تركيب على المعدن</v>
      </c>
      <c r="AM34" s="10"/>
      <c r="AN34" s="64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79"/>
      <c r="BC34" s="10"/>
    </row>
    <row r="35" spans="1:55" ht="46.5" customHeight="1" x14ac:dyDescent="0.2">
      <c r="A35" s="17">
        <v>4</v>
      </c>
      <c r="B35" s="18">
        <v>21026</v>
      </c>
      <c r="C35" s="22" t="s">
        <v>82</v>
      </c>
      <c r="D35" s="20" t="s">
        <v>79</v>
      </c>
      <c r="E35" s="37" t="str">
        <f t="shared" si="1"/>
        <v/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21"/>
      <c r="Q35" s="66">
        <f t="shared" si="2"/>
        <v>45112</v>
      </c>
      <c r="R35" s="67" t="str">
        <f t="shared" si="3"/>
        <v>تركيب على المعدن</v>
      </c>
      <c r="AM35" s="10"/>
      <c r="AN35" s="64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79"/>
      <c r="BC35" s="10"/>
    </row>
    <row r="36" spans="1:55" ht="46.5" customHeight="1" x14ac:dyDescent="0.2">
      <c r="A36" s="17">
        <v>5</v>
      </c>
      <c r="B36" s="18">
        <v>21027</v>
      </c>
      <c r="C36" s="22" t="s">
        <v>83</v>
      </c>
      <c r="D36" s="20" t="s">
        <v>79</v>
      </c>
      <c r="E36" s="37" t="str">
        <f t="shared" si="1"/>
        <v/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21"/>
      <c r="Q36" s="66">
        <f t="shared" si="2"/>
        <v>45112</v>
      </c>
      <c r="R36" s="67" t="str">
        <f t="shared" si="3"/>
        <v>تركيب على المعدن</v>
      </c>
      <c r="AM36" s="10"/>
      <c r="AN36" s="64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79"/>
      <c r="BC36" s="10"/>
    </row>
    <row r="37" spans="1:55" ht="46.5" customHeight="1" x14ac:dyDescent="0.2">
      <c r="A37" s="17">
        <v>6</v>
      </c>
      <c r="B37" s="18">
        <v>21028</v>
      </c>
      <c r="C37" s="22" t="s">
        <v>84</v>
      </c>
      <c r="D37" s="20" t="s">
        <v>79</v>
      </c>
      <c r="E37" s="37" t="str">
        <f t="shared" si="1"/>
        <v/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21"/>
      <c r="Q37" s="66">
        <f t="shared" si="2"/>
        <v>45112</v>
      </c>
      <c r="R37" s="67" t="str">
        <f t="shared" si="3"/>
        <v>تركيب على المعدن</v>
      </c>
      <c r="AM37" s="10"/>
      <c r="AN37" s="64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79"/>
      <c r="BC37" s="10"/>
    </row>
    <row r="38" spans="1:55" ht="46.5" customHeight="1" x14ac:dyDescent="0.2">
      <c r="A38" s="17">
        <v>7</v>
      </c>
      <c r="B38" s="18">
        <v>21029</v>
      </c>
      <c r="C38" s="22" t="s">
        <v>85</v>
      </c>
      <c r="D38" s="20" t="s">
        <v>79</v>
      </c>
      <c r="E38" s="37" t="str">
        <f t="shared" si="1"/>
        <v/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21"/>
      <c r="Q38" s="66">
        <f t="shared" si="2"/>
        <v>45112</v>
      </c>
      <c r="R38" s="67" t="str">
        <f t="shared" si="3"/>
        <v>تركيب على المعدن</v>
      </c>
      <c r="AM38" s="10"/>
      <c r="AN38" s="64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79"/>
      <c r="BC38" s="10"/>
    </row>
    <row r="39" spans="1:55" ht="46.5" customHeight="1" x14ac:dyDescent="0.2">
      <c r="A39" s="17">
        <v>8</v>
      </c>
      <c r="B39" s="18">
        <v>21030</v>
      </c>
      <c r="C39" s="22" t="s">
        <v>86</v>
      </c>
      <c r="D39" s="20" t="s">
        <v>79</v>
      </c>
      <c r="E39" s="37" t="str">
        <f t="shared" si="1"/>
        <v/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21"/>
      <c r="Q39" s="66">
        <f t="shared" si="2"/>
        <v>45112</v>
      </c>
      <c r="R39" s="67" t="str">
        <f t="shared" si="3"/>
        <v>تركيب على المعدن</v>
      </c>
      <c r="AM39" s="10"/>
      <c r="AN39" s="64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79"/>
      <c r="BC39" s="10"/>
    </row>
    <row r="40" spans="1:55" ht="46.5" customHeight="1" x14ac:dyDescent="0.2">
      <c r="A40" s="17">
        <v>9</v>
      </c>
      <c r="B40" s="18">
        <v>21031</v>
      </c>
      <c r="C40" s="22" t="s">
        <v>87</v>
      </c>
      <c r="D40" s="20" t="s">
        <v>79</v>
      </c>
      <c r="E40" s="37" t="str">
        <f t="shared" si="1"/>
        <v/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21"/>
      <c r="Q40" s="66">
        <f t="shared" si="2"/>
        <v>45112</v>
      </c>
      <c r="R40" s="67" t="str">
        <f t="shared" si="3"/>
        <v>تركيب على المعدن</v>
      </c>
      <c r="AM40" s="10"/>
      <c r="AN40" s="64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79"/>
      <c r="BC40" s="10"/>
    </row>
    <row r="41" spans="1:55" ht="46.5" customHeight="1" x14ac:dyDescent="0.2">
      <c r="A41" s="17">
        <v>10</v>
      </c>
      <c r="B41" s="18">
        <v>21032</v>
      </c>
      <c r="C41" s="22" t="s">
        <v>88</v>
      </c>
      <c r="D41" s="20" t="s">
        <v>79</v>
      </c>
      <c r="E41" s="37" t="str">
        <f t="shared" si="1"/>
        <v/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21"/>
      <c r="Q41" s="66">
        <f t="shared" si="2"/>
        <v>45112</v>
      </c>
      <c r="R41" s="67" t="str">
        <f t="shared" si="3"/>
        <v>تركيب على المعدن</v>
      </c>
      <c r="AM41" s="10"/>
      <c r="AN41" s="64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79"/>
      <c r="BC41" s="10"/>
    </row>
    <row r="42" spans="1:55" ht="46.5" customHeight="1" x14ac:dyDescent="0.2">
      <c r="A42" s="17">
        <v>11</v>
      </c>
      <c r="B42" s="18">
        <v>21033</v>
      </c>
      <c r="C42" s="22" t="s">
        <v>89</v>
      </c>
      <c r="D42" s="20" t="s">
        <v>79</v>
      </c>
      <c r="E42" s="37" t="str">
        <f t="shared" si="1"/>
        <v/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21"/>
      <c r="Q42" s="66">
        <f t="shared" si="2"/>
        <v>45112</v>
      </c>
      <c r="R42" s="67" t="str">
        <f t="shared" si="3"/>
        <v>تركيب على المعدن</v>
      </c>
      <c r="AM42" s="10"/>
      <c r="AN42" s="64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79"/>
      <c r="BC42" s="10"/>
    </row>
    <row r="43" spans="1:55" ht="46.5" customHeight="1" x14ac:dyDescent="0.2">
      <c r="A43" s="17">
        <v>12</v>
      </c>
      <c r="B43" s="18">
        <v>21034</v>
      </c>
      <c r="C43" s="22" t="s">
        <v>90</v>
      </c>
      <c r="D43" s="20" t="s">
        <v>79</v>
      </c>
      <c r="E43" s="37" t="str">
        <f t="shared" si="1"/>
        <v/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21"/>
      <c r="Q43" s="66">
        <f t="shared" si="2"/>
        <v>45112</v>
      </c>
      <c r="R43" s="67" t="str">
        <f t="shared" si="3"/>
        <v>تركيب على المعدن</v>
      </c>
      <c r="AM43" s="10"/>
      <c r="AN43" s="64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79"/>
      <c r="BC43" s="10"/>
    </row>
    <row r="44" spans="1:55" ht="46.5" customHeight="1" x14ac:dyDescent="0.2">
      <c r="A44" s="17">
        <v>13</v>
      </c>
      <c r="B44" s="18">
        <v>21035</v>
      </c>
      <c r="C44" s="22" t="s">
        <v>91</v>
      </c>
      <c r="D44" s="20" t="s">
        <v>79</v>
      </c>
      <c r="E44" s="37" t="str">
        <f t="shared" si="1"/>
        <v/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21"/>
      <c r="Q44" s="66">
        <f t="shared" si="2"/>
        <v>45112</v>
      </c>
      <c r="R44" s="67" t="str">
        <f t="shared" si="3"/>
        <v>تركيب على المعدن</v>
      </c>
      <c r="AM44" s="10"/>
      <c r="AN44" s="64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79"/>
      <c r="BC44" s="10"/>
    </row>
    <row r="45" spans="1:55" ht="48.75" customHeight="1" x14ac:dyDescent="0.2">
      <c r="A45" s="17">
        <v>14</v>
      </c>
      <c r="B45" s="18">
        <v>21036</v>
      </c>
      <c r="C45" s="22" t="s">
        <v>92</v>
      </c>
      <c r="D45" s="20" t="s">
        <v>79</v>
      </c>
      <c r="E45" s="37" t="str">
        <f t="shared" si="1"/>
        <v/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21"/>
      <c r="Q45" s="66">
        <f t="shared" si="2"/>
        <v>45112</v>
      </c>
      <c r="R45" s="67" t="str">
        <f t="shared" si="3"/>
        <v>تركيب على المعدن</v>
      </c>
      <c r="AM45" s="10"/>
      <c r="AN45" s="64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79"/>
      <c r="BC45" s="10"/>
    </row>
    <row r="46" spans="1:55" ht="48.75" customHeight="1" x14ac:dyDescent="0.2">
      <c r="A46" s="17">
        <v>15</v>
      </c>
      <c r="B46" s="18">
        <v>21037</v>
      </c>
      <c r="C46" s="22" t="s">
        <v>93</v>
      </c>
      <c r="D46" s="20" t="s">
        <v>79</v>
      </c>
      <c r="E46" s="37" t="str">
        <f t="shared" si="1"/>
        <v/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21"/>
      <c r="Q46" s="66">
        <f t="shared" si="2"/>
        <v>45112</v>
      </c>
      <c r="R46" s="67" t="str">
        <f t="shared" si="3"/>
        <v>تركيب على المعدن</v>
      </c>
      <c r="AM46" s="10"/>
      <c r="AN46" s="64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79"/>
      <c r="BC46" s="10"/>
    </row>
    <row r="47" spans="1:55" ht="48.75" customHeight="1" x14ac:dyDescent="0.2">
      <c r="A47" s="17">
        <v>16</v>
      </c>
      <c r="B47" s="18">
        <v>21038</v>
      </c>
      <c r="C47" s="22" t="s">
        <v>94</v>
      </c>
      <c r="D47" s="20" t="s">
        <v>79</v>
      </c>
      <c r="E47" s="37" t="str">
        <f t="shared" si="1"/>
        <v/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21"/>
      <c r="Q47" s="66">
        <f t="shared" si="2"/>
        <v>45112</v>
      </c>
      <c r="R47" s="67" t="str">
        <f t="shared" si="3"/>
        <v>تركيب على المعدن</v>
      </c>
      <c r="AM47" s="10"/>
      <c r="AN47" s="64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79"/>
      <c r="BC47" s="10"/>
    </row>
    <row r="48" spans="1:55" ht="48.75" customHeight="1" x14ac:dyDescent="0.2">
      <c r="A48" s="17">
        <v>17</v>
      </c>
      <c r="B48" s="18">
        <v>21039</v>
      </c>
      <c r="C48" s="22" t="s">
        <v>95</v>
      </c>
      <c r="D48" s="20" t="s">
        <v>79</v>
      </c>
      <c r="E48" s="37" t="str">
        <f t="shared" si="1"/>
        <v/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21"/>
      <c r="Q48" s="66">
        <f t="shared" si="2"/>
        <v>45112</v>
      </c>
      <c r="R48" s="67" t="str">
        <f t="shared" si="3"/>
        <v>تركيب على المعدن</v>
      </c>
      <c r="AM48" s="10"/>
      <c r="AN48" s="64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79"/>
      <c r="BC48" s="10"/>
    </row>
    <row r="49" spans="1:55" ht="48.75" customHeight="1" x14ac:dyDescent="0.2">
      <c r="A49" s="17">
        <v>18</v>
      </c>
      <c r="B49" s="18">
        <v>21040</v>
      </c>
      <c r="C49" s="22" t="s">
        <v>96</v>
      </c>
      <c r="D49" s="20" t="s">
        <v>79</v>
      </c>
      <c r="E49" s="37" t="str">
        <f t="shared" si="1"/>
        <v/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21"/>
      <c r="Q49" s="66">
        <f t="shared" si="2"/>
        <v>45112</v>
      </c>
      <c r="R49" s="67" t="str">
        <f t="shared" si="3"/>
        <v>تركيب على المعدن</v>
      </c>
      <c r="AM49" s="10"/>
      <c r="AN49" s="64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79"/>
      <c r="BC49" s="10"/>
    </row>
    <row r="50" spans="1:55" ht="48.75" customHeight="1" x14ac:dyDescent="0.2">
      <c r="A50" s="17">
        <v>19</v>
      </c>
      <c r="B50" s="18">
        <v>21041</v>
      </c>
      <c r="C50" s="22" t="s">
        <v>97</v>
      </c>
      <c r="D50" s="20" t="s">
        <v>79</v>
      </c>
      <c r="E50" s="37" t="str">
        <f t="shared" si="1"/>
        <v/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21"/>
      <c r="Q50" s="66">
        <f t="shared" si="2"/>
        <v>45112</v>
      </c>
      <c r="R50" s="67" t="str">
        <f t="shared" si="3"/>
        <v>تركيب على المعدن</v>
      </c>
      <c r="AM50" s="10"/>
      <c r="AN50" s="64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79"/>
      <c r="BC50" s="10"/>
    </row>
    <row r="51" spans="1:55" ht="48.75" customHeight="1" x14ac:dyDescent="0.2">
      <c r="A51" s="17">
        <v>20</v>
      </c>
      <c r="B51" s="18">
        <v>21042</v>
      </c>
      <c r="C51" s="22" t="s">
        <v>98</v>
      </c>
      <c r="D51" s="20" t="s">
        <v>79</v>
      </c>
      <c r="E51" s="37" t="str">
        <f t="shared" si="1"/>
        <v/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21"/>
      <c r="Q51" s="66">
        <f t="shared" si="2"/>
        <v>45112</v>
      </c>
      <c r="R51" s="67" t="str">
        <f t="shared" si="3"/>
        <v>تركيب على المعدن</v>
      </c>
      <c r="AM51" s="10"/>
      <c r="AN51" s="64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79"/>
      <c r="BC51" s="10"/>
    </row>
    <row r="52" spans="1:55" ht="48.75" customHeight="1" x14ac:dyDescent="0.2">
      <c r="A52" s="17">
        <v>21</v>
      </c>
      <c r="B52" s="18">
        <v>21043</v>
      </c>
      <c r="C52" s="22" t="s">
        <v>99</v>
      </c>
      <c r="D52" s="20" t="s">
        <v>79</v>
      </c>
      <c r="E52" s="37" t="str">
        <f t="shared" si="1"/>
        <v/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21"/>
      <c r="Q52" s="66">
        <f t="shared" si="2"/>
        <v>45112</v>
      </c>
      <c r="R52" s="67" t="str">
        <f t="shared" si="3"/>
        <v>تركيب على المعدن</v>
      </c>
      <c r="AM52" s="10"/>
      <c r="AN52" s="64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79"/>
      <c r="BC52" s="10"/>
    </row>
    <row r="53" spans="1:55" ht="48.75" customHeight="1" x14ac:dyDescent="0.2">
      <c r="A53" s="17">
        <v>22</v>
      </c>
      <c r="B53" s="18">
        <v>21044</v>
      </c>
      <c r="C53" s="22" t="s">
        <v>100</v>
      </c>
      <c r="D53" s="20" t="s">
        <v>79</v>
      </c>
      <c r="E53" s="37" t="str">
        <f t="shared" si="1"/>
        <v/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21"/>
      <c r="Q53" s="66">
        <f t="shared" si="2"/>
        <v>45112</v>
      </c>
      <c r="R53" s="67" t="str">
        <f t="shared" si="3"/>
        <v>تركيب على المعدن</v>
      </c>
      <c r="AM53" s="10"/>
      <c r="AN53" s="64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79"/>
      <c r="BC53" s="10"/>
    </row>
    <row r="54" spans="1:55" ht="46.5" customHeight="1" x14ac:dyDescent="0.2">
      <c r="A54" s="17">
        <v>1</v>
      </c>
      <c r="B54" s="18">
        <v>21045</v>
      </c>
      <c r="C54" s="22" t="s">
        <v>101</v>
      </c>
      <c r="D54" s="20" t="s">
        <v>102</v>
      </c>
      <c r="E54" s="37" t="str">
        <f t="shared" si="1"/>
        <v/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21"/>
      <c r="Q54" s="66">
        <f t="shared" si="2"/>
        <v>45112</v>
      </c>
      <c r="R54" s="67" t="str">
        <f t="shared" si="3"/>
        <v>تركيب على المعدن</v>
      </c>
      <c r="AM54" s="10"/>
      <c r="AN54" s="64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79"/>
      <c r="BC54" s="10"/>
    </row>
    <row r="55" spans="1:55" ht="46.5" customHeight="1" x14ac:dyDescent="0.2">
      <c r="A55" s="17">
        <v>2</v>
      </c>
      <c r="B55" s="18">
        <v>21046</v>
      </c>
      <c r="C55" s="22" t="s">
        <v>103</v>
      </c>
      <c r="D55" s="20" t="s">
        <v>102</v>
      </c>
      <c r="E55" s="37" t="str">
        <f t="shared" si="1"/>
        <v/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21"/>
      <c r="Q55" s="66">
        <f t="shared" si="2"/>
        <v>45112</v>
      </c>
      <c r="R55" s="67" t="str">
        <f t="shared" si="3"/>
        <v>تركيب على المعدن</v>
      </c>
      <c r="AM55" s="10"/>
      <c r="AN55" s="64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79"/>
      <c r="BC55" s="10"/>
    </row>
    <row r="56" spans="1:55" ht="46.5" customHeight="1" x14ac:dyDescent="0.2">
      <c r="A56" s="17">
        <v>3</v>
      </c>
      <c r="B56" s="18">
        <v>21047</v>
      </c>
      <c r="C56" s="22" t="s">
        <v>104</v>
      </c>
      <c r="D56" s="20" t="s">
        <v>102</v>
      </c>
      <c r="E56" s="37" t="str">
        <f t="shared" si="1"/>
        <v/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21"/>
      <c r="Q56" s="66">
        <f t="shared" si="2"/>
        <v>45112</v>
      </c>
      <c r="R56" s="67" t="str">
        <f t="shared" si="3"/>
        <v>تركيب على المعدن</v>
      </c>
      <c r="AM56" s="10"/>
      <c r="AN56" s="64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79"/>
      <c r="BC56" s="10"/>
    </row>
    <row r="57" spans="1:55" ht="46.5" customHeight="1" x14ac:dyDescent="0.2">
      <c r="A57" s="17">
        <v>4</v>
      </c>
      <c r="B57" s="18">
        <v>21048</v>
      </c>
      <c r="C57" s="22" t="s">
        <v>105</v>
      </c>
      <c r="D57" s="20" t="s">
        <v>102</v>
      </c>
      <c r="E57" s="37" t="str">
        <f t="shared" si="1"/>
        <v/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21"/>
      <c r="Q57" s="66">
        <f t="shared" si="2"/>
        <v>45112</v>
      </c>
      <c r="R57" s="67" t="str">
        <f t="shared" si="3"/>
        <v>تركيب على المعدن</v>
      </c>
      <c r="AM57" s="10"/>
      <c r="AN57" s="64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79"/>
      <c r="BC57" s="10"/>
    </row>
    <row r="58" spans="1:55" ht="46.5" customHeight="1" x14ac:dyDescent="0.2">
      <c r="A58" s="17">
        <v>5</v>
      </c>
      <c r="B58" s="18">
        <v>21049</v>
      </c>
      <c r="C58" s="22" t="s">
        <v>106</v>
      </c>
      <c r="D58" s="20" t="s">
        <v>102</v>
      </c>
      <c r="E58" s="37" t="str">
        <f t="shared" si="1"/>
        <v/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21"/>
      <c r="Q58" s="66">
        <f t="shared" si="2"/>
        <v>45112</v>
      </c>
      <c r="R58" s="67" t="str">
        <f t="shared" si="3"/>
        <v>تركيب على المعدن</v>
      </c>
      <c r="AM58" s="10"/>
      <c r="AN58" s="64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79"/>
      <c r="BC58" s="10"/>
    </row>
    <row r="59" spans="1:55" ht="46.5" customHeight="1" x14ac:dyDescent="0.2">
      <c r="A59" s="17">
        <v>6</v>
      </c>
      <c r="B59" s="18">
        <v>21050</v>
      </c>
      <c r="C59" s="22" t="s">
        <v>107</v>
      </c>
      <c r="D59" s="20" t="s">
        <v>102</v>
      </c>
      <c r="E59" s="37" t="str">
        <f t="shared" si="1"/>
        <v/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21"/>
      <c r="Q59" s="66">
        <f t="shared" si="2"/>
        <v>45112</v>
      </c>
      <c r="R59" s="67" t="str">
        <f t="shared" si="3"/>
        <v>تركيب على المعدن</v>
      </c>
      <c r="AM59" s="10"/>
      <c r="AN59" s="64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79"/>
      <c r="BC59" s="10"/>
    </row>
    <row r="60" spans="1:55" ht="46.5" customHeight="1" x14ac:dyDescent="0.2">
      <c r="A60" s="17">
        <v>7</v>
      </c>
      <c r="B60" s="18">
        <v>21051</v>
      </c>
      <c r="C60" s="22" t="s">
        <v>108</v>
      </c>
      <c r="D60" s="20" t="s">
        <v>102</v>
      </c>
      <c r="E60" s="37" t="str">
        <f t="shared" si="1"/>
        <v/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21"/>
      <c r="Q60" s="66">
        <f t="shared" si="2"/>
        <v>45112</v>
      </c>
      <c r="R60" s="67" t="str">
        <f t="shared" si="3"/>
        <v>تركيب على المعدن</v>
      </c>
      <c r="AM60" s="10"/>
      <c r="AN60" s="64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79"/>
      <c r="BC60" s="10"/>
    </row>
    <row r="61" spans="1:55" ht="46.5" customHeight="1" x14ac:dyDescent="0.2">
      <c r="A61" s="17">
        <v>8</v>
      </c>
      <c r="B61" s="18">
        <v>21052</v>
      </c>
      <c r="C61" s="22" t="s">
        <v>109</v>
      </c>
      <c r="D61" s="20" t="s">
        <v>102</v>
      </c>
      <c r="E61" s="37" t="str">
        <f t="shared" si="1"/>
        <v/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21"/>
      <c r="Q61" s="66">
        <f t="shared" si="2"/>
        <v>45112</v>
      </c>
      <c r="R61" s="67" t="str">
        <f t="shared" si="3"/>
        <v>تركيب على المعدن</v>
      </c>
      <c r="AM61" s="10"/>
      <c r="AN61" s="64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79"/>
      <c r="BC61" s="10"/>
    </row>
    <row r="62" spans="1:55" ht="46.5" customHeight="1" x14ac:dyDescent="0.2">
      <c r="A62" s="17">
        <v>9</v>
      </c>
      <c r="B62" s="18">
        <v>21053</v>
      </c>
      <c r="C62" s="22" t="s">
        <v>110</v>
      </c>
      <c r="D62" s="20" t="s">
        <v>102</v>
      </c>
      <c r="E62" s="37" t="str">
        <f t="shared" si="1"/>
        <v/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21"/>
      <c r="Q62" s="66">
        <f t="shared" si="2"/>
        <v>45112</v>
      </c>
      <c r="R62" s="67" t="str">
        <f t="shared" si="3"/>
        <v>تركيب على المعدن</v>
      </c>
      <c r="AM62" s="10"/>
      <c r="AN62" s="64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79"/>
      <c r="BC62" s="10"/>
    </row>
    <row r="63" spans="1:55" ht="46.5" customHeight="1" x14ac:dyDescent="0.2">
      <c r="A63" s="17">
        <v>10</v>
      </c>
      <c r="B63" s="18">
        <v>21054</v>
      </c>
      <c r="C63" s="22" t="s">
        <v>111</v>
      </c>
      <c r="D63" s="20" t="s">
        <v>102</v>
      </c>
      <c r="E63" s="37" t="str">
        <f t="shared" si="1"/>
        <v/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21"/>
      <c r="Q63" s="66">
        <f t="shared" si="2"/>
        <v>45112</v>
      </c>
      <c r="R63" s="67" t="str">
        <f t="shared" si="3"/>
        <v>تركيب على المعدن</v>
      </c>
      <c r="AM63" s="10"/>
      <c r="AN63" s="64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79"/>
      <c r="BC63" s="10"/>
    </row>
    <row r="64" spans="1:55" ht="46.5" customHeight="1" x14ac:dyDescent="0.2">
      <c r="A64" s="17">
        <v>11</v>
      </c>
      <c r="B64" s="18">
        <v>21055</v>
      </c>
      <c r="C64" s="22" t="s">
        <v>112</v>
      </c>
      <c r="D64" s="20" t="s">
        <v>102</v>
      </c>
      <c r="E64" s="37" t="str">
        <f t="shared" si="1"/>
        <v/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21"/>
      <c r="Q64" s="66">
        <f t="shared" si="2"/>
        <v>45112</v>
      </c>
      <c r="R64" s="67" t="str">
        <f t="shared" si="3"/>
        <v>تركيب على المعدن</v>
      </c>
      <c r="AM64" s="10"/>
      <c r="AN64" s="64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79"/>
      <c r="BC64" s="10"/>
    </row>
    <row r="65" spans="1:55" ht="46.5" customHeight="1" x14ac:dyDescent="0.2">
      <c r="A65" s="17">
        <v>12</v>
      </c>
      <c r="B65" s="18">
        <v>21056</v>
      </c>
      <c r="C65" s="22" t="s">
        <v>113</v>
      </c>
      <c r="D65" s="20" t="s">
        <v>102</v>
      </c>
      <c r="E65" s="37" t="str">
        <f t="shared" si="1"/>
        <v/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21"/>
      <c r="Q65" s="66">
        <f t="shared" si="2"/>
        <v>45112</v>
      </c>
      <c r="R65" s="67" t="str">
        <f t="shared" si="3"/>
        <v>تركيب على المعدن</v>
      </c>
      <c r="AM65" s="10"/>
      <c r="AN65" s="64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79"/>
      <c r="BC65" s="10"/>
    </row>
    <row r="66" spans="1:55" ht="46.5" customHeight="1" x14ac:dyDescent="0.2">
      <c r="A66" s="17">
        <v>13</v>
      </c>
      <c r="B66" s="18">
        <v>21057</v>
      </c>
      <c r="C66" s="22" t="s">
        <v>114</v>
      </c>
      <c r="D66" s="20" t="s">
        <v>102</v>
      </c>
      <c r="E66" s="37" t="str">
        <f t="shared" si="1"/>
        <v/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21"/>
      <c r="Q66" s="66">
        <f t="shared" si="2"/>
        <v>45112</v>
      </c>
      <c r="R66" s="67" t="str">
        <f t="shared" si="3"/>
        <v>تركيب على المعدن</v>
      </c>
      <c r="AM66" s="10"/>
      <c r="AN66" s="64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79"/>
      <c r="BC66" s="10"/>
    </row>
    <row r="67" spans="1:55" ht="48.75" customHeight="1" x14ac:dyDescent="0.2">
      <c r="A67" s="17">
        <v>14</v>
      </c>
      <c r="B67" s="18">
        <v>21058</v>
      </c>
      <c r="C67" s="22" t="s">
        <v>115</v>
      </c>
      <c r="D67" s="20" t="s">
        <v>102</v>
      </c>
      <c r="E67" s="37" t="str">
        <f t="shared" si="1"/>
        <v/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21"/>
      <c r="Q67" s="66">
        <f t="shared" si="2"/>
        <v>45112</v>
      </c>
      <c r="R67" s="67" t="str">
        <f t="shared" si="3"/>
        <v>تركيب على المعدن</v>
      </c>
      <c r="AM67" s="10"/>
      <c r="AN67" s="64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79"/>
      <c r="BC67" s="10"/>
    </row>
    <row r="68" spans="1:55" ht="48.75" customHeight="1" x14ac:dyDescent="0.2">
      <c r="A68" s="17">
        <v>15</v>
      </c>
      <c r="B68" s="18">
        <v>21059</v>
      </c>
      <c r="C68" s="22" t="s">
        <v>116</v>
      </c>
      <c r="D68" s="20" t="s">
        <v>102</v>
      </c>
      <c r="E68" s="37" t="str">
        <f t="shared" si="1"/>
        <v/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21"/>
      <c r="Q68" s="66">
        <f t="shared" si="2"/>
        <v>45112</v>
      </c>
      <c r="R68" s="67" t="str">
        <f t="shared" si="3"/>
        <v>تركيب على المعدن</v>
      </c>
      <c r="AM68" s="10"/>
      <c r="AN68" s="64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79"/>
      <c r="BC68" s="10"/>
    </row>
    <row r="69" spans="1:55" ht="48.75" customHeight="1" x14ac:dyDescent="0.2">
      <c r="A69" s="17">
        <v>16</v>
      </c>
      <c r="B69" s="18">
        <v>21060</v>
      </c>
      <c r="C69" s="22" t="s">
        <v>117</v>
      </c>
      <c r="D69" s="20" t="s">
        <v>102</v>
      </c>
      <c r="E69" s="37" t="str">
        <f t="shared" si="1"/>
        <v/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21"/>
      <c r="Q69" s="66">
        <f t="shared" si="2"/>
        <v>45112</v>
      </c>
      <c r="R69" s="67" t="str">
        <f t="shared" si="3"/>
        <v>تركيب على المعدن</v>
      </c>
      <c r="AM69" s="10"/>
      <c r="AN69" s="64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79"/>
      <c r="BC69" s="10"/>
    </row>
    <row r="70" spans="1:55" ht="48.75" customHeight="1" x14ac:dyDescent="0.2">
      <c r="A70" s="17">
        <v>17</v>
      </c>
      <c r="B70" s="18">
        <v>21061</v>
      </c>
      <c r="C70" s="22" t="s">
        <v>118</v>
      </c>
      <c r="D70" s="20" t="s">
        <v>102</v>
      </c>
      <c r="E70" s="37" t="str">
        <f t="shared" si="1"/>
        <v/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21"/>
      <c r="Q70" s="66">
        <f t="shared" si="2"/>
        <v>45112</v>
      </c>
      <c r="R70" s="67" t="str">
        <f t="shared" si="3"/>
        <v>تركيب على المعدن</v>
      </c>
      <c r="AM70" s="10"/>
      <c r="AN70" s="64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79"/>
      <c r="BC70" s="10"/>
    </row>
    <row r="71" spans="1:55" ht="48.75" customHeight="1" x14ac:dyDescent="0.2">
      <c r="A71" s="17">
        <v>18</v>
      </c>
      <c r="B71" s="18">
        <v>21062</v>
      </c>
      <c r="C71" s="22" t="s">
        <v>119</v>
      </c>
      <c r="D71" s="20" t="s">
        <v>102</v>
      </c>
      <c r="E71" s="37" t="str">
        <f t="shared" si="1"/>
        <v/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21"/>
      <c r="Q71" s="66">
        <f t="shared" si="2"/>
        <v>45112</v>
      </c>
      <c r="R71" s="67" t="str">
        <f t="shared" si="3"/>
        <v>تركيب على المعدن</v>
      </c>
      <c r="AM71" s="10"/>
      <c r="AN71" s="64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79"/>
      <c r="BC71" s="10"/>
    </row>
    <row r="72" spans="1:55" ht="48.75" customHeight="1" x14ac:dyDescent="0.2">
      <c r="A72" s="17">
        <v>19</v>
      </c>
      <c r="B72" s="18">
        <v>21063</v>
      </c>
      <c r="C72" s="22" t="s">
        <v>120</v>
      </c>
      <c r="D72" s="20" t="s">
        <v>102</v>
      </c>
      <c r="E72" s="37" t="str">
        <f t="shared" si="1"/>
        <v/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21"/>
      <c r="Q72" s="66">
        <f t="shared" si="2"/>
        <v>45112</v>
      </c>
      <c r="R72" s="67" t="str">
        <f t="shared" si="3"/>
        <v>تركيب على المعدن</v>
      </c>
      <c r="AM72" s="10"/>
      <c r="AN72" s="64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79"/>
      <c r="BC72" s="10"/>
    </row>
    <row r="73" spans="1:55" ht="48.75" customHeight="1" x14ac:dyDescent="0.2">
      <c r="A73" s="17">
        <v>20</v>
      </c>
      <c r="B73" s="18">
        <v>21064</v>
      </c>
      <c r="C73" s="22" t="s">
        <v>121</v>
      </c>
      <c r="D73" s="20" t="s">
        <v>102</v>
      </c>
      <c r="E73" s="37" t="str">
        <f t="shared" si="1"/>
        <v/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21"/>
      <c r="Q73" s="66">
        <f t="shared" si="2"/>
        <v>45112</v>
      </c>
      <c r="R73" s="67" t="str">
        <f t="shared" si="3"/>
        <v>تركيب على المعدن</v>
      </c>
      <c r="AM73" s="10"/>
      <c r="AN73" s="64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79"/>
      <c r="BC73" s="10"/>
    </row>
    <row r="74" spans="1:55" ht="48.75" customHeight="1" x14ac:dyDescent="0.2">
      <c r="A74" s="17">
        <v>21</v>
      </c>
      <c r="B74" s="18">
        <v>21065</v>
      </c>
      <c r="C74" s="22" t="s">
        <v>122</v>
      </c>
      <c r="D74" s="20" t="s">
        <v>102</v>
      </c>
      <c r="E74" s="37" t="str">
        <f t="shared" si="1"/>
        <v/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21"/>
      <c r="Q74" s="66">
        <f t="shared" si="2"/>
        <v>45112</v>
      </c>
      <c r="R74" s="67" t="str">
        <f t="shared" si="3"/>
        <v>تركيب على المعدن</v>
      </c>
      <c r="AM74" s="10"/>
      <c r="AN74" s="64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79"/>
      <c r="BC74" s="10"/>
    </row>
    <row r="75" spans="1:55" ht="48.75" customHeight="1" thickBot="1" x14ac:dyDescent="0.25">
      <c r="A75" s="17">
        <v>22</v>
      </c>
      <c r="B75" s="18">
        <v>21066</v>
      </c>
      <c r="C75" s="22" t="s">
        <v>123</v>
      </c>
      <c r="D75" s="20" t="s">
        <v>102</v>
      </c>
      <c r="E75" s="37" t="str">
        <f t="shared" ref="E75:E138" si="4">IFERROR(SUM(F75:O75)/COUNT(F75:O75),"")</f>
        <v/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21"/>
      <c r="Q75" s="66">
        <f t="shared" ref="Q75:Q138" si="5">$C$5</f>
        <v>45112</v>
      </c>
      <c r="R75" s="67" t="str">
        <f t="shared" ref="R75:R138" si="6">$C$6</f>
        <v>تركيب على المعدن</v>
      </c>
      <c r="AM75" s="10"/>
      <c r="AN75" s="64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79"/>
      <c r="BC75" s="10"/>
    </row>
    <row r="76" spans="1:55" ht="46.5" customHeight="1" x14ac:dyDescent="0.2">
      <c r="A76" s="17">
        <v>1</v>
      </c>
      <c r="B76" s="18">
        <v>22001</v>
      </c>
      <c r="C76" s="19" t="s">
        <v>124</v>
      </c>
      <c r="D76" s="20" t="s">
        <v>125</v>
      </c>
      <c r="E76" s="37" t="str">
        <f t="shared" si="4"/>
        <v/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21"/>
      <c r="Q76" s="66">
        <f t="shared" si="5"/>
        <v>45112</v>
      </c>
      <c r="R76" s="67" t="str">
        <f t="shared" si="6"/>
        <v>تركيب على المعدن</v>
      </c>
      <c r="AM76" s="10"/>
      <c r="AN76" s="64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79"/>
      <c r="BC76" s="10"/>
    </row>
    <row r="77" spans="1:55" ht="46.5" customHeight="1" x14ac:dyDescent="0.2">
      <c r="A77" s="17">
        <v>2</v>
      </c>
      <c r="B77" s="18">
        <v>22002</v>
      </c>
      <c r="C77" s="22" t="s">
        <v>126</v>
      </c>
      <c r="D77" s="20" t="s">
        <v>125</v>
      </c>
      <c r="E77" s="37" t="str">
        <f t="shared" si="4"/>
        <v/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21"/>
      <c r="Q77" s="66">
        <f t="shared" si="5"/>
        <v>45112</v>
      </c>
      <c r="R77" s="67" t="str">
        <f t="shared" si="6"/>
        <v>تركيب على المعدن</v>
      </c>
      <c r="AM77" s="10"/>
      <c r="AN77" s="64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79"/>
      <c r="BC77" s="10"/>
    </row>
    <row r="78" spans="1:55" ht="46.5" customHeight="1" x14ac:dyDescent="0.2">
      <c r="A78" s="17">
        <v>3</v>
      </c>
      <c r="B78" s="18">
        <v>22003</v>
      </c>
      <c r="C78" s="22" t="s">
        <v>127</v>
      </c>
      <c r="D78" s="20" t="s">
        <v>125</v>
      </c>
      <c r="E78" s="37" t="str">
        <f t="shared" si="4"/>
        <v/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21"/>
      <c r="Q78" s="66">
        <f t="shared" si="5"/>
        <v>45112</v>
      </c>
      <c r="R78" s="67" t="str">
        <f t="shared" si="6"/>
        <v>تركيب على المعدن</v>
      </c>
      <c r="AM78" s="10"/>
      <c r="AN78" s="64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79"/>
      <c r="BC78" s="10"/>
    </row>
    <row r="79" spans="1:55" ht="46.5" customHeight="1" x14ac:dyDescent="0.2">
      <c r="A79" s="17">
        <v>4</v>
      </c>
      <c r="B79" s="18">
        <v>22004</v>
      </c>
      <c r="C79" s="22" t="s">
        <v>128</v>
      </c>
      <c r="D79" s="20" t="s">
        <v>125</v>
      </c>
      <c r="E79" s="37" t="str">
        <f t="shared" si="4"/>
        <v/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21"/>
      <c r="Q79" s="66">
        <f t="shared" si="5"/>
        <v>45112</v>
      </c>
      <c r="R79" s="67" t="str">
        <f t="shared" si="6"/>
        <v>تركيب على المعدن</v>
      </c>
      <c r="AM79" s="10"/>
      <c r="AN79" s="64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79"/>
      <c r="BC79" s="10"/>
    </row>
    <row r="80" spans="1:55" ht="46.5" customHeight="1" x14ac:dyDescent="0.2">
      <c r="A80" s="17">
        <v>5</v>
      </c>
      <c r="B80" s="18">
        <v>22005</v>
      </c>
      <c r="C80" s="22" t="s">
        <v>129</v>
      </c>
      <c r="D80" s="20" t="s">
        <v>125</v>
      </c>
      <c r="E80" s="37" t="str">
        <f t="shared" si="4"/>
        <v/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21"/>
      <c r="Q80" s="66">
        <f t="shared" si="5"/>
        <v>45112</v>
      </c>
      <c r="R80" s="67" t="str">
        <f t="shared" si="6"/>
        <v>تركيب على المعدن</v>
      </c>
      <c r="AM80" s="10"/>
      <c r="AN80" s="64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79"/>
      <c r="BC80" s="10"/>
    </row>
    <row r="81" spans="1:55" ht="46.5" customHeight="1" x14ac:dyDescent="0.2">
      <c r="A81" s="17">
        <v>6</v>
      </c>
      <c r="B81" s="18">
        <v>22006</v>
      </c>
      <c r="C81" s="22" t="s">
        <v>130</v>
      </c>
      <c r="D81" s="20" t="s">
        <v>125</v>
      </c>
      <c r="E81" s="37" t="str">
        <f t="shared" si="4"/>
        <v/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21"/>
      <c r="Q81" s="66">
        <f t="shared" si="5"/>
        <v>45112</v>
      </c>
      <c r="R81" s="67" t="str">
        <f t="shared" si="6"/>
        <v>تركيب على المعدن</v>
      </c>
      <c r="AM81" s="10"/>
      <c r="AN81" s="64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79"/>
      <c r="BC81" s="10"/>
    </row>
    <row r="82" spans="1:55" ht="46.5" customHeight="1" x14ac:dyDescent="0.2">
      <c r="A82" s="17">
        <v>7</v>
      </c>
      <c r="B82" s="18">
        <v>22007</v>
      </c>
      <c r="C82" s="22" t="s">
        <v>131</v>
      </c>
      <c r="D82" s="20" t="s">
        <v>125</v>
      </c>
      <c r="E82" s="37" t="str">
        <f t="shared" si="4"/>
        <v/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21"/>
      <c r="Q82" s="66">
        <f t="shared" si="5"/>
        <v>45112</v>
      </c>
      <c r="R82" s="67" t="str">
        <f t="shared" si="6"/>
        <v>تركيب على المعدن</v>
      </c>
      <c r="AM82" s="10"/>
      <c r="AN82" s="64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79"/>
      <c r="BC82" s="10"/>
    </row>
    <row r="83" spans="1:55" ht="46.5" customHeight="1" x14ac:dyDescent="0.2">
      <c r="A83" s="17">
        <v>8</v>
      </c>
      <c r="B83" s="18">
        <v>22008</v>
      </c>
      <c r="C83" s="22" t="s">
        <v>132</v>
      </c>
      <c r="D83" s="20" t="s">
        <v>125</v>
      </c>
      <c r="E83" s="37" t="str">
        <f t="shared" si="4"/>
        <v/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21"/>
      <c r="Q83" s="66">
        <f t="shared" si="5"/>
        <v>45112</v>
      </c>
      <c r="R83" s="67" t="str">
        <f t="shared" si="6"/>
        <v>تركيب على المعدن</v>
      </c>
      <c r="AM83" s="10"/>
      <c r="AN83" s="64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79"/>
      <c r="BC83" s="10"/>
    </row>
    <row r="84" spans="1:55" ht="46.5" customHeight="1" x14ac:dyDescent="0.2">
      <c r="A84" s="17">
        <v>9</v>
      </c>
      <c r="B84" s="18">
        <v>22009</v>
      </c>
      <c r="C84" s="22" t="s">
        <v>133</v>
      </c>
      <c r="D84" s="20" t="s">
        <v>125</v>
      </c>
      <c r="E84" s="37" t="str">
        <f t="shared" si="4"/>
        <v/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21"/>
      <c r="Q84" s="66">
        <f t="shared" si="5"/>
        <v>45112</v>
      </c>
      <c r="R84" s="67" t="str">
        <f t="shared" si="6"/>
        <v>تركيب على المعدن</v>
      </c>
      <c r="AM84" s="10"/>
      <c r="AN84" s="64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79"/>
      <c r="BC84" s="10"/>
    </row>
    <row r="85" spans="1:55" ht="46.5" customHeight="1" x14ac:dyDescent="0.2">
      <c r="A85" s="17">
        <v>10</v>
      </c>
      <c r="B85" s="18">
        <v>22010</v>
      </c>
      <c r="C85" s="22" t="s">
        <v>134</v>
      </c>
      <c r="D85" s="20" t="s">
        <v>125</v>
      </c>
      <c r="E85" s="37" t="str">
        <f t="shared" si="4"/>
        <v/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21"/>
      <c r="Q85" s="66">
        <f t="shared" si="5"/>
        <v>45112</v>
      </c>
      <c r="R85" s="67" t="str">
        <f t="shared" si="6"/>
        <v>تركيب على المعدن</v>
      </c>
      <c r="AM85" s="10"/>
      <c r="AN85" s="64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79"/>
      <c r="BC85" s="10"/>
    </row>
    <row r="86" spans="1:55" ht="46.5" customHeight="1" x14ac:dyDescent="0.2">
      <c r="A86" s="17">
        <v>11</v>
      </c>
      <c r="B86" s="18">
        <v>22011</v>
      </c>
      <c r="C86" s="22" t="s">
        <v>135</v>
      </c>
      <c r="D86" s="20" t="s">
        <v>125</v>
      </c>
      <c r="E86" s="37" t="str">
        <f t="shared" si="4"/>
        <v/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21"/>
      <c r="Q86" s="66">
        <f t="shared" si="5"/>
        <v>45112</v>
      </c>
      <c r="R86" s="67" t="str">
        <f t="shared" si="6"/>
        <v>تركيب على المعدن</v>
      </c>
      <c r="V86" s="9" t="s">
        <v>136</v>
      </c>
      <c r="AM86" s="10"/>
      <c r="AN86" s="64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79"/>
      <c r="BC86" s="10"/>
    </row>
    <row r="87" spans="1:55" ht="46.5" customHeight="1" x14ac:dyDescent="0.2">
      <c r="A87" s="17">
        <v>12</v>
      </c>
      <c r="B87" s="18">
        <v>22012</v>
      </c>
      <c r="C87" s="22" t="s">
        <v>137</v>
      </c>
      <c r="D87" s="20" t="s">
        <v>125</v>
      </c>
      <c r="E87" s="37" t="str">
        <f t="shared" si="4"/>
        <v/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21"/>
      <c r="Q87" s="66">
        <f t="shared" si="5"/>
        <v>45112</v>
      </c>
      <c r="R87" s="67" t="str">
        <f t="shared" si="6"/>
        <v>تركيب على المعدن</v>
      </c>
      <c r="AM87" s="10"/>
      <c r="AN87" s="64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79"/>
      <c r="BC87" s="10"/>
    </row>
    <row r="88" spans="1:55" ht="46.5" customHeight="1" x14ac:dyDescent="0.2">
      <c r="A88" s="17">
        <v>13</v>
      </c>
      <c r="B88" s="18">
        <v>22013</v>
      </c>
      <c r="C88" s="22" t="s">
        <v>138</v>
      </c>
      <c r="D88" s="20" t="s">
        <v>125</v>
      </c>
      <c r="E88" s="37" t="str">
        <f t="shared" si="4"/>
        <v/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21"/>
      <c r="Q88" s="66">
        <f t="shared" si="5"/>
        <v>45112</v>
      </c>
      <c r="R88" s="67" t="str">
        <f t="shared" si="6"/>
        <v>تركيب على المعدن</v>
      </c>
      <c r="AM88" s="10"/>
      <c r="AN88" s="64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79"/>
      <c r="BC88" s="10"/>
    </row>
    <row r="89" spans="1:55" ht="48.75" customHeight="1" x14ac:dyDescent="0.2">
      <c r="A89" s="17">
        <v>14</v>
      </c>
      <c r="B89" s="18">
        <v>22014</v>
      </c>
      <c r="C89" s="22" t="s">
        <v>139</v>
      </c>
      <c r="D89" s="20" t="s">
        <v>125</v>
      </c>
      <c r="E89" s="37" t="str">
        <f t="shared" si="4"/>
        <v/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21"/>
      <c r="Q89" s="66">
        <f t="shared" si="5"/>
        <v>45112</v>
      </c>
      <c r="R89" s="67" t="str">
        <f t="shared" si="6"/>
        <v>تركيب على المعدن</v>
      </c>
      <c r="AM89" s="10"/>
      <c r="AN89" s="64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79"/>
      <c r="BC89" s="10"/>
    </row>
    <row r="90" spans="1:55" ht="48.75" customHeight="1" x14ac:dyDescent="0.2">
      <c r="A90" s="17">
        <v>15</v>
      </c>
      <c r="B90" s="18">
        <v>22015</v>
      </c>
      <c r="C90" s="22" t="s">
        <v>140</v>
      </c>
      <c r="D90" s="20" t="s">
        <v>125</v>
      </c>
      <c r="E90" s="37" t="str">
        <f t="shared" si="4"/>
        <v/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21"/>
      <c r="Q90" s="66">
        <f t="shared" si="5"/>
        <v>45112</v>
      </c>
      <c r="R90" s="67" t="str">
        <f t="shared" si="6"/>
        <v>تركيب على المعدن</v>
      </c>
      <c r="AM90" s="10"/>
      <c r="AN90" s="64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79"/>
      <c r="BC90" s="10"/>
    </row>
    <row r="91" spans="1:55" ht="48.75" customHeight="1" x14ac:dyDescent="0.2">
      <c r="A91" s="17">
        <v>16</v>
      </c>
      <c r="B91" s="18">
        <v>22016</v>
      </c>
      <c r="C91" s="22" t="s">
        <v>141</v>
      </c>
      <c r="D91" s="20" t="s">
        <v>125</v>
      </c>
      <c r="E91" s="37" t="str">
        <f t="shared" si="4"/>
        <v/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21"/>
      <c r="Q91" s="66">
        <f t="shared" si="5"/>
        <v>45112</v>
      </c>
      <c r="R91" s="67" t="str">
        <f t="shared" si="6"/>
        <v>تركيب على المعدن</v>
      </c>
      <c r="AM91" s="10"/>
      <c r="AN91" s="64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79"/>
      <c r="BC91" s="10"/>
    </row>
    <row r="92" spans="1:55" ht="48.75" customHeight="1" x14ac:dyDescent="0.2">
      <c r="A92" s="17">
        <v>17</v>
      </c>
      <c r="B92" s="18">
        <v>22017</v>
      </c>
      <c r="C92" s="22" t="s">
        <v>142</v>
      </c>
      <c r="D92" s="20" t="s">
        <v>125</v>
      </c>
      <c r="E92" s="37" t="str">
        <f t="shared" si="4"/>
        <v/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21"/>
      <c r="Q92" s="66">
        <f t="shared" si="5"/>
        <v>45112</v>
      </c>
      <c r="R92" s="67" t="str">
        <f t="shared" si="6"/>
        <v>تركيب على المعدن</v>
      </c>
      <c r="AM92" s="10"/>
      <c r="AN92" s="64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79"/>
      <c r="BC92" s="10"/>
    </row>
    <row r="93" spans="1:55" ht="48.75" customHeight="1" x14ac:dyDescent="0.2">
      <c r="A93" s="17">
        <v>18</v>
      </c>
      <c r="B93" s="18">
        <v>22018</v>
      </c>
      <c r="C93" s="22" t="s">
        <v>143</v>
      </c>
      <c r="D93" s="20" t="s">
        <v>125</v>
      </c>
      <c r="E93" s="37" t="str">
        <f t="shared" si="4"/>
        <v/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21"/>
      <c r="Q93" s="66">
        <f t="shared" si="5"/>
        <v>45112</v>
      </c>
      <c r="R93" s="67" t="str">
        <f t="shared" si="6"/>
        <v>تركيب على المعدن</v>
      </c>
      <c r="AM93" s="10"/>
      <c r="AN93" s="64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79"/>
      <c r="BC93" s="10"/>
    </row>
    <row r="94" spans="1:55" ht="48.75" customHeight="1" x14ac:dyDescent="0.2">
      <c r="A94" s="17">
        <v>19</v>
      </c>
      <c r="B94" s="18">
        <v>22019</v>
      </c>
      <c r="C94" s="22" t="s">
        <v>144</v>
      </c>
      <c r="D94" s="20" t="s">
        <v>125</v>
      </c>
      <c r="E94" s="37" t="str">
        <f t="shared" si="4"/>
        <v/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21"/>
      <c r="Q94" s="66">
        <f t="shared" si="5"/>
        <v>45112</v>
      </c>
      <c r="R94" s="67" t="str">
        <f t="shared" si="6"/>
        <v>تركيب على المعدن</v>
      </c>
      <c r="AM94" s="10"/>
      <c r="AN94" s="64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79"/>
      <c r="BC94" s="10"/>
    </row>
    <row r="95" spans="1:55" ht="48.75" customHeight="1" x14ac:dyDescent="0.2">
      <c r="A95" s="17">
        <v>20</v>
      </c>
      <c r="B95" s="18">
        <v>22020</v>
      </c>
      <c r="C95" s="22" t="s">
        <v>145</v>
      </c>
      <c r="D95" s="20" t="s">
        <v>125</v>
      </c>
      <c r="E95" s="37" t="str">
        <f t="shared" si="4"/>
        <v/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21"/>
      <c r="Q95" s="66">
        <f t="shared" si="5"/>
        <v>45112</v>
      </c>
      <c r="R95" s="67" t="str">
        <f t="shared" si="6"/>
        <v>تركيب على المعدن</v>
      </c>
      <c r="AM95" s="10"/>
      <c r="AN95" s="64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79"/>
      <c r="BC95" s="10"/>
    </row>
    <row r="96" spans="1:55" ht="48.75" customHeight="1" x14ac:dyDescent="0.2">
      <c r="A96" s="17">
        <v>21</v>
      </c>
      <c r="B96" s="18">
        <v>22021</v>
      </c>
      <c r="C96" s="22" t="s">
        <v>146</v>
      </c>
      <c r="D96" s="20" t="s">
        <v>125</v>
      </c>
      <c r="E96" s="37" t="str">
        <f t="shared" si="4"/>
        <v/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21"/>
      <c r="Q96" s="66">
        <f t="shared" si="5"/>
        <v>45112</v>
      </c>
      <c r="R96" s="67" t="str">
        <f t="shared" si="6"/>
        <v>تركيب على المعدن</v>
      </c>
      <c r="AM96" s="10"/>
      <c r="AN96" s="64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79"/>
      <c r="BC96" s="10"/>
    </row>
    <row r="97" spans="1:55" ht="48.75" customHeight="1" x14ac:dyDescent="0.2">
      <c r="A97" s="17">
        <v>22</v>
      </c>
      <c r="B97" s="18">
        <v>22022</v>
      </c>
      <c r="C97" s="22" t="s">
        <v>147</v>
      </c>
      <c r="D97" s="20" t="s">
        <v>125</v>
      </c>
      <c r="E97" s="37" t="str">
        <f t="shared" si="4"/>
        <v/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21"/>
      <c r="Q97" s="66">
        <f t="shared" si="5"/>
        <v>45112</v>
      </c>
      <c r="R97" s="67" t="str">
        <f t="shared" si="6"/>
        <v>تركيب على المعدن</v>
      </c>
      <c r="AM97" s="10"/>
      <c r="AN97" s="64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79"/>
      <c r="BC97" s="10"/>
    </row>
    <row r="98" spans="1:55" ht="48.75" customHeight="1" x14ac:dyDescent="0.2">
      <c r="A98" s="17">
        <v>23</v>
      </c>
      <c r="B98" s="18">
        <v>22023</v>
      </c>
      <c r="C98" s="22" t="s">
        <v>148</v>
      </c>
      <c r="D98" s="20" t="s">
        <v>125</v>
      </c>
      <c r="E98" s="37" t="str">
        <f t="shared" si="4"/>
        <v/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21"/>
      <c r="Q98" s="66">
        <f t="shared" si="5"/>
        <v>45112</v>
      </c>
      <c r="R98" s="67" t="str">
        <f t="shared" si="6"/>
        <v>تركيب على المعدن</v>
      </c>
      <c r="AM98" s="10"/>
      <c r="AN98" s="64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79"/>
      <c r="BC98" s="10"/>
    </row>
    <row r="99" spans="1:55" ht="46.5" customHeight="1" x14ac:dyDescent="0.2">
      <c r="A99" s="17">
        <v>1</v>
      </c>
      <c r="B99" s="18">
        <v>22024</v>
      </c>
      <c r="C99" s="22" t="s">
        <v>149</v>
      </c>
      <c r="D99" s="20" t="s">
        <v>150</v>
      </c>
      <c r="E99" s="37" t="str">
        <f t="shared" si="4"/>
        <v/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21"/>
      <c r="Q99" s="66">
        <f t="shared" si="5"/>
        <v>45112</v>
      </c>
      <c r="R99" s="67" t="str">
        <f t="shared" si="6"/>
        <v>تركيب على المعدن</v>
      </c>
      <c r="AM99" s="10"/>
      <c r="AN99" s="64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79"/>
      <c r="BC99" s="10"/>
    </row>
    <row r="100" spans="1:55" ht="46.5" customHeight="1" x14ac:dyDescent="0.2">
      <c r="A100" s="17">
        <v>2</v>
      </c>
      <c r="B100" s="18">
        <v>22025</v>
      </c>
      <c r="C100" s="22" t="s">
        <v>151</v>
      </c>
      <c r="D100" s="20" t="s">
        <v>150</v>
      </c>
      <c r="E100" s="37" t="str">
        <f t="shared" si="4"/>
        <v/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21"/>
      <c r="Q100" s="66">
        <f t="shared" si="5"/>
        <v>45112</v>
      </c>
      <c r="R100" s="67" t="str">
        <f t="shared" si="6"/>
        <v>تركيب على المعدن</v>
      </c>
      <c r="AM100" s="10"/>
      <c r="AN100" s="64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79"/>
      <c r="BC100" s="10"/>
    </row>
    <row r="101" spans="1:55" ht="46.5" customHeight="1" x14ac:dyDescent="0.2">
      <c r="A101" s="17">
        <v>3</v>
      </c>
      <c r="B101" s="18">
        <v>22026</v>
      </c>
      <c r="C101" s="22" t="s">
        <v>152</v>
      </c>
      <c r="D101" s="20" t="s">
        <v>150</v>
      </c>
      <c r="E101" s="37" t="str">
        <f t="shared" si="4"/>
        <v/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21"/>
      <c r="Q101" s="66">
        <f t="shared" si="5"/>
        <v>45112</v>
      </c>
      <c r="R101" s="67" t="str">
        <f t="shared" si="6"/>
        <v>تركيب على المعدن</v>
      </c>
      <c r="AM101" s="10"/>
      <c r="AN101" s="64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79"/>
      <c r="BC101" s="10"/>
    </row>
    <row r="102" spans="1:55" ht="46.5" customHeight="1" x14ac:dyDescent="0.2">
      <c r="A102" s="17">
        <v>4</v>
      </c>
      <c r="B102" s="18">
        <v>22027</v>
      </c>
      <c r="C102" s="22" t="s">
        <v>153</v>
      </c>
      <c r="D102" s="20" t="s">
        <v>150</v>
      </c>
      <c r="E102" s="37" t="str">
        <f t="shared" si="4"/>
        <v/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21"/>
      <c r="Q102" s="66">
        <f t="shared" si="5"/>
        <v>45112</v>
      </c>
      <c r="R102" s="67" t="str">
        <f t="shared" si="6"/>
        <v>تركيب على المعدن</v>
      </c>
      <c r="AM102" s="10"/>
      <c r="AN102" s="64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79"/>
      <c r="BC102" s="10"/>
    </row>
    <row r="103" spans="1:55" ht="46.5" customHeight="1" x14ac:dyDescent="0.2">
      <c r="A103" s="17">
        <v>5</v>
      </c>
      <c r="B103" s="18">
        <v>22028</v>
      </c>
      <c r="C103" s="22" t="s">
        <v>154</v>
      </c>
      <c r="D103" s="20" t="s">
        <v>150</v>
      </c>
      <c r="E103" s="37" t="str">
        <f t="shared" si="4"/>
        <v/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21"/>
      <c r="Q103" s="66">
        <f t="shared" si="5"/>
        <v>45112</v>
      </c>
      <c r="R103" s="67" t="str">
        <f t="shared" si="6"/>
        <v>تركيب على المعدن</v>
      </c>
      <c r="AM103" s="10"/>
      <c r="AN103" s="64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79"/>
      <c r="BC103" s="10"/>
    </row>
    <row r="104" spans="1:55" ht="46.5" customHeight="1" x14ac:dyDescent="0.2">
      <c r="A104" s="17">
        <v>6</v>
      </c>
      <c r="B104" s="18">
        <v>22029</v>
      </c>
      <c r="C104" s="22" t="s">
        <v>155</v>
      </c>
      <c r="D104" s="20" t="s">
        <v>150</v>
      </c>
      <c r="E104" s="37" t="str">
        <f t="shared" si="4"/>
        <v/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21"/>
      <c r="Q104" s="66">
        <f t="shared" si="5"/>
        <v>45112</v>
      </c>
      <c r="R104" s="67" t="str">
        <f t="shared" si="6"/>
        <v>تركيب على المعدن</v>
      </c>
      <c r="AM104" s="10"/>
      <c r="AN104" s="64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79"/>
      <c r="BC104" s="10"/>
    </row>
    <row r="105" spans="1:55" ht="46.5" customHeight="1" x14ac:dyDescent="0.2">
      <c r="A105" s="17">
        <v>7</v>
      </c>
      <c r="B105" s="18">
        <v>22030</v>
      </c>
      <c r="C105" s="22" t="s">
        <v>156</v>
      </c>
      <c r="D105" s="20" t="s">
        <v>150</v>
      </c>
      <c r="E105" s="37" t="str">
        <f t="shared" si="4"/>
        <v/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21"/>
      <c r="Q105" s="66">
        <f t="shared" si="5"/>
        <v>45112</v>
      </c>
      <c r="R105" s="67" t="str">
        <f t="shared" si="6"/>
        <v>تركيب على المعدن</v>
      </c>
      <c r="AM105" s="10"/>
      <c r="AN105" s="64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79"/>
      <c r="BC105" s="10"/>
    </row>
    <row r="106" spans="1:55" ht="46.5" customHeight="1" x14ac:dyDescent="0.2">
      <c r="A106" s="17">
        <v>8</v>
      </c>
      <c r="B106" s="18">
        <v>22031</v>
      </c>
      <c r="C106" s="22" t="s">
        <v>157</v>
      </c>
      <c r="D106" s="20" t="s">
        <v>150</v>
      </c>
      <c r="E106" s="37" t="str">
        <f t="shared" si="4"/>
        <v/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21"/>
      <c r="Q106" s="66">
        <f t="shared" si="5"/>
        <v>45112</v>
      </c>
      <c r="R106" s="67" t="str">
        <f t="shared" si="6"/>
        <v>تركيب على المعدن</v>
      </c>
      <c r="AM106" s="10"/>
      <c r="AN106" s="64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79"/>
      <c r="BC106" s="10"/>
    </row>
    <row r="107" spans="1:55" ht="46.5" customHeight="1" x14ac:dyDescent="0.2">
      <c r="A107" s="17">
        <v>9</v>
      </c>
      <c r="B107" s="18">
        <v>22032</v>
      </c>
      <c r="C107" s="22" t="s">
        <v>158</v>
      </c>
      <c r="D107" s="20" t="s">
        <v>150</v>
      </c>
      <c r="E107" s="37" t="str">
        <f t="shared" si="4"/>
        <v/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21"/>
      <c r="Q107" s="66">
        <f t="shared" si="5"/>
        <v>45112</v>
      </c>
      <c r="R107" s="67" t="str">
        <f t="shared" si="6"/>
        <v>تركيب على المعدن</v>
      </c>
      <c r="AM107" s="10"/>
      <c r="AN107" s="64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79"/>
      <c r="BC107" s="10"/>
    </row>
    <row r="108" spans="1:55" ht="46.5" customHeight="1" x14ac:dyDescent="0.2">
      <c r="A108" s="17">
        <v>10</v>
      </c>
      <c r="B108" s="18">
        <v>22033</v>
      </c>
      <c r="C108" s="22" t="s">
        <v>159</v>
      </c>
      <c r="D108" s="20" t="s">
        <v>150</v>
      </c>
      <c r="E108" s="37" t="str">
        <f t="shared" si="4"/>
        <v/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21"/>
      <c r="Q108" s="66">
        <f t="shared" si="5"/>
        <v>45112</v>
      </c>
      <c r="R108" s="67" t="str">
        <f t="shared" si="6"/>
        <v>تركيب على المعدن</v>
      </c>
      <c r="AM108" s="10"/>
      <c r="AN108" s="64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79"/>
      <c r="BC108" s="10"/>
    </row>
    <row r="109" spans="1:55" ht="46.5" customHeight="1" x14ac:dyDescent="0.2">
      <c r="A109" s="17">
        <v>11</v>
      </c>
      <c r="B109" s="18">
        <v>22034</v>
      </c>
      <c r="C109" s="22" t="s">
        <v>160</v>
      </c>
      <c r="D109" s="20" t="s">
        <v>150</v>
      </c>
      <c r="E109" s="37" t="str">
        <f t="shared" si="4"/>
        <v/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21"/>
      <c r="Q109" s="66">
        <f t="shared" si="5"/>
        <v>45112</v>
      </c>
      <c r="R109" s="67" t="str">
        <f t="shared" si="6"/>
        <v>تركيب على المعدن</v>
      </c>
      <c r="AM109" s="10"/>
      <c r="AN109" s="64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79"/>
      <c r="BC109" s="10"/>
    </row>
    <row r="110" spans="1:55" ht="46.5" customHeight="1" x14ac:dyDescent="0.2">
      <c r="A110" s="17">
        <v>12</v>
      </c>
      <c r="B110" s="18">
        <v>22035</v>
      </c>
      <c r="C110" s="22" t="s">
        <v>161</v>
      </c>
      <c r="D110" s="20" t="s">
        <v>150</v>
      </c>
      <c r="E110" s="37" t="str">
        <f t="shared" si="4"/>
        <v/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21"/>
      <c r="Q110" s="66">
        <f t="shared" si="5"/>
        <v>45112</v>
      </c>
      <c r="R110" s="67" t="str">
        <f t="shared" si="6"/>
        <v>تركيب على المعدن</v>
      </c>
      <c r="AM110" s="10"/>
      <c r="AN110" s="64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79"/>
      <c r="BC110" s="10"/>
    </row>
    <row r="111" spans="1:55" ht="46.5" customHeight="1" x14ac:dyDescent="0.2">
      <c r="A111" s="17">
        <v>13</v>
      </c>
      <c r="B111" s="18">
        <v>22036</v>
      </c>
      <c r="C111" s="22" t="s">
        <v>162</v>
      </c>
      <c r="D111" s="20" t="s">
        <v>150</v>
      </c>
      <c r="E111" s="37" t="str">
        <f t="shared" si="4"/>
        <v/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21"/>
      <c r="Q111" s="66">
        <f t="shared" si="5"/>
        <v>45112</v>
      </c>
      <c r="R111" s="67" t="str">
        <f t="shared" si="6"/>
        <v>تركيب على المعدن</v>
      </c>
      <c r="AM111" s="10"/>
      <c r="AN111" s="64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79"/>
      <c r="BC111" s="10"/>
    </row>
    <row r="112" spans="1:55" ht="48.75" customHeight="1" x14ac:dyDescent="0.2">
      <c r="A112" s="17">
        <v>14</v>
      </c>
      <c r="B112" s="18">
        <v>22037</v>
      </c>
      <c r="C112" s="22" t="s">
        <v>163</v>
      </c>
      <c r="D112" s="20" t="s">
        <v>150</v>
      </c>
      <c r="E112" s="37" t="str">
        <f t="shared" si="4"/>
        <v/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21"/>
      <c r="Q112" s="66">
        <f t="shared" si="5"/>
        <v>45112</v>
      </c>
      <c r="R112" s="67" t="str">
        <f t="shared" si="6"/>
        <v>تركيب على المعدن</v>
      </c>
      <c r="AM112" s="10"/>
      <c r="AN112" s="64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79"/>
      <c r="BC112" s="10"/>
    </row>
    <row r="113" spans="1:55" ht="48.75" customHeight="1" x14ac:dyDescent="0.2">
      <c r="A113" s="17">
        <v>15</v>
      </c>
      <c r="B113" s="18">
        <v>22038</v>
      </c>
      <c r="C113" s="22" t="s">
        <v>164</v>
      </c>
      <c r="D113" s="20" t="s">
        <v>150</v>
      </c>
      <c r="E113" s="37" t="str">
        <f t="shared" si="4"/>
        <v/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21"/>
      <c r="Q113" s="66">
        <f t="shared" si="5"/>
        <v>45112</v>
      </c>
      <c r="R113" s="67" t="str">
        <f t="shared" si="6"/>
        <v>تركيب على المعدن</v>
      </c>
      <c r="AM113" s="10"/>
      <c r="AN113" s="64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79"/>
      <c r="BC113" s="10"/>
    </row>
    <row r="114" spans="1:55" ht="48.75" customHeight="1" x14ac:dyDescent="0.2">
      <c r="A114" s="17">
        <v>16</v>
      </c>
      <c r="B114" s="18">
        <v>22039</v>
      </c>
      <c r="C114" s="22" t="s">
        <v>165</v>
      </c>
      <c r="D114" s="20" t="s">
        <v>150</v>
      </c>
      <c r="E114" s="37" t="str">
        <f t="shared" si="4"/>
        <v/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21"/>
      <c r="Q114" s="66">
        <f t="shared" si="5"/>
        <v>45112</v>
      </c>
      <c r="R114" s="67" t="str">
        <f t="shared" si="6"/>
        <v>تركيب على المعدن</v>
      </c>
      <c r="AM114" s="10"/>
      <c r="AN114" s="64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79"/>
      <c r="BC114" s="10"/>
    </row>
    <row r="115" spans="1:55" ht="48.75" customHeight="1" x14ac:dyDescent="0.2">
      <c r="A115" s="17">
        <v>17</v>
      </c>
      <c r="B115" s="18">
        <v>22040</v>
      </c>
      <c r="C115" s="22" t="s">
        <v>166</v>
      </c>
      <c r="D115" s="20" t="s">
        <v>150</v>
      </c>
      <c r="E115" s="37" t="str">
        <f t="shared" si="4"/>
        <v/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21"/>
      <c r="Q115" s="66">
        <f t="shared" si="5"/>
        <v>45112</v>
      </c>
      <c r="R115" s="67" t="str">
        <f t="shared" si="6"/>
        <v>تركيب على المعدن</v>
      </c>
      <c r="AM115" s="10"/>
      <c r="AN115" s="64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79"/>
      <c r="BC115" s="10"/>
    </row>
    <row r="116" spans="1:55" ht="48.75" customHeight="1" x14ac:dyDescent="0.2">
      <c r="A116" s="17">
        <v>18</v>
      </c>
      <c r="B116" s="18">
        <v>22041</v>
      </c>
      <c r="C116" s="22" t="s">
        <v>167</v>
      </c>
      <c r="D116" s="20" t="s">
        <v>150</v>
      </c>
      <c r="E116" s="37" t="str">
        <f t="shared" si="4"/>
        <v/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21"/>
      <c r="Q116" s="66">
        <f t="shared" si="5"/>
        <v>45112</v>
      </c>
      <c r="R116" s="67" t="str">
        <f t="shared" si="6"/>
        <v>تركيب على المعدن</v>
      </c>
      <c r="AM116" s="10"/>
      <c r="AN116" s="64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79"/>
      <c r="BC116" s="10"/>
    </row>
    <row r="117" spans="1:55" ht="48.75" customHeight="1" x14ac:dyDescent="0.2">
      <c r="A117" s="17">
        <v>19</v>
      </c>
      <c r="B117" s="18">
        <v>22042</v>
      </c>
      <c r="C117" s="22" t="s">
        <v>168</v>
      </c>
      <c r="D117" s="20" t="s">
        <v>150</v>
      </c>
      <c r="E117" s="37" t="str">
        <f t="shared" si="4"/>
        <v/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21"/>
      <c r="Q117" s="66">
        <f t="shared" si="5"/>
        <v>45112</v>
      </c>
      <c r="R117" s="67" t="str">
        <f t="shared" si="6"/>
        <v>تركيب على المعدن</v>
      </c>
      <c r="AM117" s="10"/>
      <c r="AN117" s="64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79"/>
      <c r="BC117" s="10"/>
    </row>
    <row r="118" spans="1:55" ht="48.75" customHeight="1" x14ac:dyDescent="0.2">
      <c r="A118" s="17">
        <v>20</v>
      </c>
      <c r="B118" s="18">
        <v>22043</v>
      </c>
      <c r="C118" s="22" t="s">
        <v>169</v>
      </c>
      <c r="D118" s="20" t="s">
        <v>150</v>
      </c>
      <c r="E118" s="37" t="str">
        <f t="shared" si="4"/>
        <v/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21"/>
      <c r="Q118" s="66">
        <f t="shared" si="5"/>
        <v>45112</v>
      </c>
      <c r="R118" s="67" t="str">
        <f t="shared" si="6"/>
        <v>تركيب على المعدن</v>
      </c>
      <c r="AM118" s="10"/>
      <c r="AN118" s="64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79"/>
      <c r="BC118" s="10"/>
    </row>
    <row r="119" spans="1:55" ht="48.75" customHeight="1" x14ac:dyDescent="0.2">
      <c r="A119" s="17">
        <v>21</v>
      </c>
      <c r="B119" s="18">
        <v>22044</v>
      </c>
      <c r="C119" s="22" t="s">
        <v>170</v>
      </c>
      <c r="D119" s="20" t="s">
        <v>150</v>
      </c>
      <c r="E119" s="37" t="str">
        <f t="shared" si="4"/>
        <v/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21"/>
      <c r="Q119" s="66">
        <f t="shared" si="5"/>
        <v>45112</v>
      </c>
      <c r="R119" s="67" t="str">
        <f t="shared" si="6"/>
        <v>تركيب على المعدن</v>
      </c>
      <c r="AM119" s="10"/>
      <c r="AN119" s="64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79"/>
      <c r="BC119" s="10"/>
    </row>
    <row r="120" spans="1:55" ht="48.75" customHeight="1" x14ac:dyDescent="0.2">
      <c r="A120" s="17">
        <v>22</v>
      </c>
      <c r="B120" s="18">
        <v>22045</v>
      </c>
      <c r="C120" s="22" t="s">
        <v>171</v>
      </c>
      <c r="D120" s="20" t="s">
        <v>150</v>
      </c>
      <c r="E120" s="37" t="str">
        <f t="shared" si="4"/>
        <v/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21"/>
      <c r="Q120" s="66">
        <f t="shared" si="5"/>
        <v>45112</v>
      </c>
      <c r="R120" s="67" t="str">
        <f t="shared" si="6"/>
        <v>تركيب على المعدن</v>
      </c>
      <c r="AM120" s="10"/>
      <c r="AN120" s="64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79"/>
      <c r="BC120" s="10"/>
    </row>
    <row r="121" spans="1:55" ht="48.75" customHeight="1" x14ac:dyDescent="0.2">
      <c r="A121" s="17">
        <v>23</v>
      </c>
      <c r="B121" s="18">
        <v>22046</v>
      </c>
      <c r="C121" s="22" t="s">
        <v>172</v>
      </c>
      <c r="D121" s="20" t="s">
        <v>150</v>
      </c>
      <c r="E121" s="37" t="str">
        <f t="shared" si="4"/>
        <v/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21"/>
      <c r="Q121" s="66">
        <f t="shared" si="5"/>
        <v>45112</v>
      </c>
      <c r="R121" s="67" t="str">
        <f t="shared" si="6"/>
        <v>تركيب على المعدن</v>
      </c>
      <c r="AM121" s="10"/>
      <c r="AN121" s="64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79"/>
      <c r="BC121" s="10"/>
    </row>
    <row r="122" spans="1:55" ht="46.5" customHeight="1" x14ac:dyDescent="0.2">
      <c r="A122" s="17">
        <v>1</v>
      </c>
      <c r="B122" s="18">
        <v>22047</v>
      </c>
      <c r="C122" s="22" t="s">
        <v>173</v>
      </c>
      <c r="D122" s="20" t="s">
        <v>174</v>
      </c>
      <c r="E122" s="37" t="str">
        <f t="shared" si="4"/>
        <v/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21"/>
      <c r="Q122" s="66">
        <f t="shared" si="5"/>
        <v>45112</v>
      </c>
      <c r="R122" s="67" t="str">
        <f t="shared" si="6"/>
        <v>تركيب على المعدن</v>
      </c>
      <c r="AM122" s="10"/>
      <c r="AN122" s="64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79"/>
      <c r="BC122" s="10"/>
    </row>
    <row r="123" spans="1:55" ht="46.5" customHeight="1" x14ac:dyDescent="0.2">
      <c r="A123" s="17">
        <v>2</v>
      </c>
      <c r="B123" s="18">
        <v>22048</v>
      </c>
      <c r="C123" s="22" t="s">
        <v>175</v>
      </c>
      <c r="D123" s="20" t="s">
        <v>174</v>
      </c>
      <c r="E123" s="37" t="str">
        <f t="shared" si="4"/>
        <v/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21"/>
      <c r="Q123" s="66">
        <f t="shared" si="5"/>
        <v>45112</v>
      </c>
      <c r="R123" s="67" t="str">
        <f t="shared" si="6"/>
        <v>تركيب على المعدن</v>
      </c>
      <c r="AM123" s="10"/>
      <c r="AN123" s="64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79"/>
      <c r="BC123" s="10"/>
    </row>
    <row r="124" spans="1:55" ht="46.5" customHeight="1" x14ac:dyDescent="0.2">
      <c r="A124" s="17">
        <v>3</v>
      </c>
      <c r="B124" s="18">
        <v>22049</v>
      </c>
      <c r="C124" s="22" t="s">
        <v>176</v>
      </c>
      <c r="D124" s="20" t="s">
        <v>174</v>
      </c>
      <c r="E124" s="37" t="str">
        <f t="shared" si="4"/>
        <v/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21"/>
      <c r="Q124" s="66">
        <f t="shared" si="5"/>
        <v>45112</v>
      </c>
      <c r="R124" s="67" t="str">
        <f t="shared" si="6"/>
        <v>تركيب على المعدن</v>
      </c>
      <c r="AM124" s="10"/>
      <c r="AN124" s="64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79"/>
      <c r="BC124" s="10"/>
    </row>
    <row r="125" spans="1:55" ht="46.5" customHeight="1" x14ac:dyDescent="0.2">
      <c r="A125" s="17">
        <v>4</v>
      </c>
      <c r="B125" s="18">
        <v>22050</v>
      </c>
      <c r="C125" s="22" t="s">
        <v>177</v>
      </c>
      <c r="D125" s="20" t="s">
        <v>174</v>
      </c>
      <c r="E125" s="37" t="str">
        <f t="shared" si="4"/>
        <v/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21"/>
      <c r="Q125" s="66">
        <f t="shared" si="5"/>
        <v>45112</v>
      </c>
      <c r="R125" s="67" t="str">
        <f t="shared" si="6"/>
        <v>تركيب على المعدن</v>
      </c>
      <c r="AM125" s="10"/>
      <c r="AN125" s="64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79"/>
      <c r="BC125" s="10"/>
    </row>
    <row r="126" spans="1:55" ht="46.5" customHeight="1" x14ac:dyDescent="0.2">
      <c r="A126" s="17">
        <v>5</v>
      </c>
      <c r="B126" s="18">
        <v>22051</v>
      </c>
      <c r="C126" s="22" t="s">
        <v>178</v>
      </c>
      <c r="D126" s="20" t="s">
        <v>174</v>
      </c>
      <c r="E126" s="37" t="str">
        <f t="shared" si="4"/>
        <v/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21"/>
      <c r="Q126" s="66">
        <f t="shared" si="5"/>
        <v>45112</v>
      </c>
      <c r="R126" s="67" t="str">
        <f t="shared" si="6"/>
        <v>تركيب على المعدن</v>
      </c>
      <c r="AM126" s="10"/>
      <c r="AN126" s="64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79"/>
      <c r="BC126" s="10"/>
    </row>
    <row r="127" spans="1:55" ht="46.5" customHeight="1" x14ac:dyDescent="0.2">
      <c r="A127" s="17">
        <v>6</v>
      </c>
      <c r="B127" s="18">
        <v>22052</v>
      </c>
      <c r="C127" s="22" t="s">
        <v>179</v>
      </c>
      <c r="D127" s="20" t="s">
        <v>174</v>
      </c>
      <c r="E127" s="37" t="str">
        <f t="shared" si="4"/>
        <v/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21"/>
      <c r="Q127" s="66">
        <f t="shared" si="5"/>
        <v>45112</v>
      </c>
      <c r="R127" s="67" t="str">
        <f t="shared" si="6"/>
        <v>تركيب على المعدن</v>
      </c>
      <c r="AM127" s="10"/>
      <c r="AN127" s="64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79"/>
      <c r="BC127" s="10"/>
    </row>
    <row r="128" spans="1:55" ht="46.5" customHeight="1" x14ac:dyDescent="0.2">
      <c r="A128" s="17">
        <v>7</v>
      </c>
      <c r="B128" s="18">
        <v>22053</v>
      </c>
      <c r="C128" s="22" t="s">
        <v>180</v>
      </c>
      <c r="D128" s="20" t="s">
        <v>174</v>
      </c>
      <c r="E128" s="37" t="str">
        <f t="shared" si="4"/>
        <v/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21"/>
      <c r="Q128" s="66">
        <f t="shared" si="5"/>
        <v>45112</v>
      </c>
      <c r="R128" s="67" t="str">
        <f t="shared" si="6"/>
        <v>تركيب على المعدن</v>
      </c>
      <c r="AM128" s="10"/>
      <c r="AN128" s="64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79"/>
      <c r="BC128" s="10"/>
    </row>
    <row r="129" spans="1:55" ht="46.5" customHeight="1" x14ac:dyDescent="0.2">
      <c r="A129" s="17">
        <v>8</v>
      </c>
      <c r="B129" s="18">
        <v>22054</v>
      </c>
      <c r="C129" s="22" t="s">
        <v>181</v>
      </c>
      <c r="D129" s="20" t="s">
        <v>174</v>
      </c>
      <c r="E129" s="37" t="str">
        <f t="shared" si="4"/>
        <v/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21"/>
      <c r="Q129" s="66">
        <f t="shared" si="5"/>
        <v>45112</v>
      </c>
      <c r="R129" s="67" t="str">
        <f t="shared" si="6"/>
        <v>تركيب على المعدن</v>
      </c>
      <c r="AM129" s="10"/>
      <c r="AN129" s="64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79"/>
      <c r="BC129" s="10"/>
    </row>
    <row r="130" spans="1:55" ht="46.5" customHeight="1" x14ac:dyDescent="0.2">
      <c r="A130" s="17">
        <v>9</v>
      </c>
      <c r="B130" s="18">
        <v>22055</v>
      </c>
      <c r="C130" s="22" t="s">
        <v>182</v>
      </c>
      <c r="D130" s="20" t="s">
        <v>174</v>
      </c>
      <c r="E130" s="37" t="str">
        <f t="shared" si="4"/>
        <v/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21"/>
      <c r="Q130" s="66">
        <f t="shared" si="5"/>
        <v>45112</v>
      </c>
      <c r="R130" s="67" t="str">
        <f t="shared" si="6"/>
        <v>تركيب على المعدن</v>
      </c>
      <c r="AM130" s="10"/>
      <c r="AN130" s="64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79"/>
      <c r="BC130" s="10"/>
    </row>
    <row r="131" spans="1:55" ht="46.5" customHeight="1" x14ac:dyDescent="0.2">
      <c r="A131" s="17">
        <v>10</v>
      </c>
      <c r="B131" s="18">
        <v>22056</v>
      </c>
      <c r="C131" s="22" t="s">
        <v>183</v>
      </c>
      <c r="D131" s="20" t="s">
        <v>174</v>
      </c>
      <c r="E131" s="37" t="str">
        <f t="shared" si="4"/>
        <v/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21"/>
      <c r="Q131" s="66">
        <f t="shared" si="5"/>
        <v>45112</v>
      </c>
      <c r="R131" s="67" t="str">
        <f t="shared" si="6"/>
        <v>تركيب على المعدن</v>
      </c>
      <c r="AM131" s="10"/>
      <c r="AN131" s="64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79"/>
      <c r="BC131" s="10"/>
    </row>
    <row r="132" spans="1:55" ht="46.5" customHeight="1" x14ac:dyDescent="0.2">
      <c r="A132" s="17">
        <v>11</v>
      </c>
      <c r="B132" s="18">
        <v>22057</v>
      </c>
      <c r="C132" s="22" t="s">
        <v>184</v>
      </c>
      <c r="D132" s="20" t="s">
        <v>174</v>
      </c>
      <c r="E132" s="37" t="str">
        <f t="shared" si="4"/>
        <v/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21"/>
      <c r="Q132" s="66">
        <f t="shared" si="5"/>
        <v>45112</v>
      </c>
      <c r="R132" s="67" t="str">
        <f t="shared" si="6"/>
        <v>تركيب على المعدن</v>
      </c>
      <c r="AM132" s="10"/>
      <c r="AN132" s="64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79"/>
      <c r="BC132" s="10"/>
    </row>
    <row r="133" spans="1:55" ht="46.5" customHeight="1" x14ac:dyDescent="0.2">
      <c r="A133" s="17">
        <v>12</v>
      </c>
      <c r="B133" s="18">
        <v>22058</v>
      </c>
      <c r="C133" s="22" t="s">
        <v>185</v>
      </c>
      <c r="D133" s="20" t="s">
        <v>174</v>
      </c>
      <c r="E133" s="37" t="str">
        <f t="shared" si="4"/>
        <v/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21"/>
      <c r="Q133" s="66">
        <f t="shared" si="5"/>
        <v>45112</v>
      </c>
      <c r="R133" s="67" t="str">
        <f t="shared" si="6"/>
        <v>تركيب على المعدن</v>
      </c>
      <c r="AM133" s="10"/>
      <c r="AN133" s="64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79"/>
      <c r="BC133" s="10"/>
    </row>
    <row r="134" spans="1:55" ht="46.5" customHeight="1" x14ac:dyDescent="0.2">
      <c r="A134" s="17">
        <v>13</v>
      </c>
      <c r="B134" s="18">
        <v>22059</v>
      </c>
      <c r="C134" s="22" t="s">
        <v>186</v>
      </c>
      <c r="D134" s="20" t="s">
        <v>174</v>
      </c>
      <c r="E134" s="37" t="str">
        <f t="shared" si="4"/>
        <v/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21"/>
      <c r="Q134" s="66">
        <f t="shared" si="5"/>
        <v>45112</v>
      </c>
      <c r="R134" s="67" t="str">
        <f t="shared" si="6"/>
        <v>تركيب على المعدن</v>
      </c>
      <c r="AM134" s="10"/>
      <c r="AN134" s="64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79"/>
      <c r="BC134" s="10"/>
    </row>
    <row r="135" spans="1:55" ht="48.75" customHeight="1" x14ac:dyDescent="0.2">
      <c r="A135" s="17">
        <v>14</v>
      </c>
      <c r="B135" s="18">
        <v>22060</v>
      </c>
      <c r="C135" s="22" t="s">
        <v>187</v>
      </c>
      <c r="D135" s="20" t="s">
        <v>174</v>
      </c>
      <c r="E135" s="37" t="str">
        <f t="shared" si="4"/>
        <v/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21"/>
      <c r="Q135" s="66">
        <f t="shared" si="5"/>
        <v>45112</v>
      </c>
      <c r="R135" s="67" t="str">
        <f t="shared" si="6"/>
        <v>تركيب على المعدن</v>
      </c>
      <c r="AM135" s="10"/>
      <c r="AN135" s="64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79"/>
      <c r="BC135" s="10"/>
    </row>
    <row r="136" spans="1:55" ht="48.75" customHeight="1" x14ac:dyDescent="0.2">
      <c r="A136" s="17">
        <v>15</v>
      </c>
      <c r="B136" s="18">
        <v>22061</v>
      </c>
      <c r="C136" s="22" t="s">
        <v>188</v>
      </c>
      <c r="D136" s="20" t="s">
        <v>174</v>
      </c>
      <c r="E136" s="37" t="str">
        <f t="shared" si="4"/>
        <v/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21"/>
      <c r="Q136" s="66">
        <f t="shared" si="5"/>
        <v>45112</v>
      </c>
      <c r="R136" s="67" t="str">
        <f t="shared" si="6"/>
        <v>تركيب على المعدن</v>
      </c>
      <c r="AM136" s="10"/>
      <c r="AN136" s="64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79"/>
      <c r="BC136" s="10"/>
    </row>
    <row r="137" spans="1:55" ht="48.75" customHeight="1" x14ac:dyDescent="0.2">
      <c r="A137" s="17">
        <v>16</v>
      </c>
      <c r="B137" s="18">
        <v>22062</v>
      </c>
      <c r="C137" s="22" t="s">
        <v>189</v>
      </c>
      <c r="D137" s="20" t="s">
        <v>174</v>
      </c>
      <c r="E137" s="37" t="str">
        <f t="shared" si="4"/>
        <v/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21"/>
      <c r="Q137" s="66">
        <f t="shared" si="5"/>
        <v>45112</v>
      </c>
      <c r="R137" s="67" t="str">
        <f t="shared" si="6"/>
        <v>تركيب على المعدن</v>
      </c>
      <c r="AM137" s="10"/>
      <c r="AN137" s="64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79"/>
      <c r="BC137" s="10"/>
    </row>
    <row r="138" spans="1:55" ht="48.75" customHeight="1" x14ac:dyDescent="0.2">
      <c r="A138" s="17">
        <v>17</v>
      </c>
      <c r="B138" s="18">
        <v>22063</v>
      </c>
      <c r="C138" s="22" t="s">
        <v>190</v>
      </c>
      <c r="D138" s="20" t="s">
        <v>174</v>
      </c>
      <c r="E138" s="37" t="str">
        <f t="shared" si="4"/>
        <v/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21"/>
      <c r="Q138" s="66">
        <f t="shared" si="5"/>
        <v>45112</v>
      </c>
      <c r="R138" s="67" t="str">
        <f t="shared" si="6"/>
        <v>تركيب على المعدن</v>
      </c>
      <c r="AM138" s="10"/>
      <c r="AN138" s="64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79"/>
      <c r="BC138" s="10"/>
    </row>
    <row r="139" spans="1:55" ht="48.75" customHeight="1" x14ac:dyDescent="0.2">
      <c r="A139" s="17">
        <v>18</v>
      </c>
      <c r="B139" s="18">
        <v>22064</v>
      </c>
      <c r="C139" s="22" t="s">
        <v>191</v>
      </c>
      <c r="D139" s="20" t="s">
        <v>174</v>
      </c>
      <c r="E139" s="37" t="str">
        <f t="shared" ref="E139:E202" si="7">IFERROR(SUM(F139:O139)/COUNT(F139:O139),"")</f>
        <v/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21"/>
      <c r="Q139" s="66">
        <f t="shared" ref="Q139:Q202" si="8">$C$5</f>
        <v>45112</v>
      </c>
      <c r="R139" s="67" t="str">
        <f t="shared" ref="R139:R202" si="9">$C$6</f>
        <v>تركيب على المعدن</v>
      </c>
      <c r="AM139" s="10"/>
      <c r="AN139" s="64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79"/>
      <c r="BC139" s="10"/>
    </row>
    <row r="140" spans="1:55" ht="48.75" customHeight="1" x14ac:dyDescent="0.2">
      <c r="A140" s="17">
        <v>19</v>
      </c>
      <c r="B140" s="18">
        <v>22065</v>
      </c>
      <c r="C140" s="22" t="s">
        <v>192</v>
      </c>
      <c r="D140" s="20" t="s">
        <v>174</v>
      </c>
      <c r="E140" s="37" t="str">
        <f t="shared" si="7"/>
        <v/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21"/>
      <c r="Q140" s="66">
        <f t="shared" si="8"/>
        <v>45112</v>
      </c>
      <c r="R140" s="67" t="str">
        <f t="shared" si="9"/>
        <v>تركيب على المعدن</v>
      </c>
      <c r="AM140" s="10"/>
      <c r="AN140" s="64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79"/>
      <c r="BC140" s="10"/>
    </row>
    <row r="141" spans="1:55" ht="48.75" customHeight="1" x14ac:dyDescent="0.2">
      <c r="A141" s="17">
        <v>20</v>
      </c>
      <c r="B141" s="18">
        <v>22066</v>
      </c>
      <c r="C141" s="22" t="s">
        <v>193</v>
      </c>
      <c r="D141" s="20" t="s">
        <v>174</v>
      </c>
      <c r="E141" s="37" t="str">
        <f t="shared" si="7"/>
        <v/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21"/>
      <c r="Q141" s="66">
        <f t="shared" si="8"/>
        <v>45112</v>
      </c>
      <c r="R141" s="67" t="str">
        <f t="shared" si="9"/>
        <v>تركيب على المعدن</v>
      </c>
      <c r="AM141" s="10"/>
      <c r="AN141" s="64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79"/>
      <c r="BC141" s="10"/>
    </row>
    <row r="142" spans="1:55" ht="48.75" customHeight="1" x14ac:dyDescent="0.2">
      <c r="A142" s="17">
        <v>21</v>
      </c>
      <c r="B142" s="18">
        <v>22067</v>
      </c>
      <c r="C142" s="22" t="s">
        <v>194</v>
      </c>
      <c r="D142" s="20" t="s">
        <v>174</v>
      </c>
      <c r="E142" s="37" t="str">
        <f t="shared" si="7"/>
        <v/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21"/>
      <c r="Q142" s="66">
        <f t="shared" si="8"/>
        <v>45112</v>
      </c>
      <c r="R142" s="67" t="str">
        <f t="shared" si="9"/>
        <v>تركيب على المعدن</v>
      </c>
      <c r="AM142" s="10"/>
      <c r="AN142" s="64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79"/>
      <c r="BC142" s="10"/>
    </row>
    <row r="143" spans="1:55" ht="48.75" customHeight="1" x14ac:dyDescent="0.2">
      <c r="A143" s="17">
        <v>22</v>
      </c>
      <c r="B143" s="18">
        <v>22068</v>
      </c>
      <c r="C143" s="22" t="s">
        <v>195</v>
      </c>
      <c r="D143" s="20" t="s">
        <v>174</v>
      </c>
      <c r="E143" s="37">
        <f t="shared" si="7"/>
        <v>5.5</v>
      </c>
      <c r="F143" s="10">
        <v>9</v>
      </c>
      <c r="G143" s="10"/>
      <c r="H143" s="10"/>
      <c r="I143" s="10">
        <v>4</v>
      </c>
      <c r="J143" s="10">
        <v>4</v>
      </c>
      <c r="K143" s="10">
        <v>8</v>
      </c>
      <c r="L143" s="10">
        <v>4</v>
      </c>
      <c r="M143" s="10">
        <v>5</v>
      </c>
      <c r="N143" s="10">
        <v>4</v>
      </c>
      <c r="O143" s="10">
        <v>6</v>
      </c>
      <c r="P143" s="21"/>
      <c r="Q143" s="66">
        <f t="shared" si="8"/>
        <v>45112</v>
      </c>
      <c r="R143" s="67" t="str">
        <f t="shared" si="9"/>
        <v>تركيب على المعدن</v>
      </c>
      <c r="AM143" s="10"/>
      <c r="AN143" s="64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79"/>
      <c r="BC143" s="10"/>
    </row>
    <row r="144" spans="1:55" ht="48.75" customHeight="1" x14ac:dyDescent="0.2">
      <c r="A144" s="17">
        <v>23</v>
      </c>
      <c r="B144" s="18">
        <v>22069</v>
      </c>
      <c r="C144" s="22" t="s">
        <v>196</v>
      </c>
      <c r="D144" s="20" t="s">
        <v>174</v>
      </c>
      <c r="E144" s="37" t="str">
        <f t="shared" si="7"/>
        <v/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21"/>
      <c r="Q144" s="66">
        <f t="shared" si="8"/>
        <v>45112</v>
      </c>
      <c r="R144" s="67" t="str">
        <f t="shared" si="9"/>
        <v>تركيب على المعدن</v>
      </c>
      <c r="AM144" s="10"/>
      <c r="AN144" s="64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79"/>
      <c r="BC144" s="10"/>
    </row>
    <row r="145" spans="1:55" ht="46.5" customHeight="1" x14ac:dyDescent="0.2">
      <c r="A145" s="17">
        <v>1</v>
      </c>
      <c r="B145" s="18">
        <v>22070</v>
      </c>
      <c r="C145" s="22" t="s">
        <v>197</v>
      </c>
      <c r="D145" s="20" t="s">
        <v>198</v>
      </c>
      <c r="E145" s="37" t="str">
        <f t="shared" si="7"/>
        <v/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21"/>
      <c r="Q145" s="66">
        <f t="shared" si="8"/>
        <v>45112</v>
      </c>
      <c r="R145" s="67" t="str">
        <f t="shared" si="9"/>
        <v>تركيب على المعدن</v>
      </c>
      <c r="AM145" s="10"/>
      <c r="AN145" s="64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79"/>
      <c r="BC145" s="10"/>
    </row>
    <row r="146" spans="1:55" ht="46.5" customHeight="1" x14ac:dyDescent="0.2">
      <c r="A146" s="17">
        <v>2</v>
      </c>
      <c r="B146" s="18">
        <v>22071</v>
      </c>
      <c r="C146" s="22" t="s">
        <v>199</v>
      </c>
      <c r="D146" s="20" t="s">
        <v>198</v>
      </c>
      <c r="E146" s="37" t="str">
        <f t="shared" si="7"/>
        <v/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21"/>
      <c r="Q146" s="66">
        <f t="shared" si="8"/>
        <v>45112</v>
      </c>
      <c r="R146" s="67" t="str">
        <f t="shared" si="9"/>
        <v>تركيب على المعدن</v>
      </c>
      <c r="AM146" s="10"/>
      <c r="AN146" s="64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79"/>
      <c r="BC146" s="10"/>
    </row>
    <row r="147" spans="1:55" ht="46.5" customHeight="1" x14ac:dyDescent="0.2">
      <c r="A147" s="17">
        <v>3</v>
      </c>
      <c r="B147" s="18">
        <v>22072</v>
      </c>
      <c r="C147" s="22" t="s">
        <v>200</v>
      </c>
      <c r="D147" s="20" t="s">
        <v>198</v>
      </c>
      <c r="E147" s="37" t="str">
        <f t="shared" si="7"/>
        <v/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21"/>
      <c r="Q147" s="66">
        <f t="shared" si="8"/>
        <v>45112</v>
      </c>
      <c r="R147" s="67" t="str">
        <f t="shared" si="9"/>
        <v>تركيب على المعدن</v>
      </c>
      <c r="AM147" s="10"/>
      <c r="AN147" s="64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79"/>
      <c r="BC147" s="10"/>
    </row>
    <row r="148" spans="1:55" ht="46.5" customHeight="1" x14ac:dyDescent="0.2">
      <c r="A148" s="17">
        <v>4</v>
      </c>
      <c r="B148" s="18">
        <v>22073</v>
      </c>
      <c r="C148" s="22" t="s">
        <v>201</v>
      </c>
      <c r="D148" s="20" t="s">
        <v>198</v>
      </c>
      <c r="E148" s="37" t="str">
        <f t="shared" si="7"/>
        <v/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21"/>
      <c r="Q148" s="66">
        <f t="shared" si="8"/>
        <v>45112</v>
      </c>
      <c r="R148" s="67" t="str">
        <f t="shared" si="9"/>
        <v>تركيب على المعدن</v>
      </c>
      <c r="AM148" s="10"/>
      <c r="AN148" s="64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79"/>
      <c r="BC148" s="10"/>
    </row>
    <row r="149" spans="1:55" ht="46.5" customHeight="1" x14ac:dyDescent="0.2">
      <c r="A149" s="17">
        <v>5</v>
      </c>
      <c r="B149" s="18">
        <v>22074</v>
      </c>
      <c r="C149" s="22" t="s">
        <v>202</v>
      </c>
      <c r="D149" s="20" t="s">
        <v>198</v>
      </c>
      <c r="E149" s="37" t="str">
        <f t="shared" si="7"/>
        <v/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21"/>
      <c r="Q149" s="66">
        <f t="shared" si="8"/>
        <v>45112</v>
      </c>
      <c r="R149" s="67" t="str">
        <f t="shared" si="9"/>
        <v>تركيب على المعدن</v>
      </c>
      <c r="AM149" s="10"/>
      <c r="AN149" s="64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79"/>
      <c r="BC149" s="10"/>
    </row>
    <row r="150" spans="1:55" ht="46.5" customHeight="1" x14ac:dyDescent="0.2">
      <c r="A150" s="17">
        <v>6</v>
      </c>
      <c r="B150" s="18">
        <v>22075</v>
      </c>
      <c r="C150" s="22" t="s">
        <v>203</v>
      </c>
      <c r="D150" s="20" t="s">
        <v>198</v>
      </c>
      <c r="E150" s="37" t="str">
        <f t="shared" si="7"/>
        <v/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21"/>
      <c r="Q150" s="66">
        <f t="shared" si="8"/>
        <v>45112</v>
      </c>
      <c r="R150" s="67" t="str">
        <f t="shared" si="9"/>
        <v>تركيب على المعدن</v>
      </c>
      <c r="AM150" s="10"/>
      <c r="AN150" s="64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79"/>
      <c r="BC150" s="10"/>
    </row>
    <row r="151" spans="1:55" ht="46.5" customHeight="1" x14ac:dyDescent="0.2">
      <c r="A151" s="17">
        <v>7</v>
      </c>
      <c r="B151" s="18">
        <v>22076</v>
      </c>
      <c r="C151" s="22" t="s">
        <v>204</v>
      </c>
      <c r="D151" s="20" t="s">
        <v>198</v>
      </c>
      <c r="E151" s="37" t="str">
        <f t="shared" si="7"/>
        <v/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21"/>
      <c r="Q151" s="66">
        <f t="shared" si="8"/>
        <v>45112</v>
      </c>
      <c r="R151" s="67" t="str">
        <f t="shared" si="9"/>
        <v>تركيب على المعدن</v>
      </c>
      <c r="AM151" s="10"/>
      <c r="AN151" s="64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79"/>
      <c r="BC151" s="10"/>
    </row>
    <row r="152" spans="1:55" ht="46.5" customHeight="1" x14ac:dyDescent="0.2">
      <c r="A152" s="17">
        <v>8</v>
      </c>
      <c r="B152" s="18">
        <v>22077</v>
      </c>
      <c r="C152" s="22" t="s">
        <v>205</v>
      </c>
      <c r="D152" s="20" t="s">
        <v>198</v>
      </c>
      <c r="E152" s="37" t="str">
        <f t="shared" si="7"/>
        <v/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21"/>
      <c r="Q152" s="66">
        <f t="shared" si="8"/>
        <v>45112</v>
      </c>
      <c r="R152" s="67" t="str">
        <f t="shared" si="9"/>
        <v>تركيب على المعدن</v>
      </c>
      <c r="AM152" s="10"/>
      <c r="AN152" s="64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79"/>
      <c r="BC152" s="10"/>
    </row>
    <row r="153" spans="1:55" ht="46.5" customHeight="1" x14ac:dyDescent="0.2">
      <c r="A153" s="17">
        <v>9</v>
      </c>
      <c r="B153" s="18">
        <v>22078</v>
      </c>
      <c r="C153" s="22" t="s">
        <v>206</v>
      </c>
      <c r="D153" s="20" t="s">
        <v>198</v>
      </c>
      <c r="E153" s="37" t="str">
        <f t="shared" si="7"/>
        <v/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21"/>
      <c r="Q153" s="66">
        <f t="shared" si="8"/>
        <v>45112</v>
      </c>
      <c r="R153" s="67" t="str">
        <f t="shared" si="9"/>
        <v>تركيب على المعدن</v>
      </c>
      <c r="AM153" s="10"/>
      <c r="AN153" s="64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79"/>
      <c r="BC153" s="10"/>
    </row>
    <row r="154" spans="1:55" ht="46.5" customHeight="1" x14ac:dyDescent="0.2">
      <c r="A154" s="17">
        <v>10</v>
      </c>
      <c r="B154" s="18">
        <v>22079</v>
      </c>
      <c r="C154" s="22" t="s">
        <v>207</v>
      </c>
      <c r="D154" s="20" t="s">
        <v>198</v>
      </c>
      <c r="E154" s="37" t="str">
        <f t="shared" si="7"/>
        <v/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21"/>
      <c r="Q154" s="66">
        <f t="shared" si="8"/>
        <v>45112</v>
      </c>
      <c r="R154" s="67" t="str">
        <f t="shared" si="9"/>
        <v>تركيب على المعدن</v>
      </c>
      <c r="AM154" s="10"/>
      <c r="AN154" s="64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79"/>
      <c r="BC154" s="10"/>
    </row>
    <row r="155" spans="1:55" ht="46.5" customHeight="1" x14ac:dyDescent="0.2">
      <c r="A155" s="17">
        <v>11</v>
      </c>
      <c r="B155" s="18">
        <v>22080</v>
      </c>
      <c r="C155" s="22" t="s">
        <v>208</v>
      </c>
      <c r="D155" s="20" t="s">
        <v>198</v>
      </c>
      <c r="E155" s="37" t="str">
        <f t="shared" si="7"/>
        <v/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21"/>
      <c r="Q155" s="66">
        <f t="shared" si="8"/>
        <v>45112</v>
      </c>
      <c r="R155" s="67" t="str">
        <f t="shared" si="9"/>
        <v>تركيب على المعدن</v>
      </c>
      <c r="AM155" s="10"/>
      <c r="AN155" s="64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79"/>
      <c r="BC155" s="10"/>
    </row>
    <row r="156" spans="1:55" ht="46.5" customHeight="1" x14ac:dyDescent="0.2">
      <c r="A156" s="17">
        <v>12</v>
      </c>
      <c r="B156" s="18">
        <v>22081</v>
      </c>
      <c r="C156" s="22" t="s">
        <v>209</v>
      </c>
      <c r="D156" s="20" t="s">
        <v>198</v>
      </c>
      <c r="E156" s="37" t="str">
        <f t="shared" si="7"/>
        <v/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21"/>
      <c r="Q156" s="66">
        <f t="shared" si="8"/>
        <v>45112</v>
      </c>
      <c r="R156" s="67" t="str">
        <f t="shared" si="9"/>
        <v>تركيب على المعدن</v>
      </c>
      <c r="AM156" s="10"/>
      <c r="AN156" s="64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79"/>
      <c r="BC156" s="10"/>
    </row>
    <row r="157" spans="1:55" ht="46.5" customHeight="1" x14ac:dyDescent="0.2">
      <c r="A157" s="17">
        <v>13</v>
      </c>
      <c r="B157" s="18">
        <v>22082</v>
      </c>
      <c r="C157" s="22" t="s">
        <v>210</v>
      </c>
      <c r="D157" s="20" t="s">
        <v>198</v>
      </c>
      <c r="E157" s="37" t="str">
        <f t="shared" si="7"/>
        <v/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21"/>
      <c r="Q157" s="66">
        <f t="shared" si="8"/>
        <v>45112</v>
      </c>
      <c r="R157" s="67" t="str">
        <f t="shared" si="9"/>
        <v>تركيب على المعدن</v>
      </c>
      <c r="AM157" s="10"/>
      <c r="AN157" s="64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79"/>
      <c r="BC157" s="10"/>
    </row>
    <row r="158" spans="1:55" ht="48.75" customHeight="1" x14ac:dyDescent="0.2">
      <c r="A158" s="17">
        <v>14</v>
      </c>
      <c r="B158" s="18">
        <v>22083</v>
      </c>
      <c r="C158" s="22" t="s">
        <v>211</v>
      </c>
      <c r="D158" s="20" t="s">
        <v>198</v>
      </c>
      <c r="E158" s="37" t="str">
        <f t="shared" si="7"/>
        <v/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21"/>
      <c r="Q158" s="66">
        <f t="shared" si="8"/>
        <v>45112</v>
      </c>
      <c r="R158" s="67" t="str">
        <f t="shared" si="9"/>
        <v>تركيب على المعدن</v>
      </c>
      <c r="AM158" s="10"/>
      <c r="AN158" s="64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79"/>
      <c r="BC158" s="10"/>
    </row>
    <row r="159" spans="1:55" ht="48.75" customHeight="1" x14ac:dyDescent="0.2">
      <c r="A159" s="17">
        <v>15</v>
      </c>
      <c r="B159" s="18">
        <v>22084</v>
      </c>
      <c r="C159" s="22" t="s">
        <v>212</v>
      </c>
      <c r="D159" s="20" t="s">
        <v>198</v>
      </c>
      <c r="E159" s="37" t="str">
        <f t="shared" si="7"/>
        <v/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21"/>
      <c r="Q159" s="66">
        <f t="shared" si="8"/>
        <v>45112</v>
      </c>
      <c r="R159" s="67" t="str">
        <f t="shared" si="9"/>
        <v>تركيب على المعدن</v>
      </c>
      <c r="AM159" s="10"/>
      <c r="AN159" s="64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79"/>
      <c r="BC159" s="10"/>
    </row>
    <row r="160" spans="1:55" ht="48.75" customHeight="1" x14ac:dyDescent="0.2">
      <c r="A160" s="17">
        <v>16</v>
      </c>
      <c r="B160" s="18">
        <v>22085</v>
      </c>
      <c r="C160" s="22" t="s">
        <v>213</v>
      </c>
      <c r="D160" s="20" t="s">
        <v>198</v>
      </c>
      <c r="E160" s="37" t="str">
        <f t="shared" si="7"/>
        <v/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21"/>
      <c r="Q160" s="66">
        <f t="shared" si="8"/>
        <v>45112</v>
      </c>
      <c r="R160" s="67" t="str">
        <f t="shared" si="9"/>
        <v>تركيب على المعدن</v>
      </c>
      <c r="AM160" s="10"/>
      <c r="AN160" s="64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79"/>
      <c r="BC160" s="10"/>
    </row>
    <row r="161" spans="1:55" ht="48.75" customHeight="1" x14ac:dyDescent="0.2">
      <c r="A161" s="17">
        <v>17</v>
      </c>
      <c r="B161" s="18">
        <v>22086</v>
      </c>
      <c r="C161" s="22" t="s">
        <v>214</v>
      </c>
      <c r="D161" s="20" t="s">
        <v>198</v>
      </c>
      <c r="E161" s="37" t="str">
        <f t="shared" si="7"/>
        <v/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21"/>
      <c r="Q161" s="66">
        <f t="shared" si="8"/>
        <v>45112</v>
      </c>
      <c r="R161" s="67" t="str">
        <f t="shared" si="9"/>
        <v>تركيب على المعدن</v>
      </c>
      <c r="AM161" s="10"/>
      <c r="AN161" s="64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79"/>
      <c r="BC161" s="10"/>
    </row>
    <row r="162" spans="1:55" ht="48.75" customHeight="1" x14ac:dyDescent="0.2">
      <c r="A162" s="17">
        <v>18</v>
      </c>
      <c r="B162" s="18">
        <v>22087</v>
      </c>
      <c r="C162" s="22" t="s">
        <v>215</v>
      </c>
      <c r="D162" s="20" t="s">
        <v>198</v>
      </c>
      <c r="E162" s="37" t="str">
        <f t="shared" si="7"/>
        <v/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21"/>
      <c r="Q162" s="66">
        <f t="shared" si="8"/>
        <v>45112</v>
      </c>
      <c r="R162" s="67" t="str">
        <f t="shared" si="9"/>
        <v>تركيب على المعدن</v>
      </c>
      <c r="AM162" s="10"/>
      <c r="AN162" s="64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79"/>
      <c r="BC162" s="10"/>
    </row>
    <row r="163" spans="1:55" ht="48.75" customHeight="1" x14ac:dyDescent="0.2">
      <c r="A163" s="17">
        <v>19</v>
      </c>
      <c r="B163" s="18">
        <v>22088</v>
      </c>
      <c r="C163" s="22" t="s">
        <v>216</v>
      </c>
      <c r="D163" s="20" t="s">
        <v>198</v>
      </c>
      <c r="E163" s="37" t="str">
        <f t="shared" si="7"/>
        <v/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21"/>
      <c r="Q163" s="66">
        <f t="shared" si="8"/>
        <v>45112</v>
      </c>
      <c r="R163" s="67" t="str">
        <f t="shared" si="9"/>
        <v>تركيب على المعدن</v>
      </c>
      <c r="AM163" s="10"/>
      <c r="AN163" s="64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79"/>
      <c r="BC163" s="10"/>
    </row>
    <row r="164" spans="1:55" ht="48.75" customHeight="1" x14ac:dyDescent="0.2">
      <c r="A164" s="17">
        <v>20</v>
      </c>
      <c r="B164" s="18">
        <v>22089</v>
      </c>
      <c r="C164" s="22" t="s">
        <v>217</v>
      </c>
      <c r="D164" s="20" t="s">
        <v>198</v>
      </c>
      <c r="E164" s="37" t="str">
        <f t="shared" si="7"/>
        <v/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21"/>
      <c r="Q164" s="66">
        <f t="shared" si="8"/>
        <v>45112</v>
      </c>
      <c r="R164" s="67" t="str">
        <f t="shared" si="9"/>
        <v>تركيب على المعدن</v>
      </c>
      <c r="AM164" s="10"/>
      <c r="AN164" s="64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79"/>
      <c r="BC164" s="10"/>
    </row>
    <row r="165" spans="1:55" ht="48.75" customHeight="1" x14ac:dyDescent="0.2">
      <c r="A165" s="17">
        <v>21</v>
      </c>
      <c r="B165" s="18">
        <v>22090</v>
      </c>
      <c r="C165" s="22" t="s">
        <v>218</v>
      </c>
      <c r="D165" s="20" t="s">
        <v>198</v>
      </c>
      <c r="E165" s="37" t="str">
        <f t="shared" si="7"/>
        <v/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21"/>
      <c r="Q165" s="66">
        <f t="shared" si="8"/>
        <v>45112</v>
      </c>
      <c r="R165" s="67" t="str">
        <f t="shared" si="9"/>
        <v>تركيب على المعدن</v>
      </c>
      <c r="AM165" s="10"/>
      <c r="AN165" s="64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79"/>
      <c r="BC165" s="10"/>
    </row>
    <row r="166" spans="1:55" ht="48.75" customHeight="1" x14ac:dyDescent="0.2">
      <c r="A166" s="17">
        <v>22</v>
      </c>
      <c r="B166" s="18">
        <v>22091</v>
      </c>
      <c r="C166" s="22" t="s">
        <v>219</v>
      </c>
      <c r="D166" s="20" t="s">
        <v>198</v>
      </c>
      <c r="E166" s="37" t="str">
        <f t="shared" si="7"/>
        <v/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21"/>
      <c r="Q166" s="66">
        <f t="shared" si="8"/>
        <v>45112</v>
      </c>
      <c r="R166" s="67" t="str">
        <f t="shared" si="9"/>
        <v>تركيب على المعدن</v>
      </c>
      <c r="AM166" s="10"/>
      <c r="AN166" s="64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79"/>
      <c r="BC166" s="10"/>
    </row>
    <row r="167" spans="1:55" ht="48.75" customHeight="1" thickBot="1" x14ac:dyDescent="0.25">
      <c r="A167" s="17">
        <v>23</v>
      </c>
      <c r="B167" s="18">
        <v>22092</v>
      </c>
      <c r="C167" s="22" t="s">
        <v>220</v>
      </c>
      <c r="D167" s="20" t="s">
        <v>198</v>
      </c>
      <c r="E167" s="37" t="str">
        <f t="shared" si="7"/>
        <v/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21"/>
      <c r="Q167" s="66">
        <f t="shared" si="8"/>
        <v>45112</v>
      </c>
      <c r="R167" s="67" t="str">
        <f t="shared" si="9"/>
        <v>تركيب على المعدن</v>
      </c>
      <c r="AM167" s="10"/>
      <c r="AN167" s="64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79"/>
      <c r="BC167" s="10"/>
    </row>
    <row r="168" spans="1:55" ht="46.5" customHeight="1" x14ac:dyDescent="0.2">
      <c r="A168" s="17">
        <v>1</v>
      </c>
      <c r="B168" s="23">
        <v>23001</v>
      </c>
      <c r="C168" s="24" t="s">
        <v>221</v>
      </c>
      <c r="D168" s="20" t="s">
        <v>222</v>
      </c>
      <c r="E168" s="37" t="str">
        <f t="shared" si="7"/>
        <v/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21"/>
      <c r="Q168" s="66">
        <f t="shared" si="8"/>
        <v>45112</v>
      </c>
      <c r="R168" s="67" t="str">
        <f t="shared" si="9"/>
        <v>تركيب على المعدن</v>
      </c>
      <c r="AM168" s="10"/>
      <c r="AN168" s="64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79"/>
      <c r="BC168" s="10"/>
    </row>
    <row r="169" spans="1:55" ht="46.5" customHeight="1" x14ac:dyDescent="0.2">
      <c r="A169" s="17">
        <v>2</v>
      </c>
      <c r="B169" s="23">
        <v>23002</v>
      </c>
      <c r="C169" s="25" t="s">
        <v>223</v>
      </c>
      <c r="D169" s="20" t="s">
        <v>222</v>
      </c>
      <c r="E169" s="37" t="str">
        <f t="shared" si="7"/>
        <v/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21"/>
      <c r="Q169" s="66">
        <f t="shared" si="8"/>
        <v>45112</v>
      </c>
      <c r="R169" s="67" t="str">
        <f t="shared" si="9"/>
        <v>تركيب على المعدن</v>
      </c>
      <c r="AM169" s="10"/>
      <c r="AN169" s="64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79"/>
      <c r="BC169" s="10"/>
    </row>
    <row r="170" spans="1:55" ht="46.5" customHeight="1" x14ac:dyDescent="0.2">
      <c r="A170" s="17">
        <v>3</v>
      </c>
      <c r="B170" s="23">
        <v>23003</v>
      </c>
      <c r="C170" s="25" t="s">
        <v>224</v>
      </c>
      <c r="D170" s="20" t="s">
        <v>222</v>
      </c>
      <c r="E170" s="37" t="str">
        <f t="shared" si="7"/>
        <v/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21"/>
      <c r="Q170" s="66">
        <f t="shared" si="8"/>
        <v>45112</v>
      </c>
      <c r="R170" s="67" t="str">
        <f t="shared" si="9"/>
        <v>تركيب على المعدن</v>
      </c>
      <c r="AM170" s="10"/>
      <c r="AN170" s="64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79"/>
      <c r="BC170" s="10"/>
    </row>
    <row r="171" spans="1:55" ht="46.5" customHeight="1" x14ac:dyDescent="0.2">
      <c r="A171" s="17">
        <v>4</v>
      </c>
      <c r="B171" s="23">
        <v>23004</v>
      </c>
      <c r="C171" s="25" t="s">
        <v>225</v>
      </c>
      <c r="D171" s="20" t="s">
        <v>222</v>
      </c>
      <c r="E171" s="37" t="str">
        <f t="shared" si="7"/>
        <v/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21"/>
      <c r="Q171" s="66">
        <f t="shared" si="8"/>
        <v>45112</v>
      </c>
      <c r="R171" s="67" t="str">
        <f t="shared" si="9"/>
        <v>تركيب على المعدن</v>
      </c>
      <c r="AM171" s="10"/>
      <c r="AN171" s="64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79"/>
      <c r="BC171" s="10"/>
    </row>
    <row r="172" spans="1:55" ht="46.5" customHeight="1" x14ac:dyDescent="0.2">
      <c r="A172" s="17">
        <v>5</v>
      </c>
      <c r="B172" s="23">
        <v>23005</v>
      </c>
      <c r="C172" s="25" t="s">
        <v>226</v>
      </c>
      <c r="D172" s="20" t="s">
        <v>222</v>
      </c>
      <c r="E172" s="37" t="str">
        <f t="shared" si="7"/>
        <v/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21"/>
      <c r="Q172" s="66">
        <f t="shared" si="8"/>
        <v>45112</v>
      </c>
      <c r="R172" s="67" t="str">
        <f t="shared" si="9"/>
        <v>تركيب على المعدن</v>
      </c>
      <c r="AM172" s="10"/>
      <c r="AN172" s="64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79"/>
      <c r="BC172" s="10"/>
    </row>
    <row r="173" spans="1:55" ht="46.5" customHeight="1" x14ac:dyDescent="0.2">
      <c r="A173" s="17">
        <v>6</v>
      </c>
      <c r="B173" s="23">
        <v>23006</v>
      </c>
      <c r="C173" s="25" t="s">
        <v>227</v>
      </c>
      <c r="D173" s="20" t="s">
        <v>222</v>
      </c>
      <c r="E173" s="37">
        <f t="shared" si="7"/>
        <v>5.5</v>
      </c>
      <c r="F173" s="10">
        <v>9</v>
      </c>
      <c r="G173" s="10">
        <v>6</v>
      </c>
      <c r="H173" s="10">
        <v>5</v>
      </c>
      <c r="I173" s="10">
        <v>4</v>
      </c>
      <c r="J173" s="10">
        <v>4</v>
      </c>
      <c r="K173" s="10">
        <v>8</v>
      </c>
      <c r="L173" s="10">
        <v>4</v>
      </c>
      <c r="M173" s="10">
        <v>5</v>
      </c>
      <c r="N173" s="10">
        <v>4</v>
      </c>
      <c r="O173" s="10">
        <v>6</v>
      </c>
      <c r="P173" s="21"/>
      <c r="Q173" s="66">
        <f t="shared" si="8"/>
        <v>45112</v>
      </c>
      <c r="R173" s="67" t="str">
        <f t="shared" si="9"/>
        <v>تركيب على المعدن</v>
      </c>
      <c r="AM173" s="10"/>
      <c r="AN173" s="64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79"/>
      <c r="BC173" s="10"/>
    </row>
    <row r="174" spans="1:55" ht="46.5" customHeight="1" x14ac:dyDescent="0.2">
      <c r="A174" s="17">
        <v>7</v>
      </c>
      <c r="B174" s="23">
        <v>23007</v>
      </c>
      <c r="C174" s="25" t="s">
        <v>228</v>
      </c>
      <c r="D174" s="20" t="s">
        <v>222</v>
      </c>
      <c r="E174" s="37" t="str">
        <f t="shared" si="7"/>
        <v/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21"/>
      <c r="Q174" s="66">
        <f t="shared" si="8"/>
        <v>45112</v>
      </c>
      <c r="R174" s="67" t="str">
        <f t="shared" si="9"/>
        <v>تركيب على المعدن</v>
      </c>
      <c r="AM174" s="10"/>
      <c r="AN174" s="64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79"/>
      <c r="BC174" s="10"/>
    </row>
    <row r="175" spans="1:55" ht="46.5" customHeight="1" x14ac:dyDescent="0.2">
      <c r="A175" s="17">
        <v>8</v>
      </c>
      <c r="B175" s="23">
        <v>23008</v>
      </c>
      <c r="C175" s="25" t="s">
        <v>229</v>
      </c>
      <c r="D175" s="20" t="s">
        <v>222</v>
      </c>
      <c r="E175" s="37" t="str">
        <f t="shared" si="7"/>
        <v/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21"/>
      <c r="Q175" s="66">
        <f t="shared" si="8"/>
        <v>45112</v>
      </c>
      <c r="R175" s="67" t="str">
        <f t="shared" si="9"/>
        <v>تركيب على المعدن</v>
      </c>
      <c r="AM175" s="10"/>
      <c r="AN175" s="64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79"/>
      <c r="BC175" s="10"/>
    </row>
    <row r="176" spans="1:55" ht="46.5" customHeight="1" x14ac:dyDescent="0.2">
      <c r="A176" s="17">
        <v>9</v>
      </c>
      <c r="B176" s="23">
        <v>23009</v>
      </c>
      <c r="C176" s="25" t="s">
        <v>230</v>
      </c>
      <c r="D176" s="20" t="s">
        <v>222</v>
      </c>
      <c r="E176" s="37" t="str">
        <f t="shared" si="7"/>
        <v/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21"/>
      <c r="Q176" s="66">
        <f t="shared" si="8"/>
        <v>45112</v>
      </c>
      <c r="R176" s="67" t="str">
        <f t="shared" si="9"/>
        <v>تركيب على المعدن</v>
      </c>
      <c r="AM176" s="10"/>
      <c r="AN176" s="64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79"/>
      <c r="BC176" s="10"/>
    </row>
    <row r="177" spans="1:55" ht="46.5" customHeight="1" x14ac:dyDescent="0.2">
      <c r="A177" s="17">
        <v>10</v>
      </c>
      <c r="B177" s="23">
        <v>23010</v>
      </c>
      <c r="C177" s="25" t="s">
        <v>231</v>
      </c>
      <c r="D177" s="20" t="s">
        <v>222</v>
      </c>
      <c r="E177" s="37" t="str">
        <f t="shared" si="7"/>
        <v/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21"/>
      <c r="Q177" s="66">
        <f t="shared" si="8"/>
        <v>45112</v>
      </c>
      <c r="R177" s="67" t="str">
        <f t="shared" si="9"/>
        <v>تركيب على المعدن</v>
      </c>
      <c r="AM177" s="10"/>
      <c r="AN177" s="64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79"/>
      <c r="BC177" s="10"/>
    </row>
    <row r="178" spans="1:55" ht="46.5" customHeight="1" x14ac:dyDescent="0.2">
      <c r="A178" s="17">
        <v>11</v>
      </c>
      <c r="B178" s="23">
        <v>23011</v>
      </c>
      <c r="C178" s="25" t="s">
        <v>232</v>
      </c>
      <c r="D178" s="20" t="s">
        <v>222</v>
      </c>
      <c r="E178" s="37" t="str">
        <f t="shared" si="7"/>
        <v/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21"/>
      <c r="Q178" s="66">
        <f t="shared" si="8"/>
        <v>45112</v>
      </c>
      <c r="R178" s="67" t="str">
        <f t="shared" si="9"/>
        <v>تركيب على المعدن</v>
      </c>
      <c r="AM178" s="10"/>
      <c r="AN178" s="64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79"/>
      <c r="BC178" s="10"/>
    </row>
    <row r="179" spans="1:55" ht="46.5" customHeight="1" x14ac:dyDescent="0.2">
      <c r="A179" s="17">
        <v>12</v>
      </c>
      <c r="B179" s="23">
        <v>23012</v>
      </c>
      <c r="C179" s="25" t="s">
        <v>233</v>
      </c>
      <c r="D179" s="20" t="s">
        <v>222</v>
      </c>
      <c r="E179" s="37" t="str">
        <f t="shared" si="7"/>
        <v/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21"/>
      <c r="Q179" s="66">
        <f t="shared" si="8"/>
        <v>45112</v>
      </c>
      <c r="R179" s="67" t="str">
        <f t="shared" si="9"/>
        <v>تركيب على المعدن</v>
      </c>
      <c r="AM179" s="10"/>
      <c r="AN179" s="64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79"/>
      <c r="BC179" s="10"/>
    </row>
    <row r="180" spans="1:55" ht="46.5" customHeight="1" x14ac:dyDescent="0.2">
      <c r="A180" s="17">
        <v>13</v>
      </c>
      <c r="B180" s="23">
        <v>23013</v>
      </c>
      <c r="C180" s="25" t="s">
        <v>234</v>
      </c>
      <c r="D180" s="20" t="s">
        <v>222</v>
      </c>
      <c r="E180" s="37" t="str">
        <f t="shared" si="7"/>
        <v/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21"/>
      <c r="Q180" s="66">
        <f t="shared" si="8"/>
        <v>45112</v>
      </c>
      <c r="R180" s="67" t="str">
        <f t="shared" si="9"/>
        <v>تركيب على المعدن</v>
      </c>
      <c r="AM180" s="10"/>
      <c r="AN180" s="64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79"/>
      <c r="BC180" s="10"/>
    </row>
    <row r="181" spans="1:55" ht="48.75" customHeight="1" x14ac:dyDescent="0.2">
      <c r="A181" s="17">
        <v>14</v>
      </c>
      <c r="B181" s="23">
        <v>23014</v>
      </c>
      <c r="C181" s="25" t="s">
        <v>235</v>
      </c>
      <c r="D181" s="20" t="s">
        <v>222</v>
      </c>
      <c r="E181" s="37" t="str">
        <f t="shared" si="7"/>
        <v/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21"/>
      <c r="Q181" s="66">
        <f t="shared" si="8"/>
        <v>45112</v>
      </c>
      <c r="R181" s="67" t="str">
        <f t="shared" si="9"/>
        <v>تركيب على المعدن</v>
      </c>
      <c r="AM181" s="10"/>
      <c r="AN181" s="64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79"/>
      <c r="BC181" s="10"/>
    </row>
    <row r="182" spans="1:55" ht="48.75" customHeight="1" x14ac:dyDescent="0.2">
      <c r="A182" s="17">
        <v>15</v>
      </c>
      <c r="B182" s="23">
        <v>23015</v>
      </c>
      <c r="C182" s="25" t="s">
        <v>236</v>
      </c>
      <c r="D182" s="20" t="s">
        <v>222</v>
      </c>
      <c r="E182" s="37" t="str">
        <f t="shared" si="7"/>
        <v/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21"/>
      <c r="Q182" s="66">
        <f t="shared" si="8"/>
        <v>45112</v>
      </c>
      <c r="R182" s="67" t="str">
        <f t="shared" si="9"/>
        <v>تركيب على المعدن</v>
      </c>
      <c r="AM182" s="10"/>
      <c r="AN182" s="64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79"/>
      <c r="BC182" s="10"/>
    </row>
    <row r="183" spans="1:55" ht="48.75" customHeight="1" x14ac:dyDescent="0.2">
      <c r="A183" s="17">
        <v>16</v>
      </c>
      <c r="B183" s="23">
        <v>23016</v>
      </c>
      <c r="C183" s="25" t="s">
        <v>237</v>
      </c>
      <c r="D183" s="20" t="s">
        <v>222</v>
      </c>
      <c r="E183" s="37" t="str">
        <f t="shared" si="7"/>
        <v/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21"/>
      <c r="Q183" s="66">
        <f t="shared" si="8"/>
        <v>45112</v>
      </c>
      <c r="R183" s="67" t="str">
        <f t="shared" si="9"/>
        <v>تركيب على المعدن</v>
      </c>
      <c r="AM183" s="10"/>
      <c r="AN183" s="64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79"/>
      <c r="BC183" s="10"/>
    </row>
    <row r="184" spans="1:55" ht="48.75" customHeight="1" x14ac:dyDescent="0.2">
      <c r="A184" s="17">
        <v>17</v>
      </c>
      <c r="B184" s="23">
        <v>23017</v>
      </c>
      <c r="C184" s="25" t="s">
        <v>238</v>
      </c>
      <c r="D184" s="20" t="s">
        <v>222</v>
      </c>
      <c r="E184" s="37" t="str">
        <f t="shared" si="7"/>
        <v/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21"/>
      <c r="Q184" s="66">
        <f t="shared" si="8"/>
        <v>45112</v>
      </c>
      <c r="R184" s="67" t="str">
        <f t="shared" si="9"/>
        <v>تركيب على المعدن</v>
      </c>
      <c r="AM184" s="10"/>
      <c r="AN184" s="64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79"/>
      <c r="BC184" s="10"/>
    </row>
    <row r="185" spans="1:55" ht="48.75" customHeight="1" x14ac:dyDescent="0.2">
      <c r="A185" s="17">
        <v>18</v>
      </c>
      <c r="B185" s="23">
        <v>23018</v>
      </c>
      <c r="C185" s="25" t="s">
        <v>239</v>
      </c>
      <c r="D185" s="20" t="s">
        <v>222</v>
      </c>
      <c r="E185" s="37" t="str">
        <f t="shared" si="7"/>
        <v/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21"/>
      <c r="Q185" s="66">
        <f t="shared" si="8"/>
        <v>45112</v>
      </c>
      <c r="R185" s="67" t="str">
        <f t="shared" si="9"/>
        <v>تركيب على المعدن</v>
      </c>
      <c r="AM185" s="10"/>
      <c r="AN185" s="64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79"/>
      <c r="BC185" s="10"/>
    </row>
    <row r="186" spans="1:55" ht="48.75" customHeight="1" x14ac:dyDescent="0.2">
      <c r="A186" s="17">
        <v>19</v>
      </c>
      <c r="B186" s="23">
        <v>23019</v>
      </c>
      <c r="C186" s="25" t="s">
        <v>240</v>
      </c>
      <c r="D186" s="20" t="s">
        <v>222</v>
      </c>
      <c r="E186" s="37" t="str">
        <f t="shared" si="7"/>
        <v/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21"/>
      <c r="Q186" s="66">
        <f t="shared" si="8"/>
        <v>45112</v>
      </c>
      <c r="R186" s="67" t="str">
        <f t="shared" si="9"/>
        <v>تركيب على المعدن</v>
      </c>
      <c r="AM186" s="10"/>
      <c r="AN186" s="64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79"/>
      <c r="BC186" s="10"/>
    </row>
    <row r="187" spans="1:55" ht="48.75" customHeight="1" x14ac:dyDescent="0.2">
      <c r="A187" s="17">
        <v>20</v>
      </c>
      <c r="B187" s="23">
        <v>23020</v>
      </c>
      <c r="C187" s="25" t="s">
        <v>241</v>
      </c>
      <c r="D187" s="20" t="s">
        <v>222</v>
      </c>
      <c r="E187" s="37" t="str">
        <f t="shared" si="7"/>
        <v/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21"/>
      <c r="Q187" s="66">
        <f t="shared" si="8"/>
        <v>45112</v>
      </c>
      <c r="R187" s="67" t="str">
        <f t="shared" si="9"/>
        <v>تركيب على المعدن</v>
      </c>
      <c r="AM187" s="10"/>
      <c r="AN187" s="64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79"/>
      <c r="BC187" s="10"/>
    </row>
    <row r="188" spans="1:55" ht="48.75" customHeight="1" x14ac:dyDescent="0.2">
      <c r="A188" s="17">
        <v>21</v>
      </c>
      <c r="B188" s="23">
        <v>23021</v>
      </c>
      <c r="C188" s="25" t="s">
        <v>242</v>
      </c>
      <c r="D188" s="20" t="s">
        <v>222</v>
      </c>
      <c r="E188" s="37" t="str">
        <f t="shared" si="7"/>
        <v/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21"/>
      <c r="Q188" s="66">
        <f t="shared" si="8"/>
        <v>45112</v>
      </c>
      <c r="R188" s="67" t="str">
        <f t="shared" si="9"/>
        <v>تركيب على المعدن</v>
      </c>
      <c r="AM188" s="10"/>
      <c r="AN188" s="64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79"/>
      <c r="BC188" s="10"/>
    </row>
    <row r="189" spans="1:55" ht="48.75" customHeight="1" x14ac:dyDescent="0.2">
      <c r="A189" s="17">
        <v>22</v>
      </c>
      <c r="B189" s="23">
        <v>23022</v>
      </c>
      <c r="C189" s="25" t="s">
        <v>243</v>
      </c>
      <c r="D189" s="20" t="s">
        <v>222</v>
      </c>
      <c r="E189" s="37" t="str">
        <f t="shared" si="7"/>
        <v/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21"/>
      <c r="Q189" s="66">
        <f t="shared" si="8"/>
        <v>45112</v>
      </c>
      <c r="R189" s="67" t="str">
        <f t="shared" si="9"/>
        <v>تركيب على المعدن</v>
      </c>
      <c r="AM189" s="10"/>
      <c r="AN189" s="64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79"/>
      <c r="BC189" s="10"/>
    </row>
    <row r="190" spans="1:55" ht="48.75" customHeight="1" x14ac:dyDescent="0.2">
      <c r="A190" s="17">
        <v>23</v>
      </c>
      <c r="B190" s="23">
        <v>23023</v>
      </c>
      <c r="C190" s="25" t="s">
        <v>244</v>
      </c>
      <c r="D190" s="20" t="s">
        <v>222</v>
      </c>
      <c r="E190" s="37" t="str">
        <f t="shared" si="7"/>
        <v/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21"/>
      <c r="Q190" s="66">
        <f t="shared" si="8"/>
        <v>45112</v>
      </c>
      <c r="R190" s="67" t="str">
        <f t="shared" si="9"/>
        <v>تركيب على المعدن</v>
      </c>
      <c r="AM190" s="10"/>
      <c r="AN190" s="64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79"/>
      <c r="BC190" s="10"/>
    </row>
    <row r="191" spans="1:55" ht="48.75" customHeight="1" x14ac:dyDescent="0.2">
      <c r="A191" s="17">
        <v>24</v>
      </c>
      <c r="B191" s="23">
        <v>23024</v>
      </c>
      <c r="C191" s="25" t="s">
        <v>245</v>
      </c>
      <c r="D191" s="20" t="s">
        <v>222</v>
      </c>
      <c r="E191" s="37" t="str">
        <f t="shared" si="7"/>
        <v/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21"/>
      <c r="Q191" s="66">
        <f t="shared" si="8"/>
        <v>45112</v>
      </c>
      <c r="R191" s="67" t="str">
        <f t="shared" si="9"/>
        <v>تركيب على المعدن</v>
      </c>
      <c r="AM191" s="10"/>
      <c r="AN191" s="64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79"/>
      <c r="BC191" s="10"/>
    </row>
    <row r="192" spans="1:55" ht="48.75" customHeight="1" x14ac:dyDescent="0.2">
      <c r="A192" s="17">
        <v>25</v>
      </c>
      <c r="B192" s="23">
        <v>23025</v>
      </c>
      <c r="C192" s="25" t="s">
        <v>246</v>
      </c>
      <c r="D192" s="20" t="s">
        <v>222</v>
      </c>
      <c r="E192" s="37" t="str">
        <f t="shared" si="7"/>
        <v/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21"/>
      <c r="Q192" s="66">
        <f t="shared" si="8"/>
        <v>45112</v>
      </c>
      <c r="R192" s="67" t="str">
        <f t="shared" si="9"/>
        <v>تركيب على المعدن</v>
      </c>
      <c r="AM192" s="10"/>
      <c r="AN192" s="64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79"/>
      <c r="BC192" s="10"/>
    </row>
    <row r="193" spans="1:55" ht="48.75" customHeight="1" x14ac:dyDescent="0.2">
      <c r="A193" s="17">
        <v>26</v>
      </c>
      <c r="B193" s="23">
        <v>23026</v>
      </c>
      <c r="C193" s="25" t="s">
        <v>247</v>
      </c>
      <c r="D193" s="20" t="s">
        <v>222</v>
      </c>
      <c r="E193" s="37" t="str">
        <f t="shared" si="7"/>
        <v/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21"/>
      <c r="Q193" s="66">
        <f t="shared" si="8"/>
        <v>45112</v>
      </c>
      <c r="R193" s="67" t="str">
        <f t="shared" si="9"/>
        <v>تركيب على المعدن</v>
      </c>
      <c r="AM193" s="10"/>
      <c r="AN193" s="64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79"/>
      <c r="BC193" s="10"/>
    </row>
    <row r="194" spans="1:55" ht="46.15" customHeight="1" x14ac:dyDescent="0.2">
      <c r="A194" s="17">
        <v>27</v>
      </c>
      <c r="B194" s="23">
        <v>23027</v>
      </c>
      <c r="C194" s="25" t="s">
        <v>248</v>
      </c>
      <c r="D194" s="20" t="s">
        <v>222</v>
      </c>
      <c r="E194" s="37" t="str">
        <f t="shared" si="7"/>
        <v/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21"/>
      <c r="Q194" s="66">
        <f t="shared" si="8"/>
        <v>45112</v>
      </c>
      <c r="R194" s="67" t="str">
        <f t="shared" si="9"/>
        <v>تركيب على المعدن</v>
      </c>
      <c r="AM194" s="10"/>
      <c r="AN194" s="64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79"/>
      <c r="BC194" s="10"/>
    </row>
    <row r="195" spans="1:55" ht="46.5" customHeight="1" x14ac:dyDescent="0.2">
      <c r="A195" s="17">
        <v>1</v>
      </c>
      <c r="B195" s="23">
        <v>23028</v>
      </c>
      <c r="C195" s="25" t="s">
        <v>249</v>
      </c>
      <c r="D195" s="20" t="s">
        <v>250</v>
      </c>
      <c r="E195" s="37" t="str">
        <f t="shared" si="7"/>
        <v/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21"/>
      <c r="Q195" s="66">
        <f t="shared" si="8"/>
        <v>45112</v>
      </c>
      <c r="R195" s="67" t="str">
        <f t="shared" si="9"/>
        <v>تركيب على المعدن</v>
      </c>
      <c r="AM195" s="10"/>
      <c r="AN195" s="64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79"/>
      <c r="BC195" s="10"/>
    </row>
    <row r="196" spans="1:55" ht="46.5" customHeight="1" x14ac:dyDescent="0.2">
      <c r="A196" s="17">
        <v>2</v>
      </c>
      <c r="B196" s="23">
        <v>23029</v>
      </c>
      <c r="C196" s="25" t="s">
        <v>251</v>
      </c>
      <c r="D196" s="20" t="s">
        <v>250</v>
      </c>
      <c r="E196" s="37" t="str">
        <f t="shared" si="7"/>
        <v/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21"/>
      <c r="Q196" s="66">
        <f t="shared" si="8"/>
        <v>45112</v>
      </c>
      <c r="R196" s="67" t="str">
        <f t="shared" si="9"/>
        <v>تركيب على المعدن</v>
      </c>
      <c r="AM196" s="10"/>
      <c r="AN196" s="64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79"/>
      <c r="BC196" s="10"/>
    </row>
    <row r="197" spans="1:55" ht="46.5" customHeight="1" x14ac:dyDescent="0.2">
      <c r="A197" s="17">
        <v>3</v>
      </c>
      <c r="B197" s="23">
        <v>23030</v>
      </c>
      <c r="C197" s="25" t="s">
        <v>252</v>
      </c>
      <c r="D197" s="20" t="s">
        <v>250</v>
      </c>
      <c r="E197" s="37" t="str">
        <f t="shared" si="7"/>
        <v/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21"/>
      <c r="Q197" s="66">
        <f t="shared" si="8"/>
        <v>45112</v>
      </c>
      <c r="R197" s="67" t="str">
        <f t="shared" si="9"/>
        <v>تركيب على المعدن</v>
      </c>
      <c r="AM197" s="10"/>
      <c r="AN197" s="64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79"/>
      <c r="BC197" s="10"/>
    </row>
    <row r="198" spans="1:55" ht="46.5" customHeight="1" x14ac:dyDescent="0.2">
      <c r="A198" s="17">
        <v>4</v>
      </c>
      <c r="B198" s="23">
        <v>23031</v>
      </c>
      <c r="C198" s="25" t="s">
        <v>253</v>
      </c>
      <c r="D198" s="20" t="s">
        <v>250</v>
      </c>
      <c r="E198" s="37" t="str">
        <f t="shared" si="7"/>
        <v/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21"/>
      <c r="Q198" s="66">
        <f t="shared" si="8"/>
        <v>45112</v>
      </c>
      <c r="R198" s="67" t="str">
        <f t="shared" si="9"/>
        <v>تركيب على المعدن</v>
      </c>
      <c r="AM198" s="10"/>
      <c r="AN198" s="64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79"/>
      <c r="BC198" s="10"/>
    </row>
    <row r="199" spans="1:55" ht="46.5" customHeight="1" x14ac:dyDescent="0.2">
      <c r="A199" s="17">
        <v>5</v>
      </c>
      <c r="B199" s="23">
        <v>23032</v>
      </c>
      <c r="C199" s="25" t="s">
        <v>254</v>
      </c>
      <c r="D199" s="20" t="s">
        <v>250</v>
      </c>
      <c r="E199" s="37" t="str">
        <f t="shared" si="7"/>
        <v/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21"/>
      <c r="Q199" s="66">
        <f t="shared" si="8"/>
        <v>45112</v>
      </c>
      <c r="R199" s="67" t="str">
        <f t="shared" si="9"/>
        <v>تركيب على المعدن</v>
      </c>
      <c r="AM199" s="10"/>
      <c r="AN199" s="64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79"/>
      <c r="BC199" s="10"/>
    </row>
    <row r="200" spans="1:55" ht="46.5" customHeight="1" x14ac:dyDescent="0.2">
      <c r="A200" s="17">
        <v>6</v>
      </c>
      <c r="B200" s="23">
        <v>23033</v>
      </c>
      <c r="C200" s="25" t="s">
        <v>255</v>
      </c>
      <c r="D200" s="20" t="s">
        <v>250</v>
      </c>
      <c r="E200" s="37" t="str">
        <f t="shared" si="7"/>
        <v/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21"/>
      <c r="Q200" s="66">
        <f t="shared" si="8"/>
        <v>45112</v>
      </c>
      <c r="R200" s="67" t="str">
        <f t="shared" si="9"/>
        <v>تركيب على المعدن</v>
      </c>
      <c r="AM200" s="10"/>
      <c r="AN200" s="64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79"/>
      <c r="BC200" s="10"/>
    </row>
    <row r="201" spans="1:55" ht="46.5" customHeight="1" x14ac:dyDescent="0.2">
      <c r="A201" s="17">
        <v>7</v>
      </c>
      <c r="B201" s="23">
        <v>23034</v>
      </c>
      <c r="C201" s="25" t="s">
        <v>256</v>
      </c>
      <c r="D201" s="20" t="s">
        <v>250</v>
      </c>
      <c r="E201" s="37" t="str">
        <f t="shared" si="7"/>
        <v/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21"/>
      <c r="Q201" s="66">
        <f t="shared" si="8"/>
        <v>45112</v>
      </c>
      <c r="R201" s="67" t="str">
        <f t="shared" si="9"/>
        <v>تركيب على المعدن</v>
      </c>
      <c r="AM201" s="10"/>
      <c r="AN201" s="64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79"/>
      <c r="BC201" s="10"/>
    </row>
    <row r="202" spans="1:55" ht="46.5" customHeight="1" x14ac:dyDescent="0.2">
      <c r="A202" s="17">
        <v>8</v>
      </c>
      <c r="B202" s="23">
        <v>23035</v>
      </c>
      <c r="C202" s="25" t="s">
        <v>257</v>
      </c>
      <c r="D202" s="20" t="s">
        <v>250</v>
      </c>
      <c r="E202" s="37" t="str">
        <f t="shared" si="7"/>
        <v/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21"/>
      <c r="Q202" s="66">
        <f t="shared" si="8"/>
        <v>45112</v>
      </c>
      <c r="R202" s="67" t="str">
        <f t="shared" si="9"/>
        <v>تركيب على المعدن</v>
      </c>
      <c r="AM202" s="10"/>
      <c r="AN202" s="64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79"/>
      <c r="BC202" s="10"/>
    </row>
    <row r="203" spans="1:55" ht="46.5" customHeight="1" x14ac:dyDescent="0.2">
      <c r="A203" s="17">
        <v>9</v>
      </c>
      <c r="B203" s="23">
        <v>23036</v>
      </c>
      <c r="C203" s="25" t="s">
        <v>258</v>
      </c>
      <c r="D203" s="20" t="s">
        <v>250</v>
      </c>
      <c r="E203" s="37" t="str">
        <f t="shared" ref="E203:E266" si="10">IFERROR(SUM(F203:O203)/COUNT(F203:O203),"")</f>
        <v/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21"/>
      <c r="Q203" s="66">
        <f t="shared" ref="Q203:Q266" si="11">$C$5</f>
        <v>45112</v>
      </c>
      <c r="R203" s="67" t="str">
        <f t="shared" ref="R203:R266" si="12">$C$6</f>
        <v>تركيب على المعدن</v>
      </c>
      <c r="AM203" s="10"/>
      <c r="AN203" s="64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79"/>
      <c r="BC203" s="10"/>
    </row>
    <row r="204" spans="1:55" ht="46.5" customHeight="1" x14ac:dyDescent="0.2">
      <c r="A204" s="17">
        <v>10</v>
      </c>
      <c r="B204" s="23">
        <v>23037</v>
      </c>
      <c r="C204" s="25" t="s">
        <v>259</v>
      </c>
      <c r="D204" s="20" t="s">
        <v>250</v>
      </c>
      <c r="E204" s="37" t="str">
        <f t="shared" si="10"/>
        <v/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21"/>
      <c r="Q204" s="66">
        <f t="shared" si="11"/>
        <v>45112</v>
      </c>
      <c r="R204" s="67" t="str">
        <f t="shared" si="12"/>
        <v>تركيب على المعدن</v>
      </c>
      <c r="AM204" s="10"/>
      <c r="AN204" s="64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79"/>
      <c r="BC204" s="10"/>
    </row>
    <row r="205" spans="1:55" ht="46.5" customHeight="1" x14ac:dyDescent="0.2">
      <c r="A205" s="17">
        <v>11</v>
      </c>
      <c r="B205" s="23">
        <v>23038</v>
      </c>
      <c r="C205" s="25" t="s">
        <v>260</v>
      </c>
      <c r="D205" s="20" t="s">
        <v>250</v>
      </c>
      <c r="E205" s="37" t="str">
        <f t="shared" si="10"/>
        <v/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21"/>
      <c r="Q205" s="66">
        <f t="shared" si="11"/>
        <v>45112</v>
      </c>
      <c r="R205" s="67" t="str">
        <f t="shared" si="12"/>
        <v>تركيب على المعدن</v>
      </c>
      <c r="AM205" s="10"/>
      <c r="AN205" s="64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79"/>
      <c r="BC205" s="10"/>
    </row>
    <row r="206" spans="1:55" ht="46.5" customHeight="1" x14ac:dyDescent="0.2">
      <c r="A206" s="17">
        <v>12</v>
      </c>
      <c r="B206" s="23">
        <v>23039</v>
      </c>
      <c r="C206" s="25" t="s">
        <v>261</v>
      </c>
      <c r="D206" s="20" t="s">
        <v>250</v>
      </c>
      <c r="E206" s="37" t="str">
        <f t="shared" si="10"/>
        <v/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21"/>
      <c r="Q206" s="66">
        <f t="shared" si="11"/>
        <v>45112</v>
      </c>
      <c r="R206" s="67" t="str">
        <f t="shared" si="12"/>
        <v>تركيب على المعدن</v>
      </c>
      <c r="AM206" s="10"/>
      <c r="AN206" s="64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79"/>
      <c r="BC206" s="10"/>
    </row>
    <row r="207" spans="1:55" ht="46.5" customHeight="1" x14ac:dyDescent="0.2">
      <c r="A207" s="17">
        <v>13</v>
      </c>
      <c r="B207" s="23">
        <v>23040</v>
      </c>
      <c r="C207" s="25" t="s">
        <v>262</v>
      </c>
      <c r="D207" s="20" t="s">
        <v>250</v>
      </c>
      <c r="E207" s="37" t="str">
        <f t="shared" si="10"/>
        <v/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21"/>
      <c r="Q207" s="66">
        <f t="shared" si="11"/>
        <v>45112</v>
      </c>
      <c r="R207" s="67" t="str">
        <f t="shared" si="12"/>
        <v>تركيب على المعدن</v>
      </c>
      <c r="AM207" s="10"/>
      <c r="AN207" s="64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79"/>
      <c r="BC207" s="10"/>
    </row>
    <row r="208" spans="1:55" ht="48.75" customHeight="1" x14ac:dyDescent="0.2">
      <c r="A208" s="17">
        <v>14</v>
      </c>
      <c r="B208" s="23">
        <v>23041</v>
      </c>
      <c r="C208" s="25" t="s">
        <v>263</v>
      </c>
      <c r="D208" s="20" t="s">
        <v>250</v>
      </c>
      <c r="E208" s="37" t="str">
        <f t="shared" si="10"/>
        <v/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21"/>
      <c r="Q208" s="66">
        <f t="shared" si="11"/>
        <v>45112</v>
      </c>
      <c r="R208" s="67" t="str">
        <f t="shared" si="12"/>
        <v>تركيب على المعدن</v>
      </c>
      <c r="AM208" s="10"/>
      <c r="AN208" s="64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79"/>
      <c r="BC208" s="10"/>
    </row>
    <row r="209" spans="1:55" ht="48.75" customHeight="1" x14ac:dyDescent="0.2">
      <c r="A209" s="17">
        <v>15</v>
      </c>
      <c r="B209" s="23">
        <v>23042</v>
      </c>
      <c r="C209" s="25" t="s">
        <v>264</v>
      </c>
      <c r="D209" s="20" t="s">
        <v>250</v>
      </c>
      <c r="E209" s="37" t="str">
        <f t="shared" si="10"/>
        <v/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21"/>
      <c r="Q209" s="66">
        <f t="shared" si="11"/>
        <v>45112</v>
      </c>
      <c r="R209" s="67" t="str">
        <f t="shared" si="12"/>
        <v>تركيب على المعدن</v>
      </c>
      <c r="AM209" s="10"/>
      <c r="AN209" s="64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79"/>
      <c r="BC209" s="10"/>
    </row>
    <row r="210" spans="1:55" ht="48.75" customHeight="1" x14ac:dyDescent="0.2">
      <c r="A210" s="17">
        <v>16</v>
      </c>
      <c r="B210" s="23">
        <v>23043</v>
      </c>
      <c r="C210" s="25" t="s">
        <v>265</v>
      </c>
      <c r="D210" s="20" t="s">
        <v>250</v>
      </c>
      <c r="E210" s="37" t="str">
        <f t="shared" si="10"/>
        <v/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21"/>
      <c r="Q210" s="66">
        <f t="shared" si="11"/>
        <v>45112</v>
      </c>
      <c r="R210" s="67" t="str">
        <f t="shared" si="12"/>
        <v>تركيب على المعدن</v>
      </c>
      <c r="AM210" s="10"/>
      <c r="AN210" s="64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79"/>
      <c r="BC210" s="10"/>
    </row>
    <row r="211" spans="1:55" ht="48.75" customHeight="1" x14ac:dyDescent="0.2">
      <c r="A211" s="17">
        <v>17</v>
      </c>
      <c r="B211" s="23">
        <v>23044</v>
      </c>
      <c r="C211" s="25" t="s">
        <v>266</v>
      </c>
      <c r="D211" s="20" t="s">
        <v>250</v>
      </c>
      <c r="E211" s="37" t="str">
        <f t="shared" si="10"/>
        <v/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21"/>
      <c r="Q211" s="66">
        <f t="shared" si="11"/>
        <v>45112</v>
      </c>
      <c r="R211" s="67" t="str">
        <f t="shared" si="12"/>
        <v>تركيب على المعدن</v>
      </c>
      <c r="AM211" s="10"/>
      <c r="AN211" s="64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79"/>
      <c r="BC211" s="10"/>
    </row>
    <row r="212" spans="1:55" ht="48.75" customHeight="1" x14ac:dyDescent="0.2">
      <c r="A212" s="17">
        <v>18</v>
      </c>
      <c r="B212" s="23">
        <v>23045</v>
      </c>
      <c r="C212" s="25" t="s">
        <v>267</v>
      </c>
      <c r="D212" s="20" t="s">
        <v>250</v>
      </c>
      <c r="E212" s="37" t="str">
        <f t="shared" si="10"/>
        <v/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21"/>
      <c r="Q212" s="66">
        <f t="shared" si="11"/>
        <v>45112</v>
      </c>
      <c r="R212" s="67" t="str">
        <f t="shared" si="12"/>
        <v>تركيب على المعدن</v>
      </c>
      <c r="AM212" s="10"/>
      <c r="AN212" s="64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79"/>
      <c r="BC212" s="10"/>
    </row>
    <row r="213" spans="1:55" ht="48.75" customHeight="1" x14ac:dyDescent="0.2">
      <c r="A213" s="17">
        <v>19</v>
      </c>
      <c r="B213" s="23">
        <v>23046</v>
      </c>
      <c r="C213" s="25" t="s">
        <v>268</v>
      </c>
      <c r="D213" s="20" t="s">
        <v>250</v>
      </c>
      <c r="E213" s="37" t="str">
        <f t="shared" si="10"/>
        <v/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21"/>
      <c r="Q213" s="66">
        <f t="shared" si="11"/>
        <v>45112</v>
      </c>
      <c r="R213" s="67" t="str">
        <f t="shared" si="12"/>
        <v>تركيب على المعدن</v>
      </c>
      <c r="AM213" s="10"/>
      <c r="AN213" s="64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79"/>
      <c r="BC213" s="10"/>
    </row>
    <row r="214" spans="1:55" ht="48.75" customHeight="1" x14ac:dyDescent="0.2">
      <c r="A214" s="17">
        <v>20</v>
      </c>
      <c r="B214" s="23">
        <v>23047</v>
      </c>
      <c r="C214" s="25" t="s">
        <v>269</v>
      </c>
      <c r="D214" s="20" t="s">
        <v>250</v>
      </c>
      <c r="E214" s="37" t="str">
        <f t="shared" si="10"/>
        <v/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21"/>
      <c r="Q214" s="66">
        <f t="shared" si="11"/>
        <v>45112</v>
      </c>
      <c r="R214" s="67" t="str">
        <f t="shared" si="12"/>
        <v>تركيب على المعدن</v>
      </c>
      <c r="AM214" s="10"/>
      <c r="AN214" s="64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79"/>
      <c r="BC214" s="10"/>
    </row>
    <row r="215" spans="1:55" ht="48.75" customHeight="1" x14ac:dyDescent="0.2">
      <c r="A215" s="17">
        <v>21</v>
      </c>
      <c r="B215" s="23">
        <v>23048</v>
      </c>
      <c r="C215" s="25" t="s">
        <v>270</v>
      </c>
      <c r="D215" s="20" t="s">
        <v>250</v>
      </c>
      <c r="E215" s="37" t="str">
        <f t="shared" si="10"/>
        <v/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21"/>
      <c r="Q215" s="66">
        <f t="shared" si="11"/>
        <v>45112</v>
      </c>
      <c r="R215" s="67" t="str">
        <f t="shared" si="12"/>
        <v>تركيب على المعدن</v>
      </c>
      <c r="AM215" s="10"/>
      <c r="AN215" s="64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79"/>
      <c r="BC215" s="10"/>
    </row>
    <row r="216" spans="1:55" ht="48.75" customHeight="1" x14ac:dyDescent="0.2">
      <c r="A216" s="17">
        <v>22</v>
      </c>
      <c r="B216" s="23">
        <v>23049</v>
      </c>
      <c r="C216" s="25" t="s">
        <v>271</v>
      </c>
      <c r="D216" s="20" t="s">
        <v>250</v>
      </c>
      <c r="E216" s="37" t="str">
        <f t="shared" si="10"/>
        <v/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21"/>
      <c r="Q216" s="66">
        <f t="shared" si="11"/>
        <v>45112</v>
      </c>
      <c r="R216" s="67" t="str">
        <f t="shared" si="12"/>
        <v>تركيب على المعدن</v>
      </c>
      <c r="AM216" s="10"/>
      <c r="AN216" s="64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79"/>
      <c r="BC216" s="10"/>
    </row>
    <row r="217" spans="1:55" ht="48.75" customHeight="1" x14ac:dyDescent="0.2">
      <c r="A217" s="17">
        <v>23</v>
      </c>
      <c r="B217" s="23">
        <v>23050</v>
      </c>
      <c r="C217" s="25" t="s">
        <v>272</v>
      </c>
      <c r="D217" s="20" t="s">
        <v>250</v>
      </c>
      <c r="E217" s="37" t="str">
        <f t="shared" si="10"/>
        <v/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21"/>
      <c r="Q217" s="66">
        <f t="shared" si="11"/>
        <v>45112</v>
      </c>
      <c r="R217" s="67" t="str">
        <f t="shared" si="12"/>
        <v>تركيب على المعدن</v>
      </c>
      <c r="AM217" s="10"/>
      <c r="AN217" s="64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79"/>
      <c r="BC217" s="10"/>
    </row>
    <row r="218" spans="1:55" ht="48.75" customHeight="1" x14ac:dyDescent="0.2">
      <c r="A218" s="17">
        <v>24</v>
      </c>
      <c r="B218" s="23">
        <v>23051</v>
      </c>
      <c r="C218" s="25" t="s">
        <v>273</v>
      </c>
      <c r="D218" s="20" t="s">
        <v>250</v>
      </c>
      <c r="E218" s="37" t="str">
        <f t="shared" si="10"/>
        <v/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21"/>
      <c r="Q218" s="66">
        <f t="shared" si="11"/>
        <v>45112</v>
      </c>
      <c r="R218" s="67" t="str">
        <f t="shared" si="12"/>
        <v>تركيب على المعدن</v>
      </c>
      <c r="AM218" s="10"/>
      <c r="AN218" s="64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79"/>
      <c r="BC218" s="10"/>
    </row>
    <row r="219" spans="1:55" ht="48.75" customHeight="1" x14ac:dyDescent="0.2">
      <c r="A219" s="17">
        <v>25</v>
      </c>
      <c r="B219" s="23">
        <v>23052</v>
      </c>
      <c r="C219" s="25" t="s">
        <v>274</v>
      </c>
      <c r="D219" s="20" t="s">
        <v>250</v>
      </c>
      <c r="E219" s="37" t="str">
        <f t="shared" si="10"/>
        <v/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21"/>
      <c r="Q219" s="66">
        <f t="shared" si="11"/>
        <v>45112</v>
      </c>
      <c r="R219" s="67" t="str">
        <f t="shared" si="12"/>
        <v>تركيب على المعدن</v>
      </c>
      <c r="AM219" s="10"/>
      <c r="AN219" s="64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79"/>
      <c r="BC219" s="10"/>
    </row>
    <row r="220" spans="1:55" ht="48.75" customHeight="1" x14ac:dyDescent="0.2">
      <c r="A220" s="17">
        <v>26</v>
      </c>
      <c r="B220" s="23">
        <v>23053</v>
      </c>
      <c r="C220" s="25" t="s">
        <v>275</v>
      </c>
      <c r="D220" s="20" t="s">
        <v>250</v>
      </c>
      <c r="E220" s="37" t="str">
        <f t="shared" si="10"/>
        <v/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21"/>
      <c r="Q220" s="66">
        <f t="shared" si="11"/>
        <v>45112</v>
      </c>
      <c r="R220" s="67" t="str">
        <f t="shared" si="12"/>
        <v>تركيب على المعدن</v>
      </c>
      <c r="AM220" s="10"/>
      <c r="AN220" s="64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79"/>
      <c r="BC220" s="10"/>
    </row>
    <row r="221" spans="1:55" ht="48.6" customHeight="1" x14ac:dyDescent="0.2">
      <c r="A221" s="17">
        <v>27</v>
      </c>
      <c r="B221" s="23">
        <v>23054</v>
      </c>
      <c r="C221" s="25" t="s">
        <v>276</v>
      </c>
      <c r="D221" s="20" t="s">
        <v>250</v>
      </c>
      <c r="E221" s="37" t="str">
        <f t="shared" si="10"/>
        <v/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21"/>
      <c r="Q221" s="66">
        <f t="shared" si="11"/>
        <v>45112</v>
      </c>
      <c r="R221" s="67" t="str">
        <f t="shared" si="12"/>
        <v>تركيب على المعدن</v>
      </c>
      <c r="AM221" s="10"/>
      <c r="AN221" s="64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79"/>
      <c r="BC221" s="10"/>
    </row>
    <row r="222" spans="1:55" ht="46.5" customHeight="1" x14ac:dyDescent="0.2">
      <c r="A222" s="17">
        <v>1</v>
      </c>
      <c r="B222" s="23">
        <v>23055</v>
      </c>
      <c r="C222" s="25" t="s">
        <v>277</v>
      </c>
      <c r="D222" s="20" t="s">
        <v>278</v>
      </c>
      <c r="E222" s="37" t="str">
        <f t="shared" si="10"/>
        <v/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21"/>
      <c r="Q222" s="66">
        <f t="shared" si="11"/>
        <v>45112</v>
      </c>
      <c r="R222" s="67" t="str">
        <f t="shared" si="12"/>
        <v>تركيب على المعدن</v>
      </c>
      <c r="AM222" s="10"/>
      <c r="AN222" s="64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79"/>
      <c r="BC222" s="10"/>
    </row>
    <row r="223" spans="1:55" ht="46.5" customHeight="1" x14ac:dyDescent="0.2">
      <c r="A223" s="17">
        <v>2</v>
      </c>
      <c r="B223" s="23">
        <v>23056</v>
      </c>
      <c r="C223" s="25" t="s">
        <v>279</v>
      </c>
      <c r="D223" s="20" t="s">
        <v>278</v>
      </c>
      <c r="E223" s="37" t="str">
        <f t="shared" si="10"/>
        <v/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21"/>
      <c r="Q223" s="66">
        <f t="shared" si="11"/>
        <v>45112</v>
      </c>
      <c r="R223" s="67" t="str">
        <f t="shared" si="12"/>
        <v>تركيب على المعدن</v>
      </c>
      <c r="AM223" s="10"/>
      <c r="AN223" s="64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79"/>
      <c r="BC223" s="10"/>
    </row>
    <row r="224" spans="1:55" ht="46.5" customHeight="1" x14ac:dyDescent="0.2">
      <c r="A224" s="17">
        <v>3</v>
      </c>
      <c r="B224" s="23">
        <v>23057</v>
      </c>
      <c r="C224" s="25" t="s">
        <v>280</v>
      </c>
      <c r="D224" s="20" t="s">
        <v>278</v>
      </c>
      <c r="E224" s="37" t="str">
        <f t="shared" si="10"/>
        <v/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21"/>
      <c r="Q224" s="66">
        <f t="shared" si="11"/>
        <v>45112</v>
      </c>
      <c r="R224" s="67" t="str">
        <f t="shared" si="12"/>
        <v>تركيب على المعدن</v>
      </c>
      <c r="AM224" s="10"/>
      <c r="AN224" s="64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79"/>
      <c r="BC224" s="10"/>
    </row>
    <row r="225" spans="1:55" ht="46.5" customHeight="1" x14ac:dyDescent="0.2">
      <c r="A225" s="17">
        <v>4</v>
      </c>
      <c r="B225" s="23">
        <v>23058</v>
      </c>
      <c r="C225" s="25" t="s">
        <v>281</v>
      </c>
      <c r="D225" s="20" t="s">
        <v>278</v>
      </c>
      <c r="E225" s="37" t="str">
        <f t="shared" si="10"/>
        <v/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21"/>
      <c r="Q225" s="66">
        <f t="shared" si="11"/>
        <v>45112</v>
      </c>
      <c r="R225" s="67" t="str">
        <f t="shared" si="12"/>
        <v>تركيب على المعدن</v>
      </c>
      <c r="AM225" s="10"/>
      <c r="AN225" s="64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79"/>
      <c r="BC225" s="10"/>
    </row>
    <row r="226" spans="1:55" ht="46.5" customHeight="1" x14ac:dyDescent="0.2">
      <c r="A226" s="17">
        <v>5</v>
      </c>
      <c r="B226" s="23">
        <v>23059</v>
      </c>
      <c r="C226" s="25" t="s">
        <v>282</v>
      </c>
      <c r="D226" s="20" t="s">
        <v>278</v>
      </c>
      <c r="E226" s="37" t="str">
        <f t="shared" si="10"/>
        <v/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21"/>
      <c r="Q226" s="66">
        <f t="shared" si="11"/>
        <v>45112</v>
      </c>
      <c r="R226" s="67" t="str">
        <f t="shared" si="12"/>
        <v>تركيب على المعدن</v>
      </c>
      <c r="AM226" s="10"/>
      <c r="AN226" s="64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79"/>
      <c r="BC226" s="10"/>
    </row>
    <row r="227" spans="1:55" ht="46.5" customHeight="1" x14ac:dyDescent="0.2">
      <c r="A227" s="17">
        <v>6</v>
      </c>
      <c r="B227" s="23">
        <v>23060</v>
      </c>
      <c r="C227" s="25" t="s">
        <v>283</v>
      </c>
      <c r="D227" s="20" t="s">
        <v>278</v>
      </c>
      <c r="E227" s="37" t="str">
        <f t="shared" si="10"/>
        <v/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21"/>
      <c r="Q227" s="66">
        <f t="shared" si="11"/>
        <v>45112</v>
      </c>
      <c r="R227" s="67" t="str">
        <f t="shared" si="12"/>
        <v>تركيب على المعدن</v>
      </c>
      <c r="AM227" s="10"/>
      <c r="AN227" s="64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79"/>
      <c r="BC227" s="10"/>
    </row>
    <row r="228" spans="1:55" ht="46.5" customHeight="1" x14ac:dyDescent="0.2">
      <c r="A228" s="17">
        <v>7</v>
      </c>
      <c r="B228" s="23">
        <v>23061</v>
      </c>
      <c r="C228" s="25" t="s">
        <v>284</v>
      </c>
      <c r="D228" s="20" t="s">
        <v>278</v>
      </c>
      <c r="E228" s="37" t="str">
        <f t="shared" si="10"/>
        <v/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21"/>
      <c r="Q228" s="66">
        <f t="shared" si="11"/>
        <v>45112</v>
      </c>
      <c r="R228" s="67" t="str">
        <f t="shared" si="12"/>
        <v>تركيب على المعدن</v>
      </c>
      <c r="AM228" s="10"/>
      <c r="AN228" s="64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79"/>
      <c r="BC228" s="10"/>
    </row>
    <row r="229" spans="1:55" ht="46.5" customHeight="1" x14ac:dyDescent="0.2">
      <c r="A229" s="17">
        <v>8</v>
      </c>
      <c r="B229" s="23">
        <v>23062</v>
      </c>
      <c r="C229" s="25" t="s">
        <v>285</v>
      </c>
      <c r="D229" s="20" t="s">
        <v>278</v>
      </c>
      <c r="E229" s="37" t="str">
        <f t="shared" si="10"/>
        <v/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21"/>
      <c r="Q229" s="66">
        <f t="shared" si="11"/>
        <v>45112</v>
      </c>
      <c r="R229" s="67" t="str">
        <f t="shared" si="12"/>
        <v>تركيب على المعدن</v>
      </c>
      <c r="AM229" s="10"/>
      <c r="AN229" s="64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79"/>
      <c r="BC229" s="10"/>
    </row>
    <row r="230" spans="1:55" ht="46.5" customHeight="1" x14ac:dyDescent="0.2">
      <c r="A230" s="17">
        <v>9</v>
      </c>
      <c r="B230" s="23">
        <v>23063</v>
      </c>
      <c r="C230" s="25" t="s">
        <v>286</v>
      </c>
      <c r="D230" s="20" t="s">
        <v>278</v>
      </c>
      <c r="E230" s="37" t="str">
        <f t="shared" si="10"/>
        <v/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21"/>
      <c r="Q230" s="66">
        <f t="shared" si="11"/>
        <v>45112</v>
      </c>
      <c r="R230" s="67" t="str">
        <f t="shared" si="12"/>
        <v>تركيب على المعدن</v>
      </c>
      <c r="AM230" s="10"/>
      <c r="AN230" s="64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79"/>
      <c r="BC230" s="10"/>
    </row>
    <row r="231" spans="1:55" ht="46.5" customHeight="1" x14ac:dyDescent="0.2">
      <c r="A231" s="17">
        <v>10</v>
      </c>
      <c r="B231" s="23">
        <v>23064</v>
      </c>
      <c r="C231" s="25" t="s">
        <v>287</v>
      </c>
      <c r="D231" s="20" t="s">
        <v>278</v>
      </c>
      <c r="E231" s="37" t="str">
        <f t="shared" si="10"/>
        <v/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21"/>
      <c r="Q231" s="66">
        <f t="shared" si="11"/>
        <v>45112</v>
      </c>
      <c r="R231" s="67" t="str">
        <f t="shared" si="12"/>
        <v>تركيب على المعدن</v>
      </c>
      <c r="AM231" s="10"/>
      <c r="AN231" s="64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79"/>
      <c r="BC231" s="10"/>
    </row>
    <row r="232" spans="1:55" ht="46.5" customHeight="1" x14ac:dyDescent="0.2">
      <c r="A232" s="17">
        <v>11</v>
      </c>
      <c r="B232" s="23">
        <v>23065</v>
      </c>
      <c r="C232" s="25" t="s">
        <v>288</v>
      </c>
      <c r="D232" s="20" t="s">
        <v>278</v>
      </c>
      <c r="E232" s="37" t="str">
        <f t="shared" si="10"/>
        <v/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21"/>
      <c r="Q232" s="66">
        <f t="shared" si="11"/>
        <v>45112</v>
      </c>
      <c r="R232" s="67" t="str">
        <f t="shared" si="12"/>
        <v>تركيب على المعدن</v>
      </c>
      <c r="AM232" s="10"/>
      <c r="AN232" s="64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79"/>
      <c r="BC232" s="10"/>
    </row>
    <row r="233" spans="1:55" ht="46.5" customHeight="1" x14ac:dyDescent="0.2">
      <c r="A233" s="17">
        <v>12</v>
      </c>
      <c r="B233" s="23">
        <v>23066</v>
      </c>
      <c r="C233" s="25" t="s">
        <v>289</v>
      </c>
      <c r="D233" s="20" t="s">
        <v>278</v>
      </c>
      <c r="E233" s="37" t="str">
        <f t="shared" si="10"/>
        <v/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21"/>
      <c r="Q233" s="66">
        <f t="shared" si="11"/>
        <v>45112</v>
      </c>
      <c r="R233" s="67" t="str">
        <f t="shared" si="12"/>
        <v>تركيب على المعدن</v>
      </c>
      <c r="AM233" s="10"/>
      <c r="AN233" s="64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79"/>
      <c r="BC233" s="10"/>
    </row>
    <row r="234" spans="1:55" ht="46.5" customHeight="1" x14ac:dyDescent="0.2">
      <c r="A234" s="17">
        <v>13</v>
      </c>
      <c r="B234" s="23">
        <v>23067</v>
      </c>
      <c r="C234" s="25" t="s">
        <v>290</v>
      </c>
      <c r="D234" s="20" t="s">
        <v>278</v>
      </c>
      <c r="E234" s="37" t="str">
        <f t="shared" si="10"/>
        <v/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21"/>
      <c r="Q234" s="66">
        <f t="shared" si="11"/>
        <v>45112</v>
      </c>
      <c r="R234" s="67" t="str">
        <f t="shared" si="12"/>
        <v>تركيب على المعدن</v>
      </c>
      <c r="AM234" s="10"/>
      <c r="AN234" s="64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79"/>
      <c r="BC234" s="10"/>
    </row>
    <row r="235" spans="1:55" ht="43.9" customHeight="1" x14ac:dyDescent="0.2">
      <c r="A235" s="17">
        <v>14</v>
      </c>
      <c r="B235" s="23">
        <v>23068</v>
      </c>
      <c r="C235" s="25" t="s">
        <v>291</v>
      </c>
      <c r="D235" s="20" t="s">
        <v>278</v>
      </c>
      <c r="E235" s="37" t="str">
        <f t="shared" si="10"/>
        <v/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21"/>
      <c r="Q235" s="66">
        <f t="shared" si="11"/>
        <v>45112</v>
      </c>
      <c r="R235" s="67" t="str">
        <f t="shared" si="12"/>
        <v>تركيب على المعدن</v>
      </c>
      <c r="AM235" s="10"/>
      <c r="AN235" s="64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79"/>
      <c r="BC235" s="10"/>
    </row>
    <row r="236" spans="1:55" ht="42.6" customHeight="1" x14ac:dyDescent="0.2">
      <c r="A236" s="17">
        <v>15</v>
      </c>
      <c r="B236" s="23">
        <v>23069</v>
      </c>
      <c r="C236" s="25" t="s">
        <v>292</v>
      </c>
      <c r="D236" s="20" t="s">
        <v>278</v>
      </c>
      <c r="E236" s="37" t="str">
        <f t="shared" si="10"/>
        <v/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21"/>
      <c r="Q236" s="66">
        <f t="shared" si="11"/>
        <v>45112</v>
      </c>
      <c r="R236" s="67" t="str">
        <f t="shared" si="12"/>
        <v>تركيب على المعدن</v>
      </c>
      <c r="AM236" s="10"/>
      <c r="AN236" s="64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79"/>
      <c r="BC236" s="10"/>
    </row>
    <row r="237" spans="1:55" ht="48.75" customHeight="1" x14ac:dyDescent="0.2">
      <c r="A237" s="17">
        <v>16</v>
      </c>
      <c r="B237" s="23">
        <v>23070</v>
      </c>
      <c r="C237" s="25" t="s">
        <v>293</v>
      </c>
      <c r="D237" s="20" t="s">
        <v>278</v>
      </c>
      <c r="E237" s="37" t="str">
        <f t="shared" si="10"/>
        <v/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21"/>
      <c r="Q237" s="66">
        <f t="shared" si="11"/>
        <v>45112</v>
      </c>
      <c r="R237" s="67" t="str">
        <f t="shared" si="12"/>
        <v>تركيب على المعدن</v>
      </c>
      <c r="AM237" s="10"/>
      <c r="AN237" s="64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79"/>
      <c r="BC237" s="10"/>
    </row>
    <row r="238" spans="1:55" ht="48.75" customHeight="1" x14ac:dyDescent="0.2">
      <c r="A238" s="17">
        <v>17</v>
      </c>
      <c r="B238" s="23">
        <v>23071</v>
      </c>
      <c r="C238" s="25" t="s">
        <v>294</v>
      </c>
      <c r="D238" s="20" t="s">
        <v>278</v>
      </c>
      <c r="E238" s="37" t="str">
        <f t="shared" si="10"/>
        <v/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21"/>
      <c r="Q238" s="66">
        <f t="shared" si="11"/>
        <v>45112</v>
      </c>
      <c r="R238" s="67" t="str">
        <f t="shared" si="12"/>
        <v>تركيب على المعدن</v>
      </c>
      <c r="AM238" s="10"/>
      <c r="AN238" s="64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79"/>
      <c r="BC238" s="10"/>
    </row>
    <row r="239" spans="1:55" ht="48.75" customHeight="1" x14ac:dyDescent="0.2">
      <c r="A239" s="17">
        <v>18</v>
      </c>
      <c r="B239" s="23">
        <v>23072</v>
      </c>
      <c r="C239" s="25" t="s">
        <v>295</v>
      </c>
      <c r="D239" s="20" t="s">
        <v>278</v>
      </c>
      <c r="E239" s="37" t="str">
        <f t="shared" si="10"/>
        <v/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21"/>
      <c r="Q239" s="66">
        <f t="shared" si="11"/>
        <v>45112</v>
      </c>
      <c r="R239" s="67" t="str">
        <f t="shared" si="12"/>
        <v>تركيب على المعدن</v>
      </c>
      <c r="AM239" s="10"/>
      <c r="AN239" s="64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79"/>
      <c r="BC239" s="10"/>
    </row>
    <row r="240" spans="1:55" ht="48.75" customHeight="1" x14ac:dyDescent="0.2">
      <c r="A240" s="17">
        <v>19</v>
      </c>
      <c r="B240" s="23">
        <v>23073</v>
      </c>
      <c r="C240" s="25" t="s">
        <v>296</v>
      </c>
      <c r="D240" s="20" t="s">
        <v>278</v>
      </c>
      <c r="E240" s="37" t="str">
        <f t="shared" si="10"/>
        <v/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21"/>
      <c r="Q240" s="66">
        <f t="shared" si="11"/>
        <v>45112</v>
      </c>
      <c r="R240" s="67" t="str">
        <f t="shared" si="12"/>
        <v>تركيب على المعدن</v>
      </c>
      <c r="AM240" s="10"/>
      <c r="AN240" s="64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79"/>
      <c r="BC240" s="10"/>
    </row>
    <row r="241" spans="1:55" ht="48.75" customHeight="1" x14ac:dyDescent="0.2">
      <c r="A241" s="17">
        <v>20</v>
      </c>
      <c r="B241" s="23">
        <v>23074</v>
      </c>
      <c r="C241" s="25" t="s">
        <v>297</v>
      </c>
      <c r="D241" s="20" t="s">
        <v>278</v>
      </c>
      <c r="E241" s="37" t="str">
        <f t="shared" si="10"/>
        <v/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21"/>
      <c r="Q241" s="66">
        <f t="shared" si="11"/>
        <v>45112</v>
      </c>
      <c r="R241" s="67" t="str">
        <f t="shared" si="12"/>
        <v>تركيب على المعدن</v>
      </c>
      <c r="AM241" s="10"/>
      <c r="AN241" s="64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79"/>
      <c r="BC241" s="10"/>
    </row>
    <row r="242" spans="1:55" ht="48.75" customHeight="1" x14ac:dyDescent="0.2">
      <c r="A242" s="17">
        <v>21</v>
      </c>
      <c r="B242" s="23">
        <v>23075</v>
      </c>
      <c r="C242" s="25" t="s">
        <v>298</v>
      </c>
      <c r="D242" s="20" t="s">
        <v>278</v>
      </c>
      <c r="E242" s="37" t="str">
        <f t="shared" si="10"/>
        <v/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21"/>
      <c r="Q242" s="66">
        <f t="shared" si="11"/>
        <v>45112</v>
      </c>
      <c r="R242" s="67" t="str">
        <f t="shared" si="12"/>
        <v>تركيب على المعدن</v>
      </c>
      <c r="AM242" s="10"/>
      <c r="AN242" s="64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79"/>
      <c r="BC242" s="10"/>
    </row>
    <row r="243" spans="1:55" ht="48.75" customHeight="1" x14ac:dyDescent="0.2">
      <c r="A243" s="17">
        <v>22</v>
      </c>
      <c r="B243" s="23">
        <v>23076</v>
      </c>
      <c r="C243" s="25" t="s">
        <v>299</v>
      </c>
      <c r="D243" s="20" t="s">
        <v>278</v>
      </c>
      <c r="E243" s="37" t="str">
        <f t="shared" si="10"/>
        <v/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21"/>
      <c r="Q243" s="66">
        <f t="shared" si="11"/>
        <v>45112</v>
      </c>
      <c r="R243" s="67" t="str">
        <f t="shared" si="12"/>
        <v>تركيب على المعدن</v>
      </c>
      <c r="AM243" s="10"/>
      <c r="AN243" s="64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79"/>
      <c r="BC243" s="10"/>
    </row>
    <row r="244" spans="1:55" ht="48.75" customHeight="1" x14ac:dyDescent="0.2">
      <c r="A244" s="17">
        <v>23</v>
      </c>
      <c r="B244" s="23">
        <v>23077</v>
      </c>
      <c r="C244" s="25" t="s">
        <v>300</v>
      </c>
      <c r="D244" s="20" t="s">
        <v>278</v>
      </c>
      <c r="E244" s="37" t="str">
        <f t="shared" si="10"/>
        <v/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21"/>
      <c r="Q244" s="66">
        <f t="shared" si="11"/>
        <v>45112</v>
      </c>
      <c r="R244" s="67" t="str">
        <f t="shared" si="12"/>
        <v>تركيب على المعدن</v>
      </c>
      <c r="AM244" s="10"/>
      <c r="AN244" s="64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79"/>
      <c r="BC244" s="10"/>
    </row>
    <row r="245" spans="1:55" ht="48.75" customHeight="1" x14ac:dyDescent="0.2">
      <c r="A245" s="17">
        <v>24</v>
      </c>
      <c r="B245" s="23">
        <v>23078</v>
      </c>
      <c r="C245" s="25" t="s">
        <v>301</v>
      </c>
      <c r="D245" s="20" t="s">
        <v>278</v>
      </c>
      <c r="E245" s="37" t="str">
        <f t="shared" si="10"/>
        <v/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21"/>
      <c r="Q245" s="66">
        <f t="shared" si="11"/>
        <v>45112</v>
      </c>
      <c r="R245" s="67" t="str">
        <f t="shared" si="12"/>
        <v>تركيب على المعدن</v>
      </c>
      <c r="AM245" s="10"/>
      <c r="AN245" s="64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79"/>
      <c r="BC245" s="10"/>
    </row>
    <row r="246" spans="1:55" ht="40.9" customHeight="1" x14ac:dyDescent="0.2">
      <c r="A246" s="17">
        <v>25</v>
      </c>
      <c r="B246" s="23">
        <v>23079</v>
      </c>
      <c r="C246" s="25" t="s">
        <v>302</v>
      </c>
      <c r="D246" s="20" t="s">
        <v>278</v>
      </c>
      <c r="E246" s="37" t="str">
        <f t="shared" si="10"/>
        <v/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21"/>
      <c r="Q246" s="66">
        <f t="shared" si="11"/>
        <v>45112</v>
      </c>
      <c r="R246" s="67" t="str">
        <f t="shared" si="12"/>
        <v>تركيب على المعدن</v>
      </c>
      <c r="AM246" s="10"/>
      <c r="AN246" s="64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79"/>
      <c r="BC246" s="10"/>
    </row>
    <row r="247" spans="1:55" ht="48.6" customHeight="1" x14ac:dyDescent="0.2">
      <c r="A247" s="17">
        <v>26</v>
      </c>
      <c r="B247" s="23">
        <v>23080</v>
      </c>
      <c r="C247" s="25" t="s">
        <v>303</v>
      </c>
      <c r="D247" s="20" t="s">
        <v>278</v>
      </c>
      <c r="E247" s="37" t="str">
        <f t="shared" si="10"/>
        <v/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21"/>
      <c r="Q247" s="66">
        <f t="shared" si="11"/>
        <v>45112</v>
      </c>
      <c r="R247" s="67" t="str">
        <f t="shared" si="12"/>
        <v>تركيب على المعدن</v>
      </c>
      <c r="AM247" s="10"/>
      <c r="AN247" s="64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79"/>
      <c r="BC247" s="10"/>
    </row>
    <row r="248" spans="1:55" ht="48.75" customHeight="1" x14ac:dyDescent="0.2">
      <c r="A248" s="17">
        <v>27</v>
      </c>
      <c r="B248" s="23">
        <v>23081</v>
      </c>
      <c r="C248" s="25" t="s">
        <v>304</v>
      </c>
      <c r="D248" s="20" t="s">
        <v>278</v>
      </c>
      <c r="E248" s="37" t="str">
        <f t="shared" si="10"/>
        <v/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21"/>
      <c r="Q248" s="66">
        <f t="shared" si="11"/>
        <v>45112</v>
      </c>
      <c r="R248" s="67" t="str">
        <f t="shared" si="12"/>
        <v>تركيب على المعدن</v>
      </c>
      <c r="AM248" s="10"/>
      <c r="AN248" s="64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79"/>
      <c r="BC248" s="10"/>
    </row>
    <row r="249" spans="1:55" ht="46.5" customHeight="1" x14ac:dyDescent="0.2">
      <c r="A249" s="17">
        <v>1</v>
      </c>
      <c r="B249" s="23">
        <v>23082</v>
      </c>
      <c r="C249" s="25" t="s">
        <v>305</v>
      </c>
      <c r="D249" s="20" t="s">
        <v>306</v>
      </c>
      <c r="E249" s="37" t="str">
        <f t="shared" si="10"/>
        <v/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21"/>
      <c r="Q249" s="66">
        <f t="shared" si="11"/>
        <v>45112</v>
      </c>
      <c r="R249" s="67" t="str">
        <f t="shared" si="12"/>
        <v>تركيب على المعدن</v>
      </c>
      <c r="AM249" s="10"/>
      <c r="AN249" s="64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79"/>
      <c r="BC249" s="10"/>
    </row>
    <row r="250" spans="1:55" ht="46.5" customHeight="1" x14ac:dyDescent="0.2">
      <c r="A250" s="17">
        <v>2</v>
      </c>
      <c r="B250" s="23">
        <v>23083</v>
      </c>
      <c r="C250" s="25" t="s">
        <v>307</v>
      </c>
      <c r="D250" s="20" t="s">
        <v>306</v>
      </c>
      <c r="E250" s="37" t="str">
        <f t="shared" si="10"/>
        <v/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21"/>
      <c r="Q250" s="66">
        <f t="shared" si="11"/>
        <v>45112</v>
      </c>
      <c r="R250" s="67" t="str">
        <f t="shared" si="12"/>
        <v>تركيب على المعدن</v>
      </c>
      <c r="AM250" s="10"/>
      <c r="AN250" s="64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79"/>
      <c r="BC250" s="10"/>
    </row>
    <row r="251" spans="1:55" ht="46.5" customHeight="1" x14ac:dyDescent="0.2">
      <c r="A251" s="17">
        <v>3</v>
      </c>
      <c r="B251" s="23">
        <v>23084</v>
      </c>
      <c r="C251" s="25" t="s">
        <v>308</v>
      </c>
      <c r="D251" s="20" t="s">
        <v>306</v>
      </c>
      <c r="E251" s="37" t="str">
        <f t="shared" si="10"/>
        <v/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21"/>
      <c r="Q251" s="66">
        <f t="shared" si="11"/>
        <v>45112</v>
      </c>
      <c r="R251" s="67" t="str">
        <f t="shared" si="12"/>
        <v>تركيب على المعدن</v>
      </c>
      <c r="AM251" s="10"/>
      <c r="AN251" s="64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79"/>
      <c r="BC251" s="10"/>
    </row>
    <row r="252" spans="1:55" ht="46.5" customHeight="1" x14ac:dyDescent="0.2">
      <c r="A252" s="17">
        <v>4</v>
      </c>
      <c r="B252" s="23">
        <v>23085</v>
      </c>
      <c r="C252" s="25" t="s">
        <v>309</v>
      </c>
      <c r="D252" s="20" t="s">
        <v>306</v>
      </c>
      <c r="E252" s="37" t="str">
        <f t="shared" si="10"/>
        <v/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21"/>
      <c r="Q252" s="66">
        <f t="shared" si="11"/>
        <v>45112</v>
      </c>
      <c r="R252" s="67" t="str">
        <f t="shared" si="12"/>
        <v>تركيب على المعدن</v>
      </c>
      <c r="AM252" s="10"/>
      <c r="AN252" s="64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79"/>
      <c r="BC252" s="10"/>
    </row>
    <row r="253" spans="1:55" ht="46.5" customHeight="1" x14ac:dyDescent="0.2">
      <c r="A253" s="17">
        <v>5</v>
      </c>
      <c r="B253" s="23">
        <v>23086</v>
      </c>
      <c r="C253" s="25" t="s">
        <v>310</v>
      </c>
      <c r="D253" s="20" t="s">
        <v>306</v>
      </c>
      <c r="E253" s="37" t="str">
        <f t="shared" si="10"/>
        <v/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21"/>
      <c r="Q253" s="66">
        <f t="shared" si="11"/>
        <v>45112</v>
      </c>
      <c r="R253" s="67" t="str">
        <f t="shared" si="12"/>
        <v>تركيب على المعدن</v>
      </c>
      <c r="AM253" s="10"/>
      <c r="AN253" s="64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79"/>
      <c r="BC253" s="10"/>
    </row>
    <row r="254" spans="1:55" ht="46.5" customHeight="1" x14ac:dyDescent="0.2">
      <c r="A254" s="17">
        <v>6</v>
      </c>
      <c r="B254" s="23">
        <v>23087</v>
      </c>
      <c r="C254" s="25" t="s">
        <v>311</v>
      </c>
      <c r="D254" s="20" t="s">
        <v>306</v>
      </c>
      <c r="E254" s="37" t="str">
        <f t="shared" si="10"/>
        <v/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21"/>
      <c r="Q254" s="66">
        <f t="shared" si="11"/>
        <v>45112</v>
      </c>
      <c r="R254" s="67" t="str">
        <f t="shared" si="12"/>
        <v>تركيب على المعدن</v>
      </c>
      <c r="AM254" s="10"/>
      <c r="AN254" s="64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79"/>
      <c r="BC254" s="10"/>
    </row>
    <row r="255" spans="1:55" ht="46.5" customHeight="1" x14ac:dyDescent="0.2">
      <c r="A255" s="17">
        <v>7</v>
      </c>
      <c r="B255" s="23">
        <v>23088</v>
      </c>
      <c r="C255" s="25" t="s">
        <v>312</v>
      </c>
      <c r="D255" s="20" t="s">
        <v>306</v>
      </c>
      <c r="E255" s="37" t="str">
        <f t="shared" si="10"/>
        <v/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21"/>
      <c r="Q255" s="66">
        <f t="shared" si="11"/>
        <v>45112</v>
      </c>
      <c r="R255" s="67" t="str">
        <f t="shared" si="12"/>
        <v>تركيب على المعدن</v>
      </c>
      <c r="AM255" s="10"/>
      <c r="AN255" s="64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79"/>
      <c r="BC255" s="10"/>
    </row>
    <row r="256" spans="1:55" ht="46.5" customHeight="1" x14ac:dyDescent="0.2">
      <c r="A256" s="17">
        <v>8</v>
      </c>
      <c r="B256" s="23">
        <v>23089</v>
      </c>
      <c r="C256" s="25" t="s">
        <v>313</v>
      </c>
      <c r="D256" s="20" t="s">
        <v>306</v>
      </c>
      <c r="E256" s="37" t="str">
        <f t="shared" si="10"/>
        <v/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21"/>
      <c r="Q256" s="66">
        <f t="shared" si="11"/>
        <v>45112</v>
      </c>
      <c r="R256" s="67" t="str">
        <f t="shared" si="12"/>
        <v>تركيب على المعدن</v>
      </c>
      <c r="AM256" s="10"/>
      <c r="AN256" s="64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79"/>
      <c r="BC256" s="10"/>
    </row>
    <row r="257" spans="1:55" ht="46.5" customHeight="1" x14ac:dyDescent="0.2">
      <c r="A257" s="17">
        <v>9</v>
      </c>
      <c r="B257" s="23">
        <v>23090</v>
      </c>
      <c r="C257" s="25" t="s">
        <v>314</v>
      </c>
      <c r="D257" s="20" t="s">
        <v>306</v>
      </c>
      <c r="E257" s="37" t="str">
        <f t="shared" si="10"/>
        <v/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21"/>
      <c r="Q257" s="66">
        <f t="shared" si="11"/>
        <v>45112</v>
      </c>
      <c r="R257" s="67" t="str">
        <f t="shared" si="12"/>
        <v>تركيب على المعدن</v>
      </c>
      <c r="AM257" s="10"/>
      <c r="AN257" s="64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79"/>
      <c r="BC257" s="10"/>
    </row>
    <row r="258" spans="1:55" ht="46.5" customHeight="1" x14ac:dyDescent="0.2">
      <c r="A258" s="17">
        <v>10</v>
      </c>
      <c r="B258" s="23">
        <v>23091</v>
      </c>
      <c r="C258" s="25" t="s">
        <v>315</v>
      </c>
      <c r="D258" s="20" t="s">
        <v>306</v>
      </c>
      <c r="E258" s="37" t="str">
        <f t="shared" si="10"/>
        <v/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21"/>
      <c r="Q258" s="66">
        <f t="shared" si="11"/>
        <v>45112</v>
      </c>
      <c r="R258" s="67" t="str">
        <f t="shared" si="12"/>
        <v>تركيب على المعدن</v>
      </c>
      <c r="AM258" s="10"/>
      <c r="AN258" s="64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79"/>
      <c r="BC258" s="10"/>
    </row>
    <row r="259" spans="1:55" ht="46.5" customHeight="1" x14ac:dyDescent="0.2">
      <c r="A259" s="17">
        <v>11</v>
      </c>
      <c r="B259" s="23">
        <v>23092</v>
      </c>
      <c r="C259" s="25" t="s">
        <v>316</v>
      </c>
      <c r="D259" s="20" t="s">
        <v>306</v>
      </c>
      <c r="E259" s="37" t="str">
        <f t="shared" si="10"/>
        <v/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21"/>
      <c r="Q259" s="66">
        <f t="shared" si="11"/>
        <v>45112</v>
      </c>
      <c r="R259" s="67" t="str">
        <f t="shared" si="12"/>
        <v>تركيب على المعدن</v>
      </c>
      <c r="AM259" s="10"/>
      <c r="AN259" s="64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79"/>
      <c r="BC259" s="10"/>
    </row>
    <row r="260" spans="1:55" ht="46.5" customHeight="1" x14ac:dyDescent="0.2">
      <c r="A260" s="17">
        <v>12</v>
      </c>
      <c r="B260" s="23">
        <v>23093</v>
      </c>
      <c r="C260" s="25" t="s">
        <v>317</v>
      </c>
      <c r="D260" s="20" t="s">
        <v>306</v>
      </c>
      <c r="E260" s="37" t="str">
        <f t="shared" si="10"/>
        <v/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21"/>
      <c r="Q260" s="66">
        <f t="shared" si="11"/>
        <v>45112</v>
      </c>
      <c r="R260" s="67" t="str">
        <f t="shared" si="12"/>
        <v>تركيب على المعدن</v>
      </c>
      <c r="AM260" s="10"/>
      <c r="AN260" s="64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79"/>
      <c r="BC260" s="10"/>
    </row>
    <row r="261" spans="1:55" ht="46.5" customHeight="1" x14ac:dyDescent="0.2">
      <c r="A261" s="17">
        <v>13</v>
      </c>
      <c r="B261" s="23">
        <v>23094</v>
      </c>
      <c r="C261" s="25" t="s">
        <v>318</v>
      </c>
      <c r="D261" s="20" t="s">
        <v>306</v>
      </c>
      <c r="E261" s="37" t="str">
        <f t="shared" si="10"/>
        <v/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21"/>
      <c r="Q261" s="66">
        <f t="shared" si="11"/>
        <v>45112</v>
      </c>
      <c r="R261" s="67" t="str">
        <f t="shared" si="12"/>
        <v>تركيب على المعدن</v>
      </c>
      <c r="AM261" s="10"/>
      <c r="AN261" s="64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79"/>
      <c r="BC261" s="10"/>
    </row>
    <row r="262" spans="1:55" ht="48.75" customHeight="1" x14ac:dyDescent="0.2">
      <c r="A262" s="17">
        <v>14</v>
      </c>
      <c r="B262" s="23">
        <v>23095</v>
      </c>
      <c r="C262" s="25" t="s">
        <v>319</v>
      </c>
      <c r="D262" s="20" t="s">
        <v>306</v>
      </c>
      <c r="E262" s="37" t="str">
        <f t="shared" si="10"/>
        <v/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21"/>
      <c r="Q262" s="66">
        <f t="shared" si="11"/>
        <v>45112</v>
      </c>
      <c r="R262" s="67" t="str">
        <f t="shared" si="12"/>
        <v>تركيب على المعدن</v>
      </c>
      <c r="AM262" s="10"/>
      <c r="AN262" s="64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79"/>
      <c r="BC262" s="10"/>
    </row>
    <row r="263" spans="1:55" ht="48.75" customHeight="1" x14ac:dyDescent="0.2">
      <c r="A263" s="26">
        <v>15</v>
      </c>
      <c r="B263" s="23">
        <v>23096</v>
      </c>
      <c r="C263" s="25" t="s">
        <v>320</v>
      </c>
      <c r="D263" s="20" t="s">
        <v>306</v>
      </c>
      <c r="E263" s="37" t="str">
        <f t="shared" si="10"/>
        <v/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21"/>
      <c r="Q263" s="66">
        <f t="shared" si="11"/>
        <v>45112</v>
      </c>
      <c r="R263" s="67" t="str">
        <f t="shared" si="12"/>
        <v>تركيب على المعدن</v>
      </c>
      <c r="AM263" s="10"/>
      <c r="AN263" s="64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79"/>
      <c r="BC263" s="10"/>
    </row>
    <row r="264" spans="1:55" ht="43.9" customHeight="1" x14ac:dyDescent="0.2">
      <c r="A264" s="17">
        <v>16</v>
      </c>
      <c r="B264" s="23">
        <v>23097</v>
      </c>
      <c r="C264" s="25" t="s">
        <v>321</v>
      </c>
      <c r="D264" s="20" t="s">
        <v>306</v>
      </c>
      <c r="E264" s="37" t="str">
        <f t="shared" si="10"/>
        <v/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21"/>
      <c r="Q264" s="66">
        <f t="shared" si="11"/>
        <v>45112</v>
      </c>
      <c r="R264" s="67" t="str">
        <f t="shared" si="12"/>
        <v>تركيب على المعدن</v>
      </c>
      <c r="AM264" s="10"/>
      <c r="AN264" s="64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79"/>
      <c r="BC264" s="10"/>
    </row>
    <row r="265" spans="1:55" ht="48.75" customHeight="1" x14ac:dyDescent="0.2">
      <c r="A265" s="26">
        <v>17</v>
      </c>
      <c r="B265" s="23">
        <v>23098</v>
      </c>
      <c r="C265" s="25" t="s">
        <v>322</v>
      </c>
      <c r="D265" s="20" t="s">
        <v>306</v>
      </c>
      <c r="E265" s="37" t="str">
        <f t="shared" si="10"/>
        <v/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21"/>
      <c r="Q265" s="66">
        <f t="shared" si="11"/>
        <v>45112</v>
      </c>
      <c r="R265" s="67" t="str">
        <f t="shared" si="12"/>
        <v>تركيب على المعدن</v>
      </c>
      <c r="AM265" s="10"/>
      <c r="AN265" s="64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79"/>
      <c r="BC265" s="10"/>
    </row>
    <row r="266" spans="1:55" ht="48.75" customHeight="1" x14ac:dyDescent="0.2">
      <c r="A266" s="17">
        <v>18</v>
      </c>
      <c r="B266" s="23">
        <v>23099</v>
      </c>
      <c r="C266" s="25" t="s">
        <v>323</v>
      </c>
      <c r="D266" s="20" t="s">
        <v>306</v>
      </c>
      <c r="E266" s="37">
        <f t="shared" si="10"/>
        <v>5.166666666666667</v>
      </c>
      <c r="F266" s="10"/>
      <c r="G266" s="10">
        <v>6</v>
      </c>
      <c r="H266" s="10">
        <v>5</v>
      </c>
      <c r="I266" s="10">
        <v>4</v>
      </c>
      <c r="J266" s="10">
        <v>4</v>
      </c>
      <c r="K266" s="10">
        <v>8</v>
      </c>
      <c r="L266" s="10">
        <v>4</v>
      </c>
      <c r="M266" s="10"/>
      <c r="N266" s="10"/>
      <c r="O266" s="10"/>
      <c r="P266" s="21"/>
      <c r="Q266" s="66">
        <f t="shared" si="11"/>
        <v>45112</v>
      </c>
      <c r="R266" s="67" t="str">
        <f t="shared" si="12"/>
        <v>تركيب على المعدن</v>
      </c>
      <c r="AM266" s="10"/>
      <c r="AN266" s="64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79"/>
      <c r="BC266" s="10"/>
    </row>
    <row r="267" spans="1:55" ht="48.75" customHeight="1" x14ac:dyDescent="0.2">
      <c r="A267" s="26">
        <v>19</v>
      </c>
      <c r="B267" s="23">
        <v>23100</v>
      </c>
      <c r="C267" s="25" t="s">
        <v>324</v>
      </c>
      <c r="D267" s="20" t="s">
        <v>306</v>
      </c>
      <c r="E267" s="37" t="str">
        <f t="shared" ref="E267:E330" si="13">IFERROR(SUM(F267:O267)/COUNT(F267:O267),"")</f>
        <v/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21"/>
      <c r="Q267" s="66">
        <f t="shared" ref="Q267:Q330" si="14">$C$5</f>
        <v>45112</v>
      </c>
      <c r="R267" s="67" t="str">
        <f t="shared" ref="R267:R330" si="15">$C$6</f>
        <v>تركيب على المعدن</v>
      </c>
      <c r="AM267" s="10"/>
      <c r="AN267" s="64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79"/>
      <c r="BC267" s="10"/>
    </row>
    <row r="268" spans="1:55" ht="43.9" customHeight="1" x14ac:dyDescent="0.2">
      <c r="A268" s="17">
        <v>20</v>
      </c>
      <c r="B268" s="23">
        <v>23101</v>
      </c>
      <c r="C268" s="25" t="s">
        <v>325</v>
      </c>
      <c r="D268" s="20" t="s">
        <v>306</v>
      </c>
      <c r="E268" s="37" t="str">
        <f t="shared" si="13"/>
        <v/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21"/>
      <c r="Q268" s="66">
        <f t="shared" si="14"/>
        <v>45112</v>
      </c>
      <c r="R268" s="67" t="str">
        <f t="shared" si="15"/>
        <v>تركيب على المعدن</v>
      </c>
      <c r="AM268" s="10"/>
      <c r="AN268" s="64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79"/>
      <c r="BC268" s="10"/>
    </row>
    <row r="269" spans="1:55" ht="48.75" customHeight="1" x14ac:dyDescent="0.2">
      <c r="A269" s="26">
        <v>21</v>
      </c>
      <c r="B269" s="23">
        <v>23102</v>
      </c>
      <c r="C269" s="25" t="s">
        <v>326</v>
      </c>
      <c r="D269" s="20" t="s">
        <v>306</v>
      </c>
      <c r="E269" s="37" t="str">
        <f t="shared" si="13"/>
        <v/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21"/>
      <c r="Q269" s="66">
        <f t="shared" si="14"/>
        <v>45112</v>
      </c>
      <c r="R269" s="67" t="str">
        <f t="shared" si="15"/>
        <v>تركيب على المعدن</v>
      </c>
      <c r="AM269" s="10"/>
      <c r="AN269" s="64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79"/>
      <c r="BC269" s="10"/>
    </row>
    <row r="270" spans="1:55" ht="43.9" customHeight="1" x14ac:dyDescent="0.2">
      <c r="A270" s="17">
        <v>22</v>
      </c>
      <c r="B270" s="23">
        <v>23103</v>
      </c>
      <c r="C270" s="25" t="s">
        <v>327</v>
      </c>
      <c r="D270" s="20" t="s">
        <v>306</v>
      </c>
      <c r="E270" s="37" t="str">
        <f t="shared" si="13"/>
        <v/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21"/>
      <c r="Q270" s="66">
        <f t="shared" si="14"/>
        <v>45112</v>
      </c>
      <c r="R270" s="67" t="str">
        <f t="shared" si="15"/>
        <v>تركيب على المعدن</v>
      </c>
      <c r="AM270" s="10"/>
      <c r="AN270" s="64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79"/>
      <c r="BC270" s="10"/>
    </row>
    <row r="271" spans="1:55" ht="48.75" customHeight="1" x14ac:dyDescent="0.2">
      <c r="A271" s="26">
        <v>23</v>
      </c>
      <c r="B271" s="23">
        <v>23104</v>
      </c>
      <c r="C271" s="25" t="s">
        <v>328</v>
      </c>
      <c r="D271" s="20" t="s">
        <v>306</v>
      </c>
      <c r="E271" s="37" t="str">
        <f t="shared" si="13"/>
        <v/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21"/>
      <c r="Q271" s="66">
        <f t="shared" si="14"/>
        <v>45112</v>
      </c>
      <c r="R271" s="67" t="str">
        <f t="shared" si="15"/>
        <v>تركيب على المعدن</v>
      </c>
      <c r="AM271" s="10"/>
      <c r="AN271" s="64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79"/>
      <c r="BC271" s="10"/>
    </row>
    <row r="272" spans="1:55" ht="48.75" customHeight="1" x14ac:dyDescent="0.2">
      <c r="A272" s="17">
        <v>24</v>
      </c>
      <c r="B272" s="23">
        <v>23105</v>
      </c>
      <c r="C272" s="25" t="s">
        <v>329</v>
      </c>
      <c r="D272" s="20" t="s">
        <v>306</v>
      </c>
      <c r="E272" s="37" t="str">
        <f t="shared" si="13"/>
        <v/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21"/>
      <c r="Q272" s="66">
        <f t="shared" si="14"/>
        <v>45112</v>
      </c>
      <c r="R272" s="67" t="str">
        <f t="shared" si="15"/>
        <v>تركيب على المعدن</v>
      </c>
      <c r="AM272" s="10"/>
      <c r="AN272" s="64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79"/>
      <c r="BC272" s="10"/>
    </row>
    <row r="273" spans="1:55" ht="42.6" customHeight="1" x14ac:dyDescent="0.2">
      <c r="A273" s="26">
        <v>25</v>
      </c>
      <c r="B273" s="23">
        <v>23106</v>
      </c>
      <c r="C273" s="25" t="s">
        <v>330</v>
      </c>
      <c r="D273" s="20" t="s">
        <v>306</v>
      </c>
      <c r="E273" s="37" t="str">
        <f t="shared" si="13"/>
        <v/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21"/>
      <c r="Q273" s="66">
        <f t="shared" si="14"/>
        <v>45112</v>
      </c>
      <c r="R273" s="67" t="str">
        <f t="shared" si="15"/>
        <v>تركيب على المعدن</v>
      </c>
      <c r="AM273" s="10"/>
      <c r="AN273" s="64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79"/>
      <c r="BC273" s="10"/>
    </row>
    <row r="274" spans="1:55" ht="48.75" customHeight="1" x14ac:dyDescent="0.2">
      <c r="A274" s="17">
        <v>26</v>
      </c>
      <c r="B274" s="23">
        <v>23107</v>
      </c>
      <c r="C274" s="25" t="s">
        <v>331</v>
      </c>
      <c r="D274" s="20" t="s">
        <v>306</v>
      </c>
      <c r="E274" s="37" t="str">
        <f t="shared" si="13"/>
        <v/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21"/>
      <c r="Q274" s="66">
        <f t="shared" si="14"/>
        <v>45112</v>
      </c>
      <c r="R274" s="67" t="str">
        <f t="shared" si="15"/>
        <v>تركيب على المعدن</v>
      </c>
      <c r="AM274" s="10"/>
      <c r="AN274" s="64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79"/>
      <c r="BC274" s="10"/>
    </row>
    <row r="275" spans="1:55" ht="48.75" customHeight="1" x14ac:dyDescent="0.2">
      <c r="A275" s="26">
        <v>27</v>
      </c>
      <c r="B275" s="23">
        <v>23108</v>
      </c>
      <c r="C275" s="25" t="s">
        <v>332</v>
      </c>
      <c r="D275" s="20" t="s">
        <v>306</v>
      </c>
      <c r="E275" s="37" t="str">
        <f t="shared" si="13"/>
        <v/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21"/>
      <c r="Q275" s="66">
        <f t="shared" si="14"/>
        <v>45112</v>
      </c>
      <c r="R275" s="67" t="str">
        <f t="shared" si="15"/>
        <v>تركيب على المعدن</v>
      </c>
      <c r="AM275" s="10"/>
      <c r="AN275" s="64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79"/>
      <c r="BC275" s="10"/>
    </row>
    <row r="276" spans="1:55" ht="46.5" customHeight="1" x14ac:dyDescent="0.2">
      <c r="A276" s="17">
        <v>1</v>
      </c>
      <c r="B276" s="23">
        <v>23109</v>
      </c>
      <c r="C276" s="25" t="s">
        <v>333</v>
      </c>
      <c r="D276" s="20" t="s">
        <v>334</v>
      </c>
      <c r="E276" s="37" t="str">
        <f t="shared" si="13"/>
        <v/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21"/>
      <c r="Q276" s="66">
        <f t="shared" si="14"/>
        <v>45112</v>
      </c>
      <c r="R276" s="67" t="str">
        <f t="shared" si="15"/>
        <v>تركيب على المعدن</v>
      </c>
      <c r="AM276" s="10"/>
      <c r="AN276" s="64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79"/>
      <c r="BC276" s="10"/>
    </row>
    <row r="277" spans="1:55" ht="46.5" customHeight="1" x14ac:dyDescent="0.2">
      <c r="A277" s="17">
        <v>2</v>
      </c>
      <c r="B277" s="23">
        <v>23110</v>
      </c>
      <c r="C277" s="25" t="s">
        <v>335</v>
      </c>
      <c r="D277" s="20" t="s">
        <v>334</v>
      </c>
      <c r="E277" s="37" t="str">
        <f t="shared" si="13"/>
        <v/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21"/>
      <c r="Q277" s="66">
        <f t="shared" si="14"/>
        <v>45112</v>
      </c>
      <c r="R277" s="67" t="str">
        <f t="shared" si="15"/>
        <v>تركيب على المعدن</v>
      </c>
      <c r="AM277" s="10"/>
      <c r="AN277" s="64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79"/>
      <c r="BC277" s="10"/>
    </row>
    <row r="278" spans="1:55" ht="46.5" customHeight="1" x14ac:dyDescent="0.2">
      <c r="A278" s="17">
        <v>3</v>
      </c>
      <c r="B278" s="23">
        <v>23111</v>
      </c>
      <c r="C278" s="25" t="s">
        <v>336</v>
      </c>
      <c r="D278" s="20" t="s">
        <v>334</v>
      </c>
      <c r="E278" s="37" t="str">
        <f t="shared" si="13"/>
        <v/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21"/>
      <c r="Q278" s="66">
        <f t="shared" si="14"/>
        <v>45112</v>
      </c>
      <c r="R278" s="67" t="str">
        <f t="shared" si="15"/>
        <v>تركيب على المعدن</v>
      </c>
      <c r="AM278" s="10"/>
      <c r="AN278" s="64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79"/>
      <c r="BC278" s="10"/>
    </row>
    <row r="279" spans="1:55" ht="46.5" customHeight="1" x14ac:dyDescent="0.2">
      <c r="A279" s="17">
        <v>4</v>
      </c>
      <c r="B279" s="23">
        <v>23112</v>
      </c>
      <c r="C279" s="25" t="s">
        <v>337</v>
      </c>
      <c r="D279" s="20" t="s">
        <v>334</v>
      </c>
      <c r="E279" s="37" t="str">
        <f t="shared" si="13"/>
        <v/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21"/>
      <c r="Q279" s="66">
        <f t="shared" si="14"/>
        <v>45112</v>
      </c>
      <c r="R279" s="67" t="str">
        <f t="shared" si="15"/>
        <v>تركيب على المعدن</v>
      </c>
      <c r="AM279" s="10"/>
      <c r="AN279" s="64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79"/>
      <c r="BC279" s="10"/>
    </row>
    <row r="280" spans="1:55" ht="46.5" customHeight="1" x14ac:dyDescent="0.2">
      <c r="A280" s="17">
        <v>5</v>
      </c>
      <c r="B280" s="23">
        <v>23113</v>
      </c>
      <c r="C280" s="25" t="s">
        <v>338</v>
      </c>
      <c r="D280" s="20" t="s">
        <v>334</v>
      </c>
      <c r="E280" s="37" t="str">
        <f t="shared" si="13"/>
        <v/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21"/>
      <c r="Q280" s="66">
        <f t="shared" si="14"/>
        <v>45112</v>
      </c>
      <c r="R280" s="67" t="str">
        <f t="shared" si="15"/>
        <v>تركيب على المعدن</v>
      </c>
      <c r="AM280" s="10"/>
      <c r="AN280" s="64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79"/>
      <c r="BC280" s="10"/>
    </row>
    <row r="281" spans="1:55" ht="46.5" customHeight="1" x14ac:dyDescent="0.2">
      <c r="A281" s="17">
        <v>6</v>
      </c>
      <c r="B281" s="23">
        <v>23114</v>
      </c>
      <c r="C281" s="25" t="s">
        <v>339</v>
      </c>
      <c r="D281" s="20" t="s">
        <v>334</v>
      </c>
      <c r="E281" s="37" t="str">
        <f t="shared" si="13"/>
        <v/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21"/>
      <c r="Q281" s="66">
        <f t="shared" si="14"/>
        <v>45112</v>
      </c>
      <c r="R281" s="67" t="str">
        <f t="shared" si="15"/>
        <v>تركيب على المعدن</v>
      </c>
      <c r="AM281" s="10"/>
      <c r="AN281" s="64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79"/>
      <c r="BC281" s="10"/>
    </row>
    <row r="282" spans="1:55" ht="46.5" customHeight="1" x14ac:dyDescent="0.2">
      <c r="A282" s="17">
        <v>7</v>
      </c>
      <c r="B282" s="23">
        <v>23115</v>
      </c>
      <c r="C282" s="25" t="s">
        <v>340</v>
      </c>
      <c r="D282" s="20" t="s">
        <v>334</v>
      </c>
      <c r="E282" s="37" t="str">
        <f t="shared" si="13"/>
        <v/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21"/>
      <c r="Q282" s="66">
        <f t="shared" si="14"/>
        <v>45112</v>
      </c>
      <c r="R282" s="67" t="str">
        <f t="shared" si="15"/>
        <v>تركيب على المعدن</v>
      </c>
      <c r="AM282" s="10"/>
      <c r="AN282" s="64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79"/>
      <c r="BC282" s="10"/>
    </row>
    <row r="283" spans="1:55" ht="46.5" customHeight="1" x14ac:dyDescent="0.2">
      <c r="A283" s="17">
        <v>8</v>
      </c>
      <c r="B283" s="23">
        <v>23116</v>
      </c>
      <c r="C283" s="25" t="s">
        <v>341</v>
      </c>
      <c r="D283" s="20" t="s">
        <v>334</v>
      </c>
      <c r="E283" s="37" t="str">
        <f t="shared" si="13"/>
        <v/>
      </c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21"/>
      <c r="Q283" s="66">
        <f t="shared" si="14"/>
        <v>45112</v>
      </c>
      <c r="R283" s="67" t="str">
        <f t="shared" si="15"/>
        <v>تركيب على المعدن</v>
      </c>
      <c r="AM283" s="10"/>
      <c r="AN283" s="64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79"/>
      <c r="BC283" s="10"/>
    </row>
    <row r="284" spans="1:55" ht="46.5" customHeight="1" x14ac:dyDescent="0.2">
      <c r="A284" s="17">
        <v>9</v>
      </c>
      <c r="B284" s="23">
        <v>23117</v>
      </c>
      <c r="C284" s="25" t="s">
        <v>342</v>
      </c>
      <c r="D284" s="20" t="s">
        <v>334</v>
      </c>
      <c r="E284" s="37" t="str">
        <f t="shared" si="13"/>
        <v/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21"/>
      <c r="Q284" s="66">
        <f t="shared" si="14"/>
        <v>45112</v>
      </c>
      <c r="R284" s="67" t="str">
        <f t="shared" si="15"/>
        <v>تركيب على المعدن</v>
      </c>
      <c r="AM284" s="10"/>
      <c r="AN284" s="64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79"/>
      <c r="BC284" s="10"/>
    </row>
    <row r="285" spans="1:55" ht="46.5" customHeight="1" x14ac:dyDescent="0.2">
      <c r="A285" s="17">
        <v>10</v>
      </c>
      <c r="B285" s="23">
        <v>23118</v>
      </c>
      <c r="C285" s="25" t="s">
        <v>343</v>
      </c>
      <c r="D285" s="20" t="s">
        <v>334</v>
      </c>
      <c r="E285" s="37" t="str">
        <f t="shared" si="13"/>
        <v/>
      </c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21"/>
      <c r="Q285" s="66">
        <f t="shared" si="14"/>
        <v>45112</v>
      </c>
      <c r="R285" s="67" t="str">
        <f t="shared" si="15"/>
        <v>تركيب على المعدن</v>
      </c>
      <c r="AM285" s="10"/>
      <c r="AN285" s="64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79"/>
      <c r="BC285" s="10"/>
    </row>
    <row r="286" spans="1:55" ht="46.5" customHeight="1" x14ac:dyDescent="0.2">
      <c r="A286" s="17">
        <v>11</v>
      </c>
      <c r="B286" s="23">
        <v>23119</v>
      </c>
      <c r="C286" s="25" t="s">
        <v>344</v>
      </c>
      <c r="D286" s="20" t="s">
        <v>334</v>
      </c>
      <c r="E286" s="37" t="str">
        <f t="shared" si="13"/>
        <v/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21"/>
      <c r="Q286" s="66">
        <f t="shared" si="14"/>
        <v>45112</v>
      </c>
      <c r="R286" s="67" t="str">
        <f t="shared" si="15"/>
        <v>تركيب على المعدن</v>
      </c>
      <c r="AM286" s="10"/>
      <c r="AN286" s="64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79"/>
      <c r="BC286" s="10"/>
    </row>
    <row r="287" spans="1:55" ht="46.5" customHeight="1" x14ac:dyDescent="0.2">
      <c r="A287" s="17">
        <v>12</v>
      </c>
      <c r="B287" s="23">
        <v>23120</v>
      </c>
      <c r="C287" s="25" t="s">
        <v>345</v>
      </c>
      <c r="D287" s="20" t="s">
        <v>334</v>
      </c>
      <c r="E287" s="37" t="str">
        <f t="shared" si="13"/>
        <v/>
      </c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21"/>
      <c r="Q287" s="66">
        <f t="shared" si="14"/>
        <v>45112</v>
      </c>
      <c r="R287" s="67" t="str">
        <f t="shared" si="15"/>
        <v>تركيب على المعدن</v>
      </c>
      <c r="AM287" s="10"/>
      <c r="AN287" s="64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79"/>
      <c r="BC287" s="10"/>
    </row>
    <row r="288" spans="1:55" ht="46.5" customHeight="1" x14ac:dyDescent="0.2">
      <c r="A288" s="17">
        <v>13</v>
      </c>
      <c r="B288" s="23">
        <v>23121</v>
      </c>
      <c r="C288" s="25" t="s">
        <v>346</v>
      </c>
      <c r="D288" s="20" t="s">
        <v>334</v>
      </c>
      <c r="E288" s="37" t="str">
        <f t="shared" si="13"/>
        <v/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21"/>
      <c r="Q288" s="66">
        <f t="shared" si="14"/>
        <v>45112</v>
      </c>
      <c r="R288" s="67" t="str">
        <f t="shared" si="15"/>
        <v>تركيب على المعدن</v>
      </c>
      <c r="AM288" s="10"/>
      <c r="AN288" s="64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79"/>
      <c r="BC288" s="10"/>
    </row>
    <row r="289" spans="1:55" ht="48.75" customHeight="1" x14ac:dyDescent="0.2">
      <c r="A289" s="17">
        <v>14</v>
      </c>
      <c r="B289" s="23">
        <v>23122</v>
      </c>
      <c r="C289" s="25" t="s">
        <v>347</v>
      </c>
      <c r="D289" s="20" t="s">
        <v>334</v>
      </c>
      <c r="E289" s="37" t="str">
        <f t="shared" si="13"/>
        <v/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21"/>
      <c r="Q289" s="66">
        <f t="shared" si="14"/>
        <v>45112</v>
      </c>
      <c r="R289" s="67" t="str">
        <f t="shared" si="15"/>
        <v>تركيب على المعدن</v>
      </c>
      <c r="AM289" s="10"/>
      <c r="AN289" s="64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79"/>
      <c r="BC289" s="10"/>
    </row>
    <row r="290" spans="1:55" ht="48.75" customHeight="1" x14ac:dyDescent="0.2">
      <c r="A290" s="17">
        <v>15</v>
      </c>
      <c r="B290" s="23">
        <v>23123</v>
      </c>
      <c r="C290" s="25" t="s">
        <v>348</v>
      </c>
      <c r="D290" s="20" t="s">
        <v>334</v>
      </c>
      <c r="E290" s="37" t="str">
        <f t="shared" si="13"/>
        <v/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21"/>
      <c r="Q290" s="66">
        <f t="shared" si="14"/>
        <v>45112</v>
      </c>
      <c r="R290" s="67" t="str">
        <f t="shared" si="15"/>
        <v>تركيب على المعدن</v>
      </c>
      <c r="AM290" s="10"/>
      <c r="AN290" s="64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79"/>
      <c r="BC290" s="10"/>
    </row>
    <row r="291" spans="1:55" ht="48.75" customHeight="1" x14ac:dyDescent="0.2">
      <c r="A291" s="17">
        <v>16</v>
      </c>
      <c r="B291" s="23">
        <v>23124</v>
      </c>
      <c r="C291" s="25" t="s">
        <v>349</v>
      </c>
      <c r="D291" s="20" t="s">
        <v>334</v>
      </c>
      <c r="E291" s="37" t="str">
        <f t="shared" si="13"/>
        <v/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21"/>
      <c r="Q291" s="66">
        <f t="shared" si="14"/>
        <v>45112</v>
      </c>
      <c r="R291" s="67" t="str">
        <f t="shared" si="15"/>
        <v>تركيب على المعدن</v>
      </c>
      <c r="AM291" s="10"/>
      <c r="AN291" s="64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79"/>
      <c r="BC291" s="10"/>
    </row>
    <row r="292" spans="1:55" ht="40.9" customHeight="1" x14ac:dyDescent="0.2">
      <c r="A292" s="17">
        <v>17</v>
      </c>
      <c r="B292" s="23">
        <v>23125</v>
      </c>
      <c r="C292" s="25" t="s">
        <v>350</v>
      </c>
      <c r="D292" s="20" t="s">
        <v>334</v>
      </c>
      <c r="E292" s="37" t="str">
        <f t="shared" si="13"/>
        <v/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21"/>
      <c r="Q292" s="66">
        <f t="shared" si="14"/>
        <v>45112</v>
      </c>
      <c r="R292" s="67" t="str">
        <f t="shared" si="15"/>
        <v>تركيب على المعدن</v>
      </c>
      <c r="AM292" s="10"/>
      <c r="AN292" s="64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79"/>
      <c r="BC292" s="10"/>
    </row>
    <row r="293" spans="1:55" ht="48.75" customHeight="1" x14ac:dyDescent="0.2">
      <c r="A293" s="17">
        <v>18</v>
      </c>
      <c r="B293" s="23">
        <v>23126</v>
      </c>
      <c r="C293" s="25" t="s">
        <v>351</v>
      </c>
      <c r="D293" s="20" t="s">
        <v>334</v>
      </c>
      <c r="E293" s="37" t="str">
        <f t="shared" si="13"/>
        <v/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21"/>
      <c r="Q293" s="66">
        <f t="shared" si="14"/>
        <v>45112</v>
      </c>
      <c r="R293" s="67" t="str">
        <f t="shared" si="15"/>
        <v>تركيب على المعدن</v>
      </c>
      <c r="AM293" s="10"/>
      <c r="AN293" s="64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79"/>
      <c r="BC293" s="10"/>
    </row>
    <row r="294" spans="1:55" ht="43.9" customHeight="1" x14ac:dyDescent="0.2">
      <c r="A294" s="17">
        <v>19</v>
      </c>
      <c r="B294" s="23">
        <v>23127</v>
      </c>
      <c r="C294" s="25" t="s">
        <v>352</v>
      </c>
      <c r="D294" s="20" t="s">
        <v>334</v>
      </c>
      <c r="E294" s="37" t="str">
        <f t="shared" si="13"/>
        <v/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21"/>
      <c r="Q294" s="66">
        <f t="shared" si="14"/>
        <v>45112</v>
      </c>
      <c r="R294" s="67" t="str">
        <f t="shared" si="15"/>
        <v>تركيب على المعدن</v>
      </c>
      <c r="AM294" s="10"/>
      <c r="AN294" s="64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79"/>
      <c r="BC294" s="10"/>
    </row>
    <row r="295" spans="1:55" ht="48.75" customHeight="1" x14ac:dyDescent="0.2">
      <c r="A295" s="17">
        <v>20</v>
      </c>
      <c r="B295" s="23">
        <v>23128</v>
      </c>
      <c r="C295" s="25" t="s">
        <v>353</v>
      </c>
      <c r="D295" s="20" t="s">
        <v>334</v>
      </c>
      <c r="E295" s="37" t="str">
        <f t="shared" si="13"/>
        <v/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21"/>
      <c r="Q295" s="66">
        <f t="shared" si="14"/>
        <v>45112</v>
      </c>
      <c r="R295" s="67" t="str">
        <f t="shared" si="15"/>
        <v>تركيب على المعدن</v>
      </c>
      <c r="AM295" s="10"/>
      <c r="AN295" s="64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79"/>
      <c r="BC295" s="10"/>
    </row>
    <row r="296" spans="1:55" ht="43.9" customHeight="1" x14ac:dyDescent="0.2">
      <c r="A296" s="17">
        <v>21</v>
      </c>
      <c r="B296" s="23">
        <v>23129</v>
      </c>
      <c r="C296" s="25" t="s">
        <v>354</v>
      </c>
      <c r="D296" s="20" t="s">
        <v>334</v>
      </c>
      <c r="E296" s="37" t="str">
        <f t="shared" si="13"/>
        <v/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21"/>
      <c r="Q296" s="66">
        <f t="shared" si="14"/>
        <v>45112</v>
      </c>
      <c r="R296" s="67" t="str">
        <f t="shared" si="15"/>
        <v>تركيب على المعدن</v>
      </c>
      <c r="AM296" s="10"/>
      <c r="AN296" s="64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79"/>
      <c r="BC296" s="10"/>
    </row>
    <row r="297" spans="1:55" ht="48.75" customHeight="1" x14ac:dyDescent="0.2">
      <c r="A297" s="17">
        <v>22</v>
      </c>
      <c r="B297" s="23">
        <v>23130</v>
      </c>
      <c r="C297" s="25" t="s">
        <v>355</v>
      </c>
      <c r="D297" s="20" t="s">
        <v>334</v>
      </c>
      <c r="E297" s="37" t="str">
        <f t="shared" si="13"/>
        <v/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21"/>
      <c r="Q297" s="66">
        <f t="shared" si="14"/>
        <v>45112</v>
      </c>
      <c r="R297" s="67" t="str">
        <f t="shared" si="15"/>
        <v>تركيب على المعدن</v>
      </c>
      <c r="AM297" s="10"/>
      <c r="AN297" s="64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79"/>
      <c r="BC297" s="10"/>
    </row>
    <row r="298" spans="1:55" ht="48.75" customHeight="1" x14ac:dyDescent="0.2">
      <c r="A298" s="17">
        <v>23</v>
      </c>
      <c r="B298" s="23">
        <v>23131</v>
      </c>
      <c r="C298" s="25" t="s">
        <v>356</v>
      </c>
      <c r="D298" s="20" t="s">
        <v>334</v>
      </c>
      <c r="E298" s="37" t="str">
        <f t="shared" si="13"/>
        <v/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21"/>
      <c r="Q298" s="66">
        <f t="shared" si="14"/>
        <v>45112</v>
      </c>
      <c r="R298" s="67" t="str">
        <f t="shared" si="15"/>
        <v>تركيب على المعدن</v>
      </c>
      <c r="AM298" s="10"/>
      <c r="AN298" s="64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79"/>
      <c r="BC298" s="10"/>
    </row>
    <row r="299" spans="1:55" ht="48.75" customHeight="1" x14ac:dyDescent="0.2">
      <c r="A299" s="17">
        <v>24</v>
      </c>
      <c r="B299" s="23">
        <v>23132</v>
      </c>
      <c r="C299" s="25" t="s">
        <v>357</v>
      </c>
      <c r="D299" s="20" t="s">
        <v>334</v>
      </c>
      <c r="E299" s="37" t="str">
        <f t="shared" si="13"/>
        <v/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21"/>
      <c r="Q299" s="66">
        <f t="shared" si="14"/>
        <v>45112</v>
      </c>
      <c r="R299" s="67" t="str">
        <f t="shared" si="15"/>
        <v>تركيب على المعدن</v>
      </c>
      <c r="AM299" s="10"/>
      <c r="AN299" s="64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79"/>
      <c r="BC299" s="10"/>
    </row>
    <row r="300" spans="1:55" ht="48.75" customHeight="1" x14ac:dyDescent="0.2">
      <c r="A300" s="17">
        <v>25</v>
      </c>
      <c r="B300" s="23">
        <v>23133</v>
      </c>
      <c r="C300" s="25" t="s">
        <v>358</v>
      </c>
      <c r="D300" s="20" t="s">
        <v>334</v>
      </c>
      <c r="E300" s="37" t="str">
        <f t="shared" si="13"/>
        <v/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21"/>
      <c r="Q300" s="66">
        <f t="shared" si="14"/>
        <v>45112</v>
      </c>
      <c r="R300" s="67" t="str">
        <f t="shared" si="15"/>
        <v>تركيب على المعدن</v>
      </c>
      <c r="AM300" s="10"/>
      <c r="AN300" s="64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79"/>
      <c r="BC300" s="10"/>
    </row>
    <row r="301" spans="1:55" ht="48.75" customHeight="1" x14ac:dyDescent="0.2">
      <c r="A301" s="17">
        <v>26</v>
      </c>
      <c r="B301" s="23">
        <v>23134</v>
      </c>
      <c r="C301" s="25" t="s">
        <v>359</v>
      </c>
      <c r="D301" s="20" t="s">
        <v>334</v>
      </c>
      <c r="E301" s="37" t="str">
        <f t="shared" si="13"/>
        <v/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21"/>
      <c r="Q301" s="66">
        <f t="shared" si="14"/>
        <v>45112</v>
      </c>
      <c r="R301" s="67" t="str">
        <f t="shared" si="15"/>
        <v>تركيب على المعدن</v>
      </c>
      <c r="AM301" s="10"/>
      <c r="AN301" s="64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79"/>
      <c r="BC301" s="10"/>
    </row>
    <row r="302" spans="1:55" ht="48.75" customHeight="1" x14ac:dyDescent="0.2">
      <c r="A302" s="17">
        <v>27</v>
      </c>
      <c r="B302" s="23">
        <v>23135</v>
      </c>
      <c r="C302" s="25" t="s">
        <v>360</v>
      </c>
      <c r="D302" s="20" t="s">
        <v>334</v>
      </c>
      <c r="E302" s="37" t="str">
        <f t="shared" si="13"/>
        <v/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21"/>
      <c r="Q302" s="66">
        <f t="shared" si="14"/>
        <v>45112</v>
      </c>
      <c r="R302" s="67" t="str">
        <f t="shared" si="15"/>
        <v>تركيب على المعدن</v>
      </c>
      <c r="AM302" s="10"/>
      <c r="AN302" s="64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79"/>
      <c r="BC302" s="10"/>
    </row>
    <row r="303" spans="1:55" ht="46.5" customHeight="1" x14ac:dyDescent="0.2">
      <c r="A303" s="17">
        <v>1</v>
      </c>
      <c r="B303" s="23">
        <v>23136</v>
      </c>
      <c r="C303" s="25" t="s">
        <v>361</v>
      </c>
      <c r="D303" s="20" t="s">
        <v>362</v>
      </c>
      <c r="E303" s="37" t="str">
        <f t="shared" si="13"/>
        <v/>
      </c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66">
        <f t="shared" si="14"/>
        <v>45112</v>
      </c>
      <c r="R303" s="67" t="str">
        <f t="shared" si="15"/>
        <v>تركيب على المعدن</v>
      </c>
      <c r="AM303" s="10"/>
      <c r="AN303" s="64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79"/>
      <c r="BC303" s="10"/>
    </row>
    <row r="304" spans="1:55" ht="46.5" customHeight="1" x14ac:dyDescent="0.2">
      <c r="A304" s="17">
        <v>2</v>
      </c>
      <c r="B304" s="23">
        <v>23137</v>
      </c>
      <c r="C304" s="25" t="s">
        <v>363</v>
      </c>
      <c r="D304" s="20" t="s">
        <v>362</v>
      </c>
      <c r="E304" s="37" t="str">
        <f t="shared" si="13"/>
        <v/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66">
        <f t="shared" si="14"/>
        <v>45112</v>
      </c>
      <c r="R304" s="67" t="str">
        <f t="shared" si="15"/>
        <v>تركيب على المعدن</v>
      </c>
      <c r="AM304" s="10"/>
      <c r="AN304" s="64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79"/>
      <c r="BC304" s="10"/>
    </row>
    <row r="305" spans="1:55" ht="46.5" customHeight="1" x14ac:dyDescent="0.2">
      <c r="A305" s="17">
        <v>3</v>
      </c>
      <c r="B305" s="23">
        <v>23138</v>
      </c>
      <c r="C305" s="25" t="s">
        <v>364</v>
      </c>
      <c r="D305" s="20" t="s">
        <v>362</v>
      </c>
      <c r="E305" s="37" t="str">
        <f t="shared" si="13"/>
        <v/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66">
        <f t="shared" si="14"/>
        <v>45112</v>
      </c>
      <c r="R305" s="67" t="str">
        <f t="shared" si="15"/>
        <v>تركيب على المعدن</v>
      </c>
      <c r="AM305" s="10"/>
      <c r="AN305" s="64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79"/>
      <c r="BC305" s="10"/>
    </row>
    <row r="306" spans="1:55" ht="46.5" customHeight="1" x14ac:dyDescent="0.2">
      <c r="A306" s="17">
        <v>4</v>
      </c>
      <c r="B306" s="23">
        <v>23139</v>
      </c>
      <c r="C306" s="25" t="s">
        <v>365</v>
      </c>
      <c r="D306" s="20" t="s">
        <v>362</v>
      </c>
      <c r="E306" s="37" t="str">
        <f t="shared" si="13"/>
        <v/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66">
        <f t="shared" si="14"/>
        <v>45112</v>
      </c>
      <c r="R306" s="67" t="str">
        <f t="shared" si="15"/>
        <v>تركيب على المعدن</v>
      </c>
      <c r="AM306" s="10"/>
      <c r="AN306" s="64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79"/>
      <c r="BC306" s="10"/>
    </row>
    <row r="307" spans="1:55" ht="46.5" customHeight="1" x14ac:dyDescent="0.2">
      <c r="A307" s="17">
        <v>5</v>
      </c>
      <c r="B307" s="23">
        <v>23140</v>
      </c>
      <c r="C307" s="25" t="s">
        <v>366</v>
      </c>
      <c r="D307" s="20" t="s">
        <v>362</v>
      </c>
      <c r="E307" s="37" t="str">
        <f t="shared" si="13"/>
        <v/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66">
        <f t="shared" si="14"/>
        <v>45112</v>
      </c>
      <c r="R307" s="67" t="str">
        <f t="shared" si="15"/>
        <v>تركيب على المعدن</v>
      </c>
      <c r="AM307" s="10"/>
      <c r="AN307" s="64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79"/>
      <c r="BC307" s="10"/>
    </row>
    <row r="308" spans="1:55" ht="46.5" customHeight="1" x14ac:dyDescent="0.2">
      <c r="A308" s="17">
        <v>6</v>
      </c>
      <c r="B308" s="23">
        <v>23141</v>
      </c>
      <c r="C308" s="25" t="s">
        <v>367</v>
      </c>
      <c r="D308" s="20" t="s">
        <v>362</v>
      </c>
      <c r="E308" s="37" t="str">
        <f t="shared" si="13"/>
        <v/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66">
        <f t="shared" si="14"/>
        <v>45112</v>
      </c>
      <c r="R308" s="67" t="str">
        <f t="shared" si="15"/>
        <v>تركيب على المعدن</v>
      </c>
      <c r="AM308" s="10"/>
      <c r="AN308" s="64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79"/>
      <c r="BC308" s="10"/>
    </row>
    <row r="309" spans="1:55" ht="46.5" customHeight="1" x14ac:dyDescent="0.2">
      <c r="A309" s="17">
        <v>7</v>
      </c>
      <c r="B309" s="23">
        <v>23142</v>
      </c>
      <c r="C309" s="25" t="s">
        <v>368</v>
      </c>
      <c r="D309" s="20" t="s">
        <v>362</v>
      </c>
      <c r="E309" s="37" t="str">
        <f t="shared" si="13"/>
        <v/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66">
        <f t="shared" si="14"/>
        <v>45112</v>
      </c>
      <c r="R309" s="67" t="str">
        <f t="shared" si="15"/>
        <v>تركيب على المعدن</v>
      </c>
      <c r="AM309" s="10"/>
      <c r="AN309" s="64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79"/>
      <c r="BC309" s="10"/>
    </row>
    <row r="310" spans="1:55" ht="46.5" customHeight="1" x14ac:dyDescent="0.2">
      <c r="A310" s="17">
        <v>8</v>
      </c>
      <c r="B310" s="23">
        <v>23143</v>
      </c>
      <c r="C310" s="25" t="s">
        <v>369</v>
      </c>
      <c r="D310" s="20" t="s">
        <v>362</v>
      </c>
      <c r="E310" s="37" t="str">
        <f t="shared" si="13"/>
        <v/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66">
        <f t="shared" si="14"/>
        <v>45112</v>
      </c>
      <c r="R310" s="67" t="str">
        <f t="shared" si="15"/>
        <v>تركيب على المعدن</v>
      </c>
      <c r="AM310" s="10"/>
      <c r="AN310" s="64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79"/>
      <c r="BC310" s="10"/>
    </row>
    <row r="311" spans="1:55" ht="46.5" customHeight="1" x14ac:dyDescent="0.2">
      <c r="A311" s="17">
        <v>9</v>
      </c>
      <c r="B311" s="23">
        <v>23144</v>
      </c>
      <c r="C311" s="25" t="s">
        <v>370</v>
      </c>
      <c r="D311" s="20" t="s">
        <v>362</v>
      </c>
      <c r="E311" s="37" t="str">
        <f t="shared" si="13"/>
        <v/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66">
        <f t="shared" si="14"/>
        <v>45112</v>
      </c>
      <c r="R311" s="67" t="str">
        <f t="shared" si="15"/>
        <v>تركيب على المعدن</v>
      </c>
      <c r="AM311" s="10"/>
      <c r="AN311" s="64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79"/>
      <c r="BC311" s="10"/>
    </row>
    <row r="312" spans="1:55" ht="46.5" customHeight="1" x14ac:dyDescent="0.2">
      <c r="A312" s="17">
        <v>10</v>
      </c>
      <c r="B312" s="23">
        <v>23145</v>
      </c>
      <c r="C312" s="25" t="s">
        <v>371</v>
      </c>
      <c r="D312" s="20" t="s">
        <v>362</v>
      </c>
      <c r="E312" s="37" t="str">
        <f t="shared" si="13"/>
        <v/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66">
        <f t="shared" si="14"/>
        <v>45112</v>
      </c>
      <c r="R312" s="67" t="str">
        <f t="shared" si="15"/>
        <v>تركيب على المعدن</v>
      </c>
      <c r="AM312" s="10"/>
      <c r="AN312" s="64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79"/>
      <c r="BC312" s="10"/>
    </row>
    <row r="313" spans="1:55" ht="46.5" customHeight="1" x14ac:dyDescent="0.2">
      <c r="A313" s="17">
        <v>11</v>
      </c>
      <c r="B313" s="23">
        <v>23146</v>
      </c>
      <c r="C313" s="25" t="s">
        <v>372</v>
      </c>
      <c r="D313" s="20" t="s">
        <v>362</v>
      </c>
      <c r="E313" s="37" t="str">
        <f t="shared" si="13"/>
        <v/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66">
        <f t="shared" si="14"/>
        <v>45112</v>
      </c>
      <c r="R313" s="67" t="str">
        <f t="shared" si="15"/>
        <v>تركيب على المعدن</v>
      </c>
      <c r="AM313" s="10"/>
      <c r="AN313" s="64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79"/>
      <c r="BC313" s="10"/>
    </row>
    <row r="314" spans="1:55" ht="46.5" customHeight="1" x14ac:dyDescent="0.2">
      <c r="A314" s="17">
        <v>12</v>
      </c>
      <c r="B314" s="23">
        <v>23147</v>
      </c>
      <c r="C314" s="25" t="s">
        <v>373</v>
      </c>
      <c r="D314" s="20" t="s">
        <v>362</v>
      </c>
      <c r="E314" s="37" t="str">
        <f t="shared" si="13"/>
        <v/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66">
        <f t="shared" si="14"/>
        <v>45112</v>
      </c>
      <c r="R314" s="67" t="str">
        <f t="shared" si="15"/>
        <v>تركيب على المعدن</v>
      </c>
      <c r="AM314" s="10"/>
      <c r="AN314" s="64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79"/>
      <c r="BC314" s="10"/>
    </row>
    <row r="315" spans="1:55" ht="46.5" customHeight="1" x14ac:dyDescent="0.2">
      <c r="A315" s="17">
        <v>13</v>
      </c>
      <c r="B315" s="23">
        <v>23148</v>
      </c>
      <c r="C315" s="25" t="s">
        <v>374</v>
      </c>
      <c r="D315" s="20" t="s">
        <v>362</v>
      </c>
      <c r="E315" s="37" t="str">
        <f t="shared" si="13"/>
        <v/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66">
        <f t="shared" si="14"/>
        <v>45112</v>
      </c>
      <c r="R315" s="67" t="str">
        <f t="shared" si="15"/>
        <v>تركيب على المعدن</v>
      </c>
      <c r="AM315" s="10"/>
      <c r="AN315" s="64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79"/>
      <c r="BC315" s="10"/>
    </row>
    <row r="316" spans="1:55" ht="46.5" customHeight="1" x14ac:dyDescent="0.2">
      <c r="A316" s="17">
        <v>14</v>
      </c>
      <c r="B316" s="23">
        <v>23149</v>
      </c>
      <c r="C316" s="25" t="s">
        <v>375</v>
      </c>
      <c r="D316" s="20" t="s">
        <v>362</v>
      </c>
      <c r="E316" s="37" t="str">
        <f t="shared" si="13"/>
        <v/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66">
        <f t="shared" si="14"/>
        <v>45112</v>
      </c>
      <c r="R316" s="67" t="str">
        <f t="shared" si="15"/>
        <v>تركيب على المعدن</v>
      </c>
      <c r="AM316" s="10"/>
      <c r="AN316" s="64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79"/>
      <c r="BC316" s="10"/>
    </row>
    <row r="317" spans="1:55" ht="48.75" customHeight="1" x14ac:dyDescent="0.2">
      <c r="A317" s="17">
        <v>15</v>
      </c>
      <c r="B317" s="23">
        <v>23150</v>
      </c>
      <c r="C317" s="25" t="s">
        <v>376</v>
      </c>
      <c r="D317" s="20" t="s">
        <v>362</v>
      </c>
      <c r="E317" s="37" t="str">
        <f t="shared" si="13"/>
        <v/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66">
        <f t="shared" si="14"/>
        <v>45112</v>
      </c>
      <c r="R317" s="67" t="str">
        <f t="shared" si="15"/>
        <v>تركيب على المعدن</v>
      </c>
      <c r="AM317" s="10"/>
      <c r="AN317" s="64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79"/>
      <c r="BC317" s="10"/>
    </row>
    <row r="318" spans="1:55" ht="48.75" customHeight="1" x14ac:dyDescent="0.2">
      <c r="A318" s="17">
        <v>16</v>
      </c>
      <c r="B318" s="23">
        <v>23151</v>
      </c>
      <c r="C318" s="25" t="s">
        <v>377</v>
      </c>
      <c r="D318" s="20" t="s">
        <v>362</v>
      </c>
      <c r="E318" s="37" t="str">
        <f t="shared" si="13"/>
        <v/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66">
        <f t="shared" si="14"/>
        <v>45112</v>
      </c>
      <c r="R318" s="67" t="str">
        <f t="shared" si="15"/>
        <v>تركيب على المعدن</v>
      </c>
      <c r="AM318" s="10"/>
      <c r="AN318" s="64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79"/>
      <c r="BC318" s="10"/>
    </row>
    <row r="319" spans="1:55" ht="48.75" customHeight="1" x14ac:dyDescent="0.2">
      <c r="A319" s="17">
        <v>17</v>
      </c>
      <c r="B319" s="23">
        <v>23152</v>
      </c>
      <c r="C319" s="25" t="s">
        <v>378</v>
      </c>
      <c r="D319" s="20" t="s">
        <v>362</v>
      </c>
      <c r="E319" s="37" t="str">
        <f t="shared" si="13"/>
        <v/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66">
        <f t="shared" si="14"/>
        <v>45112</v>
      </c>
      <c r="R319" s="67" t="str">
        <f t="shared" si="15"/>
        <v>تركيب على المعدن</v>
      </c>
      <c r="AM319" s="10"/>
      <c r="AN319" s="64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79"/>
      <c r="BC319" s="10"/>
    </row>
    <row r="320" spans="1:55" ht="48.75" customHeight="1" x14ac:dyDescent="0.2">
      <c r="A320" s="17">
        <v>18</v>
      </c>
      <c r="B320" s="23">
        <v>23153</v>
      </c>
      <c r="C320" s="25" t="s">
        <v>379</v>
      </c>
      <c r="D320" s="20" t="s">
        <v>362</v>
      </c>
      <c r="E320" s="37" t="str">
        <f t="shared" si="13"/>
        <v/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66">
        <f t="shared" si="14"/>
        <v>45112</v>
      </c>
      <c r="R320" s="67" t="str">
        <f t="shared" si="15"/>
        <v>تركيب على المعدن</v>
      </c>
      <c r="AM320" s="10"/>
      <c r="AN320" s="64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79"/>
      <c r="BC320" s="10"/>
    </row>
    <row r="321" spans="1:55" ht="48.75" customHeight="1" x14ac:dyDescent="0.2">
      <c r="A321" s="17">
        <v>19</v>
      </c>
      <c r="B321" s="23">
        <v>23154</v>
      </c>
      <c r="C321" s="25" t="s">
        <v>380</v>
      </c>
      <c r="D321" s="20" t="s">
        <v>362</v>
      </c>
      <c r="E321" s="37" t="str">
        <f t="shared" si="13"/>
        <v/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66">
        <f t="shared" si="14"/>
        <v>45112</v>
      </c>
      <c r="R321" s="67" t="str">
        <f t="shared" si="15"/>
        <v>تركيب على المعدن</v>
      </c>
      <c r="AM321" s="10"/>
      <c r="AN321" s="64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79"/>
      <c r="BC321" s="10"/>
    </row>
    <row r="322" spans="1:55" ht="48.75" customHeight="1" x14ac:dyDescent="0.2">
      <c r="A322" s="17">
        <v>20</v>
      </c>
      <c r="B322" s="23">
        <v>23155</v>
      </c>
      <c r="C322" s="25" t="s">
        <v>381</v>
      </c>
      <c r="D322" s="20" t="s">
        <v>362</v>
      </c>
      <c r="E322" s="37" t="str">
        <f t="shared" si="13"/>
        <v/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66">
        <f t="shared" si="14"/>
        <v>45112</v>
      </c>
      <c r="R322" s="67" t="str">
        <f t="shared" si="15"/>
        <v>تركيب على المعدن</v>
      </c>
      <c r="AM322" s="10"/>
      <c r="AN322" s="64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79"/>
      <c r="BC322" s="10"/>
    </row>
    <row r="323" spans="1:55" ht="48.75" customHeight="1" x14ac:dyDescent="0.2">
      <c r="A323" s="17">
        <v>21</v>
      </c>
      <c r="B323" s="23">
        <v>23156</v>
      </c>
      <c r="C323" s="25" t="s">
        <v>382</v>
      </c>
      <c r="D323" s="20" t="s">
        <v>362</v>
      </c>
      <c r="E323" s="37" t="str">
        <f t="shared" si="13"/>
        <v/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66">
        <f t="shared" si="14"/>
        <v>45112</v>
      </c>
      <c r="R323" s="67" t="str">
        <f t="shared" si="15"/>
        <v>تركيب على المعدن</v>
      </c>
      <c r="AM323" s="10"/>
      <c r="AN323" s="64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79"/>
      <c r="BC323" s="10"/>
    </row>
    <row r="324" spans="1:55" ht="48.75" customHeight="1" x14ac:dyDescent="0.2">
      <c r="A324" s="17">
        <v>22</v>
      </c>
      <c r="B324" s="23">
        <v>23157</v>
      </c>
      <c r="C324" s="25" t="s">
        <v>383</v>
      </c>
      <c r="D324" s="20" t="s">
        <v>362</v>
      </c>
      <c r="E324" s="37" t="str">
        <f t="shared" si="13"/>
        <v/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66">
        <f t="shared" si="14"/>
        <v>45112</v>
      </c>
      <c r="R324" s="67" t="str">
        <f t="shared" si="15"/>
        <v>تركيب على المعدن</v>
      </c>
      <c r="AM324" s="10"/>
      <c r="AN324" s="64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79"/>
      <c r="BC324" s="10"/>
    </row>
    <row r="325" spans="1:55" ht="48.75" customHeight="1" x14ac:dyDescent="0.2">
      <c r="A325" s="17">
        <v>23</v>
      </c>
      <c r="B325" s="23">
        <v>23158</v>
      </c>
      <c r="C325" s="25" t="s">
        <v>384</v>
      </c>
      <c r="D325" s="20" t="s">
        <v>362</v>
      </c>
      <c r="E325" s="37" t="str">
        <f t="shared" si="13"/>
        <v/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66">
        <f t="shared" si="14"/>
        <v>45112</v>
      </c>
      <c r="R325" s="67" t="str">
        <f t="shared" si="15"/>
        <v>تركيب على المعدن</v>
      </c>
      <c r="AM325" s="10"/>
      <c r="AN325" s="64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79"/>
      <c r="BC325" s="10"/>
    </row>
    <row r="326" spans="1:55" ht="48.75" customHeight="1" x14ac:dyDescent="0.2">
      <c r="A326" s="17">
        <v>24</v>
      </c>
      <c r="B326" s="23">
        <v>23159</v>
      </c>
      <c r="C326" s="25" t="s">
        <v>385</v>
      </c>
      <c r="D326" s="20" t="s">
        <v>362</v>
      </c>
      <c r="E326" s="37" t="str">
        <f t="shared" si="13"/>
        <v/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66">
        <f t="shared" si="14"/>
        <v>45112</v>
      </c>
      <c r="R326" s="67" t="str">
        <f t="shared" si="15"/>
        <v>تركيب على المعدن</v>
      </c>
      <c r="AM326" s="10"/>
      <c r="AN326" s="64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79"/>
      <c r="BC326" s="10"/>
    </row>
    <row r="327" spans="1:55" ht="48.75" customHeight="1" x14ac:dyDescent="0.2">
      <c r="A327" s="17">
        <v>25</v>
      </c>
      <c r="B327" s="23">
        <v>23160</v>
      </c>
      <c r="C327" s="25" t="s">
        <v>386</v>
      </c>
      <c r="D327" s="20" t="s">
        <v>362</v>
      </c>
      <c r="E327" s="37" t="str">
        <f t="shared" si="13"/>
        <v/>
      </c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66">
        <f t="shared" si="14"/>
        <v>45112</v>
      </c>
      <c r="R327" s="67" t="str">
        <f t="shared" si="15"/>
        <v>تركيب على المعدن</v>
      </c>
      <c r="AM327" s="10"/>
      <c r="AN327" s="64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79"/>
      <c r="BC327" s="10"/>
    </row>
    <row r="328" spans="1:55" ht="48.75" customHeight="1" x14ac:dyDescent="0.2">
      <c r="A328" s="17">
        <v>26</v>
      </c>
      <c r="B328" s="23">
        <v>23161</v>
      </c>
      <c r="C328" s="25" t="s">
        <v>387</v>
      </c>
      <c r="D328" s="20" t="s">
        <v>362</v>
      </c>
      <c r="E328" s="37" t="str">
        <f t="shared" si="13"/>
        <v/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66">
        <f t="shared" si="14"/>
        <v>45112</v>
      </c>
      <c r="R328" s="67" t="str">
        <f t="shared" si="15"/>
        <v>تركيب على المعدن</v>
      </c>
      <c r="AM328" s="10"/>
      <c r="AN328" s="64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79"/>
      <c r="BC328" s="10"/>
    </row>
    <row r="329" spans="1:55" ht="48.75" customHeight="1" x14ac:dyDescent="0.2">
      <c r="A329" s="17">
        <v>27</v>
      </c>
      <c r="B329" s="23">
        <v>23162</v>
      </c>
      <c r="C329" s="25" t="s">
        <v>388</v>
      </c>
      <c r="D329" s="20" t="s">
        <v>362</v>
      </c>
      <c r="E329" s="37" t="str">
        <f t="shared" si="13"/>
        <v/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66">
        <f t="shared" si="14"/>
        <v>45112</v>
      </c>
      <c r="R329" s="67" t="str">
        <f t="shared" si="15"/>
        <v>تركيب على المعدن</v>
      </c>
      <c r="AM329" s="10"/>
      <c r="AN329" s="64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79"/>
      <c r="BC329" s="10"/>
    </row>
    <row r="330" spans="1:55" ht="46.5" customHeight="1" x14ac:dyDescent="0.2">
      <c r="A330" s="17">
        <v>1</v>
      </c>
      <c r="B330" s="23">
        <v>23163</v>
      </c>
      <c r="C330" s="25" t="s">
        <v>389</v>
      </c>
      <c r="D330" s="20" t="s">
        <v>390</v>
      </c>
      <c r="E330" s="37" t="str">
        <f t="shared" si="13"/>
        <v/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66">
        <f t="shared" si="14"/>
        <v>45112</v>
      </c>
      <c r="R330" s="67" t="str">
        <f t="shared" si="15"/>
        <v>تركيب على المعدن</v>
      </c>
      <c r="AM330" s="10"/>
      <c r="AN330" s="64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79"/>
      <c r="BC330" s="10"/>
    </row>
    <row r="331" spans="1:55" ht="46.5" customHeight="1" x14ac:dyDescent="0.2">
      <c r="A331" s="17">
        <v>2</v>
      </c>
      <c r="B331" s="23">
        <v>23164</v>
      </c>
      <c r="C331" s="25" t="s">
        <v>391</v>
      </c>
      <c r="D331" s="20" t="s">
        <v>390</v>
      </c>
      <c r="E331" s="37" t="str">
        <f t="shared" ref="E331:E354" si="16">IFERROR(SUM(F331:O331)/COUNT(F331:O331),"")</f>
        <v/>
      </c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66">
        <f t="shared" ref="Q331:Q354" si="17">$C$5</f>
        <v>45112</v>
      </c>
      <c r="R331" s="67" t="str">
        <f t="shared" ref="R331:R354" si="18">$C$6</f>
        <v>تركيب على المعدن</v>
      </c>
      <c r="AM331" s="10"/>
      <c r="AN331" s="64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79"/>
      <c r="BC331" s="10"/>
    </row>
    <row r="332" spans="1:55" ht="46.5" customHeight="1" x14ac:dyDescent="0.2">
      <c r="A332" s="17">
        <v>3</v>
      </c>
      <c r="B332" s="23">
        <v>23165</v>
      </c>
      <c r="C332" s="25" t="s">
        <v>392</v>
      </c>
      <c r="D332" s="20" t="s">
        <v>390</v>
      </c>
      <c r="E332" s="37" t="str">
        <f t="shared" si="16"/>
        <v/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66">
        <f t="shared" si="17"/>
        <v>45112</v>
      </c>
      <c r="R332" s="67" t="str">
        <f t="shared" si="18"/>
        <v>تركيب على المعدن</v>
      </c>
      <c r="AM332" s="10"/>
      <c r="AN332" s="64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79"/>
      <c r="BC332" s="10"/>
    </row>
    <row r="333" spans="1:55" ht="46.5" customHeight="1" x14ac:dyDescent="0.2">
      <c r="A333" s="17">
        <v>4</v>
      </c>
      <c r="B333" s="23">
        <v>23166</v>
      </c>
      <c r="C333" s="25" t="s">
        <v>393</v>
      </c>
      <c r="D333" s="20" t="s">
        <v>390</v>
      </c>
      <c r="E333" s="37" t="str">
        <f t="shared" si="16"/>
        <v/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66">
        <f t="shared" si="17"/>
        <v>45112</v>
      </c>
      <c r="R333" s="67" t="str">
        <f t="shared" si="18"/>
        <v>تركيب على المعدن</v>
      </c>
      <c r="AM333" s="10"/>
      <c r="AN333" s="64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79"/>
      <c r="BC333" s="10"/>
    </row>
    <row r="334" spans="1:55" ht="46.5" customHeight="1" x14ac:dyDescent="0.2">
      <c r="A334" s="17">
        <v>5</v>
      </c>
      <c r="B334" s="23">
        <v>23167</v>
      </c>
      <c r="C334" s="25" t="s">
        <v>394</v>
      </c>
      <c r="D334" s="20" t="s">
        <v>390</v>
      </c>
      <c r="E334" s="37" t="str">
        <f t="shared" si="16"/>
        <v/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66">
        <f t="shared" si="17"/>
        <v>45112</v>
      </c>
      <c r="R334" s="67" t="str">
        <f t="shared" si="18"/>
        <v>تركيب على المعدن</v>
      </c>
      <c r="AM334" s="10"/>
      <c r="AN334" s="64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79"/>
      <c r="BC334" s="10"/>
    </row>
    <row r="335" spans="1:55" ht="46.5" customHeight="1" x14ac:dyDescent="0.2">
      <c r="A335" s="17">
        <v>6</v>
      </c>
      <c r="B335" s="23">
        <v>23168</v>
      </c>
      <c r="C335" s="25" t="s">
        <v>395</v>
      </c>
      <c r="D335" s="20" t="s">
        <v>390</v>
      </c>
      <c r="E335" s="37" t="str">
        <f t="shared" si="16"/>
        <v/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66">
        <f t="shared" si="17"/>
        <v>45112</v>
      </c>
      <c r="R335" s="67" t="str">
        <f t="shared" si="18"/>
        <v>تركيب على المعدن</v>
      </c>
      <c r="AM335" s="10"/>
      <c r="AN335" s="64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79"/>
      <c r="BC335" s="10"/>
    </row>
    <row r="336" spans="1:55" ht="46.5" customHeight="1" x14ac:dyDescent="0.2">
      <c r="A336" s="17">
        <v>7</v>
      </c>
      <c r="B336" s="23">
        <v>23169</v>
      </c>
      <c r="C336" s="25" t="s">
        <v>396</v>
      </c>
      <c r="D336" s="20" t="s">
        <v>390</v>
      </c>
      <c r="E336" s="37" t="str">
        <f t="shared" si="16"/>
        <v/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66">
        <f t="shared" si="17"/>
        <v>45112</v>
      </c>
      <c r="R336" s="67" t="str">
        <f t="shared" si="18"/>
        <v>تركيب على المعدن</v>
      </c>
      <c r="AM336" s="10"/>
      <c r="AN336" s="64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79"/>
      <c r="BC336" s="10"/>
    </row>
    <row r="337" spans="1:55" ht="46.5" customHeight="1" x14ac:dyDescent="0.2">
      <c r="A337" s="17">
        <v>8</v>
      </c>
      <c r="B337" s="23">
        <v>23170</v>
      </c>
      <c r="C337" s="25" t="s">
        <v>397</v>
      </c>
      <c r="D337" s="20" t="s">
        <v>390</v>
      </c>
      <c r="E337" s="37" t="str">
        <f t="shared" si="16"/>
        <v/>
      </c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66">
        <f t="shared" si="17"/>
        <v>45112</v>
      </c>
      <c r="R337" s="67" t="str">
        <f t="shared" si="18"/>
        <v>تركيب على المعدن</v>
      </c>
      <c r="AM337" s="10"/>
      <c r="AN337" s="64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79"/>
      <c r="BC337" s="10"/>
    </row>
    <row r="338" spans="1:55" ht="46.5" customHeight="1" x14ac:dyDescent="0.2">
      <c r="A338" s="17">
        <v>9</v>
      </c>
      <c r="B338" s="23">
        <v>23171</v>
      </c>
      <c r="C338" s="25" t="s">
        <v>398</v>
      </c>
      <c r="D338" s="20" t="s">
        <v>390</v>
      </c>
      <c r="E338" s="37" t="str">
        <f t="shared" si="16"/>
        <v/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66">
        <f t="shared" si="17"/>
        <v>45112</v>
      </c>
      <c r="R338" s="67" t="str">
        <f t="shared" si="18"/>
        <v>تركيب على المعدن</v>
      </c>
      <c r="AM338" s="10"/>
      <c r="AN338" s="64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79"/>
      <c r="BC338" s="10"/>
    </row>
    <row r="339" spans="1:55" ht="46.5" customHeight="1" x14ac:dyDescent="0.2">
      <c r="A339" s="17">
        <v>10</v>
      </c>
      <c r="B339" s="23">
        <v>23172</v>
      </c>
      <c r="C339" s="25" t="s">
        <v>399</v>
      </c>
      <c r="D339" s="20" t="s">
        <v>390</v>
      </c>
      <c r="E339" s="37" t="str">
        <f t="shared" si="16"/>
        <v/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66">
        <f t="shared" si="17"/>
        <v>45112</v>
      </c>
      <c r="R339" s="67" t="str">
        <f t="shared" si="18"/>
        <v>تركيب على المعدن</v>
      </c>
      <c r="AM339" s="10"/>
      <c r="AN339" s="64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79"/>
      <c r="BC339" s="10"/>
    </row>
    <row r="340" spans="1:55" ht="46.5" customHeight="1" x14ac:dyDescent="0.2">
      <c r="A340" s="17">
        <v>11</v>
      </c>
      <c r="B340" s="23">
        <v>23173</v>
      </c>
      <c r="C340" s="25" t="s">
        <v>400</v>
      </c>
      <c r="D340" s="20" t="s">
        <v>390</v>
      </c>
      <c r="E340" s="37" t="str">
        <f t="shared" si="16"/>
        <v/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66">
        <f t="shared" si="17"/>
        <v>45112</v>
      </c>
      <c r="R340" s="67" t="str">
        <f t="shared" si="18"/>
        <v>تركيب على المعدن</v>
      </c>
      <c r="AM340" s="10"/>
      <c r="AN340" s="64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79"/>
      <c r="BC340" s="10"/>
    </row>
    <row r="341" spans="1:55" ht="46.5" customHeight="1" x14ac:dyDescent="0.2">
      <c r="A341" s="17">
        <v>12</v>
      </c>
      <c r="B341" s="23">
        <v>23174</v>
      </c>
      <c r="C341" s="25" t="s">
        <v>401</v>
      </c>
      <c r="D341" s="20" t="s">
        <v>390</v>
      </c>
      <c r="E341" s="37" t="str">
        <f t="shared" si="16"/>
        <v/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66">
        <f t="shared" si="17"/>
        <v>45112</v>
      </c>
      <c r="R341" s="67" t="str">
        <f t="shared" si="18"/>
        <v>تركيب على المعدن</v>
      </c>
      <c r="AM341" s="10"/>
      <c r="AN341" s="64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79"/>
      <c r="BC341" s="10"/>
    </row>
    <row r="342" spans="1:55" ht="51" customHeight="1" x14ac:dyDescent="0.2">
      <c r="A342" s="17">
        <v>13</v>
      </c>
      <c r="B342" s="23">
        <v>23175</v>
      </c>
      <c r="C342" s="25" t="s">
        <v>402</v>
      </c>
      <c r="D342" s="20" t="s">
        <v>390</v>
      </c>
      <c r="E342" s="37" t="str">
        <f t="shared" si="16"/>
        <v/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66">
        <f t="shared" si="17"/>
        <v>45112</v>
      </c>
      <c r="R342" s="67" t="str">
        <f t="shared" si="18"/>
        <v>تركيب على المعدن</v>
      </c>
      <c r="AM342" s="10"/>
      <c r="AN342" s="64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79"/>
      <c r="BC342" s="10"/>
    </row>
    <row r="343" spans="1:55" ht="48.75" customHeight="1" x14ac:dyDescent="0.2">
      <c r="A343" s="17">
        <v>14</v>
      </c>
      <c r="B343" s="23">
        <v>23176</v>
      </c>
      <c r="C343" s="25" t="s">
        <v>403</v>
      </c>
      <c r="D343" s="20" t="s">
        <v>390</v>
      </c>
      <c r="E343" s="37" t="str">
        <f t="shared" si="16"/>
        <v/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66">
        <f t="shared" si="17"/>
        <v>45112</v>
      </c>
      <c r="R343" s="67" t="str">
        <f t="shared" si="18"/>
        <v>تركيب على المعدن</v>
      </c>
      <c r="AM343" s="10"/>
      <c r="AN343" s="64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79"/>
      <c r="BC343" s="10"/>
    </row>
    <row r="344" spans="1:55" ht="48.75" customHeight="1" x14ac:dyDescent="0.2">
      <c r="A344" s="17">
        <v>15</v>
      </c>
      <c r="B344" s="23">
        <v>23177</v>
      </c>
      <c r="C344" s="25" t="s">
        <v>404</v>
      </c>
      <c r="D344" s="20" t="s">
        <v>390</v>
      </c>
      <c r="E344" s="37" t="str">
        <f t="shared" si="16"/>
        <v/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66">
        <f t="shared" si="17"/>
        <v>45112</v>
      </c>
      <c r="R344" s="67" t="str">
        <f t="shared" si="18"/>
        <v>تركيب على المعدن</v>
      </c>
      <c r="AM344" s="10"/>
      <c r="AN344" s="64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79"/>
      <c r="BC344" s="10"/>
    </row>
    <row r="345" spans="1:55" ht="48.75" customHeight="1" x14ac:dyDescent="0.2">
      <c r="A345" s="17">
        <v>16</v>
      </c>
      <c r="B345" s="23">
        <v>23178</v>
      </c>
      <c r="C345" s="25" t="s">
        <v>405</v>
      </c>
      <c r="D345" s="20" t="s">
        <v>390</v>
      </c>
      <c r="E345" s="37" t="str">
        <f t="shared" si="16"/>
        <v/>
      </c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66">
        <f t="shared" si="17"/>
        <v>45112</v>
      </c>
      <c r="R345" s="67" t="str">
        <f t="shared" si="18"/>
        <v>تركيب على المعدن</v>
      </c>
      <c r="AM345" s="10"/>
      <c r="AN345" s="64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79"/>
      <c r="BC345" s="10"/>
    </row>
    <row r="346" spans="1:55" ht="48.75" customHeight="1" x14ac:dyDescent="0.2">
      <c r="A346" s="17">
        <v>17</v>
      </c>
      <c r="B346" s="23">
        <v>23179</v>
      </c>
      <c r="C346" s="25" t="s">
        <v>406</v>
      </c>
      <c r="D346" s="20" t="s">
        <v>390</v>
      </c>
      <c r="E346" s="37" t="str">
        <f t="shared" si="16"/>
        <v/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66">
        <f t="shared" si="17"/>
        <v>45112</v>
      </c>
      <c r="R346" s="67" t="str">
        <f t="shared" si="18"/>
        <v>تركيب على المعدن</v>
      </c>
      <c r="AM346" s="10"/>
      <c r="AN346" s="64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79"/>
      <c r="BC346" s="10"/>
    </row>
    <row r="347" spans="1:55" ht="48.75" customHeight="1" x14ac:dyDescent="0.2">
      <c r="A347" s="17">
        <v>18</v>
      </c>
      <c r="B347" s="23">
        <v>23180</v>
      </c>
      <c r="C347" s="25" t="s">
        <v>407</v>
      </c>
      <c r="D347" s="20" t="s">
        <v>390</v>
      </c>
      <c r="E347" s="37" t="str">
        <f t="shared" si="16"/>
        <v/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66">
        <f t="shared" si="17"/>
        <v>45112</v>
      </c>
      <c r="R347" s="67" t="str">
        <f t="shared" si="18"/>
        <v>تركيب على المعدن</v>
      </c>
      <c r="AM347" s="10"/>
      <c r="AN347" s="64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79"/>
      <c r="BC347" s="10"/>
    </row>
    <row r="348" spans="1:55" ht="48.75" customHeight="1" x14ac:dyDescent="0.2">
      <c r="A348" s="17">
        <v>19</v>
      </c>
      <c r="B348" s="23">
        <v>23181</v>
      </c>
      <c r="C348" s="25" t="s">
        <v>408</v>
      </c>
      <c r="D348" s="20" t="s">
        <v>390</v>
      </c>
      <c r="E348" s="37" t="str">
        <f t="shared" si="16"/>
        <v/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66">
        <f t="shared" si="17"/>
        <v>45112</v>
      </c>
      <c r="R348" s="67" t="str">
        <f t="shared" si="18"/>
        <v>تركيب على المعدن</v>
      </c>
      <c r="AM348" s="10"/>
      <c r="AN348" s="64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79"/>
      <c r="BC348" s="10"/>
    </row>
    <row r="349" spans="1:55" ht="48.75" customHeight="1" x14ac:dyDescent="0.2">
      <c r="A349" s="17">
        <v>20</v>
      </c>
      <c r="B349" s="23">
        <v>23182</v>
      </c>
      <c r="C349" s="25" t="s">
        <v>409</v>
      </c>
      <c r="D349" s="20" t="s">
        <v>390</v>
      </c>
      <c r="E349" s="37" t="str">
        <f t="shared" si="16"/>
        <v/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66">
        <f t="shared" si="17"/>
        <v>45112</v>
      </c>
      <c r="R349" s="67" t="str">
        <f t="shared" si="18"/>
        <v>تركيب على المعدن</v>
      </c>
      <c r="AM349" s="10"/>
      <c r="AN349" s="64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79"/>
      <c r="BC349" s="10"/>
    </row>
    <row r="350" spans="1:55" ht="48.75" customHeight="1" x14ac:dyDescent="0.2">
      <c r="A350" s="17">
        <v>21</v>
      </c>
      <c r="B350" s="23">
        <v>23183</v>
      </c>
      <c r="C350" s="25" t="s">
        <v>410</v>
      </c>
      <c r="D350" s="20" t="s">
        <v>390</v>
      </c>
      <c r="E350" s="37" t="str">
        <f t="shared" si="16"/>
        <v/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66">
        <f t="shared" si="17"/>
        <v>45112</v>
      </c>
      <c r="R350" s="67" t="str">
        <f t="shared" si="18"/>
        <v>تركيب على المعدن</v>
      </c>
      <c r="AM350" s="10"/>
      <c r="AN350" s="64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79"/>
      <c r="BC350" s="10"/>
    </row>
    <row r="351" spans="1:55" ht="48.75" customHeight="1" x14ac:dyDescent="0.2">
      <c r="A351" s="17">
        <v>22</v>
      </c>
      <c r="B351" s="23">
        <v>23184</v>
      </c>
      <c r="C351" s="25" t="s">
        <v>411</v>
      </c>
      <c r="D351" s="20" t="s">
        <v>390</v>
      </c>
      <c r="E351" s="37" t="str">
        <f t="shared" si="16"/>
        <v/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66">
        <f t="shared" si="17"/>
        <v>45112</v>
      </c>
      <c r="R351" s="67" t="str">
        <f t="shared" si="18"/>
        <v>تركيب على المعدن</v>
      </c>
      <c r="AM351" s="10"/>
      <c r="AN351" s="64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79"/>
      <c r="BC351" s="10"/>
    </row>
    <row r="352" spans="1:55" ht="48.75" customHeight="1" x14ac:dyDescent="0.2">
      <c r="A352" s="17">
        <v>23</v>
      </c>
      <c r="B352" s="23">
        <v>23185</v>
      </c>
      <c r="C352" s="25" t="s">
        <v>412</v>
      </c>
      <c r="D352" s="20" t="s">
        <v>390</v>
      </c>
      <c r="E352" s="37" t="str">
        <f t="shared" si="16"/>
        <v/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66">
        <f t="shared" si="17"/>
        <v>45112</v>
      </c>
      <c r="R352" s="67" t="str">
        <f t="shared" si="18"/>
        <v>تركيب على المعدن</v>
      </c>
      <c r="AM352" s="10"/>
      <c r="AN352" s="64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79"/>
      <c r="BC352" s="10"/>
    </row>
    <row r="353" spans="1:55" ht="48.75" customHeight="1" x14ac:dyDescent="0.2">
      <c r="A353" s="17">
        <v>24</v>
      </c>
      <c r="B353" s="23">
        <v>23186</v>
      </c>
      <c r="C353" s="25" t="s">
        <v>413</v>
      </c>
      <c r="D353" s="20" t="s">
        <v>390</v>
      </c>
      <c r="E353" s="37" t="str">
        <f t="shared" si="16"/>
        <v/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66">
        <f t="shared" si="17"/>
        <v>45112</v>
      </c>
      <c r="R353" s="67" t="str">
        <f t="shared" si="18"/>
        <v>تركيب على المعدن</v>
      </c>
      <c r="AM353" s="10"/>
      <c r="AN353" s="64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79"/>
      <c r="BC353" s="10"/>
    </row>
    <row r="354" spans="1:55" ht="48.75" customHeight="1" thickBot="1" x14ac:dyDescent="0.25">
      <c r="A354" s="17">
        <v>25</v>
      </c>
      <c r="B354" s="23">
        <v>23187</v>
      </c>
      <c r="C354" s="27" t="s">
        <v>414</v>
      </c>
      <c r="D354" s="20" t="s">
        <v>390</v>
      </c>
      <c r="E354" s="37">
        <f t="shared" si="16"/>
        <v>6</v>
      </c>
      <c r="F354" s="10">
        <v>9</v>
      </c>
      <c r="G354" s="10"/>
      <c r="H354" s="10"/>
      <c r="I354" s="10"/>
      <c r="J354" s="10"/>
      <c r="K354" s="10">
        <v>8</v>
      </c>
      <c r="L354" s="10">
        <v>4</v>
      </c>
      <c r="M354" s="10">
        <v>5</v>
      </c>
      <c r="N354" s="10">
        <v>4</v>
      </c>
      <c r="O354" s="10">
        <v>6</v>
      </c>
      <c r="P354" s="10"/>
      <c r="Q354" s="66">
        <f t="shared" si="17"/>
        <v>45112</v>
      </c>
      <c r="R354" s="67" t="str">
        <f t="shared" si="18"/>
        <v>تركيب على المعدن</v>
      </c>
      <c r="AM354" s="10"/>
      <c r="AN354" s="64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79"/>
      <c r="BC354" s="10"/>
    </row>
    <row r="355" spans="1:55" ht="46.5" customHeight="1" x14ac:dyDescent="0.2">
      <c r="C355" s="16"/>
      <c r="D355" s="9"/>
      <c r="AM355" s="10"/>
      <c r="AN355" s="64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79"/>
      <c r="BC355" s="10"/>
    </row>
    <row r="356" spans="1:55" ht="46.5" customHeight="1" x14ac:dyDescent="0.2">
      <c r="C356" s="16"/>
      <c r="D356" s="9"/>
      <c r="AM356" s="10"/>
      <c r="AN356" s="64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79"/>
      <c r="BC356" s="10"/>
    </row>
    <row r="357" spans="1:55" ht="46.5" customHeight="1" x14ac:dyDescent="0.2">
      <c r="C357" s="16"/>
      <c r="D357" s="9"/>
      <c r="AM357" s="10"/>
      <c r="AN357" s="64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79"/>
      <c r="BC357" s="10"/>
    </row>
    <row r="358" spans="1:55" ht="46.5" customHeight="1" x14ac:dyDescent="0.2">
      <c r="C358" s="16"/>
      <c r="D358" s="9"/>
      <c r="AM358" s="10"/>
      <c r="AN358" s="64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79"/>
      <c r="BC358" s="10"/>
    </row>
    <row r="359" spans="1:55" ht="46.5" customHeight="1" x14ac:dyDescent="0.2">
      <c r="C359" s="16"/>
      <c r="D359" s="9"/>
      <c r="AM359" s="10"/>
      <c r="AN359" s="64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79"/>
      <c r="BC359" s="10"/>
    </row>
    <row r="360" spans="1:55" ht="46.5" customHeight="1" x14ac:dyDescent="0.2">
      <c r="C360" s="16"/>
      <c r="D360" s="9"/>
      <c r="AM360" s="10"/>
      <c r="AN360" s="64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79"/>
      <c r="BC360" s="10"/>
    </row>
    <row r="361" spans="1:55" ht="46.5" customHeight="1" x14ac:dyDescent="0.2">
      <c r="C361" s="16"/>
      <c r="D361" s="9"/>
      <c r="AM361" s="10"/>
      <c r="AN361" s="64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79"/>
      <c r="BC361" s="10"/>
    </row>
    <row r="362" spans="1:55" ht="46.5" customHeight="1" x14ac:dyDescent="0.2">
      <c r="C362" s="16"/>
      <c r="D362" s="9"/>
      <c r="AM362" s="10"/>
      <c r="AN362" s="64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79"/>
      <c r="BC362" s="10"/>
    </row>
    <row r="363" spans="1:55" ht="46.5" customHeight="1" x14ac:dyDescent="0.2">
      <c r="C363" s="16"/>
      <c r="D363" s="9"/>
      <c r="AM363" s="10"/>
      <c r="AN363" s="64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79"/>
      <c r="BC363" s="10"/>
    </row>
    <row r="364" spans="1:55" ht="46.5" customHeight="1" x14ac:dyDescent="0.2">
      <c r="C364" s="16"/>
      <c r="D364" s="9"/>
      <c r="AM364" s="10"/>
      <c r="AN364" s="64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79"/>
      <c r="BC364" s="10"/>
    </row>
    <row r="365" spans="1:55" ht="46.5" customHeight="1" x14ac:dyDescent="0.2">
      <c r="C365" s="16"/>
      <c r="D365" s="9"/>
      <c r="AM365" s="10"/>
      <c r="AN365" s="64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79"/>
      <c r="BC365" s="10"/>
    </row>
    <row r="366" spans="1:55" ht="46.5" customHeight="1" x14ac:dyDescent="0.2">
      <c r="C366" s="16"/>
      <c r="D366" s="9"/>
      <c r="AM366" s="10"/>
      <c r="AN366" s="64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79"/>
      <c r="BC366" s="10"/>
    </row>
    <row r="367" spans="1:55" ht="51" customHeight="1" x14ac:dyDescent="0.2">
      <c r="C367" s="16"/>
      <c r="D367" s="9"/>
      <c r="AM367" s="10"/>
      <c r="AN367" s="64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79"/>
      <c r="BC367" s="10"/>
    </row>
    <row r="368" spans="1:55" ht="48.75" customHeight="1" x14ac:dyDescent="0.2">
      <c r="C368" s="16"/>
      <c r="D368" s="9"/>
      <c r="AM368" s="10"/>
      <c r="AN368" s="64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79"/>
      <c r="BC368" s="10"/>
    </row>
    <row r="369" spans="3:55" ht="48.75" customHeight="1" x14ac:dyDescent="0.2">
      <c r="C369" s="16"/>
      <c r="D369" s="9"/>
      <c r="AM369" s="10"/>
      <c r="AN369" s="64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79"/>
      <c r="BC369" s="10"/>
    </row>
    <row r="370" spans="3:55" ht="48.75" customHeight="1" x14ac:dyDescent="0.2">
      <c r="C370" s="16"/>
      <c r="D370" s="9"/>
      <c r="AM370" s="10"/>
      <c r="AN370" s="64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79"/>
      <c r="BC370" s="10"/>
    </row>
    <row r="371" spans="3:55" ht="48.75" customHeight="1" x14ac:dyDescent="0.2">
      <c r="C371" s="16"/>
      <c r="D371" s="9"/>
      <c r="AM371" s="10"/>
      <c r="AN371" s="64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79"/>
      <c r="BC371" s="10"/>
    </row>
    <row r="372" spans="3:55" ht="48.75" customHeight="1" x14ac:dyDescent="0.2">
      <c r="C372" s="16"/>
      <c r="D372" s="9"/>
      <c r="AM372" s="10"/>
      <c r="AN372" s="64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79"/>
      <c r="BC372" s="10"/>
    </row>
    <row r="373" spans="3:55" ht="48.75" customHeight="1" x14ac:dyDescent="0.2">
      <c r="C373" s="16"/>
      <c r="D373" s="9"/>
      <c r="AM373" s="10"/>
      <c r="AN373" s="64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79"/>
      <c r="BC373" s="10"/>
    </row>
    <row r="374" spans="3:55" ht="48.75" customHeight="1" x14ac:dyDescent="0.2">
      <c r="C374" s="16"/>
      <c r="D374" s="9"/>
      <c r="AM374" s="10"/>
      <c r="AN374" s="64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79"/>
      <c r="BC374" s="10"/>
    </row>
    <row r="375" spans="3:55" ht="48.75" customHeight="1" x14ac:dyDescent="0.2">
      <c r="C375" s="16"/>
      <c r="D375" s="9"/>
      <c r="AM375" s="10"/>
      <c r="AN375" s="64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79"/>
      <c r="BC375" s="10"/>
    </row>
    <row r="376" spans="3:55" ht="48.75" customHeight="1" x14ac:dyDescent="0.2">
      <c r="C376" s="16"/>
      <c r="D376" s="9"/>
      <c r="AM376" s="10"/>
      <c r="AN376" s="64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79"/>
      <c r="BC376" s="10"/>
    </row>
    <row r="377" spans="3:55" ht="48.75" customHeight="1" x14ac:dyDescent="0.2">
      <c r="C377" s="16"/>
      <c r="D377" s="9"/>
      <c r="AM377" s="10"/>
      <c r="AN377" s="64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79"/>
      <c r="BC377" s="10"/>
    </row>
    <row r="378" spans="3:55" ht="48.75" customHeight="1" x14ac:dyDescent="0.2">
      <c r="C378" s="16"/>
      <c r="D378" s="9"/>
      <c r="AM378" s="10"/>
      <c r="AN378" s="64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79"/>
      <c r="BC378" s="10"/>
    </row>
    <row r="379" spans="3:55" ht="48.75" customHeight="1" x14ac:dyDescent="0.2">
      <c r="C379" s="16"/>
      <c r="D379" s="9"/>
      <c r="AM379" s="10"/>
      <c r="AN379" s="64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79"/>
      <c r="BC379" s="10"/>
    </row>
    <row r="380" spans="3:55" ht="51" customHeight="1" x14ac:dyDescent="0.2">
      <c r="C380" s="16"/>
      <c r="D380" s="9"/>
      <c r="AM380" s="10"/>
      <c r="AN380" s="64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79"/>
      <c r="BC380" s="10"/>
    </row>
    <row r="381" spans="3:55" ht="46.5" customHeight="1" x14ac:dyDescent="0.2">
      <c r="C381" s="16"/>
      <c r="D381" s="9"/>
      <c r="AM381" s="10"/>
      <c r="AN381" s="64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79"/>
      <c r="BC381" s="10"/>
    </row>
    <row r="382" spans="3:55" ht="46.5" customHeight="1" x14ac:dyDescent="0.2">
      <c r="C382" s="16"/>
      <c r="D382" s="9"/>
      <c r="AM382" s="10"/>
      <c r="AN382" s="64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79"/>
      <c r="BC382" s="10"/>
    </row>
    <row r="383" spans="3:55" ht="46.5" customHeight="1" x14ac:dyDescent="0.2">
      <c r="C383" s="16"/>
      <c r="D383" s="9"/>
      <c r="AM383" s="10"/>
      <c r="AN383" s="64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79"/>
      <c r="BC383" s="10"/>
    </row>
    <row r="384" spans="3:55" ht="46.5" customHeight="1" x14ac:dyDescent="0.2">
      <c r="C384" s="16"/>
      <c r="D384" s="9"/>
      <c r="AM384" s="10"/>
      <c r="AN384" s="64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79"/>
      <c r="BC384" s="10"/>
    </row>
    <row r="385" spans="3:55" ht="46.5" customHeight="1" x14ac:dyDescent="0.2">
      <c r="C385" s="16"/>
      <c r="D385" s="9"/>
      <c r="AM385" s="10"/>
      <c r="AN385" s="64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79"/>
      <c r="BC385" s="10"/>
    </row>
    <row r="386" spans="3:55" ht="46.5" customHeight="1" x14ac:dyDescent="0.2">
      <c r="C386" s="16"/>
      <c r="D386" s="9"/>
      <c r="AM386" s="10"/>
      <c r="AN386" s="64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79"/>
      <c r="BC386" s="10"/>
    </row>
    <row r="387" spans="3:55" ht="46.5" customHeight="1" x14ac:dyDescent="0.2">
      <c r="C387" s="16"/>
      <c r="D387" s="9"/>
      <c r="AM387" s="10"/>
      <c r="AN387" s="64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79"/>
      <c r="BC387" s="10"/>
    </row>
    <row r="388" spans="3:55" ht="46.5" customHeight="1" x14ac:dyDescent="0.2">
      <c r="C388" s="16"/>
      <c r="D388" s="9"/>
      <c r="AM388" s="10"/>
      <c r="AN388" s="64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79"/>
      <c r="BC388" s="10"/>
    </row>
    <row r="389" spans="3:55" ht="46.5" customHeight="1" x14ac:dyDescent="0.2">
      <c r="C389" s="16"/>
      <c r="D389" s="9"/>
      <c r="AM389" s="10"/>
      <c r="AN389" s="64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79"/>
      <c r="BC389" s="10"/>
    </row>
    <row r="390" spans="3:55" ht="46.5" customHeight="1" x14ac:dyDescent="0.2">
      <c r="C390" s="16"/>
      <c r="D390" s="9"/>
      <c r="AM390" s="10"/>
      <c r="AN390" s="64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79"/>
      <c r="BC390" s="10"/>
    </row>
    <row r="391" spans="3:55" ht="46.5" customHeight="1" x14ac:dyDescent="0.2">
      <c r="C391" s="16"/>
      <c r="D391" s="9"/>
      <c r="AM391" s="10"/>
      <c r="AN391" s="64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79"/>
      <c r="BC391" s="10"/>
    </row>
    <row r="392" spans="3:55" ht="46.5" customHeight="1" x14ac:dyDescent="0.2">
      <c r="C392" s="16"/>
      <c r="D392" s="9"/>
      <c r="AM392" s="10"/>
      <c r="AN392" s="64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79"/>
      <c r="BC392" s="10"/>
    </row>
    <row r="393" spans="3:55" ht="46.5" customHeight="1" x14ac:dyDescent="0.2">
      <c r="C393" s="16"/>
      <c r="D393" s="9"/>
      <c r="AM393" s="10"/>
      <c r="AN393" s="64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79"/>
      <c r="BC393" s="10"/>
    </row>
    <row r="394" spans="3:55" ht="51" customHeight="1" x14ac:dyDescent="0.2">
      <c r="C394" s="16"/>
      <c r="D394" s="9"/>
      <c r="AM394" s="10"/>
      <c r="AN394" s="64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79"/>
      <c r="BC394" s="10"/>
    </row>
    <row r="395" spans="3:55" ht="48.75" customHeight="1" x14ac:dyDescent="0.2">
      <c r="C395" s="16"/>
      <c r="D395" s="9"/>
      <c r="AM395" s="10"/>
      <c r="AN395" s="64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79"/>
      <c r="BC395" s="10"/>
    </row>
    <row r="396" spans="3:55" ht="48.75" customHeight="1" x14ac:dyDescent="0.2">
      <c r="C396" s="16"/>
      <c r="D396" s="9"/>
      <c r="AM396" s="10"/>
      <c r="AN396" s="64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79"/>
      <c r="BC396" s="10"/>
    </row>
    <row r="397" spans="3:55" ht="48.75" customHeight="1" x14ac:dyDescent="0.2">
      <c r="C397" s="16"/>
      <c r="D397" s="9"/>
      <c r="AM397" s="10"/>
      <c r="AN397" s="64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79"/>
      <c r="BC397" s="10"/>
    </row>
    <row r="398" spans="3:55" ht="48.75" customHeight="1" x14ac:dyDescent="0.2">
      <c r="C398" s="16"/>
      <c r="D398" s="9"/>
      <c r="AM398" s="10"/>
      <c r="AN398" s="64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79"/>
      <c r="BC398" s="10"/>
    </row>
    <row r="399" spans="3:55" ht="48.75" customHeight="1" x14ac:dyDescent="0.2">
      <c r="C399" s="16"/>
      <c r="D399" s="9"/>
      <c r="AM399" s="10"/>
      <c r="AN399" s="64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79"/>
      <c r="BC399" s="10"/>
    </row>
    <row r="400" spans="3:55" ht="48.75" customHeight="1" x14ac:dyDescent="0.2">
      <c r="C400" s="16"/>
      <c r="D400" s="9"/>
      <c r="AM400" s="10"/>
      <c r="AN400" s="64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79"/>
      <c r="BC400" s="10"/>
    </row>
    <row r="401" spans="3:55" ht="48.75" customHeight="1" x14ac:dyDescent="0.2">
      <c r="C401" s="16"/>
      <c r="D401" s="9"/>
      <c r="AM401" s="10"/>
      <c r="AN401" s="64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79"/>
      <c r="BC401" s="10"/>
    </row>
    <row r="402" spans="3:55" ht="48.75" customHeight="1" x14ac:dyDescent="0.2">
      <c r="C402" s="16"/>
      <c r="D402" s="9"/>
      <c r="AM402" s="10"/>
      <c r="AN402" s="64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79"/>
      <c r="BC402" s="10"/>
    </row>
    <row r="403" spans="3:55" ht="48.75" customHeight="1" x14ac:dyDescent="0.2">
      <c r="C403" s="16"/>
      <c r="D403" s="9"/>
      <c r="AM403" s="10"/>
      <c r="AN403" s="64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79"/>
      <c r="BC403" s="10"/>
    </row>
    <row r="404" spans="3:55" ht="48.75" customHeight="1" x14ac:dyDescent="0.2">
      <c r="C404" s="16"/>
      <c r="D404" s="9"/>
      <c r="AM404" s="10"/>
      <c r="AN404" s="64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79"/>
      <c r="BC404" s="10"/>
    </row>
    <row r="405" spans="3:55" ht="48.75" customHeight="1" x14ac:dyDescent="0.2">
      <c r="C405" s="16"/>
      <c r="D405" s="9"/>
      <c r="AM405" s="10"/>
      <c r="AN405" s="64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79"/>
      <c r="BC405" s="10"/>
    </row>
    <row r="406" spans="3:55" ht="48.75" customHeight="1" x14ac:dyDescent="0.2">
      <c r="C406" s="16"/>
      <c r="D406" s="9"/>
      <c r="AM406" s="10"/>
      <c r="AN406" s="64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79"/>
      <c r="BC406" s="10"/>
    </row>
    <row r="407" spans="3:55" ht="51" customHeight="1" x14ac:dyDescent="0.2">
      <c r="C407" s="16"/>
      <c r="D407" s="9"/>
      <c r="AM407" s="10"/>
      <c r="AN407" s="64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79"/>
      <c r="BC407" s="10"/>
    </row>
    <row r="408" spans="3:55" ht="46.5" customHeight="1" x14ac:dyDescent="0.2">
      <c r="C408" s="16"/>
      <c r="D408" s="9"/>
      <c r="AM408" s="10"/>
      <c r="AN408" s="64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79"/>
      <c r="BC408" s="10"/>
    </row>
    <row r="409" spans="3:55" ht="46.5" customHeight="1" x14ac:dyDescent="0.2">
      <c r="C409" s="16"/>
      <c r="D409" s="9"/>
      <c r="AM409" s="10"/>
      <c r="AN409" s="64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79"/>
      <c r="BC409" s="10"/>
    </row>
    <row r="410" spans="3:55" ht="46.5" customHeight="1" x14ac:dyDescent="0.2">
      <c r="C410" s="16"/>
      <c r="D410" s="9"/>
      <c r="AM410" s="10"/>
      <c r="AN410" s="64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79"/>
      <c r="BC410" s="10"/>
    </row>
    <row r="411" spans="3:55" ht="46.5" customHeight="1" x14ac:dyDescent="0.2">
      <c r="C411" s="16"/>
      <c r="D411" s="9"/>
      <c r="AM411" s="10"/>
      <c r="AN411" s="64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79"/>
      <c r="BC411" s="10"/>
    </row>
    <row r="412" spans="3:55" ht="46.5" customHeight="1" x14ac:dyDescent="0.2">
      <c r="C412" s="16"/>
      <c r="D412" s="9"/>
      <c r="AM412" s="10"/>
      <c r="AN412" s="64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79"/>
      <c r="BC412" s="10"/>
    </row>
    <row r="413" spans="3:55" ht="46.5" customHeight="1" x14ac:dyDescent="0.2">
      <c r="C413" s="16"/>
      <c r="D413" s="9"/>
      <c r="AM413" s="10"/>
      <c r="AN413" s="64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79"/>
      <c r="BC413" s="10"/>
    </row>
    <row r="414" spans="3:55" ht="46.5" customHeight="1" x14ac:dyDescent="0.2">
      <c r="C414" s="16"/>
      <c r="D414" s="9"/>
      <c r="AM414" s="10"/>
      <c r="AN414" s="64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79"/>
      <c r="BC414" s="10"/>
    </row>
    <row r="415" spans="3:55" ht="46.5" customHeight="1" x14ac:dyDescent="0.2">
      <c r="C415" s="16"/>
      <c r="D415" s="9"/>
      <c r="AM415" s="10"/>
      <c r="AN415" s="64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79"/>
      <c r="BC415" s="10"/>
    </row>
    <row r="416" spans="3:55" ht="46.5" customHeight="1" x14ac:dyDescent="0.2">
      <c r="C416" s="16"/>
      <c r="D416" s="9"/>
      <c r="AM416" s="10"/>
      <c r="AN416" s="64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79"/>
      <c r="BC416" s="10"/>
    </row>
    <row r="417" spans="3:55" ht="46.5" customHeight="1" x14ac:dyDescent="0.2">
      <c r="C417" s="16"/>
      <c r="D417" s="9"/>
      <c r="AM417" s="10"/>
      <c r="AN417" s="64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79"/>
      <c r="BC417" s="10"/>
    </row>
    <row r="418" spans="3:55" ht="46.5" customHeight="1" x14ac:dyDescent="0.2">
      <c r="C418" s="16"/>
      <c r="D418" s="9"/>
      <c r="AM418" s="10"/>
      <c r="AN418" s="64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79"/>
      <c r="BC418" s="10"/>
    </row>
    <row r="419" spans="3:55" ht="46.5" customHeight="1" x14ac:dyDescent="0.2">
      <c r="C419" s="16"/>
      <c r="D419" s="9"/>
      <c r="AM419" s="10"/>
      <c r="AN419" s="64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79"/>
      <c r="BC419" s="10"/>
    </row>
    <row r="420" spans="3:55" ht="46.5" customHeight="1" x14ac:dyDescent="0.2">
      <c r="C420" s="16"/>
      <c r="D420" s="9"/>
      <c r="AM420" s="10"/>
      <c r="AN420" s="64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79"/>
      <c r="BC420" s="10"/>
    </row>
    <row r="421" spans="3:55" ht="51" customHeight="1" x14ac:dyDescent="0.2">
      <c r="C421" s="16"/>
      <c r="D421" s="9"/>
      <c r="AM421" s="10"/>
      <c r="AN421" s="64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79"/>
      <c r="BC421" s="10"/>
    </row>
    <row r="422" spans="3:55" ht="48.75" customHeight="1" x14ac:dyDescent="0.2">
      <c r="C422" s="16"/>
      <c r="D422" s="9"/>
      <c r="AM422" s="10"/>
      <c r="AN422" s="64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79"/>
      <c r="BC422" s="10"/>
    </row>
    <row r="423" spans="3:55" ht="48.75" customHeight="1" x14ac:dyDescent="0.2">
      <c r="C423" s="16"/>
      <c r="D423" s="9"/>
      <c r="AM423" s="10"/>
      <c r="AN423" s="64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79"/>
      <c r="BC423" s="10"/>
    </row>
    <row r="424" spans="3:55" ht="48.75" customHeight="1" x14ac:dyDescent="0.2">
      <c r="C424" s="16"/>
      <c r="D424" s="9"/>
      <c r="AM424" s="10"/>
      <c r="AN424" s="64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79"/>
      <c r="BC424" s="10"/>
    </row>
    <row r="425" spans="3:55" ht="48.75" customHeight="1" x14ac:dyDescent="0.2">
      <c r="C425" s="16"/>
      <c r="D425" s="9"/>
      <c r="AM425" s="10"/>
      <c r="AN425" s="64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79"/>
      <c r="BC425" s="10"/>
    </row>
    <row r="426" spans="3:55" ht="48.75" customHeight="1" x14ac:dyDescent="0.2">
      <c r="C426" s="16"/>
      <c r="D426" s="9"/>
      <c r="AM426" s="10"/>
      <c r="AN426" s="64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79"/>
      <c r="BC426" s="10"/>
    </row>
    <row r="427" spans="3:55" ht="48.75" customHeight="1" x14ac:dyDescent="0.2">
      <c r="C427" s="16"/>
      <c r="D427" s="9"/>
      <c r="AM427" s="10"/>
      <c r="AN427" s="64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79"/>
      <c r="BC427" s="10"/>
    </row>
    <row r="428" spans="3:55" ht="48.75" customHeight="1" x14ac:dyDescent="0.2">
      <c r="C428" s="16"/>
      <c r="D428" s="9"/>
      <c r="AM428" s="10"/>
      <c r="AN428" s="64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79"/>
      <c r="BC428" s="10"/>
    </row>
    <row r="429" spans="3:55" ht="48.75" customHeight="1" x14ac:dyDescent="0.2">
      <c r="C429" s="16"/>
      <c r="D429" s="9"/>
      <c r="AM429" s="10"/>
      <c r="AN429" s="64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79"/>
      <c r="BC429" s="10"/>
    </row>
    <row r="430" spans="3:55" ht="48.75" customHeight="1" x14ac:dyDescent="0.2">
      <c r="C430" s="16"/>
      <c r="D430" s="9"/>
      <c r="AM430" s="10"/>
      <c r="AN430" s="64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79"/>
      <c r="BC430" s="10"/>
    </row>
    <row r="431" spans="3:55" ht="48.75" customHeight="1" x14ac:dyDescent="0.2">
      <c r="C431" s="16"/>
      <c r="D431" s="9"/>
      <c r="AM431" s="10"/>
      <c r="AN431" s="64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79"/>
      <c r="BC431" s="10"/>
    </row>
    <row r="432" spans="3:55" ht="48.75" customHeight="1" x14ac:dyDescent="0.2">
      <c r="C432" s="16"/>
      <c r="D432" s="9"/>
      <c r="AM432" s="10"/>
      <c r="AN432" s="64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79"/>
      <c r="BC432" s="10"/>
    </row>
    <row r="433" spans="3:55" ht="48.75" customHeight="1" x14ac:dyDescent="0.2">
      <c r="C433" s="16"/>
      <c r="D433" s="9"/>
      <c r="AM433" s="10"/>
      <c r="AN433" s="64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79"/>
      <c r="BC433" s="10"/>
    </row>
    <row r="434" spans="3:55" ht="51" customHeight="1" x14ac:dyDescent="0.2">
      <c r="C434" s="16"/>
      <c r="D434" s="9"/>
      <c r="AM434" s="10"/>
      <c r="AN434" s="64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79"/>
      <c r="BC434" s="10"/>
    </row>
    <row r="435" spans="3:55" ht="46.5" customHeight="1" x14ac:dyDescent="0.2">
      <c r="C435" s="16"/>
      <c r="D435" s="9"/>
      <c r="AM435" s="10"/>
      <c r="AN435" s="64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79"/>
      <c r="BC435" s="10"/>
    </row>
    <row r="436" spans="3:55" ht="46.5" customHeight="1" x14ac:dyDescent="0.2">
      <c r="C436" s="16"/>
      <c r="D436" s="9"/>
      <c r="AM436" s="10"/>
      <c r="AN436" s="64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79"/>
      <c r="BC436" s="10"/>
    </row>
    <row r="437" spans="3:55" ht="46.5" customHeight="1" x14ac:dyDescent="0.2">
      <c r="C437" s="16"/>
      <c r="D437" s="9"/>
      <c r="AM437" s="10"/>
      <c r="AN437" s="64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79"/>
      <c r="BC437" s="10"/>
    </row>
    <row r="438" spans="3:55" ht="46.5" customHeight="1" x14ac:dyDescent="0.2">
      <c r="C438" s="16"/>
      <c r="D438" s="9"/>
      <c r="AM438" s="10"/>
      <c r="AN438" s="64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79"/>
      <c r="BC438" s="10"/>
    </row>
    <row r="439" spans="3:55" ht="46.5" customHeight="1" x14ac:dyDescent="0.2">
      <c r="C439" s="16"/>
      <c r="D439" s="9"/>
      <c r="AM439" s="10"/>
      <c r="AN439" s="64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79"/>
      <c r="BC439" s="10"/>
    </row>
    <row r="440" spans="3:55" ht="46.5" customHeight="1" x14ac:dyDescent="0.2">
      <c r="C440" s="16"/>
      <c r="D440" s="9"/>
      <c r="AM440" s="10"/>
      <c r="AN440" s="64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79"/>
      <c r="BC440" s="10"/>
    </row>
    <row r="441" spans="3:55" ht="46.5" customHeight="1" x14ac:dyDescent="0.2">
      <c r="C441" s="16"/>
      <c r="D441" s="9"/>
      <c r="AM441" s="10"/>
      <c r="AN441" s="64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79"/>
      <c r="BC441" s="10"/>
    </row>
    <row r="442" spans="3:55" ht="46.5" customHeight="1" x14ac:dyDescent="0.2">
      <c r="C442" s="16"/>
      <c r="D442" s="9"/>
      <c r="AM442" s="10"/>
      <c r="AN442" s="64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79"/>
      <c r="BC442" s="10"/>
    </row>
    <row r="443" spans="3:55" ht="46.5" customHeight="1" x14ac:dyDescent="0.2">
      <c r="C443" s="16"/>
      <c r="D443" s="9"/>
      <c r="AM443" s="10"/>
      <c r="AN443" s="64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79"/>
      <c r="BC443" s="10"/>
    </row>
    <row r="444" spans="3:55" ht="46.5" customHeight="1" x14ac:dyDescent="0.2">
      <c r="C444" s="16"/>
      <c r="D444" s="9"/>
      <c r="AM444" s="10"/>
      <c r="AN444" s="64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79"/>
      <c r="BC444" s="10"/>
    </row>
    <row r="445" spans="3:55" ht="46.5" customHeight="1" x14ac:dyDescent="0.2">
      <c r="C445" s="16"/>
      <c r="D445" s="9"/>
      <c r="AM445" s="10"/>
      <c r="AN445" s="64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79"/>
      <c r="BC445" s="10"/>
    </row>
    <row r="446" spans="3:55" ht="46.5" customHeight="1" x14ac:dyDescent="0.2">
      <c r="C446" s="16"/>
      <c r="D446" s="9"/>
      <c r="AM446" s="10"/>
      <c r="AN446" s="64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79"/>
      <c r="BC446" s="10"/>
    </row>
    <row r="447" spans="3:55" ht="46.5" customHeight="1" x14ac:dyDescent="0.2">
      <c r="C447" s="16"/>
      <c r="D447" s="9"/>
      <c r="AM447" s="10"/>
      <c r="AN447" s="64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79"/>
      <c r="BC447" s="10"/>
    </row>
    <row r="448" spans="3:55" ht="51" customHeight="1" x14ac:dyDescent="0.2">
      <c r="C448" s="16"/>
      <c r="D448" s="9"/>
      <c r="AM448" s="10"/>
      <c r="AN448" s="64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79"/>
      <c r="BC448" s="10"/>
    </row>
    <row r="449" spans="3:55" ht="48.75" customHeight="1" x14ac:dyDescent="0.2">
      <c r="C449" s="16"/>
      <c r="D449" s="9"/>
      <c r="AM449" s="10"/>
      <c r="AN449" s="64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79"/>
      <c r="BC449" s="10"/>
    </row>
    <row r="450" spans="3:55" ht="48.75" customHeight="1" x14ac:dyDescent="0.2">
      <c r="C450" s="16"/>
      <c r="D450" s="9"/>
      <c r="AM450" s="10"/>
      <c r="AN450" s="64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79"/>
      <c r="BC450" s="10"/>
    </row>
    <row r="451" spans="3:55" ht="48.75" customHeight="1" x14ac:dyDescent="0.2">
      <c r="C451" s="16"/>
      <c r="D451" s="9"/>
      <c r="AM451" s="10"/>
      <c r="AN451" s="64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79"/>
      <c r="BC451" s="10"/>
    </row>
    <row r="452" spans="3:55" ht="48.75" customHeight="1" x14ac:dyDescent="0.2">
      <c r="C452" s="16"/>
      <c r="D452" s="9"/>
      <c r="AM452" s="10"/>
      <c r="AN452" s="64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79"/>
      <c r="BC452" s="10"/>
    </row>
    <row r="453" spans="3:55" ht="48.75" customHeight="1" x14ac:dyDescent="0.2">
      <c r="C453" s="16"/>
      <c r="D453" s="9"/>
      <c r="AM453" s="10"/>
      <c r="AN453" s="64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79"/>
      <c r="BC453" s="10"/>
    </row>
    <row r="454" spans="3:55" ht="48.75" customHeight="1" x14ac:dyDescent="0.2">
      <c r="C454" s="16"/>
      <c r="D454" s="9"/>
      <c r="AM454" s="10"/>
      <c r="AN454" s="64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79"/>
      <c r="BC454" s="10"/>
    </row>
    <row r="455" spans="3:55" ht="48.75" customHeight="1" x14ac:dyDescent="0.2">
      <c r="C455" s="16"/>
      <c r="D455" s="9"/>
      <c r="AM455" s="10"/>
      <c r="AN455" s="64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79"/>
      <c r="BC455" s="10"/>
    </row>
    <row r="456" spans="3:55" ht="48.75" customHeight="1" x14ac:dyDescent="0.2">
      <c r="C456" s="16"/>
      <c r="D456" s="9"/>
      <c r="AM456" s="10"/>
      <c r="AN456" s="64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79"/>
      <c r="BC456" s="10"/>
    </row>
    <row r="457" spans="3:55" ht="48.75" customHeight="1" x14ac:dyDescent="0.2">
      <c r="C457" s="16"/>
      <c r="D457" s="9"/>
      <c r="AM457" s="10"/>
      <c r="AN457" s="64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79"/>
      <c r="BC457" s="10"/>
    </row>
    <row r="458" spans="3:55" ht="48.75" customHeight="1" x14ac:dyDescent="0.2">
      <c r="C458" s="16"/>
      <c r="D458" s="9"/>
      <c r="AM458" s="10"/>
      <c r="AN458" s="64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79"/>
      <c r="BC458" s="10"/>
    </row>
    <row r="459" spans="3:55" ht="48.75" customHeight="1" x14ac:dyDescent="0.2">
      <c r="C459" s="16"/>
      <c r="D459" s="9"/>
      <c r="AM459" s="10"/>
      <c r="AN459" s="64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79"/>
      <c r="BC459" s="10"/>
    </row>
    <row r="460" spans="3:55" ht="48.75" customHeight="1" x14ac:dyDescent="0.2">
      <c r="C460" s="16"/>
      <c r="D460" s="9"/>
      <c r="AM460" s="10"/>
      <c r="AN460" s="64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79"/>
      <c r="BC460" s="10"/>
    </row>
    <row r="461" spans="3:55" ht="51" customHeight="1" x14ac:dyDescent="0.2">
      <c r="C461" s="16"/>
      <c r="D461" s="9"/>
      <c r="AM461" s="10"/>
      <c r="AN461" s="64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79"/>
      <c r="BC461" s="10"/>
    </row>
    <row r="462" spans="3:55" ht="46.5" customHeight="1" x14ac:dyDescent="0.2">
      <c r="C462" s="16"/>
      <c r="D462" s="9"/>
      <c r="AM462" s="10"/>
      <c r="AN462" s="64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79"/>
      <c r="BC462" s="10"/>
    </row>
    <row r="463" spans="3:55" ht="46.5" customHeight="1" x14ac:dyDescent="0.2">
      <c r="C463" s="16"/>
      <c r="D463" s="9"/>
      <c r="AM463" s="10"/>
      <c r="AN463" s="64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79"/>
      <c r="BC463" s="10"/>
    </row>
    <row r="464" spans="3:55" ht="46.5" customHeight="1" x14ac:dyDescent="0.2">
      <c r="C464" s="16"/>
      <c r="D464" s="9"/>
      <c r="AM464" s="10"/>
      <c r="AN464" s="64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79"/>
      <c r="BC464" s="10"/>
    </row>
    <row r="465" spans="3:55" ht="46.5" customHeight="1" x14ac:dyDescent="0.2">
      <c r="C465" s="16"/>
      <c r="D465" s="9"/>
      <c r="AM465" s="10"/>
      <c r="AN465" s="64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79"/>
      <c r="BC465" s="10"/>
    </row>
    <row r="466" spans="3:55" ht="46.5" customHeight="1" x14ac:dyDescent="0.2">
      <c r="C466" s="16"/>
      <c r="D466" s="9"/>
      <c r="AM466" s="10"/>
      <c r="AN466" s="64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79"/>
      <c r="BC466" s="10"/>
    </row>
    <row r="467" spans="3:55" ht="46.5" customHeight="1" x14ac:dyDescent="0.2">
      <c r="C467" s="16"/>
      <c r="D467" s="9"/>
      <c r="AM467" s="10"/>
      <c r="AN467" s="64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79"/>
      <c r="BC467" s="10"/>
    </row>
    <row r="468" spans="3:55" ht="46.5" customHeight="1" x14ac:dyDescent="0.2">
      <c r="C468" s="16"/>
      <c r="D468" s="9"/>
      <c r="AM468" s="10"/>
      <c r="AN468" s="64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79"/>
      <c r="BC468" s="10"/>
    </row>
    <row r="469" spans="3:55" ht="46.5" customHeight="1" x14ac:dyDescent="0.2">
      <c r="C469" s="16"/>
      <c r="D469" s="9"/>
      <c r="AM469" s="10"/>
      <c r="AN469" s="64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79"/>
      <c r="BC469" s="10"/>
    </row>
    <row r="470" spans="3:55" ht="46.5" customHeight="1" x14ac:dyDescent="0.2">
      <c r="C470" s="16"/>
      <c r="D470" s="9"/>
      <c r="AM470" s="10"/>
      <c r="AN470" s="64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79"/>
      <c r="BC470" s="10"/>
    </row>
    <row r="471" spans="3:55" ht="46.5" customHeight="1" x14ac:dyDescent="0.2">
      <c r="C471" s="16"/>
      <c r="D471" s="9"/>
      <c r="AM471" s="10"/>
      <c r="AN471" s="64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79"/>
      <c r="BC471" s="10"/>
    </row>
    <row r="472" spans="3:55" ht="46.5" customHeight="1" x14ac:dyDescent="0.2">
      <c r="C472" s="16"/>
      <c r="D472" s="9"/>
      <c r="AM472" s="10"/>
      <c r="AN472" s="64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79"/>
      <c r="BC472" s="10"/>
    </row>
    <row r="473" spans="3:55" ht="46.5" customHeight="1" x14ac:dyDescent="0.2">
      <c r="C473" s="16"/>
      <c r="D473" s="9"/>
      <c r="AM473" s="10"/>
      <c r="AN473" s="64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79"/>
      <c r="BC473" s="10"/>
    </row>
    <row r="474" spans="3:55" ht="46.5" customHeight="1" x14ac:dyDescent="0.2">
      <c r="C474" s="16"/>
      <c r="D474" s="9"/>
      <c r="AM474" s="10"/>
      <c r="AN474" s="64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79"/>
      <c r="BC474" s="10"/>
    </row>
    <row r="475" spans="3:55" ht="51" customHeight="1" x14ac:dyDescent="0.2">
      <c r="C475" s="16"/>
      <c r="D475" s="9"/>
      <c r="AM475" s="10"/>
      <c r="AN475" s="64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79"/>
      <c r="BC475" s="10"/>
    </row>
    <row r="476" spans="3:55" ht="48.75" customHeight="1" x14ac:dyDescent="0.2">
      <c r="C476" s="16"/>
      <c r="D476" s="9"/>
      <c r="AM476" s="10"/>
      <c r="AN476" s="64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79"/>
      <c r="BC476" s="10"/>
    </row>
    <row r="477" spans="3:55" ht="48.75" customHeight="1" x14ac:dyDescent="0.2">
      <c r="C477" s="16"/>
      <c r="D477" s="9"/>
      <c r="AM477" s="10"/>
      <c r="AN477" s="64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79"/>
      <c r="BC477" s="10"/>
    </row>
    <row r="478" spans="3:55" ht="48.75" customHeight="1" x14ac:dyDescent="0.2">
      <c r="C478" s="16"/>
      <c r="D478" s="9"/>
      <c r="AM478" s="10"/>
      <c r="AN478" s="64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79"/>
      <c r="BC478" s="10"/>
    </row>
    <row r="479" spans="3:55" ht="48.75" customHeight="1" x14ac:dyDescent="0.2">
      <c r="C479" s="16"/>
      <c r="D479" s="9"/>
      <c r="AM479" s="10"/>
      <c r="AN479" s="64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79"/>
      <c r="BC479" s="10"/>
    </row>
    <row r="480" spans="3:55" ht="48.75" customHeight="1" x14ac:dyDescent="0.2">
      <c r="C480" s="16"/>
      <c r="D480" s="9"/>
      <c r="AM480" s="10"/>
      <c r="AN480" s="64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79"/>
      <c r="BC480" s="10"/>
    </row>
    <row r="481" spans="3:55" ht="48.75" customHeight="1" x14ac:dyDescent="0.2">
      <c r="C481" s="16"/>
      <c r="D481" s="9"/>
      <c r="AM481" s="10"/>
      <c r="AN481" s="64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79"/>
      <c r="BC481" s="10"/>
    </row>
    <row r="482" spans="3:55" ht="48.75" customHeight="1" x14ac:dyDescent="0.2">
      <c r="C482" s="16"/>
      <c r="D482" s="9"/>
      <c r="AM482" s="10"/>
      <c r="AN482" s="64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79"/>
      <c r="BC482" s="10"/>
    </row>
    <row r="483" spans="3:55" ht="48.75" customHeight="1" x14ac:dyDescent="0.2">
      <c r="C483" s="16"/>
      <c r="D483" s="9"/>
      <c r="AM483" s="10"/>
      <c r="AN483" s="64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79"/>
      <c r="BC483" s="10"/>
    </row>
    <row r="484" spans="3:55" ht="48.75" customHeight="1" x14ac:dyDescent="0.2">
      <c r="C484" s="16"/>
      <c r="D484" s="9"/>
      <c r="AM484" s="10"/>
      <c r="AN484" s="64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79"/>
      <c r="BC484" s="10"/>
    </row>
    <row r="485" spans="3:55" ht="48.75" customHeight="1" x14ac:dyDescent="0.2">
      <c r="C485" s="16"/>
      <c r="D485" s="9"/>
      <c r="AM485" s="10"/>
      <c r="AN485" s="64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79"/>
      <c r="BC485" s="10"/>
    </row>
    <row r="486" spans="3:55" ht="48.75" customHeight="1" x14ac:dyDescent="0.2">
      <c r="C486" s="16"/>
      <c r="D486" s="9"/>
      <c r="AM486" s="10"/>
      <c r="AN486" s="64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79"/>
      <c r="BC486" s="10"/>
    </row>
    <row r="487" spans="3:55" ht="48.75" customHeight="1" x14ac:dyDescent="0.2">
      <c r="C487" s="16"/>
      <c r="D487" s="9"/>
      <c r="AM487" s="10"/>
      <c r="AN487" s="64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79"/>
      <c r="BC487" s="10"/>
    </row>
    <row r="488" spans="3:55" ht="51" customHeight="1" x14ac:dyDescent="0.2">
      <c r="C488" s="16"/>
      <c r="D488" s="9"/>
      <c r="AM488" s="10"/>
      <c r="AN488" s="64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79"/>
      <c r="BC488" s="10"/>
    </row>
    <row r="489" spans="3:55" ht="46.5" customHeight="1" x14ac:dyDescent="0.2">
      <c r="C489" s="16"/>
      <c r="D489" s="9"/>
      <c r="AM489" s="10"/>
      <c r="AN489" s="64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79"/>
      <c r="BC489" s="10"/>
    </row>
    <row r="490" spans="3:55" ht="46.5" customHeight="1" x14ac:dyDescent="0.2">
      <c r="C490" s="16"/>
      <c r="D490" s="9"/>
      <c r="AM490" s="10"/>
      <c r="AN490" s="64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79"/>
      <c r="BC490" s="10"/>
    </row>
    <row r="491" spans="3:55" ht="46.5" customHeight="1" x14ac:dyDescent="0.2">
      <c r="C491" s="16"/>
      <c r="D491" s="9"/>
      <c r="AM491" s="10"/>
      <c r="AN491" s="64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79"/>
      <c r="BC491" s="10"/>
    </row>
    <row r="492" spans="3:55" ht="46.5" customHeight="1" x14ac:dyDescent="0.2">
      <c r="C492" s="16"/>
      <c r="D492" s="9"/>
      <c r="AM492" s="10"/>
      <c r="AN492" s="64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79"/>
      <c r="BC492" s="10"/>
    </row>
    <row r="493" spans="3:55" ht="46.5" customHeight="1" x14ac:dyDescent="0.2">
      <c r="C493" s="16"/>
      <c r="D493" s="9"/>
      <c r="AM493" s="10"/>
      <c r="AN493" s="64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79"/>
      <c r="BC493" s="10"/>
    </row>
    <row r="494" spans="3:55" ht="46.5" customHeight="1" x14ac:dyDescent="0.2">
      <c r="C494" s="16"/>
      <c r="D494" s="9"/>
      <c r="AM494" s="10"/>
      <c r="AN494" s="64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79"/>
      <c r="BC494" s="10"/>
    </row>
    <row r="495" spans="3:55" ht="46.5" customHeight="1" x14ac:dyDescent="0.2">
      <c r="C495" s="16"/>
      <c r="D495" s="9"/>
      <c r="AM495" s="10"/>
      <c r="AN495" s="64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79"/>
      <c r="BC495" s="10"/>
    </row>
    <row r="496" spans="3:55" ht="46.5" customHeight="1" x14ac:dyDescent="0.2">
      <c r="C496" s="16"/>
      <c r="D496" s="9"/>
      <c r="AM496" s="10"/>
      <c r="AN496" s="64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79"/>
      <c r="BC496" s="10"/>
    </row>
    <row r="497" spans="3:55" ht="46.5" customHeight="1" x14ac:dyDescent="0.2">
      <c r="C497" s="16"/>
      <c r="D497" s="9"/>
      <c r="AM497" s="10"/>
      <c r="AN497" s="64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79"/>
      <c r="BC497" s="10"/>
    </row>
    <row r="498" spans="3:55" ht="46.5" customHeight="1" x14ac:dyDescent="0.2">
      <c r="C498" s="16"/>
      <c r="D498" s="9"/>
      <c r="AM498" s="10"/>
      <c r="AN498" s="64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79"/>
      <c r="BC498" s="10"/>
    </row>
    <row r="499" spans="3:55" ht="46.5" customHeight="1" x14ac:dyDescent="0.2">
      <c r="C499" s="16"/>
      <c r="D499" s="9"/>
      <c r="AM499" s="10"/>
      <c r="AN499" s="64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79"/>
      <c r="BC499" s="10"/>
    </row>
    <row r="500" spans="3:55" ht="46.5" customHeight="1" x14ac:dyDescent="0.2">
      <c r="C500" s="16"/>
      <c r="D500" s="9"/>
      <c r="AM500" s="10"/>
      <c r="AN500" s="64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79"/>
      <c r="BC500" s="10"/>
    </row>
    <row r="501" spans="3:55" ht="46.5" customHeight="1" x14ac:dyDescent="0.2">
      <c r="C501" s="16"/>
      <c r="D501" s="9"/>
      <c r="AM501" s="10"/>
      <c r="AN501" s="64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79"/>
      <c r="BC501" s="10"/>
    </row>
    <row r="502" spans="3:55" ht="51" customHeight="1" x14ac:dyDescent="0.2">
      <c r="D502" s="9"/>
      <c r="AM502" s="10"/>
      <c r="AN502" s="64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79"/>
      <c r="BC502" s="10"/>
    </row>
    <row r="503" spans="3:55" ht="48.75" customHeight="1" x14ac:dyDescent="0.2">
      <c r="D503" s="9"/>
      <c r="AM503" s="10"/>
      <c r="AN503" s="64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79"/>
      <c r="BC503" s="10"/>
    </row>
    <row r="504" spans="3:55" ht="48.75" customHeight="1" x14ac:dyDescent="0.2">
      <c r="D504" s="9"/>
      <c r="AM504" s="10"/>
      <c r="AN504" s="64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79"/>
      <c r="BC504" s="10"/>
    </row>
    <row r="505" spans="3:55" ht="48.75" customHeight="1" x14ac:dyDescent="0.2">
      <c r="D505" s="9"/>
      <c r="AM505" s="10"/>
      <c r="AN505" s="64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79"/>
      <c r="BC505" s="10"/>
    </row>
    <row r="506" spans="3:55" ht="48.75" customHeight="1" x14ac:dyDescent="0.2">
      <c r="D506" s="9"/>
      <c r="AM506" s="10"/>
      <c r="AN506" s="64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79"/>
      <c r="BC506" s="10"/>
    </row>
    <row r="507" spans="3:55" ht="48.75" customHeight="1" x14ac:dyDescent="0.2">
      <c r="D507" s="9"/>
      <c r="AM507" s="10"/>
      <c r="AN507" s="64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79"/>
      <c r="BC507" s="10"/>
    </row>
    <row r="508" spans="3:55" ht="48.75" customHeight="1" x14ac:dyDescent="0.2">
      <c r="D508" s="9"/>
      <c r="AM508" s="10"/>
      <c r="AN508" s="64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79"/>
      <c r="BC508" s="10"/>
    </row>
    <row r="509" spans="3:55" ht="48.75" customHeight="1" x14ac:dyDescent="0.2">
      <c r="D509" s="9"/>
      <c r="AM509" s="10"/>
      <c r="AN509" s="64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79"/>
      <c r="BC509" s="10"/>
    </row>
    <row r="510" spans="3:55" ht="48.75" customHeight="1" x14ac:dyDescent="0.2">
      <c r="D510" s="9"/>
      <c r="AM510" s="10"/>
      <c r="AN510" s="64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79"/>
      <c r="BC510" s="10"/>
    </row>
    <row r="511" spans="3:55" ht="48.75" customHeight="1" x14ac:dyDescent="0.2">
      <c r="D511" s="9"/>
      <c r="AM511" s="10"/>
      <c r="AN511" s="64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79"/>
      <c r="BC511" s="10"/>
    </row>
    <row r="512" spans="3:55" ht="48.75" customHeight="1" x14ac:dyDescent="0.2">
      <c r="D512" s="9"/>
      <c r="AM512" s="10"/>
      <c r="AN512" s="64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79"/>
      <c r="BC512" s="10"/>
    </row>
    <row r="513" spans="1:55" ht="48.75" customHeight="1" x14ac:dyDescent="0.2">
      <c r="D513" s="9"/>
      <c r="AM513" s="10"/>
      <c r="AN513" s="64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79"/>
      <c r="BC513" s="10"/>
    </row>
    <row r="514" spans="1:55" ht="48.75" customHeight="1" x14ac:dyDescent="0.2">
      <c r="D514" s="9"/>
      <c r="AM514" s="10"/>
      <c r="AN514" s="64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79"/>
      <c r="BC514" s="10"/>
    </row>
    <row r="515" spans="1:55" ht="51" customHeight="1" x14ac:dyDescent="0.2">
      <c r="D515" s="9"/>
      <c r="AM515" s="10"/>
      <c r="AN515" s="64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79"/>
      <c r="BC515" s="10"/>
    </row>
    <row r="516" spans="1:55" ht="27" customHeight="1" x14ac:dyDescent="0.2">
      <c r="D516" s="9"/>
      <c r="AM516" s="10"/>
      <c r="AN516" s="64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79"/>
      <c r="BC516" s="10"/>
    </row>
    <row r="517" spans="1:55" ht="27" customHeight="1" x14ac:dyDescent="0.2">
      <c r="D517" s="9"/>
      <c r="AM517" s="10"/>
      <c r="AN517" s="64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79"/>
      <c r="BC517" s="10"/>
    </row>
    <row r="518" spans="1:55" ht="27" customHeight="1" x14ac:dyDescent="0.2">
      <c r="A518" s="28"/>
      <c r="AM518" s="10"/>
      <c r="AN518" s="64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79"/>
      <c r="BC518" s="10"/>
    </row>
    <row r="519" spans="1:55" ht="27" customHeight="1" x14ac:dyDescent="0.2">
      <c r="AM519" s="10"/>
      <c r="AN519" s="64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79"/>
      <c r="BC519" s="10"/>
    </row>
    <row r="520" spans="1:55" ht="27" customHeight="1" x14ac:dyDescent="0.2">
      <c r="AM520" s="10"/>
      <c r="AN520" s="64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79"/>
      <c r="BC520" s="10"/>
    </row>
    <row r="521" spans="1:55" ht="27" customHeight="1" x14ac:dyDescent="0.2">
      <c r="AM521" s="10"/>
      <c r="AN521" s="64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79"/>
      <c r="BC521" s="10"/>
    </row>
    <row r="522" spans="1:55" ht="27" customHeight="1" x14ac:dyDescent="0.2">
      <c r="AM522" s="10"/>
      <c r="AN522" s="64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79"/>
      <c r="BC522" s="10"/>
    </row>
    <row r="523" spans="1:55" ht="27" customHeight="1" x14ac:dyDescent="0.2">
      <c r="AM523" s="10"/>
      <c r="AN523" s="64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79"/>
      <c r="BC523" s="10"/>
    </row>
    <row r="524" spans="1:55" ht="27" customHeight="1" x14ac:dyDescent="0.2">
      <c r="AM524" s="10"/>
      <c r="AN524" s="64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79"/>
      <c r="BC524" s="10"/>
    </row>
    <row r="525" spans="1:55" ht="27" customHeight="1" x14ac:dyDescent="0.2">
      <c r="AM525" s="10"/>
      <c r="AN525" s="64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79"/>
      <c r="BC525" s="10"/>
    </row>
    <row r="526" spans="1:55" ht="27" customHeight="1" x14ac:dyDescent="0.2">
      <c r="AM526" s="10"/>
      <c r="AN526" s="64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79"/>
      <c r="BC526" s="10"/>
    </row>
    <row r="527" spans="1:55" ht="27" customHeight="1" x14ac:dyDescent="0.2">
      <c r="AM527" s="10"/>
      <c r="AN527" s="64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79"/>
      <c r="BC527" s="10"/>
    </row>
    <row r="528" spans="1:55" ht="27" customHeight="1" x14ac:dyDescent="0.2">
      <c r="AM528" s="10"/>
      <c r="AN528" s="64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79"/>
      <c r="BC528" s="10"/>
    </row>
    <row r="529" spans="39:55" ht="27" customHeight="1" x14ac:dyDescent="0.2">
      <c r="AM529" s="10"/>
      <c r="AN529" s="64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79"/>
      <c r="BC529" s="10"/>
    </row>
    <row r="530" spans="39:55" ht="27" customHeight="1" x14ac:dyDescent="0.2">
      <c r="AM530" s="10"/>
      <c r="AN530" s="64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79"/>
      <c r="BC530" s="10"/>
    </row>
    <row r="531" spans="39:55" ht="27" customHeight="1" x14ac:dyDescent="0.2">
      <c r="AM531" s="10"/>
      <c r="AN531" s="64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79"/>
      <c r="BC531" s="10"/>
    </row>
    <row r="532" spans="39:55" ht="27" customHeight="1" x14ac:dyDescent="0.2">
      <c r="AM532" s="10"/>
      <c r="AN532" s="64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79"/>
      <c r="BC532" s="10"/>
    </row>
    <row r="533" spans="39:55" ht="27" customHeight="1" x14ac:dyDescent="0.2">
      <c r="AM533" s="10"/>
      <c r="AN533" s="64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79"/>
      <c r="BC533" s="10"/>
    </row>
    <row r="534" spans="39:55" ht="27" customHeight="1" x14ac:dyDescent="0.2">
      <c r="AM534" s="10"/>
      <c r="AN534" s="64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79"/>
      <c r="BC534" s="10"/>
    </row>
    <row r="535" spans="39:55" ht="27" customHeight="1" x14ac:dyDescent="0.2">
      <c r="AM535" s="10"/>
      <c r="AN535" s="64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79"/>
      <c r="BC535" s="10"/>
    </row>
    <row r="536" spans="39:55" ht="27" customHeight="1" x14ac:dyDescent="0.2">
      <c r="AM536" s="10"/>
      <c r="AN536" s="64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79"/>
      <c r="BC536" s="10"/>
    </row>
    <row r="537" spans="39:55" ht="27" customHeight="1" x14ac:dyDescent="0.2">
      <c r="AM537" s="10"/>
      <c r="AN537" s="64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79"/>
      <c r="BC537" s="10"/>
    </row>
    <row r="538" spans="39:55" ht="27" customHeight="1" x14ac:dyDescent="0.2">
      <c r="AM538" s="10"/>
      <c r="AN538" s="64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79"/>
      <c r="BC538" s="10"/>
    </row>
    <row r="539" spans="39:55" ht="27" customHeight="1" x14ac:dyDescent="0.2">
      <c r="AM539" s="10"/>
      <c r="AN539" s="64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79"/>
      <c r="BC539" s="10"/>
    </row>
    <row r="540" spans="39:55" ht="27" customHeight="1" x14ac:dyDescent="0.2">
      <c r="AM540" s="10"/>
      <c r="AN540" s="64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79"/>
      <c r="BC540" s="10"/>
    </row>
    <row r="541" spans="39:55" ht="27" customHeight="1" x14ac:dyDescent="0.2">
      <c r="AM541" s="10"/>
      <c r="AN541" s="64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79"/>
      <c r="BC541" s="10"/>
    </row>
    <row r="542" spans="39:55" ht="27" customHeight="1" x14ac:dyDescent="0.2">
      <c r="AM542" s="10"/>
      <c r="AN542" s="64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79"/>
      <c r="BC542" s="10"/>
    </row>
    <row r="543" spans="39:55" ht="27" customHeight="1" x14ac:dyDescent="0.2">
      <c r="AM543" s="10"/>
      <c r="AN543" s="64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79"/>
      <c r="BC543" s="10"/>
    </row>
    <row r="544" spans="39:55" ht="27" customHeight="1" x14ac:dyDescent="0.2">
      <c r="AM544" s="10"/>
      <c r="AN544" s="64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79"/>
      <c r="BC544" s="10"/>
    </row>
    <row r="545" spans="39:55" ht="27" customHeight="1" x14ac:dyDescent="0.2">
      <c r="AM545" s="10"/>
      <c r="AN545" s="64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79"/>
      <c r="BC545" s="10"/>
    </row>
    <row r="546" spans="39:55" ht="27" customHeight="1" x14ac:dyDescent="0.2">
      <c r="AM546" s="10"/>
      <c r="AN546" s="64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79"/>
      <c r="BC546" s="10"/>
    </row>
    <row r="547" spans="39:55" ht="27" customHeight="1" x14ac:dyDescent="0.2">
      <c r="AM547" s="10"/>
      <c r="AN547" s="64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79"/>
      <c r="BC547" s="10"/>
    </row>
    <row r="548" spans="39:55" ht="27" customHeight="1" x14ac:dyDescent="0.2">
      <c r="AM548" s="10"/>
      <c r="AN548" s="64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79"/>
      <c r="BC548" s="10"/>
    </row>
    <row r="549" spans="39:55" ht="27" customHeight="1" x14ac:dyDescent="0.2">
      <c r="AM549" s="10"/>
      <c r="AN549" s="64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79"/>
      <c r="BC549" s="10"/>
    </row>
    <row r="550" spans="39:55" ht="27" customHeight="1" x14ac:dyDescent="0.2">
      <c r="AM550" s="10"/>
      <c r="AN550" s="64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79"/>
      <c r="BC550" s="10"/>
    </row>
    <row r="551" spans="39:55" ht="27" customHeight="1" x14ac:dyDescent="0.2">
      <c r="AM551" s="10"/>
      <c r="AN551" s="64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79"/>
      <c r="BC551" s="10"/>
    </row>
    <row r="552" spans="39:55" ht="27" customHeight="1" x14ac:dyDescent="0.2">
      <c r="AM552" s="10"/>
      <c r="AN552" s="64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79"/>
      <c r="BC552" s="10"/>
    </row>
    <row r="553" spans="39:55" ht="27" customHeight="1" x14ac:dyDescent="0.2">
      <c r="AM553" s="10"/>
      <c r="AN553" s="64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79"/>
      <c r="BC553" s="10"/>
    </row>
    <row r="554" spans="39:55" ht="27" customHeight="1" x14ac:dyDescent="0.2">
      <c r="AM554" s="10"/>
      <c r="AN554" s="64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79"/>
      <c r="BC554" s="10"/>
    </row>
    <row r="555" spans="39:55" ht="27" customHeight="1" x14ac:dyDescent="0.2">
      <c r="AM555" s="10"/>
      <c r="AN555" s="64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79"/>
      <c r="BC555" s="10"/>
    </row>
    <row r="556" spans="39:55" ht="27" customHeight="1" x14ac:dyDescent="0.2">
      <c r="AM556" s="10"/>
      <c r="AN556" s="64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79"/>
      <c r="BC556" s="10"/>
    </row>
    <row r="557" spans="39:55" ht="27" customHeight="1" x14ac:dyDescent="0.2">
      <c r="AM557" s="10"/>
      <c r="AN557" s="64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79"/>
      <c r="BC557" s="10"/>
    </row>
    <row r="558" spans="39:55" ht="27" customHeight="1" x14ac:dyDescent="0.2">
      <c r="AM558" s="10"/>
      <c r="AN558" s="64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79"/>
      <c r="BC558" s="10"/>
    </row>
    <row r="559" spans="39:55" ht="27" customHeight="1" x14ac:dyDescent="0.2">
      <c r="AM559" s="10"/>
      <c r="AN559" s="64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79"/>
      <c r="BC559" s="10"/>
    </row>
    <row r="560" spans="39:55" ht="27" customHeight="1" x14ac:dyDescent="0.2">
      <c r="AM560" s="10"/>
      <c r="AN560" s="64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79"/>
      <c r="BC560" s="10"/>
    </row>
    <row r="561" spans="39:55" ht="27" customHeight="1" x14ac:dyDescent="0.2">
      <c r="AM561" s="10"/>
      <c r="AN561" s="64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79"/>
      <c r="BC561" s="10"/>
    </row>
    <row r="562" spans="39:55" ht="27" customHeight="1" x14ac:dyDescent="0.2">
      <c r="AM562" s="10"/>
      <c r="AN562" s="64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79"/>
      <c r="BC562" s="10"/>
    </row>
    <row r="563" spans="39:55" ht="27" customHeight="1" x14ac:dyDescent="0.2">
      <c r="AM563" s="10"/>
      <c r="AN563" s="64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79"/>
      <c r="BC563" s="10"/>
    </row>
    <row r="564" spans="39:55" ht="27" customHeight="1" x14ac:dyDescent="0.2">
      <c r="AM564" s="10"/>
      <c r="AN564" s="64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79"/>
      <c r="BC564" s="10"/>
    </row>
    <row r="565" spans="39:55" ht="27" customHeight="1" x14ac:dyDescent="0.2">
      <c r="AM565" s="10"/>
      <c r="AN565" s="64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79"/>
      <c r="BC565" s="10"/>
    </row>
    <row r="566" spans="39:55" ht="27" customHeight="1" x14ac:dyDescent="0.2">
      <c r="AM566" s="10"/>
      <c r="AN566" s="64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79"/>
      <c r="BC566" s="10"/>
    </row>
    <row r="567" spans="39:55" ht="27" customHeight="1" x14ac:dyDescent="0.2">
      <c r="AM567" s="10"/>
      <c r="AN567" s="64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79"/>
      <c r="BC567" s="10"/>
    </row>
    <row r="568" spans="39:55" ht="27" customHeight="1" x14ac:dyDescent="0.2">
      <c r="AM568" s="10"/>
      <c r="AN568" s="64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79"/>
      <c r="BC568" s="10"/>
    </row>
    <row r="569" spans="39:55" ht="27" customHeight="1" x14ac:dyDescent="0.2">
      <c r="AM569" s="10"/>
      <c r="AN569" s="64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79"/>
      <c r="BC569" s="10"/>
    </row>
    <row r="570" spans="39:55" ht="27" customHeight="1" x14ac:dyDescent="0.2">
      <c r="AM570" s="10"/>
      <c r="AN570" s="64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79"/>
      <c r="BC570" s="10"/>
    </row>
    <row r="571" spans="39:55" ht="27" customHeight="1" x14ac:dyDescent="0.2">
      <c r="AM571" s="10"/>
      <c r="AN571" s="64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79"/>
      <c r="BC571" s="10"/>
    </row>
    <row r="572" spans="39:55" ht="27" customHeight="1" x14ac:dyDescent="0.2">
      <c r="AM572" s="10"/>
      <c r="AN572" s="64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79"/>
      <c r="BC572" s="10"/>
    </row>
    <row r="573" spans="39:55" ht="27" customHeight="1" x14ac:dyDescent="0.2">
      <c r="AM573" s="10"/>
      <c r="AN573" s="64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79"/>
      <c r="BC573" s="10"/>
    </row>
    <row r="574" spans="39:55" ht="27" customHeight="1" x14ac:dyDescent="0.2">
      <c r="AM574" s="10"/>
      <c r="AN574" s="64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79"/>
      <c r="BC574" s="10"/>
    </row>
    <row r="575" spans="39:55" ht="27" customHeight="1" x14ac:dyDescent="0.2">
      <c r="AM575" s="10"/>
      <c r="AN575" s="64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79"/>
      <c r="BC575" s="10"/>
    </row>
    <row r="576" spans="39:55" ht="27" customHeight="1" x14ac:dyDescent="0.2">
      <c r="AM576" s="10"/>
      <c r="AN576" s="64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79"/>
      <c r="BC576" s="10"/>
    </row>
    <row r="577" spans="39:55" ht="27" customHeight="1" x14ac:dyDescent="0.2">
      <c r="AM577" s="10"/>
      <c r="AN577" s="64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79"/>
      <c r="BC577" s="10"/>
    </row>
    <row r="578" spans="39:55" ht="27" customHeight="1" x14ac:dyDescent="0.2">
      <c r="AM578" s="10"/>
      <c r="AN578" s="64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79"/>
      <c r="BC578" s="10"/>
    </row>
    <row r="579" spans="39:55" ht="27" customHeight="1" x14ac:dyDescent="0.2">
      <c r="AM579" s="10"/>
      <c r="AN579" s="64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79"/>
      <c r="BC579" s="10"/>
    </row>
    <row r="580" spans="39:55" ht="27" customHeight="1" x14ac:dyDescent="0.2">
      <c r="AM580" s="10"/>
      <c r="AN580" s="64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79"/>
      <c r="BC580" s="10"/>
    </row>
    <row r="581" spans="39:55" ht="27" customHeight="1" x14ac:dyDescent="0.2">
      <c r="AM581" s="10"/>
      <c r="AN581" s="64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79"/>
      <c r="BC581" s="10"/>
    </row>
    <row r="582" spans="39:55" ht="27" customHeight="1" x14ac:dyDescent="0.2">
      <c r="AM582" s="10"/>
      <c r="AN582" s="64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79"/>
      <c r="BC582" s="10"/>
    </row>
    <row r="583" spans="39:55" ht="27" customHeight="1" x14ac:dyDescent="0.2">
      <c r="AM583" s="10"/>
      <c r="AN583" s="64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79"/>
      <c r="BC583" s="10"/>
    </row>
    <row r="584" spans="39:55" ht="27" customHeight="1" x14ac:dyDescent="0.2">
      <c r="AM584" s="10"/>
      <c r="AN584" s="64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79"/>
      <c r="BC584" s="10"/>
    </row>
    <row r="585" spans="39:55" ht="27" customHeight="1" x14ac:dyDescent="0.2">
      <c r="AM585" s="10"/>
      <c r="AN585" s="64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79"/>
      <c r="BC585" s="10"/>
    </row>
    <row r="586" spans="39:55" ht="27" customHeight="1" x14ac:dyDescent="0.2">
      <c r="AM586" s="10"/>
      <c r="AN586" s="64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79"/>
      <c r="BC586" s="10"/>
    </row>
    <row r="587" spans="39:55" ht="27" customHeight="1" x14ac:dyDescent="0.2">
      <c r="AM587" s="10"/>
      <c r="AN587" s="64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79"/>
      <c r="BC587" s="10"/>
    </row>
    <row r="588" spans="39:55" ht="27" customHeight="1" x14ac:dyDescent="0.2">
      <c r="AM588" s="10"/>
      <c r="AN588" s="64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79"/>
      <c r="BC588" s="10"/>
    </row>
    <row r="589" spans="39:55" ht="27" customHeight="1" x14ac:dyDescent="0.2">
      <c r="AM589" s="10"/>
      <c r="AN589" s="64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79"/>
      <c r="BC589" s="10"/>
    </row>
    <row r="590" spans="39:55" ht="27" customHeight="1" x14ac:dyDescent="0.2">
      <c r="AM590" s="10"/>
      <c r="AN590" s="64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79"/>
      <c r="BC590" s="10"/>
    </row>
    <row r="591" spans="39:55" ht="27" customHeight="1" x14ac:dyDescent="0.2">
      <c r="AM591" s="10"/>
      <c r="AN591" s="64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79"/>
      <c r="BC591" s="10"/>
    </row>
    <row r="592" spans="39:55" ht="27" customHeight="1" x14ac:dyDescent="0.2">
      <c r="AM592" s="10"/>
      <c r="AN592" s="64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79"/>
      <c r="BC592" s="10"/>
    </row>
    <row r="593" spans="39:55" ht="27" customHeight="1" x14ac:dyDescent="0.2">
      <c r="AM593" s="10"/>
      <c r="AN593" s="64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79"/>
      <c r="BC593" s="10"/>
    </row>
    <row r="594" spans="39:55" ht="27" customHeight="1" x14ac:dyDescent="0.2">
      <c r="AM594" s="10"/>
      <c r="AN594" s="64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79"/>
      <c r="BC594" s="10"/>
    </row>
    <row r="595" spans="39:55" ht="27" customHeight="1" x14ac:dyDescent="0.2">
      <c r="AM595" s="10"/>
      <c r="AN595" s="64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79"/>
      <c r="BC595" s="10"/>
    </row>
    <row r="596" spans="39:55" ht="27" customHeight="1" x14ac:dyDescent="0.2">
      <c r="AM596" s="10"/>
      <c r="AN596" s="64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79"/>
      <c r="BC596" s="10"/>
    </row>
    <row r="597" spans="39:55" ht="27" customHeight="1" x14ac:dyDescent="0.2">
      <c r="AM597" s="10"/>
      <c r="AN597" s="64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79"/>
      <c r="BC597" s="10"/>
    </row>
    <row r="598" spans="39:55" ht="27" customHeight="1" x14ac:dyDescent="0.2">
      <c r="AM598" s="10"/>
      <c r="AN598" s="64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79"/>
      <c r="BC598" s="10"/>
    </row>
    <row r="599" spans="39:55" ht="27" customHeight="1" x14ac:dyDescent="0.2">
      <c r="AM599" s="10"/>
      <c r="AN599" s="64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79"/>
      <c r="BC599" s="10"/>
    </row>
    <row r="600" spans="39:55" ht="27" customHeight="1" x14ac:dyDescent="0.2">
      <c r="AM600" s="10"/>
      <c r="AN600" s="64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79"/>
      <c r="BC600" s="10"/>
    </row>
    <row r="601" spans="39:55" ht="27" customHeight="1" x14ac:dyDescent="0.2">
      <c r="AM601" s="10"/>
      <c r="AN601" s="64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79"/>
      <c r="BC601" s="10"/>
    </row>
    <row r="602" spans="39:55" ht="27" customHeight="1" x14ac:dyDescent="0.2">
      <c r="AM602" s="10"/>
      <c r="AN602" s="64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79"/>
      <c r="BC602" s="10"/>
    </row>
    <row r="603" spans="39:55" ht="27" customHeight="1" x14ac:dyDescent="0.2">
      <c r="AM603" s="10"/>
      <c r="AN603" s="64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79"/>
      <c r="BC603" s="10"/>
    </row>
    <row r="604" spans="39:55" ht="27" customHeight="1" x14ac:dyDescent="0.2">
      <c r="AM604" s="10"/>
      <c r="AN604" s="64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79"/>
      <c r="BC604" s="10"/>
    </row>
    <row r="605" spans="39:55" ht="27" customHeight="1" x14ac:dyDescent="0.2">
      <c r="AM605" s="10"/>
      <c r="AN605" s="64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79"/>
      <c r="BC605" s="10"/>
    </row>
    <row r="606" spans="39:55" ht="27" customHeight="1" x14ac:dyDescent="0.2">
      <c r="AM606" s="10"/>
      <c r="AN606" s="64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79"/>
      <c r="BC606" s="10"/>
    </row>
    <row r="607" spans="39:55" ht="27" customHeight="1" x14ac:dyDescent="0.2">
      <c r="AM607" s="10"/>
      <c r="AN607" s="64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79"/>
      <c r="BC607" s="10"/>
    </row>
    <row r="608" spans="39:55" ht="27" customHeight="1" x14ac:dyDescent="0.2">
      <c r="AM608" s="10"/>
      <c r="AN608" s="64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79"/>
      <c r="BC608" s="10"/>
    </row>
    <row r="609" spans="39:55" ht="27" customHeight="1" x14ac:dyDescent="0.2">
      <c r="AM609" s="10"/>
      <c r="AN609" s="64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79"/>
      <c r="BC609" s="10"/>
    </row>
    <row r="610" spans="39:55" ht="27" customHeight="1" x14ac:dyDescent="0.2">
      <c r="AM610" s="10"/>
      <c r="AN610" s="64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79"/>
      <c r="BC610" s="10"/>
    </row>
    <row r="611" spans="39:55" ht="27" customHeight="1" x14ac:dyDescent="0.2">
      <c r="AM611" s="10"/>
      <c r="AN611" s="64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79"/>
      <c r="BC611" s="10"/>
    </row>
    <row r="612" spans="39:55" ht="27" customHeight="1" x14ac:dyDescent="0.2">
      <c r="AM612" s="10"/>
      <c r="AN612" s="64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79"/>
      <c r="BC612" s="10"/>
    </row>
    <row r="613" spans="39:55" ht="27" customHeight="1" x14ac:dyDescent="0.2">
      <c r="AM613" s="10"/>
      <c r="AN613" s="64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79"/>
      <c r="BC613" s="10"/>
    </row>
    <row r="614" spans="39:55" ht="27" customHeight="1" x14ac:dyDescent="0.2">
      <c r="AM614" s="10"/>
      <c r="AN614" s="64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79"/>
      <c r="BC614" s="10"/>
    </row>
    <row r="615" spans="39:55" ht="27" customHeight="1" x14ac:dyDescent="0.2">
      <c r="AM615" s="10"/>
      <c r="AN615" s="64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79"/>
      <c r="BC615" s="10"/>
    </row>
    <row r="616" spans="39:55" ht="27" customHeight="1" x14ac:dyDescent="0.2">
      <c r="AM616" s="10"/>
      <c r="AN616" s="64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79"/>
      <c r="BC616" s="10"/>
    </row>
    <row r="617" spans="39:55" ht="27" customHeight="1" x14ac:dyDescent="0.2">
      <c r="AM617" s="10"/>
      <c r="AN617" s="64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79"/>
      <c r="BC617" s="10"/>
    </row>
    <row r="618" spans="39:55" ht="27" customHeight="1" x14ac:dyDescent="0.2">
      <c r="AM618" s="10"/>
      <c r="AN618" s="64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79"/>
      <c r="BC618" s="10"/>
    </row>
    <row r="619" spans="39:55" ht="27" customHeight="1" x14ac:dyDescent="0.2">
      <c r="AM619" s="10"/>
      <c r="AN619" s="64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79"/>
      <c r="BC619" s="10"/>
    </row>
    <row r="620" spans="39:55" ht="27" customHeight="1" x14ac:dyDescent="0.2">
      <c r="AM620" s="10"/>
      <c r="AN620" s="64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79"/>
      <c r="BC620" s="10"/>
    </row>
    <row r="621" spans="39:55" ht="27" customHeight="1" x14ac:dyDescent="0.2">
      <c r="AM621" s="10"/>
      <c r="AN621" s="64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79"/>
      <c r="BC621" s="10"/>
    </row>
    <row r="622" spans="39:55" ht="27" customHeight="1" x14ac:dyDescent="0.2">
      <c r="AM622" s="10"/>
      <c r="AN622" s="64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79"/>
      <c r="BC622" s="10"/>
    </row>
    <row r="623" spans="39:55" ht="27" customHeight="1" x14ac:dyDescent="0.2">
      <c r="AM623" s="10"/>
      <c r="AN623" s="64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79"/>
      <c r="BC623" s="10"/>
    </row>
    <row r="624" spans="39:55" ht="27" customHeight="1" x14ac:dyDescent="0.2">
      <c r="AM624" s="10"/>
      <c r="AN624" s="64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79"/>
      <c r="BC624" s="10"/>
    </row>
    <row r="625" spans="39:55" ht="27" customHeight="1" x14ac:dyDescent="0.2">
      <c r="AM625" s="10"/>
      <c r="AN625" s="64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79"/>
      <c r="BC625" s="10"/>
    </row>
    <row r="626" spans="39:55" ht="27" customHeight="1" x14ac:dyDescent="0.2">
      <c r="AM626" s="10"/>
      <c r="AN626" s="64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79"/>
      <c r="BC626" s="10"/>
    </row>
    <row r="627" spans="39:55" ht="27" customHeight="1" x14ac:dyDescent="0.2">
      <c r="AM627" s="10"/>
      <c r="AN627" s="64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79"/>
      <c r="BC627" s="10"/>
    </row>
    <row r="628" spans="39:55" ht="27" customHeight="1" x14ac:dyDescent="0.2">
      <c r="AM628" s="10"/>
      <c r="AN628" s="64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79"/>
      <c r="BC628" s="10"/>
    </row>
    <row r="629" spans="39:55" ht="27" customHeight="1" x14ac:dyDescent="0.2">
      <c r="AM629" s="10"/>
      <c r="AN629" s="64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79"/>
      <c r="BC629" s="10"/>
    </row>
    <row r="630" spans="39:55" ht="27" customHeight="1" x14ac:dyDescent="0.2">
      <c r="AM630" s="10"/>
      <c r="AN630" s="64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79"/>
      <c r="BC630" s="10"/>
    </row>
    <row r="631" spans="39:55" ht="27" customHeight="1" x14ac:dyDescent="0.2">
      <c r="AM631" s="10"/>
      <c r="AN631" s="64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79"/>
      <c r="BC631" s="10"/>
    </row>
    <row r="632" spans="39:55" ht="27" customHeight="1" x14ac:dyDescent="0.2">
      <c r="AM632" s="10"/>
      <c r="AN632" s="64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79"/>
      <c r="BC632" s="10"/>
    </row>
    <row r="633" spans="39:55" ht="27" customHeight="1" x14ac:dyDescent="0.2">
      <c r="AM633" s="10"/>
      <c r="AN633" s="64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79"/>
      <c r="BC633" s="10"/>
    </row>
    <row r="634" spans="39:55" ht="27" customHeight="1" x14ac:dyDescent="0.2">
      <c r="AM634" s="10"/>
      <c r="AN634" s="64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79"/>
      <c r="BC634" s="10"/>
    </row>
    <row r="635" spans="39:55" ht="27" customHeight="1" x14ac:dyDescent="0.2">
      <c r="AM635" s="10"/>
      <c r="AN635" s="64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79"/>
      <c r="BC635" s="10"/>
    </row>
    <row r="636" spans="39:55" ht="27" customHeight="1" x14ac:dyDescent="0.2">
      <c r="AM636" s="10"/>
      <c r="AN636" s="64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79"/>
      <c r="BC636" s="10"/>
    </row>
    <row r="637" spans="39:55" ht="27" customHeight="1" x14ac:dyDescent="0.2">
      <c r="AM637" s="10"/>
      <c r="AN637" s="64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79"/>
      <c r="BC637" s="10"/>
    </row>
    <row r="638" spans="39:55" ht="27" customHeight="1" x14ac:dyDescent="0.2">
      <c r="AM638" s="10"/>
      <c r="AN638" s="64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79"/>
      <c r="BC638" s="10"/>
    </row>
    <row r="639" spans="39:55" ht="27" customHeight="1" x14ac:dyDescent="0.2">
      <c r="AM639" s="10"/>
      <c r="AN639" s="64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79"/>
      <c r="BC639" s="10"/>
    </row>
    <row r="640" spans="39:55" ht="27" customHeight="1" x14ac:dyDescent="0.2">
      <c r="AM640" s="10"/>
      <c r="AN640" s="64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79"/>
      <c r="BC640" s="10"/>
    </row>
    <row r="641" spans="39:55" ht="27" customHeight="1" x14ac:dyDescent="0.2">
      <c r="AM641" s="10"/>
      <c r="AN641" s="64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79"/>
      <c r="BC641" s="10"/>
    </row>
    <row r="642" spans="39:55" ht="27" customHeight="1" x14ac:dyDescent="0.2">
      <c r="AM642" s="10"/>
      <c r="AN642" s="64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79"/>
      <c r="BC642" s="10"/>
    </row>
    <row r="643" spans="39:55" ht="27" customHeight="1" x14ac:dyDescent="0.2">
      <c r="AM643" s="10"/>
      <c r="AN643" s="64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79"/>
      <c r="BC643" s="10"/>
    </row>
    <row r="644" spans="39:55" ht="27" customHeight="1" x14ac:dyDescent="0.2">
      <c r="AM644" s="10"/>
      <c r="AN644" s="64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79"/>
      <c r="BC644" s="10"/>
    </row>
    <row r="645" spans="39:55" ht="27" customHeight="1" x14ac:dyDescent="0.2">
      <c r="AM645" s="10"/>
      <c r="AN645" s="64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79"/>
      <c r="BC645" s="10"/>
    </row>
    <row r="646" spans="39:55" ht="27" customHeight="1" x14ac:dyDescent="0.2">
      <c r="AM646" s="10"/>
      <c r="AN646" s="64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79"/>
      <c r="BC646" s="10"/>
    </row>
    <row r="647" spans="39:55" ht="27" customHeight="1" x14ac:dyDescent="0.2">
      <c r="AM647" s="10"/>
      <c r="AN647" s="64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79"/>
      <c r="BC647" s="10"/>
    </row>
    <row r="648" spans="39:55" ht="27" customHeight="1" x14ac:dyDescent="0.2">
      <c r="AM648" s="10"/>
      <c r="AN648" s="64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79"/>
      <c r="BC648" s="10"/>
    </row>
    <row r="649" spans="39:55" ht="27" customHeight="1" x14ac:dyDescent="0.2">
      <c r="AM649" s="10"/>
      <c r="AN649" s="64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79"/>
      <c r="BC649" s="10"/>
    </row>
    <row r="650" spans="39:55" ht="27" customHeight="1" x14ac:dyDescent="0.2">
      <c r="AM650" s="10"/>
      <c r="AN650" s="64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79"/>
      <c r="BC650" s="10"/>
    </row>
    <row r="651" spans="39:55" ht="27" customHeight="1" x14ac:dyDescent="0.2">
      <c r="AM651" s="10"/>
      <c r="AN651" s="64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79"/>
      <c r="BC651" s="10"/>
    </row>
    <row r="652" spans="39:55" ht="27" customHeight="1" x14ac:dyDescent="0.2">
      <c r="AM652" s="10"/>
      <c r="AN652" s="64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79"/>
      <c r="BC652" s="10"/>
    </row>
    <row r="653" spans="39:55" ht="27" customHeight="1" x14ac:dyDescent="0.2">
      <c r="AM653" s="10"/>
      <c r="AN653" s="64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79"/>
      <c r="BC653" s="10"/>
    </row>
    <row r="654" spans="39:55" ht="27" customHeight="1" x14ac:dyDescent="0.2">
      <c r="AM654" s="10"/>
      <c r="AN654" s="64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79"/>
      <c r="BC654" s="10"/>
    </row>
    <row r="655" spans="39:55" ht="27" customHeight="1" x14ac:dyDescent="0.2">
      <c r="AM655" s="10"/>
      <c r="AN655" s="64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79"/>
      <c r="BC655" s="10"/>
    </row>
    <row r="656" spans="39:55" ht="27" customHeight="1" x14ac:dyDescent="0.2">
      <c r="AM656" s="10"/>
      <c r="AN656" s="64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79"/>
      <c r="BC656" s="10"/>
    </row>
    <row r="657" spans="39:55" ht="27" customHeight="1" x14ac:dyDescent="0.2">
      <c r="AM657" s="10"/>
      <c r="AN657" s="64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79"/>
      <c r="BC657" s="10"/>
    </row>
    <row r="658" spans="39:55" ht="27" customHeight="1" x14ac:dyDescent="0.2">
      <c r="AM658" s="10"/>
      <c r="AN658" s="64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79"/>
      <c r="BC658" s="10"/>
    </row>
    <row r="659" spans="39:55" ht="27" customHeight="1" x14ac:dyDescent="0.2">
      <c r="AM659" s="10"/>
      <c r="AN659" s="64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79"/>
      <c r="BC659" s="10"/>
    </row>
    <row r="660" spans="39:55" ht="27" customHeight="1" x14ac:dyDescent="0.2">
      <c r="AM660" s="10"/>
      <c r="AN660" s="64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79"/>
      <c r="BC660" s="10"/>
    </row>
    <row r="661" spans="39:55" ht="27" customHeight="1" x14ac:dyDescent="0.2">
      <c r="AM661" s="10"/>
      <c r="AN661" s="64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79"/>
      <c r="BC661" s="10"/>
    </row>
    <row r="662" spans="39:55" ht="27" customHeight="1" x14ac:dyDescent="0.2">
      <c r="AM662" s="10"/>
      <c r="AN662" s="64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79"/>
      <c r="BC662" s="10"/>
    </row>
    <row r="663" spans="39:55" ht="27" customHeight="1" x14ac:dyDescent="0.2">
      <c r="AM663" s="10"/>
      <c r="AN663" s="64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79"/>
      <c r="BC663" s="10"/>
    </row>
    <row r="664" spans="39:55" ht="27" customHeight="1" x14ac:dyDescent="0.2">
      <c r="AM664" s="10"/>
      <c r="AN664" s="64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79"/>
      <c r="BC664" s="10"/>
    </row>
    <row r="665" spans="39:55" ht="27" customHeight="1" x14ac:dyDescent="0.2">
      <c r="AM665" s="10"/>
      <c r="AN665" s="64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79"/>
      <c r="BC665" s="10"/>
    </row>
    <row r="666" spans="39:55" ht="27" customHeight="1" x14ac:dyDescent="0.2">
      <c r="AM666" s="10"/>
      <c r="AN666" s="64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79"/>
      <c r="BC666" s="10"/>
    </row>
    <row r="667" spans="39:55" ht="27" customHeight="1" x14ac:dyDescent="0.2">
      <c r="AM667" s="10"/>
      <c r="AN667" s="64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79"/>
      <c r="BC667" s="10"/>
    </row>
    <row r="668" spans="39:55" ht="27" customHeight="1" x14ac:dyDescent="0.2">
      <c r="AM668" s="10"/>
      <c r="AN668" s="64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79"/>
      <c r="BC668" s="10"/>
    </row>
    <row r="669" spans="39:55" ht="27" customHeight="1" x14ac:dyDescent="0.2">
      <c r="AM669" s="10"/>
      <c r="AN669" s="64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79"/>
      <c r="BC669" s="10"/>
    </row>
    <row r="670" spans="39:55" ht="27" customHeight="1" x14ac:dyDescent="0.2">
      <c r="AM670" s="10"/>
      <c r="AN670" s="64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79"/>
      <c r="BC670" s="10"/>
    </row>
    <row r="671" spans="39:55" ht="27" customHeight="1" x14ac:dyDescent="0.2">
      <c r="AM671" s="10"/>
      <c r="AN671" s="64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79"/>
      <c r="BC671" s="10"/>
    </row>
    <row r="672" spans="39:55" ht="27" customHeight="1" x14ac:dyDescent="0.2">
      <c r="AM672" s="10"/>
      <c r="AN672" s="64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79"/>
      <c r="BC672" s="10"/>
    </row>
    <row r="673" spans="39:55" ht="27" customHeight="1" x14ac:dyDescent="0.2">
      <c r="AM673" s="10"/>
      <c r="AN673" s="64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79"/>
      <c r="BC673" s="10"/>
    </row>
    <row r="674" spans="39:55" ht="27" customHeight="1" x14ac:dyDescent="0.2">
      <c r="AM674" s="10"/>
      <c r="AN674" s="64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79"/>
      <c r="BC674" s="10"/>
    </row>
    <row r="675" spans="39:55" ht="27" customHeight="1" x14ac:dyDescent="0.2">
      <c r="AM675" s="10"/>
      <c r="AN675" s="64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79"/>
      <c r="BC675" s="10"/>
    </row>
    <row r="676" spans="39:55" ht="27" customHeight="1" x14ac:dyDescent="0.2">
      <c r="AM676" s="10"/>
      <c r="AN676" s="64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79"/>
      <c r="BC676" s="10"/>
    </row>
    <row r="677" spans="39:55" ht="27" customHeight="1" x14ac:dyDescent="0.2">
      <c r="AM677" s="10"/>
      <c r="AN677" s="64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79"/>
      <c r="BC677" s="10"/>
    </row>
    <row r="678" spans="39:55" ht="27" customHeight="1" x14ac:dyDescent="0.2">
      <c r="AM678" s="10"/>
      <c r="AN678" s="64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79"/>
      <c r="BC678" s="10"/>
    </row>
    <row r="679" spans="39:55" ht="27" customHeight="1" x14ac:dyDescent="0.2">
      <c r="AM679" s="10"/>
      <c r="AN679" s="64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79"/>
      <c r="BC679" s="10"/>
    </row>
    <row r="680" spans="39:55" ht="27" customHeight="1" x14ac:dyDescent="0.2">
      <c r="AM680" s="10"/>
      <c r="AN680" s="64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79"/>
      <c r="BC680" s="10"/>
    </row>
    <row r="681" spans="39:55" ht="27" customHeight="1" x14ac:dyDescent="0.2">
      <c r="AM681" s="10"/>
      <c r="AN681" s="64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79"/>
      <c r="BC681" s="10"/>
    </row>
    <row r="682" spans="39:55" ht="27" customHeight="1" x14ac:dyDescent="0.2">
      <c r="AM682" s="10"/>
      <c r="AN682" s="64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79"/>
      <c r="BC682" s="10"/>
    </row>
    <row r="683" spans="39:55" ht="27" customHeight="1" x14ac:dyDescent="0.2">
      <c r="AM683" s="10"/>
      <c r="AN683" s="64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79"/>
      <c r="BC683" s="10"/>
    </row>
    <row r="684" spans="39:55" ht="27" customHeight="1" x14ac:dyDescent="0.2">
      <c r="AM684" s="10"/>
      <c r="AN684" s="64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79"/>
      <c r="BC684" s="10"/>
    </row>
    <row r="685" spans="39:55" ht="27" customHeight="1" x14ac:dyDescent="0.2">
      <c r="AM685" s="10"/>
      <c r="AN685" s="64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79"/>
      <c r="BC685" s="10"/>
    </row>
    <row r="686" spans="39:55" ht="27" customHeight="1" x14ac:dyDescent="0.2">
      <c r="AM686" s="10"/>
      <c r="AN686" s="64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79"/>
      <c r="BC686" s="10"/>
    </row>
    <row r="687" spans="39:55" ht="27" customHeight="1" x14ac:dyDescent="0.2">
      <c r="AM687" s="10"/>
      <c r="AN687" s="64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79"/>
      <c r="BC687" s="10"/>
    </row>
    <row r="688" spans="39:55" ht="27" customHeight="1" x14ac:dyDescent="0.2">
      <c r="AM688" s="10"/>
      <c r="AN688" s="64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79"/>
      <c r="BC688" s="10"/>
    </row>
    <row r="689" spans="39:55" ht="27" customHeight="1" x14ac:dyDescent="0.2">
      <c r="AM689" s="10"/>
      <c r="AN689" s="64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79"/>
      <c r="BC689" s="10"/>
    </row>
    <row r="690" spans="39:55" ht="27" customHeight="1" x14ac:dyDescent="0.2">
      <c r="AM690" s="10"/>
      <c r="AN690" s="64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79"/>
      <c r="BC690" s="10"/>
    </row>
    <row r="691" spans="39:55" ht="27" customHeight="1" x14ac:dyDescent="0.2">
      <c r="AM691" s="10"/>
      <c r="AN691" s="64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79"/>
      <c r="BC691" s="10"/>
    </row>
    <row r="692" spans="39:55" ht="27" customHeight="1" x14ac:dyDescent="0.2">
      <c r="AM692" s="10"/>
      <c r="AN692" s="64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79"/>
      <c r="BC692" s="10"/>
    </row>
    <row r="693" spans="39:55" ht="27" customHeight="1" x14ac:dyDescent="0.2">
      <c r="AM693" s="10"/>
      <c r="AN693" s="64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79"/>
      <c r="BC693" s="10"/>
    </row>
    <row r="694" spans="39:55" ht="27" customHeight="1" x14ac:dyDescent="0.2">
      <c r="AM694" s="10"/>
      <c r="AN694" s="64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79"/>
      <c r="BC694" s="10"/>
    </row>
    <row r="695" spans="39:55" ht="27" customHeight="1" x14ac:dyDescent="0.2">
      <c r="AM695" s="10"/>
      <c r="AN695" s="64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79"/>
      <c r="BC695" s="10"/>
    </row>
    <row r="696" spans="39:55" ht="27" customHeight="1" x14ac:dyDescent="0.2">
      <c r="AM696" s="10"/>
      <c r="AN696" s="64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79"/>
      <c r="BC696" s="10"/>
    </row>
    <row r="697" spans="39:55" ht="27" customHeight="1" x14ac:dyDescent="0.2">
      <c r="AM697" s="10"/>
      <c r="AN697" s="64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79"/>
      <c r="BC697" s="10"/>
    </row>
    <row r="698" spans="39:55" ht="27" customHeight="1" x14ac:dyDescent="0.2">
      <c r="AM698" s="10"/>
      <c r="AN698" s="64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79"/>
      <c r="BC698" s="10"/>
    </row>
    <row r="699" spans="39:55" ht="27" customHeight="1" x14ac:dyDescent="0.2">
      <c r="AM699" s="10"/>
      <c r="AN699" s="64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79"/>
      <c r="BC699" s="10"/>
    </row>
    <row r="700" spans="39:55" ht="27" customHeight="1" x14ac:dyDescent="0.2">
      <c r="AM700" s="10"/>
      <c r="AN700" s="64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79"/>
      <c r="BC700" s="10"/>
    </row>
    <row r="701" spans="39:55" ht="27" customHeight="1" x14ac:dyDescent="0.2">
      <c r="AM701" s="10"/>
      <c r="AN701" s="64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79"/>
      <c r="BC701" s="10"/>
    </row>
    <row r="702" spans="39:55" ht="27" customHeight="1" x14ac:dyDescent="0.2">
      <c r="AM702" s="10"/>
      <c r="AN702" s="64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79"/>
      <c r="BC702" s="10"/>
    </row>
    <row r="703" spans="39:55" ht="27" customHeight="1" x14ac:dyDescent="0.2">
      <c r="AM703" s="10"/>
      <c r="AN703" s="64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79"/>
      <c r="BC703" s="10"/>
    </row>
    <row r="704" spans="39:55" ht="27" customHeight="1" x14ac:dyDescent="0.2">
      <c r="AM704" s="10"/>
      <c r="AN704" s="64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79"/>
      <c r="BC704" s="10"/>
    </row>
    <row r="705" spans="39:55" ht="27" customHeight="1" x14ac:dyDescent="0.2">
      <c r="AM705" s="10"/>
      <c r="AN705" s="64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79"/>
      <c r="BC705" s="10"/>
    </row>
    <row r="706" spans="39:55" ht="27" customHeight="1" x14ac:dyDescent="0.2">
      <c r="AM706" s="10"/>
      <c r="AN706" s="64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79"/>
      <c r="BC706" s="10"/>
    </row>
    <row r="707" spans="39:55" ht="27" customHeight="1" x14ac:dyDescent="0.2">
      <c r="AM707" s="10"/>
      <c r="AN707" s="64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79"/>
      <c r="BC707" s="10"/>
    </row>
    <row r="708" spans="39:55" ht="27" customHeight="1" x14ac:dyDescent="0.2">
      <c r="AM708" s="10"/>
      <c r="AN708" s="64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79"/>
      <c r="BC708" s="10"/>
    </row>
    <row r="709" spans="39:55" ht="27" customHeight="1" x14ac:dyDescent="0.2">
      <c r="AM709" s="10"/>
      <c r="AN709" s="64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79"/>
      <c r="BC709" s="10"/>
    </row>
    <row r="710" spans="39:55" ht="27" customHeight="1" x14ac:dyDescent="0.2">
      <c r="AM710" s="10"/>
      <c r="AN710" s="64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79"/>
      <c r="BC710" s="10"/>
    </row>
    <row r="711" spans="39:55" ht="27" customHeight="1" x14ac:dyDescent="0.2">
      <c r="AM711" s="10"/>
      <c r="AN711" s="64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79"/>
      <c r="BC711" s="10"/>
    </row>
    <row r="712" spans="39:55" ht="27" customHeight="1" x14ac:dyDescent="0.2">
      <c r="AM712" s="10"/>
      <c r="AN712" s="64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79"/>
      <c r="BC712" s="10"/>
    </row>
    <row r="713" spans="39:55" ht="27" customHeight="1" x14ac:dyDescent="0.2">
      <c r="AM713" s="10"/>
      <c r="AN713" s="64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79"/>
      <c r="BC713" s="10"/>
    </row>
    <row r="714" spans="39:55" ht="27" customHeight="1" x14ac:dyDescent="0.2">
      <c r="AM714" s="10"/>
      <c r="AN714" s="64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79"/>
      <c r="BC714" s="10"/>
    </row>
    <row r="715" spans="39:55" ht="27" customHeight="1" x14ac:dyDescent="0.2">
      <c r="AM715" s="10"/>
      <c r="AN715" s="64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79"/>
      <c r="BC715" s="10"/>
    </row>
    <row r="716" spans="39:55" ht="27" customHeight="1" x14ac:dyDescent="0.2">
      <c r="AM716" s="10"/>
      <c r="AN716" s="64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79"/>
      <c r="BC716" s="10"/>
    </row>
    <row r="717" spans="39:55" ht="27" customHeight="1" x14ac:dyDescent="0.2">
      <c r="AM717" s="10"/>
      <c r="AN717" s="64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79"/>
      <c r="BC717" s="10"/>
    </row>
    <row r="718" spans="39:55" ht="27" customHeight="1" x14ac:dyDescent="0.2">
      <c r="AM718" s="10"/>
      <c r="AN718" s="64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79"/>
      <c r="BC718" s="10"/>
    </row>
    <row r="719" spans="39:55" ht="27" customHeight="1" x14ac:dyDescent="0.2">
      <c r="AM719" s="10"/>
      <c r="AN719" s="64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79"/>
      <c r="BC719" s="10"/>
    </row>
    <row r="720" spans="39:55" ht="27" customHeight="1" x14ac:dyDescent="0.2">
      <c r="AM720" s="10"/>
      <c r="AN720" s="64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79"/>
      <c r="BC720" s="10"/>
    </row>
    <row r="721" spans="39:55" ht="27" customHeight="1" x14ac:dyDescent="0.2">
      <c r="AM721" s="10"/>
      <c r="AN721" s="64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79"/>
      <c r="BC721" s="10"/>
    </row>
    <row r="722" spans="39:55" ht="27" customHeight="1" x14ac:dyDescent="0.2">
      <c r="AM722" s="10"/>
      <c r="AN722" s="64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79"/>
      <c r="BC722" s="10"/>
    </row>
    <row r="723" spans="39:55" ht="27" customHeight="1" x14ac:dyDescent="0.2">
      <c r="AM723" s="10"/>
      <c r="AN723" s="64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79"/>
      <c r="BC723" s="10"/>
    </row>
    <row r="724" spans="39:55" ht="27" customHeight="1" x14ac:dyDescent="0.2">
      <c r="AM724" s="10"/>
      <c r="AN724" s="64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79"/>
      <c r="BC724" s="10"/>
    </row>
    <row r="725" spans="39:55" ht="27" customHeight="1" x14ac:dyDescent="0.2">
      <c r="AM725" s="10"/>
      <c r="AN725" s="64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79"/>
      <c r="BC725" s="10"/>
    </row>
    <row r="726" spans="39:55" ht="27" customHeight="1" x14ac:dyDescent="0.2">
      <c r="AM726" s="10"/>
      <c r="AN726" s="64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79"/>
      <c r="BC726" s="10"/>
    </row>
    <row r="727" spans="39:55" ht="27" customHeight="1" x14ac:dyDescent="0.2">
      <c r="AM727" s="10"/>
      <c r="AN727" s="64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79"/>
      <c r="BC727" s="10"/>
    </row>
    <row r="728" spans="39:55" ht="27" customHeight="1" x14ac:dyDescent="0.2">
      <c r="AM728" s="10"/>
      <c r="AN728" s="64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79"/>
      <c r="BC728" s="10"/>
    </row>
    <row r="729" spans="39:55" ht="27" customHeight="1" x14ac:dyDescent="0.2">
      <c r="AM729" s="10"/>
      <c r="AN729" s="64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79"/>
      <c r="BC729" s="10"/>
    </row>
    <row r="730" spans="39:55" ht="27" customHeight="1" x14ac:dyDescent="0.2">
      <c r="AM730" s="10"/>
      <c r="AN730" s="64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79"/>
      <c r="BC730" s="10"/>
    </row>
    <row r="731" spans="39:55" ht="27" customHeight="1" x14ac:dyDescent="0.2">
      <c r="AM731" s="10"/>
      <c r="AN731" s="64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79"/>
      <c r="BC731" s="10"/>
    </row>
    <row r="732" spans="39:55" ht="27" customHeight="1" x14ac:dyDescent="0.2">
      <c r="AM732" s="10"/>
      <c r="AN732" s="64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79"/>
      <c r="BC732" s="10"/>
    </row>
    <row r="733" spans="39:55" ht="27" customHeight="1" x14ac:dyDescent="0.2">
      <c r="AM733" s="10"/>
      <c r="AN733" s="64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79"/>
      <c r="BC733" s="10"/>
    </row>
    <row r="734" spans="39:55" ht="27" customHeight="1" x14ac:dyDescent="0.2">
      <c r="AM734" s="10"/>
      <c r="AN734" s="64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79"/>
      <c r="BC734" s="10"/>
    </row>
    <row r="735" spans="39:55" ht="27" customHeight="1" x14ac:dyDescent="0.2">
      <c r="AM735" s="10"/>
      <c r="AN735" s="64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79"/>
      <c r="BC735" s="10"/>
    </row>
    <row r="736" spans="39:55" ht="27" customHeight="1" x14ac:dyDescent="0.2">
      <c r="AM736" s="10"/>
      <c r="AN736" s="64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79"/>
      <c r="BC736" s="10"/>
    </row>
    <row r="737" spans="39:55" ht="27" customHeight="1" x14ac:dyDescent="0.2">
      <c r="AM737" s="10"/>
      <c r="AN737" s="64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79"/>
      <c r="BC737" s="10"/>
    </row>
    <row r="738" spans="39:55" ht="27" customHeight="1" x14ac:dyDescent="0.2">
      <c r="AM738" s="10"/>
      <c r="AN738" s="64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79"/>
      <c r="BC738" s="10"/>
    </row>
    <row r="739" spans="39:55" ht="27" customHeight="1" x14ac:dyDescent="0.2">
      <c r="AM739" s="10"/>
      <c r="AN739" s="64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79"/>
      <c r="BC739" s="10"/>
    </row>
    <row r="740" spans="39:55" ht="27" customHeight="1" x14ac:dyDescent="0.2">
      <c r="AM740" s="10"/>
      <c r="AN740" s="64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79"/>
      <c r="BC740" s="10"/>
    </row>
    <row r="741" spans="39:55" ht="27" customHeight="1" x14ac:dyDescent="0.2">
      <c r="AM741" s="10"/>
      <c r="AN741" s="64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79"/>
      <c r="BC741" s="10"/>
    </row>
    <row r="742" spans="39:55" ht="27" customHeight="1" x14ac:dyDescent="0.2">
      <c r="AM742" s="10"/>
      <c r="AN742" s="64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79"/>
      <c r="BC742" s="10"/>
    </row>
    <row r="743" spans="39:55" ht="27" customHeight="1" x14ac:dyDescent="0.2">
      <c r="AM743" s="10"/>
      <c r="AN743" s="64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79"/>
      <c r="BC743" s="10"/>
    </row>
    <row r="744" spans="39:55" ht="27" customHeight="1" x14ac:dyDescent="0.2">
      <c r="AM744" s="10"/>
      <c r="AN744" s="64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79"/>
      <c r="BC744" s="10"/>
    </row>
    <row r="745" spans="39:55" ht="27" customHeight="1" x14ac:dyDescent="0.2">
      <c r="AM745" s="10"/>
      <c r="AN745" s="64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79"/>
      <c r="BC745" s="10"/>
    </row>
    <row r="746" spans="39:55" ht="27" customHeight="1" x14ac:dyDescent="0.2">
      <c r="AM746" s="10"/>
      <c r="AN746" s="64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79"/>
      <c r="BC746" s="10"/>
    </row>
    <row r="747" spans="39:55" ht="27" customHeight="1" x14ac:dyDescent="0.2">
      <c r="AM747" s="10"/>
      <c r="AN747" s="64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79"/>
      <c r="BC747" s="10"/>
    </row>
    <row r="748" spans="39:55" ht="27" customHeight="1" x14ac:dyDescent="0.2">
      <c r="AM748" s="10"/>
      <c r="AN748" s="64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79"/>
      <c r="BC748" s="10"/>
    </row>
    <row r="749" spans="39:55" ht="27" customHeight="1" x14ac:dyDescent="0.2">
      <c r="AM749" s="10"/>
      <c r="AN749" s="64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79"/>
      <c r="BC749" s="10"/>
    </row>
    <row r="750" spans="39:55" ht="27" customHeight="1" x14ac:dyDescent="0.2">
      <c r="AM750" s="10"/>
      <c r="AN750" s="64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79"/>
      <c r="BC750" s="10"/>
    </row>
    <row r="751" spans="39:55" ht="27" customHeight="1" x14ac:dyDescent="0.2">
      <c r="AM751" s="10"/>
      <c r="AN751" s="64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79"/>
      <c r="BC751" s="10"/>
    </row>
    <row r="752" spans="39:55" ht="27" customHeight="1" x14ac:dyDescent="0.2">
      <c r="AM752" s="10"/>
      <c r="AN752" s="64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79"/>
      <c r="BC752" s="10"/>
    </row>
    <row r="753" spans="39:55" ht="27" customHeight="1" x14ac:dyDescent="0.2">
      <c r="AM753" s="10"/>
      <c r="AN753" s="64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79"/>
      <c r="BC753" s="10"/>
    </row>
    <row r="754" spans="39:55" ht="27" customHeight="1" x14ac:dyDescent="0.2">
      <c r="AM754" s="10"/>
      <c r="AN754" s="64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79"/>
      <c r="BC754" s="10"/>
    </row>
    <row r="755" spans="39:55" ht="27" customHeight="1" x14ac:dyDescent="0.2">
      <c r="AM755" s="10"/>
      <c r="AN755" s="64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79"/>
      <c r="BC755" s="10"/>
    </row>
    <row r="756" spans="39:55" ht="27" customHeight="1" x14ac:dyDescent="0.2">
      <c r="AM756" s="10"/>
      <c r="AN756" s="64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79"/>
      <c r="BC756" s="10"/>
    </row>
    <row r="757" spans="39:55" ht="27" customHeight="1" x14ac:dyDescent="0.2">
      <c r="AM757" s="10"/>
      <c r="AN757" s="64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79"/>
      <c r="BC757" s="10"/>
    </row>
    <row r="758" spans="39:55" ht="27" customHeight="1" x14ac:dyDescent="0.2">
      <c r="AM758" s="10"/>
      <c r="AN758" s="64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79"/>
      <c r="BC758" s="10"/>
    </row>
    <row r="759" spans="39:55" ht="27" customHeight="1" x14ac:dyDescent="0.2">
      <c r="AM759" s="10"/>
      <c r="AN759" s="64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79"/>
      <c r="BC759" s="10"/>
    </row>
    <row r="760" spans="39:55" ht="27" customHeight="1" x14ac:dyDescent="0.2">
      <c r="AM760" s="10"/>
      <c r="AN760" s="64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79"/>
      <c r="BC760" s="10"/>
    </row>
    <row r="761" spans="39:55" ht="27" customHeight="1" x14ac:dyDescent="0.2">
      <c r="AM761" s="10"/>
      <c r="AN761" s="64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79"/>
      <c r="BC761" s="10"/>
    </row>
    <row r="762" spans="39:55" ht="27" customHeight="1" x14ac:dyDescent="0.2">
      <c r="AM762" s="10"/>
      <c r="AN762" s="64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79"/>
      <c r="BC762" s="10"/>
    </row>
    <row r="763" spans="39:55" ht="27" customHeight="1" x14ac:dyDescent="0.2">
      <c r="AM763" s="10"/>
      <c r="AN763" s="64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79"/>
      <c r="BC763" s="10"/>
    </row>
    <row r="764" spans="39:55" ht="27" customHeight="1" x14ac:dyDescent="0.2">
      <c r="AM764" s="10"/>
      <c r="AN764" s="64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79"/>
      <c r="BC764" s="10"/>
    </row>
    <row r="765" spans="39:55" ht="27" customHeight="1" x14ac:dyDescent="0.2">
      <c r="AM765" s="10"/>
      <c r="AN765" s="64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79"/>
      <c r="BC765" s="10"/>
    </row>
    <row r="766" spans="39:55" ht="27" customHeight="1" x14ac:dyDescent="0.2">
      <c r="AM766" s="10"/>
      <c r="AN766" s="64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79"/>
      <c r="BC766" s="10"/>
    </row>
    <row r="767" spans="39:55" ht="27" customHeight="1" x14ac:dyDescent="0.2">
      <c r="AM767" s="10"/>
      <c r="AN767" s="64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79"/>
      <c r="BC767" s="10"/>
    </row>
    <row r="768" spans="39:55" ht="27" customHeight="1" x14ac:dyDescent="0.2">
      <c r="AM768" s="10"/>
      <c r="AN768" s="64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79"/>
      <c r="BC768" s="10"/>
    </row>
    <row r="769" spans="39:55" ht="27" customHeight="1" x14ac:dyDescent="0.2">
      <c r="AM769" s="10"/>
      <c r="AN769" s="64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79"/>
      <c r="BC769" s="10"/>
    </row>
    <row r="770" spans="39:55" ht="27" customHeight="1" x14ac:dyDescent="0.2">
      <c r="AM770" s="10"/>
      <c r="AN770" s="64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79"/>
      <c r="BC770" s="10"/>
    </row>
    <row r="771" spans="39:55" ht="27" customHeight="1" x14ac:dyDescent="0.2">
      <c r="AM771" s="10"/>
      <c r="AN771" s="64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79"/>
      <c r="BC771" s="10"/>
    </row>
    <row r="772" spans="39:55" ht="27" customHeight="1" x14ac:dyDescent="0.2">
      <c r="AM772" s="10"/>
      <c r="AN772" s="64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79"/>
      <c r="BC772" s="10"/>
    </row>
    <row r="773" spans="39:55" ht="27" customHeight="1" x14ac:dyDescent="0.2">
      <c r="AM773" s="10"/>
      <c r="AN773" s="64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79"/>
      <c r="BC773" s="10"/>
    </row>
    <row r="774" spans="39:55" ht="27" customHeight="1" x14ac:dyDescent="0.2">
      <c r="AM774" s="10"/>
      <c r="AN774" s="64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79"/>
      <c r="BC774" s="10"/>
    </row>
    <row r="775" spans="39:55" ht="27" customHeight="1" x14ac:dyDescent="0.2">
      <c r="AM775" s="10"/>
      <c r="AN775" s="64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79"/>
      <c r="BC775" s="10"/>
    </row>
    <row r="776" spans="39:55" ht="27" customHeight="1" x14ac:dyDescent="0.2">
      <c r="AM776" s="10"/>
      <c r="AN776" s="64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79"/>
      <c r="BC776" s="10"/>
    </row>
    <row r="777" spans="39:55" ht="27" customHeight="1" x14ac:dyDescent="0.2">
      <c r="AM777" s="10"/>
      <c r="AN777" s="64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79"/>
      <c r="BC777" s="10"/>
    </row>
    <row r="778" spans="39:55" ht="27" customHeight="1" x14ac:dyDescent="0.2">
      <c r="AM778" s="10"/>
      <c r="AN778" s="64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79"/>
      <c r="BC778" s="10"/>
    </row>
    <row r="779" spans="39:55" ht="27" customHeight="1" x14ac:dyDescent="0.2">
      <c r="AM779" s="10"/>
      <c r="AN779" s="64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79"/>
      <c r="BC779" s="10"/>
    </row>
    <row r="780" spans="39:55" ht="27" customHeight="1" x14ac:dyDescent="0.2">
      <c r="AM780" s="10"/>
      <c r="AN780" s="64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79"/>
      <c r="BC780" s="10"/>
    </row>
    <row r="781" spans="39:55" ht="27" customHeight="1" x14ac:dyDescent="0.2">
      <c r="AM781" s="10"/>
      <c r="AN781" s="64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79"/>
      <c r="BC781" s="10"/>
    </row>
    <row r="782" spans="39:55" ht="27" customHeight="1" x14ac:dyDescent="0.2">
      <c r="AM782" s="10"/>
      <c r="AN782" s="64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79"/>
      <c r="BC782" s="10"/>
    </row>
    <row r="783" spans="39:55" ht="27" customHeight="1" x14ac:dyDescent="0.2">
      <c r="AM783" s="10"/>
      <c r="AN783" s="64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79"/>
      <c r="BC783" s="10"/>
    </row>
    <row r="784" spans="39:55" ht="27" customHeight="1" x14ac:dyDescent="0.2">
      <c r="AM784" s="10"/>
      <c r="AN784" s="64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79"/>
      <c r="BC784" s="10"/>
    </row>
    <row r="785" spans="39:55" ht="27" customHeight="1" x14ac:dyDescent="0.2">
      <c r="AM785" s="10"/>
      <c r="AN785" s="64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79"/>
      <c r="BC785" s="10"/>
    </row>
    <row r="786" spans="39:55" ht="27" customHeight="1" x14ac:dyDescent="0.2">
      <c r="AM786" s="10"/>
      <c r="AN786" s="64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79"/>
      <c r="BC786" s="10"/>
    </row>
    <row r="787" spans="39:55" ht="27" customHeight="1" x14ac:dyDescent="0.2">
      <c r="AM787" s="10"/>
      <c r="AN787" s="64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79"/>
      <c r="BC787" s="10"/>
    </row>
    <row r="788" spans="39:55" ht="27" customHeight="1" x14ac:dyDescent="0.2">
      <c r="AM788" s="10"/>
      <c r="AN788" s="64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79"/>
      <c r="BC788" s="10"/>
    </row>
    <row r="789" spans="39:55" ht="27" customHeight="1" x14ac:dyDescent="0.2">
      <c r="AM789" s="10"/>
      <c r="AN789" s="64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79"/>
      <c r="BC789" s="10"/>
    </row>
    <row r="790" spans="39:55" ht="27" customHeight="1" x14ac:dyDescent="0.2">
      <c r="AM790" s="10"/>
      <c r="AN790" s="64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79"/>
      <c r="BC790" s="10"/>
    </row>
    <row r="791" spans="39:55" ht="27" customHeight="1" x14ac:dyDescent="0.2">
      <c r="AM791" s="10"/>
      <c r="AN791" s="64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79"/>
      <c r="BC791" s="10"/>
    </row>
    <row r="792" spans="39:55" ht="27" customHeight="1" x14ac:dyDescent="0.2">
      <c r="AM792" s="10"/>
      <c r="AN792" s="64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79"/>
      <c r="BC792" s="10"/>
    </row>
    <row r="793" spans="39:55" ht="27" customHeight="1" x14ac:dyDescent="0.2">
      <c r="AM793" s="10"/>
      <c r="AN793" s="64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79"/>
      <c r="BC793" s="10"/>
    </row>
    <row r="794" spans="39:55" ht="27" customHeight="1" x14ac:dyDescent="0.2">
      <c r="AM794" s="10"/>
      <c r="AN794" s="64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79"/>
      <c r="BC794" s="10"/>
    </row>
    <row r="795" spans="39:55" ht="27" customHeight="1" x14ac:dyDescent="0.2">
      <c r="AM795" s="10"/>
      <c r="AN795" s="64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79"/>
      <c r="BC795" s="10"/>
    </row>
    <row r="796" spans="39:55" ht="27" customHeight="1" x14ac:dyDescent="0.2">
      <c r="AM796" s="10"/>
      <c r="AN796" s="64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79"/>
      <c r="BC796" s="10"/>
    </row>
    <row r="797" spans="39:55" ht="27" customHeight="1" x14ac:dyDescent="0.2">
      <c r="AM797" s="10"/>
      <c r="AN797" s="64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79"/>
      <c r="BC797" s="10"/>
    </row>
    <row r="798" spans="39:55" ht="27" customHeight="1" x14ac:dyDescent="0.2">
      <c r="AM798" s="10"/>
      <c r="AN798" s="64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79"/>
      <c r="BC798" s="10"/>
    </row>
    <row r="799" spans="39:55" ht="27" customHeight="1" x14ac:dyDescent="0.2">
      <c r="AM799" s="10"/>
      <c r="AN799" s="64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79"/>
      <c r="BC799" s="10"/>
    </row>
    <row r="800" spans="39:55" ht="27" customHeight="1" x14ac:dyDescent="0.2">
      <c r="AM800" s="10"/>
      <c r="AN800" s="64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79"/>
      <c r="BC800" s="10"/>
    </row>
    <row r="801" spans="39:55" ht="27" customHeight="1" x14ac:dyDescent="0.2">
      <c r="AM801" s="10"/>
      <c r="AN801" s="64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79"/>
      <c r="BC801" s="10"/>
    </row>
    <row r="802" spans="39:55" ht="27" customHeight="1" x14ac:dyDescent="0.2">
      <c r="AM802" s="10"/>
      <c r="AN802" s="64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79"/>
      <c r="BC802" s="10"/>
    </row>
    <row r="803" spans="39:55" ht="27" customHeight="1" x14ac:dyDescent="0.2">
      <c r="AM803" s="10"/>
      <c r="AN803" s="64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79"/>
      <c r="BC803" s="10"/>
    </row>
    <row r="804" spans="39:55" ht="27" customHeight="1" x14ac:dyDescent="0.2">
      <c r="AM804" s="10"/>
      <c r="AN804" s="64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79"/>
      <c r="BC804" s="10"/>
    </row>
    <row r="805" spans="39:55" ht="27" customHeight="1" x14ac:dyDescent="0.2">
      <c r="AM805" s="10"/>
      <c r="AN805" s="64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79"/>
      <c r="BC805" s="10"/>
    </row>
    <row r="806" spans="39:55" ht="27" customHeight="1" x14ac:dyDescent="0.2">
      <c r="AM806" s="10"/>
      <c r="AN806" s="64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79"/>
      <c r="BC806" s="10"/>
    </row>
    <row r="807" spans="39:55" ht="27" customHeight="1" x14ac:dyDescent="0.2">
      <c r="AM807" s="10"/>
      <c r="AN807" s="64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79"/>
      <c r="BC807" s="10"/>
    </row>
    <row r="808" spans="39:55" ht="27" customHeight="1" x14ac:dyDescent="0.2">
      <c r="AM808" s="10"/>
      <c r="AN808" s="64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79"/>
      <c r="BC808" s="10"/>
    </row>
    <row r="809" spans="39:55" ht="27" customHeight="1" x14ac:dyDescent="0.2">
      <c r="AM809" s="10"/>
      <c r="AN809" s="64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79"/>
      <c r="BC809" s="10"/>
    </row>
    <row r="810" spans="39:55" ht="27" customHeight="1" x14ac:dyDescent="0.2">
      <c r="AM810" s="10"/>
      <c r="AN810" s="64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79"/>
      <c r="BC810" s="10"/>
    </row>
    <row r="811" spans="39:55" ht="27" customHeight="1" x14ac:dyDescent="0.2">
      <c r="AM811" s="10"/>
      <c r="AN811" s="64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79"/>
      <c r="BC811" s="10"/>
    </row>
    <row r="812" spans="39:55" ht="27" customHeight="1" x14ac:dyDescent="0.2">
      <c r="AM812" s="10"/>
      <c r="AN812" s="64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79"/>
      <c r="BC812" s="10"/>
    </row>
    <row r="813" spans="39:55" ht="27" customHeight="1" x14ac:dyDescent="0.2">
      <c r="AM813" s="10"/>
      <c r="AN813" s="64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79"/>
      <c r="BC813" s="10"/>
    </row>
    <row r="814" spans="39:55" ht="27" customHeight="1" x14ac:dyDescent="0.2">
      <c r="AM814" s="10"/>
      <c r="AN814" s="64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79"/>
      <c r="BC814" s="10"/>
    </row>
    <row r="815" spans="39:55" ht="27" customHeight="1" x14ac:dyDescent="0.2">
      <c r="AM815" s="10"/>
      <c r="AN815" s="64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79"/>
      <c r="BC815" s="10"/>
    </row>
    <row r="816" spans="39:55" ht="27" customHeight="1" x14ac:dyDescent="0.2">
      <c r="AM816" s="10"/>
      <c r="AN816" s="64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79"/>
      <c r="BC816" s="10"/>
    </row>
    <row r="817" spans="39:55" ht="27" customHeight="1" x14ac:dyDescent="0.2">
      <c r="AM817" s="10"/>
      <c r="AN817" s="64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79"/>
      <c r="BC817" s="10"/>
    </row>
    <row r="818" spans="39:55" ht="27" customHeight="1" x14ac:dyDescent="0.2">
      <c r="AM818" s="10"/>
      <c r="AN818" s="64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79"/>
      <c r="BC818" s="10"/>
    </row>
    <row r="819" spans="39:55" ht="27" customHeight="1" x14ac:dyDescent="0.2">
      <c r="AM819" s="10"/>
      <c r="AN819" s="64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79"/>
      <c r="BC819" s="10"/>
    </row>
    <row r="820" spans="39:55" ht="27" customHeight="1" x14ac:dyDescent="0.2">
      <c r="AM820" s="10"/>
      <c r="AN820" s="64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79"/>
      <c r="BC820" s="10"/>
    </row>
    <row r="821" spans="39:55" ht="27" customHeight="1" x14ac:dyDescent="0.2">
      <c r="AM821" s="10"/>
      <c r="AN821" s="64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79"/>
      <c r="BC821" s="10"/>
    </row>
    <row r="822" spans="39:55" ht="27" customHeight="1" x14ac:dyDescent="0.2">
      <c r="AM822" s="10"/>
      <c r="AN822" s="64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79"/>
      <c r="BC822" s="10"/>
    </row>
    <row r="823" spans="39:55" ht="27" customHeight="1" x14ac:dyDescent="0.2">
      <c r="AM823" s="10"/>
      <c r="AN823" s="64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79"/>
      <c r="BC823" s="10"/>
    </row>
    <row r="824" spans="39:55" ht="27" customHeight="1" x14ac:dyDescent="0.2">
      <c r="AM824" s="10"/>
      <c r="AN824" s="64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79"/>
      <c r="BC824" s="10"/>
    </row>
    <row r="825" spans="39:55" ht="27" customHeight="1" x14ac:dyDescent="0.2">
      <c r="AM825" s="10"/>
      <c r="AN825" s="64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79"/>
      <c r="BC825" s="10"/>
    </row>
    <row r="826" spans="39:55" ht="27" customHeight="1" x14ac:dyDescent="0.2">
      <c r="AM826" s="10"/>
      <c r="AN826" s="64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79"/>
      <c r="BC826" s="10"/>
    </row>
    <row r="827" spans="39:55" ht="27" customHeight="1" x14ac:dyDescent="0.2">
      <c r="AM827" s="10"/>
      <c r="AN827" s="64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79"/>
      <c r="BC827" s="10"/>
    </row>
    <row r="828" spans="39:55" ht="27" customHeight="1" x14ac:dyDescent="0.2">
      <c r="AM828" s="10"/>
      <c r="AN828" s="64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79"/>
      <c r="BC828" s="10"/>
    </row>
    <row r="829" spans="39:55" ht="27" customHeight="1" x14ac:dyDescent="0.2">
      <c r="AM829" s="10"/>
      <c r="AN829" s="64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79"/>
      <c r="BC829" s="10"/>
    </row>
    <row r="830" spans="39:55" ht="27" customHeight="1" x14ac:dyDescent="0.2">
      <c r="AM830" s="10"/>
      <c r="AN830" s="64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79"/>
      <c r="BC830" s="10"/>
    </row>
    <row r="831" spans="39:55" ht="27" customHeight="1" x14ac:dyDescent="0.2">
      <c r="AM831" s="10"/>
      <c r="AN831" s="64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79"/>
      <c r="BC831" s="10"/>
    </row>
    <row r="832" spans="39:55" ht="27" customHeight="1" x14ac:dyDescent="0.2">
      <c r="AM832" s="10"/>
      <c r="AN832" s="64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79"/>
      <c r="BC832" s="10"/>
    </row>
    <row r="833" spans="39:55" ht="27" customHeight="1" x14ac:dyDescent="0.2">
      <c r="AM833" s="10"/>
      <c r="AN833" s="64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79"/>
      <c r="BC833" s="10"/>
    </row>
    <row r="834" spans="39:55" ht="27" customHeight="1" x14ac:dyDescent="0.2">
      <c r="AM834" s="10"/>
      <c r="AN834" s="64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79"/>
      <c r="BC834" s="10"/>
    </row>
    <row r="835" spans="39:55" ht="27" customHeight="1" x14ac:dyDescent="0.2">
      <c r="AM835" s="10"/>
      <c r="AN835" s="64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79"/>
      <c r="BC835" s="10"/>
    </row>
    <row r="836" spans="39:55" ht="27" customHeight="1" x14ac:dyDescent="0.2">
      <c r="AM836" s="10"/>
      <c r="AN836" s="64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79"/>
      <c r="BC836" s="10"/>
    </row>
    <row r="837" spans="39:55" ht="27" customHeight="1" x14ac:dyDescent="0.2">
      <c r="AM837" s="10"/>
      <c r="AN837" s="64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79"/>
      <c r="BC837" s="10"/>
    </row>
    <row r="838" spans="39:55" ht="27" customHeight="1" x14ac:dyDescent="0.2">
      <c r="AM838" s="10"/>
      <c r="AN838" s="64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79"/>
      <c r="BC838" s="10"/>
    </row>
    <row r="839" spans="39:55" ht="27" customHeight="1" x14ac:dyDescent="0.2">
      <c r="AM839" s="10"/>
      <c r="AN839" s="64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79"/>
      <c r="BC839" s="10"/>
    </row>
    <row r="840" spans="39:55" ht="27" customHeight="1" x14ac:dyDescent="0.2">
      <c r="AM840" s="10"/>
      <c r="AN840" s="64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79"/>
      <c r="BC840" s="10"/>
    </row>
    <row r="841" spans="39:55" ht="27" customHeight="1" x14ac:dyDescent="0.2">
      <c r="AM841" s="10"/>
      <c r="AN841" s="64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79"/>
      <c r="BC841" s="10"/>
    </row>
    <row r="842" spans="39:55" ht="27" customHeight="1" x14ac:dyDescent="0.2">
      <c r="AM842" s="10"/>
      <c r="AN842" s="64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79"/>
      <c r="BC842" s="10"/>
    </row>
    <row r="843" spans="39:55" ht="27" customHeight="1" x14ac:dyDescent="0.2">
      <c r="AM843" s="10"/>
      <c r="AN843" s="64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79"/>
      <c r="BC843" s="10"/>
    </row>
    <row r="844" spans="39:55" ht="27" customHeight="1" x14ac:dyDescent="0.2">
      <c r="AM844" s="10"/>
      <c r="AN844" s="64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79"/>
      <c r="BC844" s="10"/>
    </row>
    <row r="845" spans="39:55" ht="27" customHeight="1" x14ac:dyDescent="0.2">
      <c r="AM845" s="10"/>
      <c r="AN845" s="64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79"/>
      <c r="BC845" s="10"/>
    </row>
    <row r="846" spans="39:55" ht="27" customHeight="1" x14ac:dyDescent="0.2">
      <c r="AM846" s="10"/>
      <c r="AN846" s="64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79"/>
      <c r="BC846" s="10"/>
    </row>
    <row r="847" spans="39:55" ht="27" customHeight="1" x14ac:dyDescent="0.2">
      <c r="AM847" s="10"/>
      <c r="AN847" s="64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79"/>
      <c r="BC847" s="10"/>
    </row>
    <row r="848" spans="39:55" ht="27" customHeight="1" x14ac:dyDescent="0.2">
      <c r="AM848" s="10"/>
      <c r="AN848" s="64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79"/>
      <c r="BC848" s="10"/>
    </row>
    <row r="849" spans="39:55" ht="27" customHeight="1" x14ac:dyDescent="0.2">
      <c r="AM849" s="10"/>
      <c r="AN849" s="64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79"/>
      <c r="BC849" s="10"/>
    </row>
    <row r="850" spans="39:55" ht="27" customHeight="1" x14ac:dyDescent="0.2">
      <c r="AM850" s="10"/>
      <c r="AN850" s="64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79"/>
      <c r="BC850" s="10"/>
    </row>
    <row r="851" spans="39:55" ht="27" customHeight="1" x14ac:dyDescent="0.2">
      <c r="AM851" s="10"/>
      <c r="AN851" s="64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79"/>
      <c r="BC851" s="10"/>
    </row>
    <row r="852" spans="39:55" ht="27" customHeight="1" x14ac:dyDescent="0.2">
      <c r="AM852" s="10"/>
      <c r="AN852" s="64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79"/>
      <c r="BC852" s="10"/>
    </row>
    <row r="853" spans="39:55" ht="27" customHeight="1" x14ac:dyDescent="0.2">
      <c r="AM853" s="10"/>
      <c r="AN853" s="64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79"/>
      <c r="BC853" s="10"/>
    </row>
    <row r="854" spans="39:55" ht="27" customHeight="1" x14ac:dyDescent="0.2">
      <c r="AM854" s="10"/>
      <c r="AN854" s="64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79"/>
      <c r="BC854" s="10"/>
    </row>
    <row r="855" spans="39:55" ht="27" customHeight="1" x14ac:dyDescent="0.2">
      <c r="AM855" s="10"/>
      <c r="AN855" s="64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79"/>
      <c r="BC855" s="10"/>
    </row>
    <row r="856" spans="39:55" ht="27" customHeight="1" x14ac:dyDescent="0.2">
      <c r="AM856" s="10"/>
      <c r="AN856" s="64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79"/>
      <c r="BC856" s="10"/>
    </row>
    <row r="857" spans="39:55" ht="27" customHeight="1" x14ac:dyDescent="0.2">
      <c r="AM857" s="10"/>
      <c r="AN857" s="64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79"/>
      <c r="BC857" s="10"/>
    </row>
    <row r="858" spans="39:55" ht="27" customHeight="1" x14ac:dyDescent="0.2">
      <c r="AM858" s="10"/>
      <c r="AN858" s="64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79"/>
      <c r="BC858" s="10"/>
    </row>
    <row r="859" spans="39:55" ht="27" customHeight="1" x14ac:dyDescent="0.2">
      <c r="AM859" s="10"/>
      <c r="AN859" s="64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79"/>
      <c r="BC859" s="10"/>
    </row>
    <row r="860" spans="39:55" ht="27" customHeight="1" x14ac:dyDescent="0.2">
      <c r="AM860" s="10"/>
      <c r="AN860" s="64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79"/>
      <c r="BC860" s="10"/>
    </row>
    <row r="861" spans="39:55" ht="27" customHeight="1" x14ac:dyDescent="0.2">
      <c r="AM861" s="10"/>
      <c r="AN861" s="64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79"/>
      <c r="BC861" s="10"/>
    </row>
    <row r="862" spans="39:55" ht="27" customHeight="1" x14ac:dyDescent="0.2">
      <c r="AM862" s="10"/>
      <c r="AN862" s="64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79"/>
      <c r="BC862" s="10"/>
    </row>
    <row r="863" spans="39:55" ht="27" customHeight="1" x14ac:dyDescent="0.2">
      <c r="AM863" s="10"/>
      <c r="AN863" s="64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79"/>
      <c r="BC863" s="10"/>
    </row>
    <row r="864" spans="39:55" ht="27" customHeight="1" x14ac:dyDescent="0.2">
      <c r="AM864" s="10"/>
      <c r="AN864" s="64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79"/>
      <c r="BC864" s="10"/>
    </row>
    <row r="865" spans="39:55" ht="27" customHeight="1" x14ac:dyDescent="0.2">
      <c r="AM865" s="10"/>
      <c r="AN865" s="64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79"/>
      <c r="BC865" s="10"/>
    </row>
    <row r="866" spans="39:55" ht="27" customHeight="1" x14ac:dyDescent="0.2">
      <c r="AM866" s="10"/>
      <c r="AN866" s="64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79"/>
      <c r="BC866" s="10"/>
    </row>
    <row r="867" spans="39:55" ht="27" customHeight="1" x14ac:dyDescent="0.2">
      <c r="AM867" s="10"/>
      <c r="AN867" s="64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79"/>
      <c r="BC867" s="10"/>
    </row>
    <row r="868" spans="39:55" ht="27" customHeight="1" x14ac:dyDescent="0.2">
      <c r="AM868" s="10"/>
      <c r="AN868" s="64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79"/>
      <c r="BC868" s="10"/>
    </row>
    <row r="869" spans="39:55" ht="27" customHeight="1" x14ac:dyDescent="0.2">
      <c r="AM869" s="10"/>
      <c r="AN869" s="64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79"/>
      <c r="BC869" s="10"/>
    </row>
    <row r="870" spans="39:55" ht="27" customHeight="1" x14ac:dyDescent="0.2">
      <c r="AM870" s="10"/>
      <c r="AN870" s="64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79"/>
      <c r="BC870" s="10"/>
    </row>
    <row r="871" spans="39:55" ht="27" customHeight="1" x14ac:dyDescent="0.2">
      <c r="AM871" s="10"/>
      <c r="AN871" s="64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79"/>
      <c r="BC871" s="10"/>
    </row>
    <row r="872" spans="39:55" ht="27" customHeight="1" x14ac:dyDescent="0.2">
      <c r="AM872" s="10"/>
      <c r="AN872" s="64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79"/>
      <c r="BC872" s="10"/>
    </row>
    <row r="873" spans="39:55" ht="27" customHeight="1" x14ac:dyDescent="0.2">
      <c r="AM873" s="10"/>
      <c r="AN873" s="64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79"/>
      <c r="BC873" s="10"/>
    </row>
    <row r="874" spans="39:55" ht="27" customHeight="1" x14ac:dyDescent="0.2">
      <c r="AM874" s="10"/>
      <c r="AN874" s="64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79"/>
      <c r="BC874" s="10"/>
    </row>
    <row r="875" spans="39:55" ht="27" customHeight="1" x14ac:dyDescent="0.2">
      <c r="AM875" s="10"/>
      <c r="AN875" s="64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79"/>
      <c r="BC875" s="10"/>
    </row>
    <row r="876" spans="39:55" ht="27" customHeight="1" x14ac:dyDescent="0.2">
      <c r="AM876" s="10"/>
      <c r="AN876" s="64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79"/>
      <c r="BC876" s="10"/>
    </row>
    <row r="877" spans="39:55" ht="27" customHeight="1" x14ac:dyDescent="0.2">
      <c r="AM877" s="10"/>
      <c r="AN877" s="64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79"/>
      <c r="BC877" s="10"/>
    </row>
    <row r="878" spans="39:55" ht="27" customHeight="1" x14ac:dyDescent="0.2">
      <c r="AM878" s="10"/>
      <c r="AN878" s="64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79"/>
      <c r="BC878" s="10"/>
    </row>
    <row r="879" spans="39:55" ht="27" customHeight="1" x14ac:dyDescent="0.2">
      <c r="AM879" s="10"/>
      <c r="AN879" s="64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79"/>
      <c r="BC879" s="10"/>
    </row>
    <row r="880" spans="39:55" ht="27" customHeight="1" x14ac:dyDescent="0.2">
      <c r="AM880" s="10"/>
      <c r="AN880" s="64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79"/>
      <c r="BC880" s="10"/>
    </row>
    <row r="881" spans="39:55" ht="27" customHeight="1" x14ac:dyDescent="0.2">
      <c r="AM881" s="10"/>
      <c r="AN881" s="64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79"/>
      <c r="BC881" s="10"/>
    </row>
    <row r="882" spans="39:55" ht="27" customHeight="1" x14ac:dyDescent="0.2">
      <c r="AM882" s="10"/>
      <c r="AN882" s="64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79"/>
      <c r="BC882" s="10"/>
    </row>
    <row r="883" spans="39:55" ht="27" customHeight="1" x14ac:dyDescent="0.2">
      <c r="AM883" s="10"/>
      <c r="AN883" s="64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79"/>
      <c r="BC883" s="10"/>
    </row>
    <row r="884" spans="39:55" ht="27" customHeight="1" x14ac:dyDescent="0.2">
      <c r="AM884" s="10"/>
      <c r="AN884" s="64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79"/>
      <c r="BC884" s="10"/>
    </row>
    <row r="885" spans="39:55" ht="27" customHeight="1" x14ac:dyDescent="0.2">
      <c r="AM885" s="10"/>
      <c r="AN885" s="64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79"/>
      <c r="BC885" s="10"/>
    </row>
    <row r="886" spans="39:55" ht="27" customHeight="1" x14ac:dyDescent="0.2">
      <c r="AM886" s="10"/>
      <c r="AN886" s="64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79"/>
      <c r="BC886" s="10"/>
    </row>
    <row r="887" spans="39:55" ht="27" customHeight="1" x14ac:dyDescent="0.2">
      <c r="AM887" s="10"/>
      <c r="AN887" s="64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79"/>
      <c r="BC887" s="10"/>
    </row>
    <row r="888" spans="39:55" ht="27" customHeight="1" x14ac:dyDescent="0.2">
      <c r="AM888" s="10"/>
      <c r="AN888" s="64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79"/>
      <c r="BC888" s="10"/>
    </row>
    <row r="889" spans="39:55" ht="27" customHeight="1" x14ac:dyDescent="0.2">
      <c r="AM889" s="10"/>
      <c r="AN889" s="64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79"/>
      <c r="BC889" s="10"/>
    </row>
    <row r="890" spans="39:55" ht="27" customHeight="1" x14ac:dyDescent="0.2">
      <c r="AM890" s="10"/>
      <c r="AN890" s="64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79"/>
      <c r="BC890" s="10"/>
    </row>
    <row r="891" spans="39:55" ht="27" customHeight="1" x14ac:dyDescent="0.2">
      <c r="AM891" s="10"/>
      <c r="AN891" s="64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79"/>
      <c r="BC891" s="10"/>
    </row>
    <row r="892" spans="39:55" ht="27" customHeight="1" x14ac:dyDescent="0.2">
      <c r="AM892" s="10"/>
      <c r="AN892" s="64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79"/>
      <c r="BC892" s="10"/>
    </row>
    <row r="893" spans="39:55" ht="27" customHeight="1" x14ac:dyDescent="0.2">
      <c r="AM893" s="10"/>
      <c r="AN893" s="64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79"/>
      <c r="BC893" s="10"/>
    </row>
    <row r="894" spans="39:55" ht="27" customHeight="1" x14ac:dyDescent="0.2">
      <c r="AM894" s="10"/>
      <c r="AN894" s="64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79"/>
      <c r="BC894" s="10"/>
    </row>
    <row r="895" spans="39:55" ht="27" customHeight="1" x14ac:dyDescent="0.2">
      <c r="AM895" s="10"/>
      <c r="AN895" s="64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79"/>
      <c r="BC895" s="10"/>
    </row>
    <row r="896" spans="39:55" ht="27" customHeight="1" x14ac:dyDescent="0.2">
      <c r="AM896" s="10"/>
      <c r="AN896" s="64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79"/>
      <c r="BC896" s="10"/>
    </row>
    <row r="897" spans="39:55" ht="27" customHeight="1" x14ac:dyDescent="0.2">
      <c r="AM897" s="10"/>
      <c r="AN897" s="64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79"/>
      <c r="BC897" s="10"/>
    </row>
    <row r="898" spans="39:55" ht="27" customHeight="1" x14ac:dyDescent="0.2">
      <c r="AM898" s="10"/>
      <c r="AN898" s="64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79"/>
      <c r="BC898" s="10"/>
    </row>
    <row r="899" spans="39:55" ht="27" customHeight="1" x14ac:dyDescent="0.2">
      <c r="AM899" s="10"/>
      <c r="AN899" s="64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79"/>
      <c r="BC899" s="10"/>
    </row>
    <row r="900" spans="39:55" ht="27" customHeight="1" x14ac:dyDescent="0.2">
      <c r="AM900" s="10"/>
      <c r="AN900" s="64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79"/>
      <c r="BC900" s="10"/>
    </row>
    <row r="901" spans="39:55" ht="27" customHeight="1" x14ac:dyDescent="0.2">
      <c r="AM901" s="10"/>
      <c r="AN901" s="64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79"/>
      <c r="BC901" s="10"/>
    </row>
    <row r="902" spans="39:55" ht="27" customHeight="1" x14ac:dyDescent="0.2">
      <c r="AM902" s="10"/>
      <c r="AN902" s="64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79"/>
      <c r="BC902" s="10"/>
    </row>
    <row r="903" spans="39:55" ht="27" customHeight="1" x14ac:dyDescent="0.2">
      <c r="AM903" s="10"/>
      <c r="AN903" s="64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79"/>
      <c r="BC903" s="10"/>
    </row>
    <row r="904" spans="39:55" ht="27" customHeight="1" x14ac:dyDescent="0.2">
      <c r="AM904" s="10"/>
      <c r="AN904" s="64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79"/>
      <c r="BC904" s="10"/>
    </row>
    <row r="905" spans="39:55" ht="27" customHeight="1" x14ac:dyDescent="0.2">
      <c r="AM905" s="10"/>
      <c r="AN905" s="64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79"/>
      <c r="BC905" s="10"/>
    </row>
    <row r="906" spans="39:55" ht="27" customHeight="1" x14ac:dyDescent="0.2">
      <c r="AM906" s="10"/>
      <c r="AN906" s="64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79"/>
      <c r="BC906" s="10"/>
    </row>
    <row r="907" spans="39:55" ht="27" customHeight="1" x14ac:dyDescent="0.2">
      <c r="AM907" s="10"/>
      <c r="AN907" s="64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79"/>
      <c r="BC907" s="10"/>
    </row>
    <row r="908" spans="39:55" ht="27" customHeight="1" x14ac:dyDescent="0.2">
      <c r="AM908" s="10"/>
      <c r="AN908" s="64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79"/>
      <c r="BC908" s="10"/>
    </row>
    <row r="909" spans="39:55" ht="27" customHeight="1" x14ac:dyDescent="0.2">
      <c r="AM909" s="10"/>
      <c r="AN909" s="64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79"/>
      <c r="BC909" s="10"/>
    </row>
    <row r="910" spans="39:55" ht="27" customHeight="1" x14ac:dyDescent="0.2">
      <c r="AM910" s="10"/>
      <c r="AN910" s="64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79"/>
      <c r="BC910" s="10"/>
    </row>
    <row r="911" spans="39:55" ht="27" customHeight="1" x14ac:dyDescent="0.2">
      <c r="AM911" s="10"/>
      <c r="AN911" s="64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79"/>
      <c r="BC911" s="10"/>
    </row>
    <row r="912" spans="39:55" ht="27" customHeight="1" x14ac:dyDescent="0.2">
      <c r="AM912" s="10"/>
      <c r="AN912" s="64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79"/>
      <c r="BC912" s="10"/>
    </row>
    <row r="913" spans="39:55" ht="27" customHeight="1" x14ac:dyDescent="0.2">
      <c r="AM913" s="10"/>
      <c r="AN913" s="64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79"/>
      <c r="BC913" s="10"/>
    </row>
    <row r="914" spans="39:55" ht="27" customHeight="1" x14ac:dyDescent="0.2">
      <c r="AM914" s="10"/>
      <c r="AN914" s="64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79"/>
      <c r="BC914" s="10"/>
    </row>
    <row r="915" spans="39:55" ht="27" customHeight="1" x14ac:dyDescent="0.2">
      <c r="AM915" s="10"/>
      <c r="AN915" s="64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79"/>
      <c r="BC915" s="10"/>
    </row>
    <row r="916" spans="39:55" ht="27" customHeight="1" x14ac:dyDescent="0.2">
      <c r="AM916" s="10"/>
      <c r="AN916" s="64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79"/>
      <c r="BC916" s="10"/>
    </row>
    <row r="917" spans="39:55" ht="27" customHeight="1" x14ac:dyDescent="0.2">
      <c r="AM917" s="10"/>
      <c r="AN917" s="64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79"/>
      <c r="BC917" s="10"/>
    </row>
    <row r="918" spans="39:55" ht="27" customHeight="1" x14ac:dyDescent="0.2">
      <c r="AM918" s="10"/>
      <c r="AN918" s="64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79"/>
      <c r="BC918" s="10"/>
    </row>
    <row r="919" spans="39:55" ht="27" customHeight="1" x14ac:dyDescent="0.2">
      <c r="AM919" s="10"/>
      <c r="AN919" s="64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79"/>
      <c r="BC919" s="10"/>
    </row>
    <row r="920" spans="39:55" ht="27" customHeight="1" x14ac:dyDescent="0.2">
      <c r="AM920" s="10"/>
      <c r="AN920" s="64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79"/>
      <c r="BC920" s="10"/>
    </row>
    <row r="921" spans="39:55" ht="27" customHeight="1" x14ac:dyDescent="0.2">
      <c r="AM921" s="10"/>
      <c r="AN921" s="64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79"/>
      <c r="BC921" s="10"/>
    </row>
    <row r="922" spans="39:55" ht="27" customHeight="1" x14ac:dyDescent="0.2">
      <c r="AM922" s="10"/>
      <c r="AN922" s="64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79"/>
      <c r="BC922" s="10"/>
    </row>
    <row r="923" spans="39:55" ht="27" customHeight="1" x14ac:dyDescent="0.2">
      <c r="AM923" s="10"/>
      <c r="AN923" s="64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79"/>
      <c r="BC923" s="10"/>
    </row>
    <row r="924" spans="39:55" ht="27" customHeight="1" x14ac:dyDescent="0.2">
      <c r="AM924" s="10"/>
      <c r="AN924" s="64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79"/>
      <c r="BC924" s="10"/>
    </row>
    <row r="925" spans="39:55" ht="27" customHeight="1" x14ac:dyDescent="0.2">
      <c r="AM925" s="10"/>
      <c r="AN925" s="64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79"/>
      <c r="BC925" s="10"/>
    </row>
    <row r="926" spans="39:55" ht="27" customHeight="1" x14ac:dyDescent="0.2">
      <c r="AM926" s="10"/>
      <c r="AN926" s="64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79"/>
      <c r="BC926" s="10"/>
    </row>
    <row r="927" spans="39:55" ht="27" customHeight="1" x14ac:dyDescent="0.2">
      <c r="AM927" s="10"/>
      <c r="AN927" s="64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79"/>
      <c r="BC927" s="10"/>
    </row>
    <row r="928" spans="39:55" ht="27" customHeight="1" x14ac:dyDescent="0.2">
      <c r="AM928" s="10"/>
      <c r="AN928" s="64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79"/>
      <c r="BC928" s="10"/>
    </row>
    <row r="929" spans="39:55" ht="27" customHeight="1" x14ac:dyDescent="0.2">
      <c r="AM929" s="10"/>
      <c r="AN929" s="64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79"/>
      <c r="BC929" s="10"/>
    </row>
    <row r="930" spans="39:55" ht="27" customHeight="1" x14ac:dyDescent="0.2">
      <c r="AM930" s="10"/>
      <c r="AN930" s="64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79"/>
      <c r="BC930" s="10"/>
    </row>
    <row r="931" spans="39:55" ht="27" customHeight="1" x14ac:dyDescent="0.2">
      <c r="AM931" s="10"/>
      <c r="AN931" s="64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79"/>
      <c r="BC931" s="10"/>
    </row>
    <row r="932" spans="39:55" ht="27" customHeight="1" x14ac:dyDescent="0.2">
      <c r="AM932" s="10"/>
      <c r="AN932" s="64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79"/>
      <c r="BC932" s="10"/>
    </row>
    <row r="933" spans="39:55" ht="27" customHeight="1" x14ac:dyDescent="0.2">
      <c r="AM933" s="10"/>
      <c r="AN933" s="64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79"/>
      <c r="BC933" s="10"/>
    </row>
    <row r="934" spans="39:55" ht="27" customHeight="1" x14ac:dyDescent="0.2">
      <c r="AM934" s="10"/>
      <c r="AN934" s="64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79"/>
      <c r="BC934" s="10"/>
    </row>
    <row r="935" spans="39:55" ht="27" customHeight="1" x14ac:dyDescent="0.2">
      <c r="AM935" s="10"/>
      <c r="AN935" s="64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79"/>
      <c r="BC935" s="10"/>
    </row>
    <row r="936" spans="39:55" ht="27" customHeight="1" x14ac:dyDescent="0.2">
      <c r="AM936" s="10"/>
      <c r="AN936" s="64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79"/>
      <c r="BC936" s="10"/>
    </row>
    <row r="937" spans="39:55" ht="27" customHeight="1" x14ac:dyDescent="0.2">
      <c r="AM937" s="10"/>
      <c r="AN937" s="64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79"/>
      <c r="BC937" s="10"/>
    </row>
    <row r="938" spans="39:55" ht="27" customHeight="1" x14ac:dyDescent="0.2">
      <c r="AM938" s="10"/>
      <c r="AN938" s="64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79"/>
      <c r="BC938" s="10"/>
    </row>
    <row r="939" spans="39:55" ht="27" customHeight="1" x14ac:dyDescent="0.2">
      <c r="AM939" s="10"/>
      <c r="AN939" s="64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79"/>
      <c r="BC939" s="10"/>
    </row>
    <row r="940" spans="39:55" ht="27" customHeight="1" x14ac:dyDescent="0.2">
      <c r="AM940" s="10"/>
      <c r="AN940" s="64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79"/>
      <c r="BC940" s="10"/>
    </row>
    <row r="941" spans="39:55" ht="27" customHeight="1" x14ac:dyDescent="0.2">
      <c r="AM941" s="10"/>
      <c r="AN941" s="64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79"/>
      <c r="BC941" s="10"/>
    </row>
    <row r="942" spans="39:55" ht="27" customHeight="1" x14ac:dyDescent="0.2">
      <c r="AM942" s="10"/>
      <c r="AN942" s="64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79"/>
      <c r="BC942" s="10"/>
    </row>
    <row r="943" spans="39:55" ht="27" customHeight="1" x14ac:dyDescent="0.2">
      <c r="AM943" s="10"/>
      <c r="AN943" s="64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79"/>
      <c r="BC943" s="10"/>
    </row>
    <row r="944" spans="39:55" ht="27" customHeight="1" x14ac:dyDescent="0.2">
      <c r="AM944" s="10"/>
      <c r="AN944" s="64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79"/>
      <c r="BC944" s="10"/>
    </row>
    <row r="945" spans="39:55" ht="27" customHeight="1" x14ac:dyDescent="0.2">
      <c r="AM945" s="10"/>
      <c r="AN945" s="64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79"/>
      <c r="BC945" s="10"/>
    </row>
    <row r="946" spans="39:55" ht="27" customHeight="1" x14ac:dyDescent="0.2">
      <c r="AM946" s="10"/>
      <c r="AN946" s="64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79"/>
      <c r="BC946" s="10"/>
    </row>
    <row r="947" spans="39:55" ht="27" customHeight="1" x14ac:dyDescent="0.2">
      <c r="AM947" s="10"/>
      <c r="AN947" s="64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79"/>
      <c r="BC947" s="10"/>
    </row>
    <row r="948" spans="39:55" ht="27" customHeight="1" x14ac:dyDescent="0.2">
      <c r="AM948" s="10"/>
      <c r="AN948" s="64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79"/>
      <c r="BC948" s="10"/>
    </row>
    <row r="949" spans="39:55" ht="27" customHeight="1" x14ac:dyDescent="0.2">
      <c r="AM949" s="10"/>
      <c r="AN949" s="64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79"/>
      <c r="BC949" s="10"/>
    </row>
    <row r="950" spans="39:55" ht="27" customHeight="1" x14ac:dyDescent="0.2">
      <c r="AM950" s="10"/>
      <c r="AN950" s="64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79"/>
      <c r="BC950" s="10"/>
    </row>
    <row r="951" spans="39:55" ht="27" customHeight="1" x14ac:dyDescent="0.2">
      <c r="AM951" s="10"/>
      <c r="AN951" s="64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79"/>
      <c r="BC951" s="10"/>
    </row>
    <row r="952" spans="39:55" ht="27" customHeight="1" x14ac:dyDescent="0.2">
      <c r="AM952" s="10"/>
      <c r="AN952" s="64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79"/>
      <c r="BC952" s="10"/>
    </row>
    <row r="953" spans="39:55" ht="27" customHeight="1" x14ac:dyDescent="0.2">
      <c r="AM953" s="10"/>
      <c r="AN953" s="64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79"/>
      <c r="BC953" s="10"/>
    </row>
    <row r="954" spans="39:55" ht="27" customHeight="1" x14ac:dyDescent="0.2">
      <c r="AM954" s="10"/>
      <c r="AN954" s="64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79"/>
      <c r="BC954" s="10"/>
    </row>
    <row r="955" spans="39:55" ht="27" customHeight="1" x14ac:dyDescent="0.2">
      <c r="AM955" s="10"/>
      <c r="AN955" s="64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79"/>
      <c r="BC955" s="10"/>
    </row>
    <row r="956" spans="39:55" ht="27" customHeight="1" x14ac:dyDescent="0.2">
      <c r="AM956" s="10"/>
      <c r="AN956" s="64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A956" s="10"/>
      <c r="BB956" s="79"/>
      <c r="BC956" s="10"/>
    </row>
    <row r="957" spans="39:55" ht="27" customHeight="1" x14ac:dyDescent="0.2">
      <c r="AM957" s="10"/>
      <c r="AN957" s="64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79"/>
      <c r="BC957" s="10"/>
    </row>
    <row r="958" spans="39:55" ht="27" customHeight="1" x14ac:dyDescent="0.2">
      <c r="AM958" s="10"/>
      <c r="AN958" s="64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  <c r="AZ958" s="10"/>
      <c r="BA958" s="10"/>
      <c r="BB958" s="79"/>
      <c r="BC958" s="10"/>
    </row>
    <row r="959" spans="39:55" ht="27" customHeight="1" x14ac:dyDescent="0.2">
      <c r="AM959" s="10"/>
      <c r="AN959" s="64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79"/>
      <c r="BC959" s="10"/>
    </row>
    <row r="960" spans="39:55" ht="27" customHeight="1" x14ac:dyDescent="0.2">
      <c r="AM960" s="10"/>
      <c r="AN960" s="64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79"/>
      <c r="BC960" s="10"/>
    </row>
    <row r="961" spans="39:55" ht="27" customHeight="1" x14ac:dyDescent="0.2">
      <c r="AM961" s="10"/>
      <c r="AN961" s="64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79"/>
      <c r="BC961" s="10"/>
    </row>
    <row r="962" spans="39:55" ht="27" customHeight="1" x14ac:dyDescent="0.2">
      <c r="AM962" s="10"/>
      <c r="AN962" s="64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A962" s="10"/>
      <c r="BB962" s="79"/>
      <c r="BC962" s="10"/>
    </row>
    <row r="963" spans="39:55" ht="27" customHeight="1" x14ac:dyDescent="0.2">
      <c r="AM963" s="10"/>
      <c r="AN963" s="64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79"/>
      <c r="BC963" s="10"/>
    </row>
    <row r="964" spans="39:55" ht="27" customHeight="1" x14ac:dyDescent="0.2">
      <c r="AM964" s="10"/>
      <c r="AN964" s="64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A964" s="10"/>
      <c r="BB964" s="79"/>
      <c r="BC964" s="10"/>
    </row>
    <row r="965" spans="39:55" ht="27" customHeight="1" x14ac:dyDescent="0.2">
      <c r="AM965" s="10"/>
      <c r="AN965" s="64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79"/>
      <c r="BC965" s="10"/>
    </row>
    <row r="966" spans="39:55" ht="27" customHeight="1" x14ac:dyDescent="0.2">
      <c r="AM966" s="10"/>
      <c r="AN966" s="64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0"/>
      <c r="BB966" s="79"/>
      <c r="BC966" s="10"/>
    </row>
    <row r="967" spans="39:55" ht="27" customHeight="1" x14ac:dyDescent="0.2">
      <c r="AM967" s="10"/>
      <c r="AN967" s="64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79"/>
      <c r="BC967" s="10"/>
    </row>
    <row r="968" spans="39:55" ht="27" customHeight="1" x14ac:dyDescent="0.2">
      <c r="AM968" s="10"/>
      <c r="AN968" s="64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A968" s="10"/>
      <c r="BB968" s="79"/>
      <c r="BC968" s="10"/>
    </row>
    <row r="969" spans="39:55" ht="27" customHeight="1" x14ac:dyDescent="0.2">
      <c r="AM969" s="10"/>
      <c r="AN969" s="64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79"/>
      <c r="BC969" s="10"/>
    </row>
    <row r="970" spans="39:55" ht="27" customHeight="1" x14ac:dyDescent="0.2">
      <c r="AM970" s="10"/>
      <c r="AN970" s="64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  <c r="AZ970" s="10"/>
      <c r="BA970" s="10"/>
      <c r="BB970" s="79"/>
      <c r="BC970" s="10"/>
    </row>
    <row r="971" spans="39:55" ht="27" customHeight="1" x14ac:dyDescent="0.2">
      <c r="AM971" s="10"/>
      <c r="AN971" s="64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79"/>
      <c r="BC971" s="10"/>
    </row>
    <row r="972" spans="39:55" ht="27" customHeight="1" x14ac:dyDescent="0.2">
      <c r="AM972" s="10"/>
      <c r="AN972" s="64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79"/>
      <c r="BC972" s="10"/>
    </row>
    <row r="973" spans="39:55" ht="27" customHeight="1" x14ac:dyDescent="0.2">
      <c r="AM973" s="10"/>
      <c r="AN973" s="64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79"/>
      <c r="BC973" s="10"/>
    </row>
    <row r="974" spans="39:55" ht="27" customHeight="1" x14ac:dyDescent="0.2">
      <c r="AM974" s="10"/>
      <c r="AN974" s="64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79"/>
      <c r="BC974" s="10"/>
    </row>
    <row r="975" spans="39:55" ht="27" customHeight="1" x14ac:dyDescent="0.2">
      <c r="AM975" s="10"/>
      <c r="AN975" s="64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79"/>
      <c r="BC975" s="10"/>
    </row>
    <row r="976" spans="39:55" ht="27" customHeight="1" x14ac:dyDescent="0.2">
      <c r="AM976" s="10"/>
      <c r="AN976" s="64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79"/>
      <c r="BC976" s="10"/>
    </row>
    <row r="977" spans="39:55" ht="27" customHeight="1" x14ac:dyDescent="0.2">
      <c r="AM977" s="10"/>
      <c r="AN977" s="64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79"/>
      <c r="BC977" s="10"/>
    </row>
    <row r="978" spans="39:55" ht="27" customHeight="1" x14ac:dyDescent="0.2">
      <c r="AM978" s="10"/>
      <c r="AN978" s="64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79"/>
      <c r="BC978" s="10"/>
    </row>
    <row r="979" spans="39:55" ht="27" customHeight="1" x14ac:dyDescent="0.2">
      <c r="AM979" s="10"/>
      <c r="AN979" s="64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79"/>
      <c r="BC979" s="10"/>
    </row>
    <row r="980" spans="39:55" ht="27" customHeight="1" x14ac:dyDescent="0.2">
      <c r="AM980" s="10"/>
      <c r="AN980" s="64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79"/>
      <c r="BC980" s="10"/>
    </row>
    <row r="981" spans="39:55" ht="27" customHeight="1" x14ac:dyDescent="0.2">
      <c r="AM981" s="10"/>
      <c r="AN981" s="64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79"/>
      <c r="BC981" s="10"/>
    </row>
    <row r="982" spans="39:55" ht="27" customHeight="1" x14ac:dyDescent="0.2">
      <c r="AM982" s="10"/>
      <c r="AN982" s="64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79"/>
      <c r="BC982" s="10"/>
    </row>
    <row r="983" spans="39:55" ht="27" customHeight="1" x14ac:dyDescent="0.2">
      <c r="AM983" s="10"/>
      <c r="AN983" s="64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79"/>
      <c r="BC983" s="10"/>
    </row>
    <row r="984" spans="39:55" ht="27" customHeight="1" x14ac:dyDescent="0.2">
      <c r="AM984" s="10"/>
      <c r="AN984" s="64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79"/>
      <c r="BC984" s="10"/>
    </row>
    <row r="985" spans="39:55" ht="27" customHeight="1" x14ac:dyDescent="0.2">
      <c r="AM985" s="10"/>
      <c r="AN985" s="64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79"/>
      <c r="BC985" s="10"/>
    </row>
    <row r="986" spans="39:55" ht="27" customHeight="1" x14ac:dyDescent="0.2">
      <c r="AM986" s="10"/>
      <c r="AN986" s="64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79"/>
      <c r="BC986" s="10"/>
    </row>
    <row r="987" spans="39:55" ht="27" customHeight="1" x14ac:dyDescent="0.2">
      <c r="AM987" s="10"/>
      <c r="AN987" s="64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79"/>
      <c r="BC987" s="10"/>
    </row>
    <row r="988" spans="39:55" ht="27" customHeight="1" x14ac:dyDescent="0.2">
      <c r="AM988" s="10"/>
      <c r="AN988" s="64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79"/>
      <c r="BC988" s="10"/>
    </row>
    <row r="989" spans="39:55" ht="27" customHeight="1" x14ac:dyDescent="0.2">
      <c r="AM989" s="10"/>
      <c r="AN989" s="64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79"/>
      <c r="BC989" s="10"/>
    </row>
    <row r="990" spans="39:55" ht="27" customHeight="1" x14ac:dyDescent="0.2">
      <c r="AM990" s="10"/>
      <c r="AN990" s="64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79"/>
      <c r="BC990" s="10"/>
    </row>
    <row r="991" spans="39:55" ht="27" customHeight="1" x14ac:dyDescent="0.2">
      <c r="AM991" s="10"/>
      <c r="AN991" s="64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79"/>
      <c r="BC991" s="10"/>
    </row>
    <row r="992" spans="39:55" ht="27" customHeight="1" x14ac:dyDescent="0.2">
      <c r="AM992" s="10"/>
      <c r="AN992" s="64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79"/>
      <c r="BC992" s="10"/>
    </row>
    <row r="993" spans="39:55" ht="27" customHeight="1" x14ac:dyDescent="0.2">
      <c r="AM993" s="10"/>
      <c r="AN993" s="64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79"/>
      <c r="BC993" s="10"/>
    </row>
    <row r="994" spans="39:55" ht="27" customHeight="1" x14ac:dyDescent="0.2">
      <c r="AM994" s="10"/>
      <c r="AN994" s="64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79"/>
      <c r="BC994" s="10"/>
    </row>
    <row r="995" spans="39:55" ht="27" customHeight="1" x14ac:dyDescent="0.2">
      <c r="AM995" s="10"/>
      <c r="AN995" s="64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79"/>
      <c r="BC995" s="10"/>
    </row>
    <row r="996" spans="39:55" ht="27" customHeight="1" x14ac:dyDescent="0.2">
      <c r="AM996" s="10"/>
      <c r="AN996" s="64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79"/>
      <c r="BC996" s="10"/>
    </row>
    <row r="997" spans="39:55" ht="27" customHeight="1" x14ac:dyDescent="0.2">
      <c r="AM997" s="10"/>
      <c r="AN997" s="64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79"/>
      <c r="BC997" s="10"/>
    </row>
    <row r="998" spans="39:55" ht="27" customHeight="1" x14ac:dyDescent="0.2">
      <c r="AM998" s="10"/>
      <c r="AN998" s="64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79"/>
      <c r="BC998" s="10"/>
    </row>
    <row r="999" spans="39:55" ht="27" customHeight="1" x14ac:dyDescent="0.2">
      <c r="AM999" s="10"/>
      <c r="AN999" s="64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79"/>
      <c r="BC999" s="10"/>
    </row>
    <row r="1000" spans="39:55" ht="27" customHeight="1" x14ac:dyDescent="0.2">
      <c r="AM1000" s="10"/>
      <c r="AN1000" s="64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79"/>
      <c r="BC1000" s="10"/>
    </row>
    <row r="1001" spans="39:55" ht="27" customHeight="1" x14ac:dyDescent="0.2">
      <c r="AM1001" s="10"/>
      <c r="AN1001" s="64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79"/>
      <c r="BC1001" s="10"/>
    </row>
    <row r="1002" spans="39:55" ht="27" customHeight="1" x14ac:dyDescent="0.2">
      <c r="AM1002" s="10"/>
      <c r="AN1002" s="64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79"/>
      <c r="BC1002" s="10"/>
    </row>
    <row r="1003" spans="39:55" ht="27" customHeight="1" x14ac:dyDescent="0.2">
      <c r="AM1003" s="10"/>
      <c r="AN1003" s="64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79"/>
      <c r="BC1003" s="10"/>
    </row>
    <row r="1004" spans="39:55" ht="27" customHeight="1" x14ac:dyDescent="0.2">
      <c r="AM1004" s="10"/>
      <c r="AN1004" s="64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79"/>
      <c r="BC1004" s="10"/>
    </row>
    <row r="1005" spans="39:55" ht="27" customHeight="1" x14ac:dyDescent="0.2">
      <c r="AM1005" s="10"/>
      <c r="AN1005" s="64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79"/>
      <c r="BC1005" s="10"/>
    </row>
    <row r="1006" spans="39:55" ht="27" customHeight="1" x14ac:dyDescent="0.2">
      <c r="AM1006" s="10"/>
      <c r="AN1006" s="64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79"/>
      <c r="BC1006" s="10"/>
    </row>
    <row r="1007" spans="39:55" ht="27" customHeight="1" x14ac:dyDescent="0.2">
      <c r="AM1007" s="10"/>
      <c r="AN1007" s="64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79"/>
      <c r="BC1007" s="10"/>
    </row>
    <row r="1008" spans="39:55" ht="27" customHeight="1" x14ac:dyDescent="0.2">
      <c r="AM1008" s="10"/>
      <c r="AN1008" s="64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79"/>
      <c r="BC1008" s="10"/>
    </row>
    <row r="1009" spans="39:55" ht="27" customHeight="1" x14ac:dyDescent="0.2">
      <c r="AM1009" s="10"/>
      <c r="AN1009" s="64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79"/>
      <c r="BC1009" s="10"/>
    </row>
    <row r="1010" spans="39:55" ht="27" customHeight="1" x14ac:dyDescent="0.2">
      <c r="AM1010" s="10"/>
      <c r="AN1010" s="64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79"/>
      <c r="BC1010" s="10"/>
    </row>
    <row r="1011" spans="39:55" ht="27" customHeight="1" x14ac:dyDescent="0.2">
      <c r="AM1011" s="10"/>
      <c r="AN1011" s="64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79"/>
      <c r="BC1011" s="10"/>
    </row>
    <row r="1012" spans="39:55" ht="27" customHeight="1" x14ac:dyDescent="0.2">
      <c r="AM1012" s="10"/>
      <c r="AN1012" s="64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79"/>
      <c r="BC1012" s="10"/>
    </row>
    <row r="1013" spans="39:55" ht="27" customHeight="1" x14ac:dyDescent="0.2">
      <c r="AM1013" s="10"/>
      <c r="AN1013" s="64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79"/>
      <c r="BC1013" s="10"/>
    </row>
    <row r="1014" spans="39:55" ht="27" customHeight="1" x14ac:dyDescent="0.2">
      <c r="AM1014" s="10"/>
      <c r="AN1014" s="64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79"/>
      <c r="BC1014" s="10"/>
    </row>
    <row r="1015" spans="39:55" ht="27" customHeight="1" x14ac:dyDescent="0.2">
      <c r="AM1015" s="10"/>
      <c r="AN1015" s="64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79"/>
      <c r="BC1015" s="10"/>
    </row>
    <row r="1016" spans="39:55" ht="27" customHeight="1" x14ac:dyDescent="0.2">
      <c r="AM1016" s="10"/>
      <c r="AN1016" s="64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79"/>
      <c r="BC1016" s="10"/>
    </row>
    <row r="1017" spans="39:55" ht="27" customHeight="1" x14ac:dyDescent="0.2">
      <c r="AM1017" s="10"/>
      <c r="AN1017" s="64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79"/>
      <c r="BC1017" s="10"/>
    </row>
    <row r="1018" spans="39:55" ht="27" customHeight="1" x14ac:dyDescent="0.2">
      <c r="AM1018" s="10"/>
      <c r="AN1018" s="64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0"/>
      <c r="AZ1018" s="10"/>
      <c r="BA1018" s="10"/>
      <c r="BB1018" s="79"/>
      <c r="BC1018" s="10"/>
    </row>
    <row r="1019" spans="39:55" ht="27" customHeight="1" x14ac:dyDescent="0.2">
      <c r="AM1019" s="10"/>
      <c r="AN1019" s="64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79"/>
      <c r="BC1019" s="10"/>
    </row>
    <row r="1020" spans="39:55" ht="27" customHeight="1" x14ac:dyDescent="0.2">
      <c r="AM1020" s="10"/>
      <c r="AN1020" s="64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0"/>
      <c r="AZ1020" s="10"/>
      <c r="BA1020" s="10"/>
      <c r="BB1020" s="79"/>
      <c r="BC1020" s="10"/>
    </row>
    <row r="1021" spans="39:55" ht="27" customHeight="1" x14ac:dyDescent="0.2">
      <c r="AM1021" s="10"/>
      <c r="AN1021" s="64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0"/>
      <c r="AZ1021" s="10"/>
      <c r="BA1021" s="10"/>
      <c r="BB1021" s="79"/>
      <c r="BC1021" s="10"/>
    </row>
    <row r="1022" spans="39:55" ht="27" customHeight="1" x14ac:dyDescent="0.2">
      <c r="AM1022" s="10"/>
      <c r="AN1022" s="64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0"/>
      <c r="AZ1022" s="10"/>
      <c r="BA1022" s="10"/>
      <c r="BB1022" s="79"/>
      <c r="BC1022" s="10"/>
    </row>
    <row r="1023" spans="39:55" ht="27" customHeight="1" x14ac:dyDescent="0.2">
      <c r="AM1023" s="10"/>
      <c r="AN1023" s="64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79"/>
      <c r="BC1023" s="10"/>
    </row>
    <row r="1024" spans="39:55" ht="27" customHeight="1" x14ac:dyDescent="0.2">
      <c r="AM1024" s="10"/>
      <c r="AN1024" s="64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0"/>
      <c r="AZ1024" s="10"/>
      <c r="BA1024" s="10"/>
      <c r="BB1024" s="79"/>
      <c r="BC1024" s="10"/>
    </row>
    <row r="1025" spans="39:55" ht="27" customHeight="1" x14ac:dyDescent="0.2">
      <c r="AM1025" s="10"/>
      <c r="AN1025" s="64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79"/>
      <c r="BC1025" s="10"/>
    </row>
    <row r="1026" spans="39:55" ht="27" customHeight="1" x14ac:dyDescent="0.2">
      <c r="AM1026" s="10"/>
      <c r="AN1026" s="64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79"/>
      <c r="BC1026" s="10"/>
    </row>
    <row r="1027" spans="39:55" ht="27" customHeight="1" x14ac:dyDescent="0.2">
      <c r="AM1027" s="10"/>
      <c r="AN1027" s="64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79"/>
      <c r="BC1027" s="10"/>
    </row>
    <row r="1028" spans="39:55" ht="27" customHeight="1" x14ac:dyDescent="0.2">
      <c r="AM1028" s="10"/>
      <c r="AN1028" s="64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0"/>
      <c r="AZ1028" s="10"/>
      <c r="BA1028" s="10"/>
      <c r="BB1028" s="79"/>
      <c r="BC1028" s="10"/>
    </row>
    <row r="1029" spans="39:55" ht="27" customHeight="1" x14ac:dyDescent="0.2">
      <c r="AM1029" s="10"/>
      <c r="AN1029" s="64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0"/>
      <c r="AZ1029" s="10"/>
      <c r="BA1029" s="10"/>
      <c r="BB1029" s="79"/>
      <c r="BC1029" s="10"/>
    </row>
    <row r="1030" spans="39:55" ht="27" customHeight="1" x14ac:dyDescent="0.2">
      <c r="AM1030" s="10"/>
      <c r="AN1030" s="64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79"/>
      <c r="BC1030" s="10"/>
    </row>
    <row r="1031" spans="39:55" ht="27" customHeight="1" x14ac:dyDescent="0.2">
      <c r="AM1031" s="10"/>
      <c r="AN1031" s="64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79"/>
      <c r="BC1031" s="10"/>
    </row>
    <row r="1032" spans="39:55" ht="27" customHeight="1" x14ac:dyDescent="0.2">
      <c r="AM1032" s="10"/>
      <c r="AN1032" s="64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0"/>
      <c r="AZ1032" s="10"/>
      <c r="BA1032" s="10"/>
      <c r="BB1032" s="79"/>
      <c r="BC1032" s="10"/>
    </row>
    <row r="1033" spans="39:55" ht="27" customHeight="1" x14ac:dyDescent="0.2">
      <c r="AM1033" s="10"/>
      <c r="AN1033" s="64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79"/>
      <c r="BC1033" s="10"/>
    </row>
    <row r="1034" spans="39:55" ht="27" customHeight="1" x14ac:dyDescent="0.2">
      <c r="AM1034" s="10"/>
      <c r="AN1034" s="64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0"/>
      <c r="AZ1034" s="10"/>
      <c r="BA1034" s="10"/>
      <c r="BB1034" s="79"/>
      <c r="BC1034" s="10"/>
    </row>
    <row r="1035" spans="39:55" ht="27" customHeight="1" x14ac:dyDescent="0.2">
      <c r="AM1035" s="10"/>
      <c r="AN1035" s="64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79"/>
      <c r="BC1035" s="10"/>
    </row>
    <row r="1036" spans="39:55" ht="27" customHeight="1" x14ac:dyDescent="0.2">
      <c r="AM1036" s="10"/>
      <c r="AN1036" s="64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0"/>
      <c r="AZ1036" s="10"/>
      <c r="BA1036" s="10"/>
      <c r="BB1036" s="79"/>
      <c r="BC1036" s="10"/>
    </row>
    <row r="1037" spans="39:55" ht="27" customHeight="1" x14ac:dyDescent="0.2">
      <c r="AM1037" s="10"/>
      <c r="AN1037" s="64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79"/>
      <c r="BC1037" s="10"/>
    </row>
    <row r="1038" spans="39:55" ht="27" customHeight="1" x14ac:dyDescent="0.2">
      <c r="AM1038" s="10"/>
      <c r="AN1038" s="64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0"/>
      <c r="AZ1038" s="10"/>
      <c r="BA1038" s="10"/>
      <c r="BB1038" s="79"/>
      <c r="BC1038" s="10"/>
    </row>
    <row r="1039" spans="39:55" ht="27" customHeight="1" x14ac:dyDescent="0.2">
      <c r="AM1039" s="10"/>
      <c r="AN1039" s="64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79"/>
      <c r="BC1039" s="10"/>
    </row>
    <row r="1040" spans="39:55" ht="27" customHeight="1" x14ac:dyDescent="0.2">
      <c r="AM1040" s="10"/>
      <c r="AN1040" s="64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10"/>
      <c r="AZ1040" s="10"/>
      <c r="BA1040" s="10"/>
      <c r="BB1040" s="79"/>
      <c r="BC1040" s="10"/>
    </row>
    <row r="1041" spans="39:55" ht="27" customHeight="1" x14ac:dyDescent="0.2">
      <c r="AM1041" s="10"/>
      <c r="AN1041" s="64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79"/>
      <c r="BC1041" s="10"/>
    </row>
    <row r="1042" spans="39:55" ht="27" customHeight="1" x14ac:dyDescent="0.2">
      <c r="AM1042" s="10"/>
      <c r="AN1042" s="64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10"/>
      <c r="AZ1042" s="10"/>
      <c r="BA1042" s="10"/>
      <c r="BB1042" s="79"/>
      <c r="BC1042" s="10"/>
    </row>
    <row r="1043" spans="39:55" ht="27" customHeight="1" x14ac:dyDescent="0.2">
      <c r="AM1043" s="10"/>
      <c r="AN1043" s="64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10"/>
      <c r="AZ1043" s="10"/>
      <c r="BA1043" s="10"/>
      <c r="BB1043" s="79"/>
      <c r="BC1043" s="10"/>
    </row>
    <row r="1044" spans="39:55" ht="27" customHeight="1" x14ac:dyDescent="0.2">
      <c r="AM1044" s="10"/>
      <c r="AN1044" s="64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10"/>
      <c r="AZ1044" s="10"/>
      <c r="BA1044" s="10"/>
      <c r="BB1044" s="79"/>
      <c r="BC1044" s="10"/>
    </row>
    <row r="1045" spans="39:55" ht="27" customHeight="1" x14ac:dyDescent="0.2">
      <c r="AM1045" s="10"/>
      <c r="AN1045" s="64"/>
      <c r="AO1045" s="10"/>
      <c r="AP1045" s="10"/>
      <c r="AQ1045" s="10"/>
      <c r="AR1045" s="10"/>
      <c r="AS1045" s="10"/>
      <c r="AT1045" s="10"/>
      <c r="AU1045" s="10"/>
      <c r="AV1045" s="10"/>
      <c r="AW1045" s="10"/>
      <c r="AX1045" s="10"/>
      <c r="AY1045" s="10"/>
      <c r="AZ1045" s="10"/>
      <c r="BA1045" s="10"/>
      <c r="BB1045" s="79"/>
      <c r="BC1045" s="10"/>
    </row>
    <row r="1046" spans="39:55" ht="27" customHeight="1" x14ac:dyDescent="0.2">
      <c r="AM1046" s="10"/>
      <c r="AN1046" s="64"/>
      <c r="AO1046" s="10"/>
      <c r="AP1046" s="10"/>
      <c r="AQ1046" s="10"/>
      <c r="AR1046" s="10"/>
      <c r="AS1046" s="10"/>
      <c r="AT1046" s="10"/>
      <c r="AU1046" s="10"/>
      <c r="AV1046" s="10"/>
      <c r="AW1046" s="10"/>
      <c r="AX1046" s="10"/>
      <c r="AY1046" s="10"/>
      <c r="AZ1046" s="10"/>
      <c r="BA1046" s="10"/>
      <c r="BB1046" s="79"/>
      <c r="BC1046" s="10"/>
    </row>
    <row r="1047" spans="39:55" ht="27" customHeight="1" x14ac:dyDescent="0.2">
      <c r="AM1047" s="10"/>
      <c r="AN1047" s="64"/>
      <c r="AO1047" s="10"/>
      <c r="AP1047" s="10"/>
      <c r="AQ1047" s="10"/>
      <c r="AR1047" s="10"/>
      <c r="AS1047" s="10"/>
      <c r="AT1047" s="10"/>
      <c r="AU1047" s="10"/>
      <c r="AV1047" s="10"/>
      <c r="AW1047" s="10"/>
      <c r="AX1047" s="10"/>
      <c r="AY1047" s="10"/>
      <c r="AZ1047" s="10"/>
      <c r="BA1047" s="10"/>
      <c r="BB1047" s="79"/>
      <c r="BC1047" s="10"/>
    </row>
    <row r="1048" spans="39:55" ht="27" customHeight="1" x14ac:dyDescent="0.2">
      <c r="AM1048" s="10"/>
      <c r="AN1048" s="64"/>
      <c r="AO1048" s="10"/>
      <c r="AP1048" s="10"/>
      <c r="AQ1048" s="10"/>
      <c r="AR1048" s="10"/>
      <c r="AS1048" s="10"/>
      <c r="AT1048" s="10"/>
      <c r="AU1048" s="10"/>
      <c r="AV1048" s="10"/>
      <c r="AW1048" s="10"/>
      <c r="AX1048" s="10"/>
      <c r="AY1048" s="10"/>
      <c r="AZ1048" s="10"/>
      <c r="BA1048" s="10"/>
      <c r="BB1048" s="79"/>
      <c r="BC1048" s="10"/>
    </row>
    <row r="1049" spans="39:55" ht="27" customHeight="1" x14ac:dyDescent="0.2">
      <c r="AM1049" s="10"/>
      <c r="AN1049" s="64"/>
      <c r="AO1049" s="10"/>
      <c r="AP1049" s="10"/>
      <c r="AQ1049" s="10"/>
      <c r="AR1049" s="10"/>
      <c r="AS1049" s="10"/>
      <c r="AT1049" s="10"/>
      <c r="AU1049" s="10"/>
      <c r="AV1049" s="10"/>
      <c r="AW1049" s="10"/>
      <c r="AX1049" s="10"/>
      <c r="AY1049" s="10"/>
      <c r="AZ1049" s="10"/>
      <c r="BA1049" s="10"/>
      <c r="BB1049" s="79"/>
      <c r="BC1049" s="10"/>
    </row>
    <row r="1050" spans="39:55" ht="27" customHeight="1" x14ac:dyDescent="0.2">
      <c r="AM1050" s="10"/>
      <c r="AN1050" s="64"/>
      <c r="AO1050" s="10"/>
      <c r="AP1050" s="10"/>
      <c r="AQ1050" s="10"/>
      <c r="AR1050" s="10"/>
      <c r="AS1050" s="10"/>
      <c r="AT1050" s="10"/>
      <c r="AU1050" s="10"/>
      <c r="AV1050" s="10"/>
      <c r="AW1050" s="10"/>
      <c r="AX1050" s="10"/>
      <c r="AY1050" s="10"/>
      <c r="AZ1050" s="10"/>
      <c r="BA1050" s="10"/>
      <c r="BB1050" s="79"/>
      <c r="BC1050" s="10"/>
    </row>
    <row r="1051" spans="39:55" ht="27" customHeight="1" x14ac:dyDescent="0.2">
      <c r="AM1051" s="10"/>
      <c r="AN1051" s="64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10"/>
      <c r="AZ1051" s="10"/>
      <c r="BA1051" s="10"/>
      <c r="BB1051" s="79"/>
      <c r="BC1051" s="10"/>
    </row>
    <row r="1052" spans="39:55" ht="27" customHeight="1" x14ac:dyDescent="0.2">
      <c r="AM1052" s="10"/>
      <c r="AN1052" s="64"/>
      <c r="AO1052" s="10"/>
      <c r="AP1052" s="10"/>
      <c r="AQ1052" s="10"/>
      <c r="AR1052" s="10"/>
      <c r="AS1052" s="10"/>
      <c r="AT1052" s="10"/>
      <c r="AU1052" s="10"/>
      <c r="AV1052" s="10"/>
      <c r="AW1052" s="10"/>
      <c r="AX1052" s="10"/>
      <c r="AY1052" s="10"/>
      <c r="AZ1052" s="10"/>
      <c r="BA1052" s="10"/>
      <c r="BB1052" s="79"/>
      <c r="BC1052" s="10"/>
    </row>
    <row r="1053" spans="39:55" ht="27" customHeight="1" x14ac:dyDescent="0.2">
      <c r="AM1053" s="10"/>
      <c r="AN1053" s="64"/>
      <c r="AO1053" s="10"/>
      <c r="AP1053" s="10"/>
      <c r="AQ1053" s="10"/>
      <c r="AR1053" s="10"/>
      <c r="AS1053" s="10"/>
      <c r="AT1053" s="10"/>
      <c r="AU1053" s="10"/>
      <c r="AV1053" s="10"/>
      <c r="AW1053" s="10"/>
      <c r="AX1053" s="10"/>
      <c r="AY1053" s="10"/>
      <c r="AZ1053" s="10"/>
      <c r="BA1053" s="10"/>
      <c r="BB1053" s="79"/>
      <c r="BC1053" s="10"/>
    </row>
    <row r="1054" spans="39:55" ht="27" customHeight="1" x14ac:dyDescent="0.2">
      <c r="AM1054" s="10"/>
      <c r="AN1054" s="64"/>
      <c r="AO1054" s="10"/>
      <c r="AP1054" s="10"/>
      <c r="AQ1054" s="10"/>
      <c r="AR1054" s="10"/>
      <c r="AS1054" s="10"/>
      <c r="AT1054" s="10"/>
      <c r="AU1054" s="10"/>
      <c r="AV1054" s="10"/>
      <c r="AW1054" s="10"/>
      <c r="AX1054" s="10"/>
      <c r="AY1054" s="10"/>
      <c r="AZ1054" s="10"/>
      <c r="BA1054" s="10"/>
      <c r="BB1054" s="79"/>
      <c r="BC1054" s="10"/>
    </row>
    <row r="1055" spans="39:55" ht="27" customHeight="1" x14ac:dyDescent="0.2">
      <c r="AM1055" s="10"/>
      <c r="AN1055" s="64"/>
      <c r="AO1055" s="10"/>
      <c r="AP1055" s="10"/>
      <c r="AQ1055" s="10"/>
      <c r="AR1055" s="10"/>
      <c r="AS1055" s="10"/>
      <c r="AT1055" s="10"/>
      <c r="AU1055" s="10"/>
      <c r="AV1055" s="10"/>
      <c r="AW1055" s="10"/>
      <c r="AX1055" s="10"/>
      <c r="AY1055" s="10"/>
      <c r="AZ1055" s="10"/>
      <c r="BA1055" s="10"/>
      <c r="BB1055" s="79"/>
      <c r="BC1055" s="10"/>
    </row>
    <row r="1056" spans="39:55" ht="27" customHeight="1" x14ac:dyDescent="0.2">
      <c r="AM1056" s="10"/>
      <c r="AN1056" s="64"/>
      <c r="AO1056" s="10"/>
      <c r="AP1056" s="10"/>
      <c r="AQ1056" s="10"/>
      <c r="AR1056" s="10"/>
      <c r="AS1056" s="10"/>
      <c r="AT1056" s="10"/>
      <c r="AU1056" s="10"/>
      <c r="AV1056" s="10"/>
      <c r="AW1056" s="10"/>
      <c r="AX1056" s="10"/>
      <c r="AY1056" s="10"/>
      <c r="AZ1056" s="10"/>
      <c r="BA1056" s="10"/>
      <c r="BB1056" s="79"/>
      <c r="BC1056" s="10"/>
    </row>
    <row r="1057" spans="39:55" ht="27" customHeight="1" x14ac:dyDescent="0.2">
      <c r="AM1057" s="10"/>
      <c r="AN1057" s="64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10"/>
      <c r="AZ1057" s="10"/>
      <c r="BA1057" s="10"/>
      <c r="BB1057" s="79"/>
      <c r="BC1057" s="10"/>
    </row>
    <row r="1058" spans="39:55" ht="27" customHeight="1" x14ac:dyDescent="0.2">
      <c r="AM1058" s="10"/>
      <c r="AN1058" s="64"/>
      <c r="AO1058" s="10"/>
      <c r="AP1058" s="10"/>
      <c r="AQ1058" s="10"/>
      <c r="AR1058" s="10"/>
      <c r="AS1058" s="10"/>
      <c r="AT1058" s="10"/>
      <c r="AU1058" s="10"/>
      <c r="AV1058" s="10"/>
      <c r="AW1058" s="10"/>
      <c r="AX1058" s="10"/>
      <c r="AY1058" s="10"/>
      <c r="AZ1058" s="10"/>
      <c r="BA1058" s="10"/>
      <c r="BB1058" s="79"/>
      <c r="BC1058" s="10"/>
    </row>
    <row r="1059" spans="39:55" ht="27" customHeight="1" x14ac:dyDescent="0.2">
      <c r="AM1059" s="10"/>
      <c r="AN1059" s="64"/>
      <c r="AO1059" s="10"/>
      <c r="AP1059" s="10"/>
      <c r="AQ1059" s="10"/>
      <c r="AR1059" s="10"/>
      <c r="AS1059" s="10"/>
      <c r="AT1059" s="10"/>
      <c r="AU1059" s="10"/>
      <c r="AV1059" s="10"/>
      <c r="AW1059" s="10"/>
      <c r="AX1059" s="10"/>
      <c r="AY1059" s="10"/>
      <c r="AZ1059" s="10"/>
      <c r="BA1059" s="10"/>
      <c r="BB1059" s="79"/>
      <c r="BC1059" s="10"/>
    </row>
    <row r="1060" spans="39:55" ht="27" customHeight="1" x14ac:dyDescent="0.2">
      <c r="AM1060" s="10"/>
      <c r="AN1060" s="64"/>
      <c r="AO1060" s="10"/>
      <c r="AP1060" s="10"/>
      <c r="AQ1060" s="10"/>
      <c r="AR1060" s="10"/>
      <c r="AS1060" s="10"/>
      <c r="AT1060" s="10"/>
      <c r="AU1060" s="10"/>
      <c r="AV1060" s="10"/>
      <c r="AW1060" s="10"/>
      <c r="AX1060" s="10"/>
      <c r="AY1060" s="10"/>
      <c r="AZ1060" s="10"/>
      <c r="BA1060" s="10"/>
      <c r="BB1060" s="79"/>
      <c r="BC1060" s="10"/>
    </row>
    <row r="1061" spans="39:55" ht="27" customHeight="1" x14ac:dyDescent="0.2">
      <c r="AM1061" s="10"/>
      <c r="AN1061" s="64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/>
      <c r="AY1061" s="10"/>
      <c r="AZ1061" s="10"/>
      <c r="BA1061" s="10"/>
      <c r="BB1061" s="79"/>
      <c r="BC1061" s="10"/>
    </row>
    <row r="1062" spans="39:55" ht="27" customHeight="1" x14ac:dyDescent="0.2">
      <c r="AM1062" s="10"/>
      <c r="AN1062" s="64"/>
      <c r="AO1062" s="10"/>
      <c r="AP1062" s="10"/>
      <c r="AQ1062" s="10"/>
      <c r="AR1062" s="10"/>
      <c r="AS1062" s="10"/>
      <c r="AT1062" s="10"/>
      <c r="AU1062" s="10"/>
      <c r="AV1062" s="10"/>
      <c r="AW1062" s="10"/>
      <c r="AX1062" s="10"/>
      <c r="AY1062" s="10"/>
      <c r="AZ1062" s="10"/>
      <c r="BA1062" s="10"/>
      <c r="BB1062" s="79"/>
      <c r="BC1062" s="10"/>
    </row>
    <row r="1063" spans="39:55" ht="27" customHeight="1" x14ac:dyDescent="0.2">
      <c r="AM1063" s="10"/>
      <c r="AN1063" s="64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/>
      <c r="BA1063" s="10"/>
      <c r="BB1063" s="79"/>
      <c r="BC1063" s="10"/>
    </row>
    <row r="1064" spans="39:55" ht="27" customHeight="1" x14ac:dyDescent="0.2">
      <c r="AM1064" s="10"/>
      <c r="AN1064" s="64"/>
      <c r="AO1064" s="10"/>
      <c r="AP1064" s="10"/>
      <c r="AQ1064" s="10"/>
      <c r="AR1064" s="10"/>
      <c r="AS1064" s="10"/>
      <c r="AT1064" s="10"/>
      <c r="AU1064" s="10"/>
      <c r="AV1064" s="10"/>
      <c r="AW1064" s="10"/>
      <c r="AX1064" s="10"/>
      <c r="AY1064" s="10"/>
      <c r="AZ1064" s="10"/>
      <c r="BA1064" s="10"/>
      <c r="BB1064" s="79"/>
      <c r="BC1064" s="10"/>
    </row>
    <row r="1065" spans="39:55" ht="27" customHeight="1" x14ac:dyDescent="0.2">
      <c r="AM1065" s="10"/>
      <c r="AN1065" s="64"/>
      <c r="AO1065" s="10"/>
      <c r="AP1065" s="10"/>
      <c r="AQ1065" s="10"/>
      <c r="AR1065" s="10"/>
      <c r="AS1065" s="10"/>
      <c r="AT1065" s="10"/>
      <c r="AU1065" s="10"/>
      <c r="AV1065" s="10"/>
      <c r="AW1065" s="10"/>
      <c r="AX1065" s="10"/>
      <c r="AY1065" s="10"/>
      <c r="AZ1065" s="10"/>
      <c r="BA1065" s="10"/>
      <c r="BB1065" s="79"/>
      <c r="BC1065" s="10"/>
    </row>
    <row r="1066" spans="39:55" ht="27" customHeight="1" x14ac:dyDescent="0.2">
      <c r="AM1066" s="10"/>
      <c r="AN1066" s="64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  <c r="BB1066" s="79"/>
      <c r="BC1066" s="10"/>
    </row>
    <row r="1067" spans="39:55" ht="27" customHeight="1" x14ac:dyDescent="0.2">
      <c r="AM1067" s="10"/>
      <c r="AN1067" s="64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  <c r="BB1067" s="79"/>
      <c r="BC1067" s="10"/>
    </row>
    <row r="1068" spans="39:55" ht="27" customHeight="1" x14ac:dyDescent="0.2">
      <c r="AM1068" s="10"/>
      <c r="AN1068" s="64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0"/>
      <c r="AZ1068" s="10"/>
      <c r="BA1068" s="10"/>
      <c r="BB1068" s="79"/>
      <c r="BC1068" s="10"/>
    </row>
    <row r="1069" spans="39:55" ht="27" customHeight="1" x14ac:dyDescent="0.2">
      <c r="AM1069" s="10"/>
      <c r="AN1069" s="64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0"/>
      <c r="AZ1069" s="10"/>
      <c r="BA1069" s="10"/>
      <c r="BB1069" s="79"/>
      <c r="BC1069" s="10"/>
    </row>
    <row r="1070" spans="39:55" ht="27" customHeight="1" x14ac:dyDescent="0.2">
      <c r="AM1070" s="10"/>
      <c r="AN1070" s="64"/>
      <c r="AO1070" s="10"/>
      <c r="AP1070" s="10"/>
      <c r="AQ1070" s="10"/>
      <c r="AR1070" s="10"/>
      <c r="AS1070" s="10"/>
      <c r="AT1070" s="10"/>
      <c r="AU1070" s="10"/>
      <c r="AV1070" s="10"/>
      <c r="AW1070" s="10"/>
      <c r="AX1070" s="10"/>
      <c r="AY1070" s="10"/>
      <c r="AZ1070" s="10"/>
      <c r="BA1070" s="10"/>
      <c r="BB1070" s="79"/>
      <c r="BC1070" s="10"/>
    </row>
    <row r="1071" spans="39:55" ht="27" customHeight="1" x14ac:dyDescent="0.2">
      <c r="AM1071" s="10"/>
      <c r="AN1071" s="64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0"/>
      <c r="AZ1071" s="10"/>
      <c r="BA1071" s="10"/>
      <c r="BB1071" s="79"/>
      <c r="BC1071" s="10"/>
    </row>
    <row r="1072" spans="39:55" ht="27" customHeight="1" x14ac:dyDescent="0.2">
      <c r="AM1072" s="10"/>
      <c r="AN1072" s="64"/>
      <c r="AO1072" s="10"/>
      <c r="AP1072" s="10"/>
      <c r="AQ1072" s="10"/>
      <c r="AR1072" s="10"/>
      <c r="AS1072" s="10"/>
      <c r="AT1072" s="10"/>
      <c r="AU1072" s="10"/>
      <c r="AV1072" s="10"/>
      <c r="AW1072" s="10"/>
      <c r="AX1072" s="10"/>
      <c r="AY1072" s="10"/>
      <c r="AZ1072" s="10"/>
      <c r="BA1072" s="10"/>
      <c r="BB1072" s="79"/>
      <c r="BC1072" s="10"/>
    </row>
    <row r="1073" spans="39:55" ht="27" customHeight="1" x14ac:dyDescent="0.2">
      <c r="AM1073" s="10"/>
      <c r="AN1073" s="64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/>
      <c r="AY1073" s="10"/>
      <c r="AZ1073" s="10"/>
      <c r="BA1073" s="10"/>
      <c r="BB1073" s="79"/>
      <c r="BC1073" s="10"/>
    </row>
    <row r="1074" spans="39:55" ht="27" customHeight="1" x14ac:dyDescent="0.2">
      <c r="AM1074" s="10"/>
      <c r="AN1074" s="64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0"/>
      <c r="AZ1074" s="10"/>
      <c r="BA1074" s="10"/>
      <c r="BB1074" s="79"/>
      <c r="BC1074" s="10"/>
    </row>
    <row r="1075" spans="39:55" ht="27" customHeight="1" x14ac:dyDescent="0.2">
      <c r="AM1075" s="10"/>
      <c r="AN1075" s="64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/>
      <c r="BA1075" s="10"/>
      <c r="BB1075" s="79"/>
      <c r="BC1075" s="10"/>
    </row>
    <row r="1076" spans="39:55" ht="27" customHeight="1" x14ac:dyDescent="0.2">
      <c r="AM1076" s="10"/>
      <c r="AN1076" s="64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10"/>
      <c r="AZ1076" s="10"/>
      <c r="BA1076" s="10"/>
      <c r="BB1076" s="79"/>
      <c r="BC1076" s="10"/>
    </row>
    <row r="1077" spans="39:55" ht="27" customHeight="1" x14ac:dyDescent="0.2">
      <c r="AM1077" s="10"/>
      <c r="AN1077" s="64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0"/>
      <c r="AZ1077" s="10"/>
      <c r="BA1077" s="10"/>
      <c r="BB1077" s="79"/>
      <c r="BC1077" s="10"/>
    </row>
    <row r="1078" spans="39:55" ht="27" customHeight="1" x14ac:dyDescent="0.2">
      <c r="AM1078" s="10"/>
      <c r="AN1078" s="64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/>
      <c r="AZ1078" s="10"/>
      <c r="BA1078" s="10"/>
      <c r="BB1078" s="79"/>
      <c r="BC1078" s="10"/>
    </row>
    <row r="1079" spans="39:55" ht="27" customHeight="1" x14ac:dyDescent="0.2">
      <c r="AM1079" s="10"/>
      <c r="AN1079" s="64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0"/>
      <c r="AZ1079" s="10"/>
      <c r="BA1079" s="10"/>
      <c r="BB1079" s="79"/>
      <c r="BC1079" s="10"/>
    </row>
    <row r="1080" spans="39:55" ht="27" customHeight="1" x14ac:dyDescent="0.2">
      <c r="AM1080" s="10"/>
      <c r="AN1080" s="64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  <c r="BB1080" s="79"/>
      <c r="BC1080" s="10"/>
    </row>
    <row r="1081" spans="39:55" ht="27" customHeight="1" x14ac:dyDescent="0.2">
      <c r="AM1081" s="10"/>
      <c r="AN1081" s="64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  <c r="BB1081" s="79"/>
      <c r="BC1081" s="10"/>
    </row>
    <row r="1082" spans="39:55" ht="27" customHeight="1" x14ac:dyDescent="0.2">
      <c r="AM1082" s="10"/>
      <c r="AN1082" s="64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10"/>
      <c r="AY1082" s="10"/>
      <c r="AZ1082" s="10"/>
      <c r="BA1082" s="10"/>
      <c r="BB1082" s="79"/>
      <c r="BC1082" s="10"/>
    </row>
    <row r="1083" spans="39:55" ht="27" customHeight="1" x14ac:dyDescent="0.2">
      <c r="AM1083" s="10"/>
      <c r="AN1083" s="64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/>
      <c r="BA1083" s="10"/>
      <c r="BB1083" s="79"/>
      <c r="BC1083" s="10"/>
    </row>
    <row r="1084" spans="39:55" ht="27" customHeight="1" x14ac:dyDescent="0.2">
      <c r="AM1084" s="10"/>
      <c r="AN1084" s="64"/>
      <c r="AO1084" s="10"/>
      <c r="AP1084" s="10"/>
      <c r="AQ1084" s="10"/>
      <c r="AR1084" s="10"/>
      <c r="AS1084" s="10"/>
      <c r="AT1084" s="10"/>
      <c r="AU1084" s="10"/>
      <c r="AV1084" s="10"/>
      <c r="AW1084" s="10"/>
      <c r="AX1084" s="10"/>
      <c r="AY1084" s="10"/>
      <c r="AZ1084" s="10"/>
      <c r="BA1084" s="10"/>
      <c r="BB1084" s="79"/>
      <c r="BC1084" s="10"/>
    </row>
    <row r="1085" spans="39:55" ht="27" customHeight="1" x14ac:dyDescent="0.2">
      <c r="AM1085" s="10"/>
      <c r="AN1085" s="64"/>
      <c r="AO1085" s="10"/>
      <c r="AP1085" s="10"/>
      <c r="AQ1085" s="10"/>
      <c r="AR1085" s="10"/>
      <c r="AS1085" s="10"/>
      <c r="AT1085" s="10"/>
      <c r="AU1085" s="10"/>
      <c r="AV1085" s="10"/>
      <c r="AW1085" s="10"/>
      <c r="AX1085" s="10"/>
      <c r="AY1085" s="10"/>
      <c r="AZ1085" s="10"/>
      <c r="BA1085" s="10"/>
      <c r="BB1085" s="79"/>
      <c r="BC1085" s="10"/>
    </row>
    <row r="1086" spans="39:55" ht="27" customHeight="1" x14ac:dyDescent="0.2">
      <c r="AM1086" s="10"/>
      <c r="AN1086" s="64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0"/>
      <c r="AZ1086" s="10"/>
      <c r="BA1086" s="10"/>
      <c r="BB1086" s="79"/>
      <c r="BC1086" s="10"/>
    </row>
    <row r="1087" spans="39:55" ht="27" customHeight="1" x14ac:dyDescent="0.2">
      <c r="AM1087" s="10"/>
      <c r="AN1087" s="64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  <c r="BB1087" s="79"/>
      <c r="BC1087" s="10"/>
    </row>
    <row r="1088" spans="39:55" ht="27" customHeight="1" x14ac:dyDescent="0.2">
      <c r="AM1088" s="10"/>
      <c r="AN1088" s="64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0"/>
      <c r="AZ1088" s="10"/>
      <c r="BA1088" s="10"/>
      <c r="BB1088" s="79"/>
      <c r="BC1088" s="10"/>
    </row>
    <row r="1089" spans="39:55" ht="27" customHeight="1" x14ac:dyDescent="0.2">
      <c r="AM1089" s="10"/>
      <c r="AN1089" s="64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0"/>
      <c r="AZ1089" s="10"/>
      <c r="BA1089" s="10"/>
      <c r="BB1089" s="79"/>
      <c r="BC1089" s="10"/>
    </row>
    <row r="1090" spans="39:55" ht="27" customHeight="1" x14ac:dyDescent="0.2">
      <c r="AM1090" s="10"/>
      <c r="AN1090" s="64"/>
      <c r="AO1090" s="10"/>
      <c r="AP1090" s="10"/>
      <c r="AQ1090" s="10"/>
      <c r="AR1090" s="10"/>
      <c r="AS1090" s="10"/>
      <c r="AT1090" s="10"/>
      <c r="AU1090" s="10"/>
      <c r="AV1090" s="10"/>
      <c r="AW1090" s="10"/>
      <c r="AX1090" s="10"/>
      <c r="AY1090" s="10"/>
      <c r="AZ1090" s="10"/>
      <c r="BA1090" s="10"/>
      <c r="BB1090" s="79"/>
      <c r="BC1090" s="10"/>
    </row>
    <row r="1091" spans="39:55" ht="27" customHeight="1" x14ac:dyDescent="0.2">
      <c r="AM1091" s="10"/>
      <c r="AN1091" s="64"/>
      <c r="AO1091" s="10"/>
      <c r="AP1091" s="10"/>
      <c r="AQ1091" s="10"/>
      <c r="AR1091" s="10"/>
      <c r="AS1091" s="10"/>
      <c r="AT1091" s="10"/>
      <c r="AU1091" s="10"/>
      <c r="AV1091" s="10"/>
      <c r="AW1091" s="10"/>
      <c r="AX1091" s="10"/>
      <c r="AY1091" s="10"/>
      <c r="AZ1091" s="10"/>
      <c r="BA1091" s="10"/>
      <c r="BB1091" s="79"/>
      <c r="BC1091" s="10"/>
    </row>
    <row r="1092" spans="39:55" ht="27" customHeight="1" x14ac:dyDescent="0.2">
      <c r="AM1092" s="10"/>
      <c r="AN1092" s="64"/>
      <c r="AO1092" s="10"/>
      <c r="AP1092" s="10"/>
      <c r="AQ1092" s="10"/>
      <c r="AR1092" s="10"/>
      <c r="AS1092" s="10"/>
      <c r="AT1092" s="10"/>
      <c r="AU1092" s="10"/>
      <c r="AV1092" s="10"/>
      <c r="AW1092" s="10"/>
      <c r="AX1092" s="10"/>
      <c r="AY1092" s="10"/>
      <c r="AZ1092" s="10"/>
      <c r="BA1092" s="10"/>
      <c r="BB1092" s="79"/>
      <c r="BC1092" s="10"/>
    </row>
    <row r="1093" spans="39:55" ht="27" customHeight="1" x14ac:dyDescent="0.2">
      <c r="AM1093" s="10"/>
      <c r="AN1093" s="64"/>
      <c r="AO1093" s="10"/>
      <c r="AP1093" s="10"/>
      <c r="AQ1093" s="10"/>
      <c r="AR1093" s="10"/>
      <c r="AS1093" s="10"/>
      <c r="AT1093" s="10"/>
      <c r="AU1093" s="10"/>
      <c r="AV1093" s="10"/>
      <c r="AW1093" s="10"/>
      <c r="AX1093" s="10"/>
      <c r="AY1093" s="10"/>
      <c r="AZ1093" s="10"/>
      <c r="BA1093" s="10"/>
      <c r="BB1093" s="79"/>
      <c r="BC1093" s="10"/>
    </row>
    <row r="1094" spans="39:55" ht="27" customHeight="1" x14ac:dyDescent="0.2">
      <c r="AM1094" s="10"/>
      <c r="AN1094" s="64"/>
      <c r="AO1094" s="10"/>
      <c r="AP1094" s="10"/>
      <c r="AQ1094" s="10"/>
      <c r="AR1094" s="10"/>
      <c r="AS1094" s="10"/>
      <c r="AT1094" s="10"/>
      <c r="AU1094" s="10"/>
      <c r="AV1094" s="10"/>
      <c r="AW1094" s="10"/>
      <c r="AX1094" s="10"/>
      <c r="AY1094" s="10"/>
      <c r="AZ1094" s="10"/>
      <c r="BA1094" s="10"/>
      <c r="BB1094" s="79"/>
      <c r="BC1094" s="10"/>
    </row>
    <row r="1095" spans="39:55" ht="27" customHeight="1" x14ac:dyDescent="0.2">
      <c r="AM1095" s="10"/>
      <c r="AN1095" s="64"/>
      <c r="AO1095" s="10"/>
      <c r="AP1095" s="10"/>
      <c r="AQ1095" s="10"/>
      <c r="AR1095" s="10"/>
      <c r="AS1095" s="10"/>
      <c r="AT1095" s="10"/>
      <c r="AU1095" s="10"/>
      <c r="AV1095" s="10"/>
      <c r="AW1095" s="10"/>
      <c r="AX1095" s="10"/>
      <c r="AY1095" s="10"/>
      <c r="AZ1095" s="10"/>
      <c r="BA1095" s="10"/>
      <c r="BB1095" s="79"/>
      <c r="BC1095" s="10"/>
    </row>
    <row r="1096" spans="39:55" ht="27" customHeight="1" x14ac:dyDescent="0.2">
      <c r="AM1096" s="10"/>
      <c r="AN1096" s="64"/>
      <c r="AO1096" s="10"/>
      <c r="AP1096" s="10"/>
      <c r="AQ1096" s="10"/>
      <c r="AR1096" s="10"/>
      <c r="AS1096" s="10"/>
      <c r="AT1096" s="10"/>
      <c r="AU1096" s="10"/>
      <c r="AV1096" s="10"/>
      <c r="AW1096" s="10"/>
      <c r="AX1096" s="10"/>
      <c r="AY1096" s="10"/>
      <c r="AZ1096" s="10"/>
      <c r="BA1096" s="10"/>
      <c r="BB1096" s="79"/>
      <c r="BC1096" s="10"/>
    </row>
    <row r="1097" spans="39:55" ht="27" customHeight="1" x14ac:dyDescent="0.2">
      <c r="AM1097" s="10"/>
      <c r="AN1097" s="64"/>
      <c r="AO1097" s="10"/>
      <c r="AP1097" s="10"/>
      <c r="AQ1097" s="10"/>
      <c r="AR1097" s="10"/>
      <c r="AS1097" s="10"/>
      <c r="AT1097" s="10"/>
      <c r="AU1097" s="10"/>
      <c r="AV1097" s="10"/>
      <c r="AW1097" s="10"/>
      <c r="AX1097" s="10"/>
      <c r="AY1097" s="10"/>
      <c r="AZ1097" s="10"/>
      <c r="BA1097" s="10"/>
      <c r="BB1097" s="79"/>
      <c r="BC1097" s="10"/>
    </row>
    <row r="1098" spans="39:55" ht="27" customHeight="1" x14ac:dyDescent="0.2">
      <c r="AM1098" s="10"/>
      <c r="AN1098" s="64"/>
      <c r="AO1098" s="10"/>
      <c r="AP1098" s="10"/>
      <c r="AQ1098" s="10"/>
      <c r="AR1098" s="10"/>
      <c r="AS1098" s="10"/>
      <c r="AT1098" s="10"/>
      <c r="AU1098" s="10"/>
      <c r="AV1098" s="10"/>
      <c r="AW1098" s="10"/>
      <c r="AX1098" s="10"/>
      <c r="AY1098" s="10"/>
      <c r="AZ1098" s="10"/>
      <c r="BA1098" s="10"/>
      <c r="BB1098" s="79"/>
      <c r="BC1098" s="10"/>
    </row>
    <row r="1099" spans="39:55" ht="27" customHeight="1" x14ac:dyDescent="0.2">
      <c r="AM1099" s="10"/>
      <c r="AN1099" s="64"/>
      <c r="AO1099" s="10"/>
      <c r="AP1099" s="10"/>
      <c r="AQ1099" s="10"/>
      <c r="AR1099" s="10"/>
      <c r="AS1099" s="10"/>
      <c r="AT1099" s="10"/>
      <c r="AU1099" s="10"/>
      <c r="AV1099" s="10"/>
      <c r="AW1099" s="10"/>
      <c r="AX1099" s="10"/>
      <c r="AY1099" s="10"/>
      <c r="AZ1099" s="10"/>
      <c r="BA1099" s="10"/>
      <c r="BB1099" s="79"/>
      <c r="BC1099" s="10"/>
    </row>
    <row r="1100" spans="39:55" ht="27" customHeight="1" x14ac:dyDescent="0.2">
      <c r="AM1100" s="10"/>
      <c r="AN1100" s="64"/>
      <c r="AO1100" s="10"/>
      <c r="AP1100" s="10"/>
      <c r="AQ1100" s="10"/>
      <c r="AR1100" s="10"/>
      <c r="AS1100" s="10"/>
      <c r="AT1100" s="10"/>
      <c r="AU1100" s="10"/>
      <c r="AV1100" s="10"/>
      <c r="AW1100" s="10"/>
      <c r="AX1100" s="10"/>
      <c r="AY1100" s="10"/>
      <c r="AZ1100" s="10"/>
      <c r="BA1100" s="10"/>
      <c r="BB1100" s="79"/>
      <c r="BC1100" s="10"/>
    </row>
    <row r="1101" spans="39:55" ht="27" customHeight="1" x14ac:dyDescent="0.2">
      <c r="AM1101" s="10"/>
      <c r="AN1101" s="64"/>
      <c r="AO1101" s="10"/>
      <c r="AP1101" s="10"/>
      <c r="AQ1101" s="10"/>
      <c r="AR1101" s="10"/>
      <c r="AS1101" s="10"/>
      <c r="AT1101" s="10"/>
      <c r="AU1101" s="10"/>
      <c r="AV1101" s="10"/>
      <c r="AW1101" s="10"/>
      <c r="AX1101" s="10"/>
      <c r="AY1101" s="10"/>
      <c r="AZ1101" s="10"/>
      <c r="BA1101" s="10"/>
      <c r="BB1101" s="79"/>
      <c r="BC1101" s="10"/>
    </row>
    <row r="1102" spans="39:55" ht="27" customHeight="1" x14ac:dyDescent="0.2">
      <c r="AM1102" s="10"/>
      <c r="AN1102" s="64"/>
      <c r="AO1102" s="10"/>
      <c r="AP1102" s="10"/>
      <c r="AQ1102" s="10"/>
      <c r="AR1102" s="10"/>
      <c r="AS1102" s="10"/>
      <c r="AT1102" s="10"/>
      <c r="AU1102" s="10"/>
      <c r="AV1102" s="10"/>
      <c r="AW1102" s="10"/>
      <c r="AX1102" s="10"/>
      <c r="AY1102" s="10"/>
      <c r="AZ1102" s="10"/>
      <c r="BA1102" s="10"/>
      <c r="BB1102" s="79"/>
      <c r="BC1102" s="10"/>
    </row>
    <row r="1103" spans="39:55" ht="27" customHeight="1" x14ac:dyDescent="0.2">
      <c r="AM1103" s="10"/>
      <c r="AN1103" s="64"/>
      <c r="AO1103" s="10"/>
      <c r="AP1103" s="10"/>
      <c r="AQ1103" s="10"/>
      <c r="AR1103" s="10"/>
      <c r="AS1103" s="10"/>
      <c r="AT1103" s="10"/>
      <c r="AU1103" s="10"/>
      <c r="AV1103" s="10"/>
      <c r="AW1103" s="10"/>
      <c r="AX1103" s="10"/>
      <c r="AY1103" s="10"/>
      <c r="AZ1103" s="10"/>
      <c r="BA1103" s="10"/>
      <c r="BB1103" s="79"/>
      <c r="BC1103" s="10"/>
    </row>
    <row r="1104" spans="39:55" ht="27" customHeight="1" x14ac:dyDescent="0.2">
      <c r="AM1104" s="10"/>
      <c r="AN1104" s="64"/>
      <c r="AO1104" s="10"/>
      <c r="AP1104" s="10"/>
      <c r="AQ1104" s="10"/>
      <c r="AR1104" s="10"/>
      <c r="AS1104" s="10"/>
      <c r="AT1104" s="10"/>
      <c r="AU1104" s="10"/>
      <c r="AV1104" s="10"/>
      <c r="AW1104" s="10"/>
      <c r="AX1104" s="10"/>
      <c r="AY1104" s="10"/>
      <c r="AZ1104" s="10"/>
      <c r="BA1104" s="10"/>
      <c r="BB1104" s="79"/>
      <c r="BC1104" s="10"/>
    </row>
    <row r="1105" spans="39:55" ht="27" customHeight="1" x14ac:dyDescent="0.2">
      <c r="AM1105" s="10"/>
      <c r="AN1105" s="64"/>
      <c r="AO1105" s="10"/>
      <c r="AP1105" s="10"/>
      <c r="AQ1105" s="10"/>
      <c r="AR1105" s="10"/>
      <c r="AS1105" s="10"/>
      <c r="AT1105" s="10"/>
      <c r="AU1105" s="10"/>
      <c r="AV1105" s="10"/>
      <c r="AW1105" s="10"/>
      <c r="AX1105" s="10"/>
      <c r="AY1105" s="10"/>
      <c r="AZ1105" s="10"/>
      <c r="BA1105" s="10"/>
      <c r="BB1105" s="79"/>
      <c r="BC1105" s="10"/>
    </row>
    <row r="1106" spans="39:55" ht="27" customHeight="1" x14ac:dyDescent="0.2">
      <c r="AM1106" s="10"/>
      <c r="AN1106" s="64"/>
      <c r="AO1106" s="10"/>
      <c r="AP1106" s="10"/>
      <c r="AQ1106" s="10"/>
      <c r="AR1106" s="10"/>
      <c r="AS1106" s="10"/>
      <c r="AT1106" s="10"/>
      <c r="AU1106" s="10"/>
      <c r="AV1106" s="10"/>
      <c r="AW1106" s="10"/>
      <c r="AX1106" s="10"/>
      <c r="AY1106" s="10"/>
      <c r="AZ1106" s="10"/>
      <c r="BA1106" s="10"/>
      <c r="BB1106" s="79"/>
      <c r="BC1106" s="10"/>
    </row>
    <row r="1107" spans="39:55" ht="27" customHeight="1" x14ac:dyDescent="0.2">
      <c r="AM1107" s="10"/>
      <c r="AN1107" s="64"/>
      <c r="AO1107" s="10"/>
      <c r="AP1107" s="10"/>
      <c r="AQ1107" s="10"/>
      <c r="AR1107" s="10"/>
      <c r="AS1107" s="10"/>
      <c r="AT1107" s="10"/>
      <c r="AU1107" s="10"/>
      <c r="AV1107" s="10"/>
      <c r="AW1107" s="10"/>
      <c r="AX1107" s="10"/>
      <c r="AY1107" s="10"/>
      <c r="AZ1107" s="10"/>
      <c r="BA1107" s="10"/>
      <c r="BB1107" s="79"/>
      <c r="BC1107" s="10"/>
    </row>
    <row r="1108" spans="39:55" ht="27" customHeight="1" x14ac:dyDescent="0.2">
      <c r="AM1108" s="10"/>
      <c r="AN1108" s="64"/>
      <c r="AO1108" s="10"/>
      <c r="AP1108" s="10"/>
      <c r="AQ1108" s="10"/>
      <c r="AR1108" s="10"/>
      <c r="AS1108" s="10"/>
      <c r="AT1108" s="10"/>
      <c r="AU1108" s="10"/>
      <c r="AV1108" s="10"/>
      <c r="AW1108" s="10"/>
      <c r="AX1108" s="10"/>
      <c r="AY1108" s="10"/>
      <c r="AZ1108" s="10"/>
      <c r="BA1108" s="10"/>
      <c r="BB1108" s="79"/>
      <c r="BC1108" s="10"/>
    </row>
    <row r="1109" spans="39:55" ht="27" customHeight="1" x14ac:dyDescent="0.2">
      <c r="AM1109" s="10"/>
      <c r="AN1109" s="64"/>
      <c r="AO1109" s="10"/>
      <c r="AP1109" s="10"/>
      <c r="AQ1109" s="10"/>
      <c r="AR1109" s="10"/>
      <c r="AS1109" s="10"/>
      <c r="AT1109" s="10"/>
      <c r="AU1109" s="10"/>
      <c r="AV1109" s="10"/>
      <c r="AW1109" s="10"/>
      <c r="AX1109" s="10"/>
      <c r="AY1109" s="10"/>
      <c r="AZ1109" s="10"/>
      <c r="BA1109" s="10"/>
      <c r="BB1109" s="79"/>
      <c r="BC1109" s="10"/>
    </row>
    <row r="1110" spans="39:55" ht="27" customHeight="1" x14ac:dyDescent="0.2">
      <c r="AM1110" s="10"/>
      <c r="AN1110" s="64"/>
      <c r="AO1110" s="10"/>
      <c r="AP1110" s="10"/>
      <c r="AQ1110" s="10"/>
      <c r="AR1110" s="10"/>
      <c r="AS1110" s="10"/>
      <c r="AT1110" s="10"/>
      <c r="AU1110" s="10"/>
      <c r="AV1110" s="10"/>
      <c r="AW1110" s="10"/>
      <c r="AX1110" s="10"/>
      <c r="AY1110" s="10"/>
      <c r="AZ1110" s="10"/>
      <c r="BA1110" s="10"/>
      <c r="BB1110" s="79"/>
      <c r="BC1110" s="10"/>
    </row>
    <row r="1111" spans="39:55" ht="27" customHeight="1" x14ac:dyDescent="0.2">
      <c r="AM1111" s="10"/>
      <c r="AN1111" s="64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79"/>
      <c r="BC1111" s="10"/>
    </row>
    <row r="1112" spans="39:55" ht="27" customHeight="1" x14ac:dyDescent="0.2">
      <c r="AM1112" s="10"/>
      <c r="AN1112" s="64"/>
      <c r="AO1112" s="10"/>
      <c r="AP1112" s="10"/>
      <c r="AQ1112" s="10"/>
      <c r="AR1112" s="10"/>
      <c r="AS1112" s="10"/>
      <c r="AT1112" s="10"/>
      <c r="AU1112" s="10"/>
      <c r="AV1112" s="10"/>
      <c r="AW1112" s="10"/>
      <c r="AX1112" s="10"/>
      <c r="AY1112" s="10"/>
      <c r="AZ1112" s="10"/>
      <c r="BA1112" s="10"/>
      <c r="BB1112" s="79"/>
      <c r="BC1112" s="10"/>
    </row>
    <row r="1113" spans="39:55" ht="27" customHeight="1" x14ac:dyDescent="0.2">
      <c r="AM1113" s="10"/>
      <c r="AN1113" s="64"/>
      <c r="AO1113" s="10"/>
      <c r="AP1113" s="10"/>
      <c r="AQ1113" s="10"/>
      <c r="AR1113" s="10"/>
      <c r="AS1113" s="10"/>
      <c r="AT1113" s="10"/>
      <c r="AU1113" s="10"/>
      <c r="AV1113" s="10"/>
      <c r="AW1113" s="10"/>
      <c r="AX1113" s="10"/>
      <c r="AY1113" s="10"/>
      <c r="AZ1113" s="10"/>
      <c r="BA1113" s="10"/>
      <c r="BB1113" s="79"/>
      <c r="BC1113" s="10"/>
    </row>
    <row r="1114" spans="39:55" ht="27" customHeight="1" x14ac:dyDescent="0.2">
      <c r="AM1114" s="10"/>
      <c r="AN1114" s="64"/>
      <c r="AO1114" s="10"/>
      <c r="AP1114" s="10"/>
      <c r="AQ1114" s="10"/>
      <c r="AR1114" s="10"/>
      <c r="AS1114" s="10"/>
      <c r="AT1114" s="10"/>
      <c r="AU1114" s="10"/>
      <c r="AV1114" s="10"/>
      <c r="AW1114" s="10"/>
      <c r="AX1114" s="10"/>
      <c r="AY1114" s="10"/>
      <c r="AZ1114" s="10"/>
      <c r="BA1114" s="10"/>
      <c r="BB1114" s="79"/>
      <c r="BC1114" s="10"/>
    </row>
    <row r="1115" spans="39:55" ht="27" customHeight="1" x14ac:dyDescent="0.2">
      <c r="AM1115" s="10"/>
      <c r="AN1115" s="64"/>
      <c r="AO1115" s="10"/>
      <c r="AP1115" s="10"/>
      <c r="AQ1115" s="10"/>
      <c r="AR1115" s="10"/>
      <c r="AS1115" s="10"/>
      <c r="AT1115" s="10"/>
      <c r="AU1115" s="10"/>
      <c r="AV1115" s="10"/>
      <c r="AW1115" s="10"/>
      <c r="AX1115" s="10"/>
      <c r="AY1115" s="10"/>
      <c r="AZ1115" s="10"/>
      <c r="BA1115" s="10"/>
      <c r="BB1115" s="79"/>
      <c r="BC1115" s="10"/>
    </row>
    <row r="1116" spans="39:55" ht="27" customHeight="1" x14ac:dyDescent="0.2">
      <c r="AM1116" s="10"/>
      <c r="AN1116" s="64"/>
      <c r="AO1116" s="10"/>
      <c r="AP1116" s="10"/>
      <c r="AQ1116" s="10"/>
      <c r="AR1116" s="10"/>
      <c r="AS1116" s="10"/>
      <c r="AT1116" s="10"/>
      <c r="AU1116" s="10"/>
      <c r="AV1116" s="10"/>
      <c r="AW1116" s="10"/>
      <c r="AX1116" s="10"/>
      <c r="AY1116" s="10"/>
      <c r="AZ1116" s="10"/>
      <c r="BA1116" s="10"/>
      <c r="BB1116" s="79"/>
      <c r="BC1116" s="10"/>
    </row>
    <row r="1117" spans="39:55" ht="27" customHeight="1" x14ac:dyDescent="0.2">
      <c r="AM1117" s="10"/>
      <c r="AN1117" s="64"/>
      <c r="AO1117" s="10"/>
      <c r="AP1117" s="10"/>
      <c r="AQ1117" s="10"/>
      <c r="AR1117" s="10"/>
      <c r="AS1117" s="10"/>
      <c r="AT1117" s="10"/>
      <c r="AU1117" s="10"/>
      <c r="AV1117" s="10"/>
      <c r="AW1117" s="10"/>
      <c r="AX1117" s="10"/>
      <c r="AY1117" s="10"/>
      <c r="AZ1117" s="10"/>
      <c r="BA1117" s="10"/>
      <c r="BB1117" s="79"/>
      <c r="BC1117" s="10"/>
    </row>
    <row r="1118" spans="39:55" ht="27" customHeight="1" x14ac:dyDescent="0.2">
      <c r="AM1118" s="10"/>
      <c r="AN1118" s="64"/>
      <c r="AO1118" s="10"/>
      <c r="AP1118" s="10"/>
      <c r="AQ1118" s="10"/>
      <c r="AR1118" s="10"/>
      <c r="AS1118" s="10"/>
      <c r="AT1118" s="10"/>
      <c r="AU1118" s="10"/>
      <c r="AV1118" s="10"/>
      <c r="AW1118" s="10"/>
      <c r="AX1118" s="10"/>
      <c r="AY1118" s="10"/>
      <c r="AZ1118" s="10"/>
      <c r="BA1118" s="10"/>
      <c r="BB1118" s="79"/>
      <c r="BC1118" s="10"/>
    </row>
    <row r="1119" spans="39:55" ht="27" customHeight="1" x14ac:dyDescent="0.2">
      <c r="AM1119" s="10"/>
      <c r="AN1119" s="64"/>
      <c r="AO1119" s="10"/>
      <c r="AP1119" s="10"/>
      <c r="AQ1119" s="10"/>
      <c r="AR1119" s="10"/>
      <c r="AS1119" s="10"/>
      <c r="AT1119" s="10"/>
      <c r="AU1119" s="10"/>
      <c r="AV1119" s="10"/>
      <c r="AW1119" s="10"/>
      <c r="AX1119" s="10"/>
      <c r="AY1119" s="10"/>
      <c r="AZ1119" s="10"/>
      <c r="BA1119" s="10"/>
      <c r="BB1119" s="79"/>
      <c r="BC1119" s="10"/>
    </row>
    <row r="1120" spans="39:55" ht="27" customHeight="1" x14ac:dyDescent="0.2">
      <c r="AM1120" s="10"/>
      <c r="AN1120" s="64"/>
      <c r="AO1120" s="10"/>
      <c r="AP1120" s="10"/>
      <c r="AQ1120" s="10"/>
      <c r="AR1120" s="10"/>
      <c r="AS1120" s="10"/>
      <c r="AT1120" s="10"/>
      <c r="AU1120" s="10"/>
      <c r="AV1120" s="10"/>
      <c r="AW1120" s="10"/>
      <c r="AX1120" s="10"/>
      <c r="AY1120" s="10"/>
      <c r="AZ1120" s="10"/>
      <c r="BA1120" s="10"/>
      <c r="BB1120" s="79"/>
      <c r="BC1120" s="10"/>
    </row>
    <row r="1121" spans="39:55" ht="27" customHeight="1" x14ac:dyDescent="0.2">
      <c r="AM1121" s="10"/>
      <c r="AN1121" s="64"/>
      <c r="AO1121" s="10"/>
      <c r="AP1121" s="10"/>
      <c r="AQ1121" s="10"/>
      <c r="AR1121" s="10"/>
      <c r="AS1121" s="10"/>
      <c r="AT1121" s="10"/>
      <c r="AU1121" s="10"/>
      <c r="AV1121" s="10"/>
      <c r="AW1121" s="10"/>
      <c r="AX1121" s="10"/>
      <c r="AY1121" s="10"/>
      <c r="AZ1121" s="10"/>
      <c r="BA1121" s="10"/>
      <c r="BB1121" s="79"/>
      <c r="BC1121" s="10"/>
    </row>
    <row r="1122" spans="39:55" ht="27" customHeight="1" x14ac:dyDescent="0.2">
      <c r="AM1122" s="10"/>
      <c r="AN1122" s="64"/>
      <c r="AO1122" s="10"/>
      <c r="AP1122" s="10"/>
      <c r="AQ1122" s="10"/>
      <c r="AR1122" s="10"/>
      <c r="AS1122" s="10"/>
      <c r="AT1122" s="10"/>
      <c r="AU1122" s="10"/>
      <c r="AV1122" s="10"/>
      <c r="AW1122" s="10"/>
      <c r="AX1122" s="10"/>
      <c r="AY1122" s="10"/>
      <c r="AZ1122" s="10"/>
      <c r="BA1122" s="10"/>
      <c r="BB1122" s="79"/>
      <c r="BC1122" s="10"/>
    </row>
    <row r="1123" spans="39:55" ht="27" customHeight="1" x14ac:dyDescent="0.2">
      <c r="AM1123" s="10"/>
      <c r="AN1123" s="64"/>
      <c r="AO1123" s="10"/>
      <c r="AP1123" s="10"/>
      <c r="AQ1123" s="10"/>
      <c r="AR1123" s="10"/>
      <c r="AS1123" s="10"/>
      <c r="AT1123" s="10"/>
      <c r="AU1123" s="10"/>
      <c r="AV1123" s="10"/>
      <c r="AW1123" s="10"/>
      <c r="AX1123" s="10"/>
      <c r="AY1123" s="10"/>
      <c r="AZ1123" s="10"/>
      <c r="BA1123" s="10"/>
      <c r="BB1123" s="79"/>
      <c r="BC1123" s="10"/>
    </row>
    <row r="1124" spans="39:55" ht="27" customHeight="1" x14ac:dyDescent="0.2">
      <c r="AM1124" s="10"/>
      <c r="AN1124" s="64"/>
      <c r="AO1124" s="10"/>
      <c r="AP1124" s="10"/>
      <c r="AQ1124" s="10"/>
      <c r="AR1124" s="10"/>
      <c r="AS1124" s="10"/>
      <c r="AT1124" s="10"/>
      <c r="AU1124" s="10"/>
      <c r="AV1124" s="10"/>
      <c r="AW1124" s="10"/>
      <c r="AX1124" s="10"/>
      <c r="AY1124" s="10"/>
      <c r="AZ1124" s="10"/>
      <c r="BA1124" s="10"/>
      <c r="BB1124" s="79"/>
      <c r="BC1124" s="10"/>
    </row>
    <row r="1125" spans="39:55" ht="27" customHeight="1" x14ac:dyDescent="0.2">
      <c r="AM1125" s="10"/>
      <c r="AN1125" s="64"/>
      <c r="AO1125" s="10"/>
      <c r="AP1125" s="10"/>
      <c r="AQ1125" s="10"/>
      <c r="AR1125" s="10"/>
      <c r="AS1125" s="10"/>
      <c r="AT1125" s="10"/>
      <c r="AU1125" s="10"/>
      <c r="AV1125" s="10"/>
      <c r="AW1125" s="10"/>
      <c r="AX1125" s="10"/>
      <c r="AY1125" s="10"/>
      <c r="AZ1125" s="10"/>
      <c r="BA1125" s="10"/>
      <c r="BB1125" s="79"/>
      <c r="BC1125" s="10"/>
    </row>
    <row r="1126" spans="39:55" ht="27" customHeight="1" x14ac:dyDescent="0.2">
      <c r="AM1126" s="10"/>
      <c r="AN1126" s="64"/>
      <c r="AO1126" s="10"/>
      <c r="AP1126" s="10"/>
      <c r="AQ1126" s="10"/>
      <c r="AR1126" s="10"/>
      <c r="AS1126" s="10"/>
      <c r="AT1126" s="10"/>
      <c r="AU1126" s="10"/>
      <c r="AV1126" s="10"/>
      <c r="AW1126" s="10"/>
      <c r="AX1126" s="10"/>
      <c r="AY1126" s="10"/>
      <c r="AZ1126" s="10"/>
      <c r="BA1126" s="10"/>
      <c r="BB1126" s="79"/>
      <c r="BC1126" s="10"/>
    </row>
    <row r="1127" spans="39:55" ht="27" customHeight="1" x14ac:dyDescent="0.2">
      <c r="AM1127" s="10"/>
      <c r="AN1127" s="64"/>
      <c r="AO1127" s="10"/>
      <c r="AP1127" s="10"/>
      <c r="AQ1127" s="10"/>
      <c r="AR1127" s="10"/>
      <c r="AS1127" s="10"/>
      <c r="AT1127" s="10"/>
      <c r="AU1127" s="10"/>
      <c r="AV1127" s="10"/>
      <c r="AW1127" s="10"/>
      <c r="AX1127" s="10"/>
      <c r="AY1127" s="10"/>
      <c r="AZ1127" s="10"/>
      <c r="BA1127" s="10"/>
      <c r="BB1127" s="79"/>
      <c r="BC1127" s="10"/>
    </row>
    <row r="1128" spans="39:55" ht="27" customHeight="1" x14ac:dyDescent="0.2">
      <c r="AM1128" s="10"/>
      <c r="AN1128" s="64"/>
      <c r="AO1128" s="10"/>
      <c r="AP1128" s="10"/>
      <c r="AQ1128" s="10"/>
      <c r="AR1128" s="10"/>
      <c r="AS1128" s="10"/>
      <c r="AT1128" s="10"/>
      <c r="AU1128" s="10"/>
      <c r="AV1128" s="10"/>
      <c r="AW1128" s="10"/>
      <c r="AX1128" s="10"/>
      <c r="AY1128" s="10"/>
      <c r="AZ1128" s="10"/>
      <c r="BA1128" s="10"/>
      <c r="BB1128" s="79"/>
      <c r="BC1128" s="10"/>
    </row>
    <row r="1129" spans="39:55" ht="27" customHeight="1" x14ac:dyDescent="0.2">
      <c r="AM1129" s="10"/>
      <c r="AN1129" s="64"/>
      <c r="AO1129" s="10"/>
      <c r="AP1129" s="10"/>
      <c r="AQ1129" s="10"/>
      <c r="AR1129" s="10"/>
      <c r="AS1129" s="10"/>
      <c r="AT1129" s="10"/>
      <c r="AU1129" s="10"/>
      <c r="AV1129" s="10"/>
      <c r="AW1129" s="10"/>
      <c r="AX1129" s="10"/>
      <c r="AY1129" s="10"/>
      <c r="AZ1129" s="10"/>
      <c r="BA1129" s="10"/>
      <c r="BB1129" s="79"/>
      <c r="BC1129" s="10"/>
    </row>
    <row r="1130" spans="39:55" ht="27" customHeight="1" x14ac:dyDescent="0.2">
      <c r="AM1130" s="10"/>
      <c r="AN1130" s="64"/>
      <c r="AO1130" s="10"/>
      <c r="AP1130" s="10"/>
      <c r="AQ1130" s="10"/>
      <c r="AR1130" s="10"/>
      <c r="AS1130" s="10"/>
      <c r="AT1130" s="10"/>
      <c r="AU1130" s="10"/>
      <c r="AV1130" s="10"/>
      <c r="AW1130" s="10"/>
      <c r="AX1130" s="10"/>
      <c r="AY1130" s="10"/>
      <c r="AZ1130" s="10"/>
      <c r="BA1130" s="10"/>
      <c r="BB1130" s="79"/>
      <c r="BC1130" s="10"/>
    </row>
    <row r="1131" spans="39:55" ht="27" customHeight="1" x14ac:dyDescent="0.2">
      <c r="AM1131" s="10"/>
      <c r="AN1131" s="64"/>
      <c r="AO1131" s="10"/>
      <c r="AP1131" s="10"/>
      <c r="AQ1131" s="10"/>
      <c r="AR1131" s="10"/>
      <c r="AS1131" s="10"/>
      <c r="AT1131" s="10"/>
      <c r="AU1131" s="10"/>
      <c r="AV1131" s="10"/>
      <c r="AW1131" s="10"/>
      <c r="AX1131" s="10"/>
      <c r="AY1131" s="10"/>
      <c r="AZ1131" s="10"/>
      <c r="BA1131" s="10"/>
      <c r="BB1131" s="79"/>
      <c r="BC1131" s="10"/>
    </row>
    <row r="1132" spans="39:55" ht="27" customHeight="1" x14ac:dyDescent="0.2">
      <c r="AM1132" s="10"/>
      <c r="AN1132" s="64"/>
      <c r="AO1132" s="10"/>
      <c r="AP1132" s="10"/>
      <c r="AQ1132" s="10"/>
      <c r="AR1132" s="10"/>
      <c r="AS1132" s="10"/>
      <c r="AT1132" s="10"/>
      <c r="AU1132" s="10"/>
      <c r="AV1132" s="10"/>
      <c r="AW1132" s="10"/>
      <c r="AX1132" s="10"/>
      <c r="AY1132" s="10"/>
      <c r="AZ1132" s="10"/>
      <c r="BA1132" s="10"/>
      <c r="BB1132" s="79"/>
      <c r="BC1132" s="10"/>
    </row>
    <row r="1133" spans="39:55" ht="27" customHeight="1" x14ac:dyDescent="0.2">
      <c r="AM1133" s="10"/>
      <c r="AN1133" s="64"/>
      <c r="AO1133" s="10"/>
      <c r="AP1133" s="10"/>
      <c r="AQ1133" s="10"/>
      <c r="AR1133" s="10"/>
      <c r="AS1133" s="10"/>
      <c r="AT1133" s="10"/>
      <c r="AU1133" s="10"/>
      <c r="AV1133" s="10"/>
      <c r="AW1133" s="10"/>
      <c r="AX1133" s="10"/>
      <c r="AY1133" s="10"/>
      <c r="AZ1133" s="10"/>
      <c r="BA1133" s="10"/>
      <c r="BB1133" s="79"/>
      <c r="BC1133" s="10"/>
    </row>
    <row r="1134" spans="39:55" ht="27" customHeight="1" x14ac:dyDescent="0.2">
      <c r="AM1134" s="10"/>
      <c r="AN1134" s="64"/>
      <c r="AO1134" s="10"/>
      <c r="AP1134" s="10"/>
      <c r="AQ1134" s="10"/>
      <c r="AR1134" s="10"/>
      <c r="AS1134" s="10"/>
      <c r="AT1134" s="10"/>
      <c r="AU1134" s="10"/>
      <c r="AV1134" s="10"/>
      <c r="AW1134" s="10"/>
      <c r="AX1134" s="10"/>
      <c r="AY1134" s="10"/>
      <c r="AZ1134" s="10"/>
      <c r="BA1134" s="10"/>
      <c r="BB1134" s="79"/>
      <c r="BC1134" s="10"/>
    </row>
    <row r="1135" spans="39:55" ht="27" customHeight="1" x14ac:dyDescent="0.2">
      <c r="AM1135" s="10"/>
      <c r="AN1135" s="64"/>
      <c r="AO1135" s="10"/>
      <c r="AP1135" s="10"/>
      <c r="AQ1135" s="10"/>
      <c r="AR1135" s="10"/>
      <c r="AS1135" s="10"/>
      <c r="AT1135" s="10"/>
      <c r="AU1135" s="10"/>
      <c r="AV1135" s="10"/>
      <c r="AW1135" s="10"/>
      <c r="AX1135" s="10"/>
      <c r="AY1135" s="10"/>
      <c r="AZ1135" s="10"/>
      <c r="BA1135" s="10"/>
      <c r="BB1135" s="79"/>
      <c r="BC1135" s="10"/>
    </row>
    <row r="1136" spans="39:55" ht="27" customHeight="1" x14ac:dyDescent="0.2">
      <c r="AM1136" s="10"/>
      <c r="AN1136" s="64"/>
      <c r="AO1136" s="10"/>
      <c r="AP1136" s="10"/>
      <c r="AQ1136" s="10"/>
      <c r="AR1136" s="10"/>
      <c r="AS1136" s="10"/>
      <c r="AT1136" s="10"/>
      <c r="AU1136" s="10"/>
      <c r="AV1136" s="10"/>
      <c r="AW1136" s="10"/>
      <c r="AX1136" s="10"/>
      <c r="AY1136" s="10"/>
      <c r="AZ1136" s="10"/>
      <c r="BA1136" s="10"/>
      <c r="BB1136" s="79"/>
      <c r="BC1136" s="10"/>
    </row>
    <row r="1137" spans="39:55" ht="27" customHeight="1" x14ac:dyDescent="0.2">
      <c r="AM1137" s="10"/>
      <c r="AN1137" s="64"/>
      <c r="AO1137" s="10"/>
      <c r="AP1137" s="10"/>
      <c r="AQ1137" s="10"/>
      <c r="AR1137" s="10"/>
      <c r="AS1137" s="10"/>
      <c r="AT1137" s="10"/>
      <c r="AU1137" s="10"/>
      <c r="AV1137" s="10"/>
      <c r="AW1137" s="10"/>
      <c r="AX1137" s="10"/>
      <c r="AY1137" s="10"/>
      <c r="AZ1137" s="10"/>
      <c r="BA1137" s="10"/>
      <c r="BB1137" s="79"/>
      <c r="BC1137" s="10"/>
    </row>
    <row r="1138" spans="39:55" ht="27" customHeight="1" x14ac:dyDescent="0.2">
      <c r="AM1138" s="10"/>
      <c r="AN1138" s="64"/>
      <c r="AO1138" s="10"/>
      <c r="AP1138" s="10"/>
      <c r="AQ1138" s="10"/>
      <c r="AR1138" s="10"/>
      <c r="AS1138" s="10"/>
      <c r="AT1138" s="10"/>
      <c r="AU1138" s="10"/>
      <c r="AV1138" s="10"/>
      <c r="AW1138" s="10"/>
      <c r="AX1138" s="10"/>
      <c r="AY1138" s="10"/>
      <c r="AZ1138" s="10"/>
      <c r="BA1138" s="10"/>
      <c r="BB1138" s="79"/>
      <c r="BC1138" s="10"/>
    </row>
    <row r="1139" spans="39:55" ht="27" customHeight="1" x14ac:dyDescent="0.2">
      <c r="AM1139" s="10"/>
      <c r="AN1139" s="64"/>
      <c r="AO1139" s="10"/>
      <c r="AP1139" s="10"/>
      <c r="AQ1139" s="10"/>
      <c r="AR1139" s="10"/>
      <c r="AS1139" s="10"/>
      <c r="AT1139" s="10"/>
      <c r="AU1139" s="10"/>
      <c r="AV1139" s="10"/>
      <c r="AW1139" s="10"/>
      <c r="AX1139" s="10"/>
      <c r="AY1139" s="10"/>
      <c r="AZ1139" s="10"/>
      <c r="BA1139" s="10"/>
      <c r="BB1139" s="79"/>
      <c r="BC1139" s="10"/>
    </row>
    <row r="1140" spans="39:55" ht="27" customHeight="1" x14ac:dyDescent="0.2">
      <c r="AM1140" s="10"/>
      <c r="AN1140" s="64"/>
      <c r="AO1140" s="10"/>
      <c r="AP1140" s="10"/>
      <c r="AQ1140" s="10"/>
      <c r="AR1140" s="10"/>
      <c r="AS1140" s="10"/>
      <c r="AT1140" s="10"/>
      <c r="AU1140" s="10"/>
      <c r="AV1140" s="10"/>
      <c r="AW1140" s="10"/>
      <c r="AX1140" s="10"/>
      <c r="AY1140" s="10"/>
      <c r="AZ1140" s="10"/>
      <c r="BA1140" s="10"/>
      <c r="BB1140" s="79"/>
      <c r="BC1140" s="10"/>
    </row>
    <row r="1141" spans="39:55" ht="27" customHeight="1" x14ac:dyDescent="0.2">
      <c r="AM1141" s="10"/>
      <c r="AN1141" s="64"/>
      <c r="AO1141" s="10"/>
      <c r="AP1141" s="10"/>
      <c r="AQ1141" s="10"/>
      <c r="AR1141" s="10"/>
      <c r="AS1141" s="10"/>
      <c r="AT1141" s="10"/>
      <c r="AU1141" s="10"/>
      <c r="AV1141" s="10"/>
      <c r="AW1141" s="10"/>
      <c r="AX1141" s="10"/>
      <c r="AY1141" s="10"/>
      <c r="AZ1141" s="10"/>
      <c r="BA1141" s="10"/>
      <c r="BB1141" s="79"/>
      <c r="BC1141" s="10"/>
    </row>
    <row r="1142" spans="39:55" ht="27" customHeight="1" x14ac:dyDescent="0.2">
      <c r="AM1142" s="10"/>
      <c r="AN1142" s="64"/>
      <c r="AO1142" s="10"/>
      <c r="AP1142" s="10"/>
      <c r="AQ1142" s="10"/>
      <c r="AR1142" s="10"/>
      <c r="AS1142" s="10"/>
      <c r="AT1142" s="10"/>
      <c r="AU1142" s="10"/>
      <c r="AV1142" s="10"/>
      <c r="AW1142" s="10"/>
      <c r="AX1142" s="10"/>
      <c r="AY1142" s="10"/>
      <c r="AZ1142" s="10"/>
      <c r="BA1142" s="10"/>
      <c r="BB1142" s="79"/>
      <c r="BC1142" s="10"/>
    </row>
    <row r="1143" spans="39:55" ht="27" customHeight="1" x14ac:dyDescent="0.2">
      <c r="AM1143" s="10"/>
      <c r="AN1143" s="64"/>
      <c r="AO1143" s="10"/>
      <c r="AP1143" s="10"/>
      <c r="AQ1143" s="10"/>
      <c r="AR1143" s="10"/>
      <c r="AS1143" s="10"/>
      <c r="AT1143" s="10"/>
      <c r="AU1143" s="10"/>
      <c r="AV1143" s="10"/>
      <c r="AW1143" s="10"/>
      <c r="AX1143" s="10"/>
      <c r="AY1143" s="10"/>
      <c r="AZ1143" s="10"/>
      <c r="BA1143" s="10"/>
      <c r="BB1143" s="79"/>
      <c r="BC1143" s="10"/>
    </row>
    <row r="1144" spans="39:55" ht="27" customHeight="1" x14ac:dyDescent="0.2">
      <c r="AM1144" s="10"/>
      <c r="AN1144" s="64"/>
      <c r="AO1144" s="10"/>
      <c r="AP1144" s="10"/>
      <c r="AQ1144" s="10"/>
      <c r="AR1144" s="10"/>
      <c r="AS1144" s="10"/>
      <c r="AT1144" s="10"/>
      <c r="AU1144" s="10"/>
      <c r="AV1144" s="10"/>
      <c r="AW1144" s="10"/>
      <c r="AX1144" s="10"/>
      <c r="AY1144" s="10"/>
      <c r="AZ1144" s="10"/>
      <c r="BA1144" s="10"/>
      <c r="BB1144" s="79"/>
      <c r="BC1144" s="10"/>
    </row>
    <row r="1145" spans="39:55" ht="27" customHeight="1" x14ac:dyDescent="0.2">
      <c r="AM1145" s="10"/>
      <c r="AN1145" s="64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10"/>
      <c r="AZ1145" s="10"/>
      <c r="BA1145" s="10"/>
      <c r="BB1145" s="79"/>
      <c r="BC1145" s="10"/>
    </row>
    <row r="1146" spans="39:55" ht="27" customHeight="1" x14ac:dyDescent="0.2">
      <c r="AM1146" s="10"/>
      <c r="AN1146" s="64"/>
      <c r="AO1146" s="10"/>
      <c r="AP1146" s="10"/>
      <c r="AQ1146" s="10"/>
      <c r="AR1146" s="10"/>
      <c r="AS1146" s="10"/>
      <c r="AT1146" s="10"/>
      <c r="AU1146" s="10"/>
      <c r="AV1146" s="10"/>
      <c r="AW1146" s="10"/>
      <c r="AX1146" s="10"/>
      <c r="AY1146" s="10"/>
      <c r="AZ1146" s="10"/>
      <c r="BA1146" s="10"/>
      <c r="BB1146" s="79"/>
      <c r="BC1146" s="10"/>
    </row>
    <row r="1147" spans="39:55" ht="27" customHeight="1" x14ac:dyDescent="0.2">
      <c r="AM1147" s="10"/>
      <c r="AN1147" s="64"/>
      <c r="AO1147" s="10"/>
      <c r="AP1147" s="10"/>
      <c r="AQ1147" s="10"/>
      <c r="AR1147" s="10"/>
      <c r="AS1147" s="10"/>
      <c r="AT1147" s="10"/>
      <c r="AU1147" s="10"/>
      <c r="AV1147" s="10"/>
      <c r="AW1147" s="10"/>
      <c r="AX1147" s="10"/>
      <c r="AY1147" s="10"/>
      <c r="AZ1147" s="10"/>
      <c r="BA1147" s="10"/>
      <c r="BB1147" s="79"/>
      <c r="BC1147" s="10"/>
    </row>
    <row r="1148" spans="39:55" ht="27" customHeight="1" x14ac:dyDescent="0.2">
      <c r="AM1148" s="10"/>
      <c r="AN1148" s="64"/>
      <c r="AO1148" s="10"/>
      <c r="AP1148" s="10"/>
      <c r="AQ1148" s="10"/>
      <c r="AR1148" s="10"/>
      <c r="AS1148" s="10"/>
      <c r="AT1148" s="10"/>
      <c r="AU1148" s="10"/>
      <c r="AV1148" s="10"/>
      <c r="AW1148" s="10"/>
      <c r="AX1148" s="10"/>
      <c r="AY1148" s="10"/>
      <c r="AZ1148" s="10"/>
      <c r="BA1148" s="10"/>
      <c r="BB1148" s="79"/>
      <c r="BC1148" s="10"/>
    </row>
    <row r="1149" spans="39:55" ht="27" customHeight="1" x14ac:dyDescent="0.2">
      <c r="AM1149" s="10"/>
      <c r="AN1149" s="64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10"/>
      <c r="AZ1149" s="10"/>
      <c r="BA1149" s="10"/>
      <c r="BB1149" s="79"/>
      <c r="BC1149" s="10"/>
    </row>
    <row r="1150" spans="39:55" ht="27" customHeight="1" x14ac:dyDescent="0.2">
      <c r="AM1150" s="10"/>
      <c r="AN1150" s="64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10"/>
      <c r="AY1150" s="10"/>
      <c r="AZ1150" s="10"/>
      <c r="BA1150" s="10"/>
      <c r="BB1150" s="79"/>
      <c r="BC1150" s="10"/>
    </row>
    <row r="1151" spans="39:55" ht="27" customHeight="1" x14ac:dyDescent="0.2">
      <c r="AM1151" s="10"/>
      <c r="AN1151" s="64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10"/>
      <c r="AY1151" s="10"/>
      <c r="AZ1151" s="10"/>
      <c r="BA1151" s="10"/>
      <c r="BB1151" s="79"/>
      <c r="BC1151" s="10"/>
    </row>
    <row r="1152" spans="39:55" ht="27" customHeight="1" x14ac:dyDescent="0.2">
      <c r="AM1152" s="10"/>
      <c r="AN1152" s="64"/>
      <c r="AO1152" s="10"/>
      <c r="AP1152" s="10"/>
      <c r="AQ1152" s="10"/>
      <c r="AR1152" s="10"/>
      <c r="AS1152" s="10"/>
      <c r="AT1152" s="10"/>
      <c r="AU1152" s="10"/>
      <c r="AV1152" s="10"/>
      <c r="AW1152" s="10"/>
      <c r="AX1152" s="10"/>
      <c r="AY1152" s="10"/>
      <c r="AZ1152" s="10"/>
      <c r="BA1152" s="10"/>
      <c r="BB1152" s="79"/>
      <c r="BC1152" s="10"/>
    </row>
    <row r="1153" spans="39:55" ht="27" customHeight="1" x14ac:dyDescent="0.2">
      <c r="AM1153" s="10"/>
      <c r="AN1153" s="64"/>
      <c r="AO1153" s="10"/>
      <c r="AP1153" s="10"/>
      <c r="AQ1153" s="10"/>
      <c r="AR1153" s="10"/>
      <c r="AS1153" s="10"/>
      <c r="AT1153" s="10"/>
      <c r="AU1153" s="10"/>
      <c r="AV1153" s="10"/>
      <c r="AW1153" s="10"/>
      <c r="AX1153" s="10"/>
      <c r="AY1153" s="10"/>
      <c r="AZ1153" s="10"/>
      <c r="BA1153" s="10"/>
      <c r="BB1153" s="79"/>
      <c r="BC1153" s="10"/>
    </row>
    <row r="1154" spans="39:55" ht="27" customHeight="1" x14ac:dyDescent="0.2">
      <c r="AM1154" s="10"/>
      <c r="AN1154" s="64"/>
      <c r="AO1154" s="10"/>
      <c r="AP1154" s="10"/>
      <c r="AQ1154" s="10"/>
      <c r="AR1154" s="10"/>
      <c r="AS1154" s="10"/>
      <c r="AT1154" s="10"/>
      <c r="AU1154" s="10"/>
      <c r="AV1154" s="10"/>
      <c r="AW1154" s="10"/>
      <c r="AX1154" s="10"/>
      <c r="AY1154" s="10"/>
      <c r="AZ1154" s="10"/>
      <c r="BA1154" s="10"/>
      <c r="BB1154" s="79"/>
      <c r="BC1154" s="10"/>
    </row>
    <row r="1155" spans="39:55" ht="27" customHeight="1" x14ac:dyDescent="0.2">
      <c r="AM1155" s="10"/>
      <c r="AN1155" s="64"/>
      <c r="AO1155" s="10"/>
      <c r="AP1155" s="10"/>
      <c r="AQ1155" s="10"/>
      <c r="AR1155" s="10"/>
      <c r="AS1155" s="10"/>
      <c r="AT1155" s="10"/>
      <c r="AU1155" s="10"/>
      <c r="AV1155" s="10"/>
      <c r="AW1155" s="10"/>
      <c r="AX1155" s="10"/>
      <c r="AY1155" s="10"/>
      <c r="AZ1155" s="10"/>
      <c r="BA1155" s="10"/>
      <c r="BB1155" s="79"/>
      <c r="BC1155" s="10"/>
    </row>
    <row r="1156" spans="39:55" ht="27" customHeight="1" x14ac:dyDescent="0.2">
      <c r="AM1156" s="10"/>
      <c r="AN1156" s="64"/>
      <c r="AO1156" s="10"/>
      <c r="AP1156" s="10"/>
      <c r="AQ1156" s="10"/>
      <c r="AR1156" s="10"/>
      <c r="AS1156" s="10"/>
      <c r="AT1156" s="10"/>
      <c r="AU1156" s="10"/>
      <c r="AV1156" s="10"/>
      <c r="AW1156" s="10"/>
      <c r="AX1156" s="10"/>
      <c r="AY1156" s="10"/>
      <c r="AZ1156" s="10"/>
      <c r="BA1156" s="10"/>
      <c r="BB1156" s="79"/>
      <c r="BC1156" s="10"/>
    </row>
    <row r="1157" spans="39:55" ht="27" customHeight="1" x14ac:dyDescent="0.2">
      <c r="AM1157" s="10"/>
      <c r="AN1157" s="64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10"/>
      <c r="AZ1157" s="10"/>
      <c r="BA1157" s="10"/>
      <c r="BB1157" s="79"/>
      <c r="BC1157" s="10"/>
    </row>
    <row r="1158" spans="39:55" ht="27" customHeight="1" x14ac:dyDescent="0.2">
      <c r="AM1158" s="10"/>
      <c r="AN1158" s="64"/>
      <c r="AO1158" s="10"/>
      <c r="AP1158" s="10"/>
      <c r="AQ1158" s="10"/>
      <c r="AR1158" s="10"/>
      <c r="AS1158" s="10"/>
      <c r="AT1158" s="10"/>
      <c r="AU1158" s="10"/>
      <c r="AV1158" s="10"/>
      <c r="AW1158" s="10"/>
      <c r="AX1158" s="10"/>
      <c r="AY1158" s="10"/>
      <c r="AZ1158" s="10"/>
      <c r="BA1158" s="10"/>
      <c r="BB1158" s="79"/>
      <c r="BC1158" s="10"/>
    </row>
    <row r="1159" spans="39:55" ht="27" customHeight="1" x14ac:dyDescent="0.2">
      <c r="AM1159" s="10"/>
      <c r="AN1159" s="64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/>
      <c r="AY1159" s="10"/>
      <c r="AZ1159" s="10"/>
      <c r="BA1159" s="10"/>
      <c r="BB1159" s="79"/>
      <c r="BC1159" s="10"/>
    </row>
    <row r="1160" spans="39:55" ht="27" customHeight="1" x14ac:dyDescent="0.2">
      <c r="AM1160" s="10"/>
      <c r="AN1160" s="64"/>
      <c r="AO1160" s="10"/>
      <c r="AP1160" s="10"/>
      <c r="AQ1160" s="10"/>
      <c r="AR1160" s="10"/>
      <c r="AS1160" s="10"/>
      <c r="AT1160" s="10"/>
      <c r="AU1160" s="10"/>
      <c r="AV1160" s="10"/>
      <c r="AW1160" s="10"/>
      <c r="AX1160" s="10"/>
      <c r="AY1160" s="10"/>
      <c r="AZ1160" s="10"/>
      <c r="BA1160" s="10"/>
      <c r="BB1160" s="79"/>
      <c r="BC1160" s="10"/>
    </row>
    <row r="1161" spans="39:55" ht="27" customHeight="1" x14ac:dyDescent="0.2">
      <c r="AM1161" s="10"/>
      <c r="AN1161" s="64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/>
      <c r="BA1161" s="10"/>
      <c r="BB1161" s="79"/>
      <c r="BC1161" s="10"/>
    </row>
    <row r="1162" spans="39:55" ht="27" customHeight="1" x14ac:dyDescent="0.2">
      <c r="AM1162" s="10"/>
      <c r="AN1162" s="64"/>
      <c r="AO1162" s="10"/>
      <c r="AP1162" s="10"/>
      <c r="AQ1162" s="10"/>
      <c r="AR1162" s="10"/>
      <c r="AS1162" s="10"/>
      <c r="AT1162" s="10"/>
      <c r="AU1162" s="10"/>
      <c r="AV1162" s="10"/>
      <c r="AW1162" s="10"/>
      <c r="AX1162" s="10"/>
      <c r="AY1162" s="10"/>
      <c r="AZ1162" s="10"/>
      <c r="BA1162" s="10"/>
      <c r="BB1162" s="79"/>
      <c r="BC1162" s="10"/>
    </row>
    <row r="1163" spans="39:55" ht="27" customHeight="1" x14ac:dyDescent="0.2">
      <c r="AM1163" s="10"/>
      <c r="AN1163" s="64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10"/>
      <c r="AY1163" s="10"/>
      <c r="AZ1163" s="10"/>
      <c r="BA1163" s="10"/>
      <c r="BB1163" s="79"/>
      <c r="BC1163" s="10"/>
    </row>
    <row r="1164" spans="39:55" ht="27" customHeight="1" x14ac:dyDescent="0.2">
      <c r="AM1164" s="10"/>
      <c r="AN1164" s="64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0"/>
      <c r="AZ1164" s="10"/>
      <c r="BA1164" s="10"/>
      <c r="BB1164" s="79"/>
      <c r="BC1164" s="10"/>
    </row>
    <row r="1165" spans="39:55" ht="27" customHeight="1" x14ac:dyDescent="0.2">
      <c r="AM1165" s="10"/>
      <c r="AN1165" s="64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  <c r="BB1165" s="79"/>
      <c r="BC1165" s="10"/>
    </row>
    <row r="1166" spans="39:55" ht="27" customHeight="1" x14ac:dyDescent="0.2">
      <c r="AM1166" s="10"/>
      <c r="AN1166" s="64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0"/>
      <c r="AZ1166" s="10"/>
      <c r="BA1166" s="10"/>
      <c r="BB1166" s="79"/>
      <c r="BC1166" s="10"/>
    </row>
    <row r="1167" spans="39:55" ht="27" customHeight="1" x14ac:dyDescent="0.2">
      <c r="AM1167" s="10"/>
      <c r="AN1167" s="64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0"/>
      <c r="AZ1167" s="10"/>
      <c r="BA1167" s="10"/>
      <c r="BB1167" s="79"/>
      <c r="BC1167" s="10"/>
    </row>
    <row r="1168" spans="39:55" ht="27" customHeight="1" x14ac:dyDescent="0.2">
      <c r="AM1168" s="10"/>
      <c r="AN1168" s="64"/>
      <c r="AO1168" s="10"/>
      <c r="AP1168" s="10"/>
      <c r="AQ1168" s="10"/>
      <c r="AR1168" s="10"/>
      <c r="AS1168" s="10"/>
      <c r="AT1168" s="10"/>
      <c r="AU1168" s="10"/>
      <c r="AV1168" s="10"/>
      <c r="AW1168" s="10"/>
      <c r="AX1168" s="10"/>
      <c r="AY1168" s="10"/>
      <c r="AZ1168" s="10"/>
      <c r="BA1168" s="10"/>
      <c r="BB1168" s="79"/>
      <c r="BC1168" s="10"/>
    </row>
    <row r="1169" spans="39:55" ht="27" customHeight="1" x14ac:dyDescent="0.2">
      <c r="AM1169" s="10"/>
      <c r="AN1169" s="64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10"/>
      <c r="AZ1169" s="10"/>
      <c r="BA1169" s="10"/>
      <c r="BB1169" s="79"/>
      <c r="BC1169" s="10"/>
    </row>
    <row r="1170" spans="39:55" ht="27" customHeight="1" x14ac:dyDescent="0.2">
      <c r="AM1170" s="10"/>
      <c r="AN1170" s="64"/>
      <c r="AO1170" s="10"/>
      <c r="AP1170" s="10"/>
      <c r="AQ1170" s="10"/>
      <c r="AR1170" s="10"/>
      <c r="AS1170" s="10"/>
      <c r="AT1170" s="10"/>
      <c r="AU1170" s="10"/>
      <c r="AV1170" s="10"/>
      <c r="AW1170" s="10"/>
      <c r="AX1170" s="10"/>
      <c r="AY1170" s="10"/>
      <c r="AZ1170" s="10"/>
      <c r="BA1170" s="10"/>
      <c r="BB1170" s="79"/>
      <c r="BC1170" s="10"/>
    </row>
    <row r="1171" spans="39:55" ht="27" customHeight="1" x14ac:dyDescent="0.2">
      <c r="AM1171" s="10"/>
      <c r="AN1171" s="64"/>
      <c r="AO1171" s="10"/>
      <c r="AP1171" s="10"/>
      <c r="AQ1171" s="10"/>
      <c r="AR1171" s="10"/>
      <c r="AS1171" s="10"/>
      <c r="AT1171" s="10"/>
      <c r="AU1171" s="10"/>
      <c r="AV1171" s="10"/>
      <c r="AW1171" s="10"/>
      <c r="AX1171" s="10"/>
      <c r="AY1171" s="10"/>
      <c r="AZ1171" s="10"/>
      <c r="BA1171" s="10"/>
      <c r="BB1171" s="79"/>
      <c r="BC1171" s="10"/>
    </row>
    <row r="1172" spans="39:55" ht="27" customHeight="1" x14ac:dyDescent="0.2">
      <c r="AM1172" s="10"/>
      <c r="AN1172" s="64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10"/>
      <c r="AZ1172" s="10"/>
      <c r="BA1172" s="10"/>
      <c r="BB1172" s="79"/>
      <c r="BC1172" s="10"/>
    </row>
    <row r="1173" spans="39:55" ht="27" customHeight="1" x14ac:dyDescent="0.2">
      <c r="AM1173" s="10"/>
      <c r="AN1173" s="64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10"/>
      <c r="AZ1173" s="10"/>
      <c r="BA1173" s="10"/>
      <c r="BB1173" s="79"/>
      <c r="BC1173" s="10"/>
    </row>
    <row r="1174" spans="39:55" ht="27" customHeight="1" x14ac:dyDescent="0.2">
      <c r="AM1174" s="10"/>
      <c r="AN1174" s="64"/>
      <c r="AO1174" s="10"/>
      <c r="AP1174" s="10"/>
      <c r="AQ1174" s="10"/>
      <c r="AR1174" s="10"/>
      <c r="AS1174" s="10"/>
      <c r="AT1174" s="10"/>
      <c r="AU1174" s="10"/>
      <c r="AV1174" s="10"/>
      <c r="AW1174" s="10"/>
      <c r="AX1174" s="10"/>
      <c r="AY1174" s="10"/>
      <c r="AZ1174" s="10"/>
      <c r="BA1174" s="10"/>
      <c r="BB1174" s="79"/>
      <c r="BC1174" s="10"/>
    </row>
    <row r="1175" spans="39:55" ht="27" customHeight="1" x14ac:dyDescent="0.2">
      <c r="AM1175" s="10"/>
      <c r="AN1175" s="64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10"/>
      <c r="AZ1175" s="10"/>
      <c r="BA1175" s="10"/>
      <c r="BB1175" s="79"/>
      <c r="BC1175" s="10"/>
    </row>
    <row r="1176" spans="39:55" ht="27" customHeight="1" x14ac:dyDescent="0.2">
      <c r="AM1176" s="10"/>
      <c r="AN1176" s="64"/>
      <c r="AO1176" s="10"/>
      <c r="AP1176" s="10"/>
      <c r="AQ1176" s="10"/>
      <c r="AR1176" s="10"/>
      <c r="AS1176" s="10"/>
      <c r="AT1176" s="10"/>
      <c r="AU1176" s="10"/>
      <c r="AV1176" s="10"/>
      <c r="AW1176" s="10"/>
      <c r="AX1176" s="10"/>
      <c r="AY1176" s="10"/>
      <c r="AZ1176" s="10"/>
      <c r="BA1176" s="10"/>
      <c r="BB1176" s="79"/>
      <c r="BC1176" s="10"/>
    </row>
    <row r="1177" spans="39:55" ht="27" customHeight="1" x14ac:dyDescent="0.2">
      <c r="AM1177" s="10"/>
      <c r="AN1177" s="64"/>
      <c r="AO1177" s="10"/>
      <c r="AP1177" s="10"/>
      <c r="AQ1177" s="10"/>
      <c r="AR1177" s="10"/>
      <c r="AS1177" s="10"/>
      <c r="AT1177" s="10"/>
      <c r="AU1177" s="10"/>
      <c r="AV1177" s="10"/>
      <c r="AW1177" s="10"/>
      <c r="AX1177" s="10"/>
      <c r="AY1177" s="10"/>
      <c r="AZ1177" s="10"/>
      <c r="BA1177" s="10"/>
      <c r="BB1177" s="79"/>
      <c r="BC1177" s="10"/>
    </row>
    <row r="1178" spans="39:55" ht="27" customHeight="1" x14ac:dyDescent="0.2">
      <c r="AM1178" s="10"/>
      <c r="AN1178" s="64"/>
      <c r="AO1178" s="10"/>
      <c r="AP1178" s="10"/>
      <c r="AQ1178" s="10"/>
      <c r="AR1178" s="10"/>
      <c r="AS1178" s="10"/>
      <c r="AT1178" s="10"/>
      <c r="AU1178" s="10"/>
      <c r="AV1178" s="10"/>
      <c r="AW1178" s="10"/>
      <c r="AX1178" s="10"/>
      <c r="AY1178" s="10"/>
      <c r="AZ1178" s="10"/>
      <c r="BA1178" s="10"/>
      <c r="BB1178" s="79"/>
      <c r="BC1178" s="10"/>
    </row>
    <row r="1179" spans="39:55" ht="27" customHeight="1" x14ac:dyDescent="0.2">
      <c r="AM1179" s="10"/>
      <c r="AN1179" s="64"/>
      <c r="AO1179" s="10"/>
      <c r="AP1179" s="10"/>
      <c r="AQ1179" s="10"/>
      <c r="AR1179" s="10"/>
      <c r="AS1179" s="10"/>
      <c r="AT1179" s="10"/>
      <c r="AU1179" s="10"/>
      <c r="AV1179" s="10"/>
      <c r="AW1179" s="10"/>
      <c r="AX1179" s="10"/>
      <c r="AY1179" s="10"/>
      <c r="AZ1179" s="10"/>
      <c r="BA1179" s="10"/>
      <c r="BB1179" s="79"/>
      <c r="BC1179" s="10"/>
    </row>
    <row r="1180" spans="39:55" ht="27" customHeight="1" x14ac:dyDescent="0.2">
      <c r="AM1180" s="10"/>
      <c r="AN1180" s="64"/>
      <c r="AO1180" s="10"/>
      <c r="AP1180" s="10"/>
      <c r="AQ1180" s="10"/>
      <c r="AR1180" s="10"/>
      <c r="AS1180" s="10"/>
      <c r="AT1180" s="10"/>
      <c r="AU1180" s="10"/>
      <c r="AV1180" s="10"/>
      <c r="AW1180" s="10"/>
      <c r="AX1180" s="10"/>
      <c r="AY1180" s="10"/>
      <c r="AZ1180" s="10"/>
      <c r="BA1180" s="10"/>
      <c r="BB1180" s="79"/>
      <c r="BC1180" s="10"/>
    </row>
    <row r="1181" spans="39:55" ht="27" customHeight="1" x14ac:dyDescent="0.2">
      <c r="AM1181" s="10"/>
      <c r="AN1181" s="64"/>
      <c r="AO1181" s="10"/>
      <c r="AP1181" s="10"/>
      <c r="AQ1181" s="10"/>
      <c r="AR1181" s="10"/>
      <c r="AS1181" s="10"/>
      <c r="AT1181" s="10"/>
      <c r="AU1181" s="10"/>
      <c r="AV1181" s="10"/>
      <c r="AW1181" s="10"/>
      <c r="AX1181" s="10"/>
      <c r="AY1181" s="10"/>
      <c r="AZ1181" s="10"/>
      <c r="BA1181" s="10"/>
      <c r="BB1181" s="79"/>
      <c r="BC1181" s="10"/>
    </row>
    <row r="1182" spans="39:55" ht="27" customHeight="1" x14ac:dyDescent="0.2">
      <c r="AM1182" s="10"/>
      <c r="AN1182" s="64"/>
      <c r="AO1182" s="10"/>
      <c r="AP1182" s="10"/>
      <c r="AQ1182" s="10"/>
      <c r="AR1182" s="10"/>
      <c r="AS1182" s="10"/>
      <c r="AT1182" s="10"/>
      <c r="AU1182" s="10"/>
      <c r="AV1182" s="10"/>
      <c r="AW1182" s="10"/>
      <c r="AX1182" s="10"/>
      <c r="AY1182" s="10"/>
      <c r="AZ1182" s="10"/>
      <c r="BA1182" s="10"/>
      <c r="BB1182" s="79"/>
      <c r="BC1182" s="10"/>
    </row>
    <row r="1183" spans="39:55" ht="27" customHeight="1" x14ac:dyDescent="0.2">
      <c r="AM1183" s="10"/>
      <c r="AN1183" s="64"/>
      <c r="AO1183" s="10"/>
      <c r="AP1183" s="10"/>
      <c r="AQ1183" s="10"/>
      <c r="AR1183" s="10"/>
      <c r="AS1183" s="10"/>
      <c r="AT1183" s="10"/>
      <c r="AU1183" s="10"/>
      <c r="AV1183" s="10"/>
      <c r="AW1183" s="10"/>
      <c r="AX1183" s="10"/>
      <c r="AY1183" s="10"/>
      <c r="AZ1183" s="10"/>
      <c r="BA1183" s="10"/>
      <c r="BB1183" s="79"/>
      <c r="BC1183" s="10"/>
    </row>
    <row r="1184" spans="39:55" ht="27" customHeight="1" x14ac:dyDescent="0.2">
      <c r="AM1184" s="10"/>
      <c r="AN1184" s="64"/>
      <c r="AO1184" s="10"/>
      <c r="AP1184" s="10"/>
      <c r="AQ1184" s="10"/>
      <c r="AR1184" s="10"/>
      <c r="AS1184" s="10"/>
      <c r="AT1184" s="10"/>
      <c r="AU1184" s="10"/>
      <c r="AV1184" s="10"/>
      <c r="AW1184" s="10"/>
      <c r="AX1184" s="10"/>
      <c r="AY1184" s="10"/>
      <c r="AZ1184" s="10"/>
      <c r="BA1184" s="10"/>
      <c r="BB1184" s="79"/>
      <c r="BC1184" s="10"/>
    </row>
    <row r="1185" spans="39:55" ht="27" customHeight="1" x14ac:dyDescent="0.2">
      <c r="AM1185" s="10"/>
      <c r="AN1185" s="64"/>
      <c r="AO1185" s="10"/>
      <c r="AP1185" s="10"/>
      <c r="AQ1185" s="10"/>
      <c r="AR1185" s="10"/>
      <c r="AS1185" s="10"/>
      <c r="AT1185" s="10"/>
      <c r="AU1185" s="10"/>
      <c r="AV1185" s="10"/>
      <c r="AW1185" s="10"/>
      <c r="AX1185" s="10"/>
      <c r="AY1185" s="10"/>
      <c r="AZ1185" s="10"/>
      <c r="BA1185" s="10"/>
      <c r="BB1185" s="79"/>
      <c r="BC1185" s="10"/>
    </row>
    <row r="1186" spans="39:55" ht="27" customHeight="1" x14ac:dyDescent="0.2">
      <c r="AM1186" s="10"/>
      <c r="AN1186" s="64"/>
      <c r="AO1186" s="10"/>
      <c r="AP1186" s="10"/>
      <c r="AQ1186" s="10"/>
      <c r="AR1186" s="10"/>
      <c r="AS1186" s="10"/>
      <c r="AT1186" s="10"/>
      <c r="AU1186" s="10"/>
      <c r="AV1186" s="10"/>
      <c r="AW1186" s="10"/>
      <c r="AX1186" s="10"/>
      <c r="AY1186" s="10"/>
      <c r="AZ1186" s="10"/>
      <c r="BA1186" s="10"/>
      <c r="BB1186" s="79"/>
      <c r="BC1186" s="10"/>
    </row>
    <row r="1187" spans="39:55" ht="27" customHeight="1" x14ac:dyDescent="0.2">
      <c r="AM1187" s="10"/>
      <c r="AN1187" s="64"/>
      <c r="AO1187" s="10"/>
      <c r="AP1187" s="10"/>
      <c r="AQ1187" s="10"/>
      <c r="AR1187" s="10"/>
      <c r="AS1187" s="10"/>
      <c r="AT1187" s="10"/>
      <c r="AU1187" s="10"/>
      <c r="AV1187" s="10"/>
      <c r="AW1187" s="10"/>
      <c r="AX1187" s="10"/>
      <c r="AY1187" s="10"/>
      <c r="AZ1187" s="10"/>
      <c r="BA1187" s="10"/>
      <c r="BB1187" s="79"/>
      <c r="BC1187" s="10"/>
    </row>
    <row r="1188" spans="39:55" ht="27" customHeight="1" x14ac:dyDescent="0.2">
      <c r="AM1188" s="10"/>
      <c r="AN1188" s="64"/>
      <c r="AO1188" s="10"/>
      <c r="AP1188" s="10"/>
      <c r="AQ1188" s="10"/>
      <c r="AR1188" s="10"/>
      <c r="AS1188" s="10"/>
      <c r="AT1188" s="10"/>
      <c r="AU1188" s="10"/>
      <c r="AV1188" s="10"/>
      <c r="AW1188" s="10"/>
      <c r="AX1188" s="10"/>
      <c r="AY1188" s="10"/>
      <c r="AZ1188" s="10"/>
      <c r="BA1188" s="10"/>
      <c r="BB1188" s="79"/>
      <c r="BC1188" s="10"/>
    </row>
    <row r="1189" spans="39:55" ht="27" customHeight="1" x14ac:dyDescent="0.2">
      <c r="AM1189" s="10"/>
      <c r="AN1189" s="64"/>
      <c r="AO1189" s="10"/>
      <c r="AP1189" s="10"/>
      <c r="AQ1189" s="10"/>
      <c r="AR1189" s="10"/>
      <c r="AS1189" s="10"/>
      <c r="AT1189" s="10"/>
      <c r="AU1189" s="10"/>
      <c r="AV1189" s="10"/>
      <c r="AW1189" s="10"/>
      <c r="AX1189" s="10"/>
      <c r="AY1189" s="10"/>
      <c r="AZ1189" s="10"/>
      <c r="BA1189" s="10"/>
      <c r="BB1189" s="79"/>
      <c r="BC1189" s="10"/>
    </row>
    <row r="1190" spans="39:55" ht="27" customHeight="1" x14ac:dyDescent="0.2">
      <c r="AM1190" s="10"/>
      <c r="AN1190" s="64"/>
      <c r="AO1190" s="10"/>
      <c r="AP1190" s="10"/>
      <c r="AQ1190" s="10"/>
      <c r="AR1190" s="10"/>
      <c r="AS1190" s="10"/>
      <c r="AT1190" s="10"/>
      <c r="AU1190" s="10"/>
      <c r="AV1190" s="10"/>
      <c r="AW1190" s="10"/>
      <c r="AX1190" s="10"/>
      <c r="AY1190" s="10"/>
      <c r="AZ1190" s="10"/>
      <c r="BA1190" s="10"/>
      <c r="BB1190" s="79"/>
      <c r="BC1190" s="10"/>
    </row>
    <row r="1191" spans="39:55" ht="27" customHeight="1" x14ac:dyDescent="0.2">
      <c r="AM1191" s="10"/>
      <c r="AN1191" s="64"/>
      <c r="AO1191" s="10"/>
      <c r="AP1191" s="10"/>
      <c r="AQ1191" s="10"/>
      <c r="AR1191" s="10"/>
      <c r="AS1191" s="10"/>
      <c r="AT1191" s="10"/>
      <c r="AU1191" s="10"/>
      <c r="AV1191" s="10"/>
      <c r="AW1191" s="10"/>
      <c r="AX1191" s="10"/>
      <c r="AY1191" s="10"/>
      <c r="AZ1191" s="10"/>
      <c r="BA1191" s="10"/>
      <c r="BB1191" s="79"/>
      <c r="BC1191" s="10"/>
    </row>
    <row r="1192" spans="39:55" ht="27" customHeight="1" x14ac:dyDescent="0.2">
      <c r="AM1192" s="10"/>
      <c r="AN1192" s="64"/>
      <c r="AO1192" s="10"/>
      <c r="AP1192" s="10"/>
      <c r="AQ1192" s="10"/>
      <c r="AR1192" s="10"/>
      <c r="AS1192" s="10"/>
      <c r="AT1192" s="10"/>
      <c r="AU1192" s="10"/>
      <c r="AV1192" s="10"/>
      <c r="AW1192" s="10"/>
      <c r="AX1192" s="10"/>
      <c r="AY1192" s="10"/>
      <c r="AZ1192" s="10"/>
      <c r="BA1192" s="10"/>
      <c r="BB1192" s="79"/>
      <c r="BC1192" s="10"/>
    </row>
    <row r="1193" spans="39:55" ht="27" customHeight="1" x14ac:dyDescent="0.2">
      <c r="AM1193" s="10"/>
      <c r="AN1193" s="64"/>
      <c r="AO1193" s="10"/>
      <c r="AP1193" s="10"/>
      <c r="AQ1193" s="10"/>
      <c r="AR1193" s="10"/>
      <c r="AS1193" s="10"/>
      <c r="AT1193" s="10"/>
      <c r="AU1193" s="10"/>
      <c r="AV1193" s="10"/>
      <c r="AW1193" s="10"/>
      <c r="AX1193" s="10"/>
      <c r="AY1193" s="10"/>
      <c r="AZ1193" s="10"/>
      <c r="BA1193" s="10"/>
      <c r="BB1193" s="79"/>
      <c r="BC1193" s="10"/>
    </row>
    <row r="1194" spans="39:55" ht="27" customHeight="1" x14ac:dyDescent="0.2">
      <c r="AM1194" s="10"/>
      <c r="AN1194" s="64"/>
      <c r="AO1194" s="10"/>
      <c r="AP1194" s="10"/>
      <c r="AQ1194" s="10"/>
      <c r="AR1194" s="10"/>
      <c r="AS1194" s="10"/>
      <c r="AT1194" s="10"/>
      <c r="AU1194" s="10"/>
      <c r="AV1194" s="10"/>
      <c r="AW1194" s="10"/>
      <c r="AX1194" s="10"/>
      <c r="AY1194" s="10"/>
      <c r="AZ1194" s="10"/>
      <c r="BA1194" s="10"/>
      <c r="BB1194" s="79"/>
      <c r="BC1194" s="10"/>
    </row>
    <row r="1195" spans="39:55" ht="27" customHeight="1" x14ac:dyDescent="0.2">
      <c r="AM1195" s="10"/>
      <c r="AN1195" s="64"/>
      <c r="AO1195" s="10"/>
      <c r="AP1195" s="10"/>
      <c r="AQ1195" s="10"/>
      <c r="AR1195" s="10"/>
      <c r="AS1195" s="10"/>
      <c r="AT1195" s="10"/>
      <c r="AU1195" s="10"/>
      <c r="AV1195" s="10"/>
      <c r="AW1195" s="10"/>
      <c r="AX1195" s="10"/>
      <c r="AY1195" s="10"/>
      <c r="AZ1195" s="10"/>
      <c r="BA1195" s="10"/>
      <c r="BB1195" s="79"/>
      <c r="BC1195" s="10"/>
    </row>
    <row r="1196" spans="39:55" ht="27" customHeight="1" x14ac:dyDescent="0.2">
      <c r="AM1196" s="10"/>
      <c r="AN1196" s="64"/>
      <c r="AO1196" s="10"/>
      <c r="AP1196" s="10"/>
      <c r="AQ1196" s="10"/>
      <c r="AR1196" s="10"/>
      <c r="AS1196" s="10"/>
      <c r="AT1196" s="10"/>
      <c r="AU1196" s="10"/>
      <c r="AV1196" s="10"/>
      <c r="AW1196" s="10"/>
      <c r="AX1196" s="10"/>
      <c r="AY1196" s="10"/>
      <c r="AZ1196" s="10"/>
      <c r="BA1196" s="10"/>
      <c r="BB1196" s="79"/>
      <c r="BC1196" s="10"/>
    </row>
    <row r="1197" spans="39:55" ht="27" customHeight="1" x14ac:dyDescent="0.2">
      <c r="AM1197" s="10"/>
      <c r="AN1197" s="64"/>
      <c r="AO1197" s="10"/>
      <c r="AP1197" s="10"/>
      <c r="AQ1197" s="10"/>
      <c r="AR1197" s="10"/>
      <c r="AS1197" s="10"/>
      <c r="AT1197" s="10"/>
      <c r="AU1197" s="10"/>
      <c r="AV1197" s="10"/>
      <c r="AW1197" s="10"/>
      <c r="AX1197" s="10"/>
      <c r="AY1197" s="10"/>
      <c r="AZ1197" s="10"/>
      <c r="BA1197" s="10"/>
      <c r="BB1197" s="79"/>
      <c r="BC1197" s="10"/>
    </row>
    <row r="1198" spans="39:55" ht="27" customHeight="1" x14ac:dyDescent="0.2">
      <c r="AM1198" s="10"/>
      <c r="AN1198" s="64"/>
      <c r="AO1198" s="10"/>
      <c r="AP1198" s="10"/>
      <c r="AQ1198" s="10"/>
      <c r="AR1198" s="10"/>
      <c r="AS1198" s="10"/>
      <c r="AT1198" s="10"/>
      <c r="AU1198" s="10"/>
      <c r="AV1198" s="10"/>
      <c r="AW1198" s="10"/>
      <c r="AX1198" s="10"/>
      <c r="AY1198" s="10"/>
      <c r="AZ1198" s="10"/>
      <c r="BA1198" s="10"/>
      <c r="BB1198" s="79"/>
      <c r="BC1198" s="10"/>
    </row>
    <row r="1199" spans="39:55" ht="27" customHeight="1" x14ac:dyDescent="0.2">
      <c r="AM1199" s="10"/>
      <c r="AN1199" s="64"/>
      <c r="AO1199" s="10"/>
      <c r="AP1199" s="10"/>
      <c r="AQ1199" s="10"/>
      <c r="AR1199" s="10"/>
      <c r="AS1199" s="10"/>
      <c r="AT1199" s="10"/>
      <c r="AU1199" s="10"/>
      <c r="AV1199" s="10"/>
      <c r="AW1199" s="10"/>
      <c r="AX1199" s="10"/>
      <c r="AY1199" s="10"/>
      <c r="AZ1199" s="10"/>
      <c r="BA1199" s="10"/>
      <c r="BB1199" s="79"/>
      <c r="BC1199" s="10"/>
    </row>
    <row r="1200" spans="39:55" ht="27" customHeight="1" x14ac:dyDescent="0.2">
      <c r="AM1200" s="10"/>
      <c r="AN1200" s="64"/>
      <c r="AO1200" s="10"/>
      <c r="AP1200" s="10"/>
      <c r="AQ1200" s="10"/>
      <c r="AR1200" s="10"/>
      <c r="AS1200" s="10"/>
      <c r="AT1200" s="10"/>
      <c r="AU1200" s="10"/>
      <c r="AV1200" s="10"/>
      <c r="AW1200" s="10"/>
      <c r="AX1200" s="10"/>
      <c r="AY1200" s="10"/>
      <c r="AZ1200" s="10"/>
      <c r="BA1200" s="10"/>
      <c r="BB1200" s="79"/>
      <c r="BC1200" s="10"/>
    </row>
    <row r="1201" spans="39:55" ht="27" customHeight="1" x14ac:dyDescent="0.2">
      <c r="AM1201" s="10"/>
      <c r="AN1201" s="64"/>
      <c r="AO1201" s="10"/>
      <c r="AP1201" s="10"/>
      <c r="AQ1201" s="10"/>
      <c r="AR1201" s="10"/>
      <c r="AS1201" s="10"/>
      <c r="AT1201" s="10"/>
      <c r="AU1201" s="10"/>
      <c r="AV1201" s="10"/>
      <c r="AW1201" s="10"/>
      <c r="AX1201" s="10"/>
      <c r="AY1201" s="10"/>
      <c r="AZ1201" s="10"/>
      <c r="BA1201" s="10"/>
      <c r="BB1201" s="79"/>
      <c r="BC1201" s="10"/>
    </row>
    <row r="1202" spans="39:55" ht="27" customHeight="1" x14ac:dyDescent="0.2">
      <c r="AM1202" s="10"/>
      <c r="AN1202" s="64"/>
      <c r="AO1202" s="10"/>
      <c r="AP1202" s="10"/>
      <c r="AQ1202" s="10"/>
      <c r="AR1202" s="10"/>
      <c r="AS1202" s="10"/>
      <c r="AT1202" s="10"/>
      <c r="AU1202" s="10"/>
      <c r="AV1202" s="10"/>
      <c r="AW1202" s="10"/>
      <c r="AX1202" s="10"/>
      <c r="AY1202" s="10"/>
      <c r="AZ1202" s="10"/>
      <c r="BA1202" s="10"/>
      <c r="BB1202" s="79"/>
      <c r="BC1202" s="10"/>
    </row>
    <row r="1203" spans="39:55" ht="27" customHeight="1" x14ac:dyDescent="0.2">
      <c r="AM1203" s="10"/>
      <c r="AN1203" s="64"/>
      <c r="AO1203" s="10"/>
      <c r="AP1203" s="10"/>
      <c r="AQ1203" s="10"/>
      <c r="AR1203" s="10"/>
      <c r="AS1203" s="10"/>
      <c r="AT1203" s="10"/>
      <c r="AU1203" s="10"/>
      <c r="AV1203" s="10"/>
      <c r="AW1203" s="10"/>
      <c r="AX1203" s="10"/>
      <c r="AY1203" s="10"/>
      <c r="AZ1203" s="10"/>
      <c r="BA1203" s="10"/>
      <c r="BB1203" s="79"/>
      <c r="BC1203" s="10"/>
    </row>
    <row r="1204" spans="39:55" ht="27" customHeight="1" x14ac:dyDescent="0.2">
      <c r="AM1204" s="10"/>
      <c r="AN1204" s="64"/>
      <c r="AO1204" s="10"/>
      <c r="AP1204" s="10"/>
      <c r="AQ1204" s="10"/>
      <c r="AR1204" s="10"/>
      <c r="AS1204" s="10"/>
      <c r="AT1204" s="10"/>
      <c r="AU1204" s="10"/>
      <c r="AV1204" s="10"/>
      <c r="AW1204" s="10"/>
      <c r="AX1204" s="10"/>
      <c r="AY1204" s="10"/>
      <c r="AZ1204" s="10"/>
      <c r="BA1204" s="10"/>
      <c r="BB1204" s="79"/>
      <c r="BC1204" s="10"/>
    </row>
    <row r="1205" spans="39:55" ht="27" customHeight="1" x14ac:dyDescent="0.2">
      <c r="AM1205" s="10"/>
      <c r="AN1205" s="64"/>
      <c r="AO1205" s="10"/>
      <c r="AP1205" s="10"/>
      <c r="AQ1205" s="10"/>
      <c r="AR1205" s="10"/>
      <c r="AS1205" s="10"/>
      <c r="AT1205" s="10"/>
      <c r="AU1205" s="10"/>
      <c r="AV1205" s="10"/>
      <c r="AW1205" s="10"/>
      <c r="AX1205" s="10"/>
      <c r="AY1205" s="10"/>
      <c r="AZ1205" s="10"/>
      <c r="BA1205" s="10"/>
      <c r="BB1205" s="79"/>
      <c r="BC1205" s="10"/>
    </row>
    <row r="1206" spans="39:55" ht="27" customHeight="1" x14ac:dyDescent="0.2">
      <c r="AM1206" s="10"/>
      <c r="AN1206" s="64"/>
      <c r="AO1206" s="10"/>
      <c r="AP1206" s="10"/>
      <c r="AQ1206" s="10"/>
      <c r="AR1206" s="10"/>
      <c r="AS1206" s="10"/>
      <c r="AT1206" s="10"/>
      <c r="AU1206" s="10"/>
      <c r="AV1206" s="10"/>
      <c r="AW1206" s="10"/>
      <c r="AX1206" s="10"/>
      <c r="AY1206" s="10"/>
      <c r="AZ1206" s="10"/>
      <c r="BA1206" s="10"/>
      <c r="BB1206" s="79"/>
      <c r="BC1206" s="10"/>
    </row>
    <row r="1207" spans="39:55" ht="27" customHeight="1" x14ac:dyDescent="0.2">
      <c r="AM1207" s="10"/>
      <c r="AN1207" s="64"/>
      <c r="AO1207" s="10"/>
      <c r="AP1207" s="10"/>
      <c r="AQ1207" s="10"/>
      <c r="AR1207" s="10"/>
      <c r="AS1207" s="10"/>
      <c r="AT1207" s="10"/>
      <c r="AU1207" s="10"/>
      <c r="AV1207" s="10"/>
      <c r="AW1207" s="10"/>
      <c r="AX1207" s="10"/>
      <c r="AY1207" s="10"/>
      <c r="AZ1207" s="10"/>
      <c r="BA1207" s="10"/>
      <c r="BB1207" s="79"/>
      <c r="BC1207" s="10"/>
    </row>
    <row r="1208" spans="39:55" ht="27" customHeight="1" x14ac:dyDescent="0.2">
      <c r="AM1208" s="10"/>
      <c r="AN1208" s="64"/>
      <c r="AO1208" s="10"/>
      <c r="AP1208" s="10"/>
      <c r="AQ1208" s="10"/>
      <c r="AR1208" s="10"/>
      <c r="AS1208" s="10"/>
      <c r="AT1208" s="10"/>
      <c r="AU1208" s="10"/>
      <c r="AV1208" s="10"/>
      <c r="AW1208" s="10"/>
      <c r="AX1208" s="10"/>
      <c r="AY1208" s="10"/>
      <c r="AZ1208" s="10"/>
      <c r="BA1208" s="10"/>
      <c r="BB1208" s="79"/>
      <c r="BC1208" s="10"/>
    </row>
    <row r="1209" spans="39:55" ht="27" customHeight="1" x14ac:dyDescent="0.2">
      <c r="AM1209" s="10"/>
      <c r="AN1209" s="64"/>
      <c r="AO1209" s="10"/>
      <c r="AP1209" s="10"/>
      <c r="AQ1209" s="10"/>
      <c r="AR1209" s="10"/>
      <c r="AS1209" s="10"/>
      <c r="AT1209" s="10"/>
      <c r="AU1209" s="10"/>
      <c r="AV1209" s="10"/>
      <c r="AW1209" s="10"/>
      <c r="AX1209" s="10"/>
      <c r="AY1209" s="10"/>
      <c r="AZ1209" s="10"/>
      <c r="BA1209" s="10"/>
      <c r="BB1209" s="79"/>
      <c r="BC1209" s="10"/>
    </row>
    <row r="1210" spans="39:55" ht="27" customHeight="1" x14ac:dyDescent="0.2">
      <c r="AM1210" s="10"/>
      <c r="AN1210" s="64"/>
      <c r="AO1210" s="10"/>
      <c r="AP1210" s="10"/>
      <c r="AQ1210" s="10"/>
      <c r="AR1210" s="10"/>
      <c r="AS1210" s="10"/>
      <c r="AT1210" s="10"/>
      <c r="AU1210" s="10"/>
      <c r="AV1210" s="10"/>
      <c r="AW1210" s="10"/>
      <c r="AX1210" s="10"/>
      <c r="AY1210" s="10"/>
      <c r="AZ1210" s="10"/>
      <c r="BA1210" s="10"/>
      <c r="BB1210" s="79"/>
      <c r="BC1210" s="10"/>
    </row>
    <row r="1211" spans="39:55" ht="27" customHeight="1" x14ac:dyDescent="0.2">
      <c r="AM1211" s="10"/>
      <c r="AN1211" s="64"/>
      <c r="AO1211" s="10"/>
      <c r="AP1211" s="10"/>
      <c r="AQ1211" s="10"/>
      <c r="AR1211" s="10"/>
      <c r="AS1211" s="10"/>
      <c r="AT1211" s="10"/>
      <c r="AU1211" s="10"/>
      <c r="AV1211" s="10"/>
      <c r="AW1211" s="10"/>
      <c r="AX1211" s="10"/>
      <c r="AY1211" s="10"/>
      <c r="AZ1211" s="10"/>
      <c r="BA1211" s="10"/>
      <c r="BB1211" s="79"/>
      <c r="BC1211" s="10"/>
    </row>
    <row r="1212" spans="39:55" ht="27" customHeight="1" x14ac:dyDescent="0.2">
      <c r="AM1212" s="10"/>
      <c r="AN1212" s="64"/>
      <c r="AO1212" s="10"/>
      <c r="AP1212" s="10"/>
      <c r="AQ1212" s="10"/>
      <c r="AR1212" s="10"/>
      <c r="AS1212" s="10"/>
      <c r="AT1212" s="10"/>
      <c r="AU1212" s="10"/>
      <c r="AV1212" s="10"/>
      <c r="AW1212" s="10"/>
      <c r="AX1212" s="10"/>
      <c r="AY1212" s="10"/>
      <c r="AZ1212" s="10"/>
      <c r="BA1212" s="10"/>
      <c r="BB1212" s="79"/>
      <c r="BC1212" s="10"/>
    </row>
    <row r="1213" spans="39:55" ht="27" customHeight="1" x14ac:dyDescent="0.2">
      <c r="AM1213" s="10"/>
      <c r="AN1213" s="64"/>
      <c r="AO1213" s="10"/>
      <c r="AP1213" s="10"/>
      <c r="AQ1213" s="10"/>
      <c r="AR1213" s="10"/>
      <c r="AS1213" s="10"/>
      <c r="AT1213" s="10"/>
      <c r="AU1213" s="10"/>
      <c r="AV1213" s="10"/>
      <c r="AW1213" s="10"/>
      <c r="AX1213" s="10"/>
      <c r="AY1213" s="10"/>
      <c r="AZ1213" s="10"/>
      <c r="BA1213" s="10"/>
      <c r="BB1213" s="79"/>
      <c r="BC1213" s="10"/>
    </row>
    <row r="1214" spans="39:55" ht="27" customHeight="1" x14ac:dyDescent="0.2">
      <c r="AM1214" s="10"/>
      <c r="AN1214" s="64"/>
      <c r="AO1214" s="10"/>
      <c r="AP1214" s="10"/>
      <c r="AQ1214" s="10"/>
      <c r="AR1214" s="10"/>
      <c r="AS1214" s="10"/>
      <c r="AT1214" s="10"/>
      <c r="AU1214" s="10"/>
      <c r="AV1214" s="10"/>
      <c r="AW1214" s="10"/>
      <c r="AX1214" s="10"/>
      <c r="AY1214" s="10"/>
      <c r="AZ1214" s="10"/>
      <c r="BA1214" s="10"/>
      <c r="BB1214" s="79"/>
      <c r="BC1214" s="10"/>
    </row>
    <row r="1215" spans="39:55" ht="27" customHeight="1" x14ac:dyDescent="0.2">
      <c r="AM1215" s="10"/>
      <c r="AN1215" s="64"/>
      <c r="AO1215" s="10"/>
      <c r="AP1215" s="10"/>
      <c r="AQ1215" s="10"/>
      <c r="AR1215" s="10"/>
      <c r="AS1215" s="10"/>
      <c r="AT1215" s="10"/>
      <c r="AU1215" s="10"/>
      <c r="AV1215" s="10"/>
      <c r="AW1215" s="10"/>
      <c r="AX1215" s="10"/>
      <c r="AY1215" s="10"/>
      <c r="AZ1215" s="10"/>
      <c r="BA1215" s="10"/>
      <c r="BB1215" s="79"/>
      <c r="BC1215" s="10"/>
    </row>
    <row r="1216" spans="39:55" ht="27" customHeight="1" x14ac:dyDescent="0.2">
      <c r="AM1216" s="10"/>
      <c r="AN1216" s="64"/>
      <c r="AO1216" s="10"/>
      <c r="AP1216" s="10"/>
      <c r="AQ1216" s="10"/>
      <c r="AR1216" s="10"/>
      <c r="AS1216" s="10"/>
      <c r="AT1216" s="10"/>
      <c r="AU1216" s="10"/>
      <c r="AV1216" s="10"/>
      <c r="AW1216" s="10"/>
      <c r="AX1216" s="10"/>
      <c r="AY1216" s="10"/>
      <c r="AZ1216" s="10"/>
      <c r="BA1216" s="10"/>
      <c r="BB1216" s="79"/>
      <c r="BC1216" s="10"/>
    </row>
    <row r="1217" spans="39:55" ht="27" customHeight="1" x14ac:dyDescent="0.2">
      <c r="AM1217" s="10"/>
      <c r="AN1217" s="64"/>
      <c r="AO1217" s="10"/>
      <c r="AP1217" s="10"/>
      <c r="AQ1217" s="10"/>
      <c r="AR1217" s="10"/>
      <c r="AS1217" s="10"/>
      <c r="AT1217" s="10"/>
      <c r="AU1217" s="10"/>
      <c r="AV1217" s="10"/>
      <c r="AW1217" s="10"/>
      <c r="AX1217" s="10"/>
      <c r="AY1217" s="10"/>
      <c r="AZ1217" s="10"/>
      <c r="BA1217" s="10"/>
      <c r="BB1217" s="79"/>
      <c r="BC1217" s="10"/>
    </row>
    <row r="1218" spans="39:55" ht="27" customHeight="1" x14ac:dyDescent="0.2">
      <c r="AM1218" s="10"/>
      <c r="AN1218" s="64"/>
      <c r="AO1218" s="10"/>
      <c r="AP1218" s="10"/>
      <c r="AQ1218" s="10"/>
      <c r="AR1218" s="10"/>
      <c r="AS1218" s="10"/>
      <c r="AT1218" s="10"/>
      <c r="AU1218" s="10"/>
      <c r="AV1218" s="10"/>
      <c r="AW1218" s="10"/>
      <c r="AX1218" s="10"/>
      <c r="AY1218" s="10"/>
      <c r="AZ1218" s="10"/>
      <c r="BA1218" s="10"/>
      <c r="BB1218" s="79"/>
      <c r="BC1218" s="10"/>
    </row>
    <row r="1219" spans="39:55" ht="27" customHeight="1" x14ac:dyDescent="0.2">
      <c r="AM1219" s="10"/>
      <c r="AN1219" s="64"/>
      <c r="AO1219" s="10"/>
      <c r="AP1219" s="10"/>
      <c r="AQ1219" s="10"/>
      <c r="AR1219" s="10"/>
      <c r="AS1219" s="10"/>
      <c r="AT1219" s="10"/>
      <c r="AU1219" s="10"/>
      <c r="AV1219" s="10"/>
      <c r="AW1219" s="10"/>
      <c r="AX1219" s="10"/>
      <c r="AY1219" s="10"/>
      <c r="AZ1219" s="10"/>
      <c r="BA1219" s="10"/>
      <c r="BB1219" s="79"/>
      <c r="BC1219" s="10"/>
    </row>
    <row r="1220" spans="39:55" ht="27" customHeight="1" x14ac:dyDescent="0.2">
      <c r="AM1220" s="10"/>
      <c r="AN1220" s="64"/>
      <c r="AO1220" s="10"/>
      <c r="AP1220" s="10"/>
      <c r="AQ1220" s="10"/>
      <c r="AR1220" s="10"/>
      <c r="AS1220" s="10"/>
      <c r="AT1220" s="10"/>
      <c r="AU1220" s="10"/>
      <c r="AV1220" s="10"/>
      <c r="AW1220" s="10"/>
      <c r="AX1220" s="10"/>
      <c r="AY1220" s="10"/>
      <c r="AZ1220" s="10"/>
      <c r="BA1220" s="10"/>
      <c r="BB1220" s="79"/>
      <c r="BC1220" s="10"/>
    </row>
    <row r="1221" spans="39:55" ht="27" customHeight="1" x14ac:dyDescent="0.2">
      <c r="AM1221" s="10"/>
      <c r="AN1221" s="64"/>
      <c r="AO1221" s="10"/>
      <c r="AP1221" s="10"/>
      <c r="AQ1221" s="10"/>
      <c r="AR1221" s="10"/>
      <c r="AS1221" s="10"/>
      <c r="AT1221" s="10"/>
      <c r="AU1221" s="10"/>
      <c r="AV1221" s="10"/>
      <c r="AW1221" s="10"/>
      <c r="AX1221" s="10"/>
      <c r="AY1221" s="10"/>
      <c r="AZ1221" s="10"/>
      <c r="BA1221" s="10"/>
      <c r="BB1221" s="79"/>
      <c r="BC1221" s="10"/>
    </row>
    <row r="1222" spans="39:55" ht="27" customHeight="1" x14ac:dyDescent="0.2">
      <c r="AM1222" s="10"/>
      <c r="AN1222" s="64"/>
      <c r="AO1222" s="10"/>
      <c r="AP1222" s="10"/>
      <c r="AQ1222" s="10"/>
      <c r="AR1222" s="10"/>
      <c r="AS1222" s="10"/>
      <c r="AT1222" s="10"/>
      <c r="AU1222" s="10"/>
      <c r="AV1222" s="10"/>
      <c r="AW1222" s="10"/>
      <c r="AX1222" s="10"/>
      <c r="AY1222" s="10"/>
      <c r="AZ1222" s="10"/>
      <c r="BA1222" s="10"/>
      <c r="BB1222" s="79"/>
      <c r="BC1222" s="10"/>
    </row>
    <row r="1223" spans="39:55" ht="27" customHeight="1" x14ac:dyDescent="0.2">
      <c r="AM1223" s="10"/>
      <c r="AN1223" s="64"/>
      <c r="AO1223" s="10"/>
      <c r="AP1223" s="10"/>
      <c r="AQ1223" s="10"/>
      <c r="AR1223" s="10"/>
      <c r="AS1223" s="10"/>
      <c r="AT1223" s="10"/>
      <c r="AU1223" s="10"/>
      <c r="AV1223" s="10"/>
      <c r="AW1223" s="10"/>
      <c r="AX1223" s="10"/>
      <c r="AY1223" s="10"/>
      <c r="AZ1223" s="10"/>
      <c r="BA1223" s="10"/>
      <c r="BB1223" s="79"/>
      <c r="BC1223" s="10"/>
    </row>
    <row r="1224" spans="39:55" ht="27" customHeight="1" x14ac:dyDescent="0.2">
      <c r="AM1224" s="10"/>
      <c r="AN1224" s="64"/>
      <c r="AO1224" s="10"/>
      <c r="AP1224" s="10"/>
      <c r="AQ1224" s="10"/>
      <c r="AR1224" s="10"/>
      <c r="AS1224" s="10"/>
      <c r="AT1224" s="10"/>
      <c r="AU1224" s="10"/>
      <c r="AV1224" s="10"/>
      <c r="AW1224" s="10"/>
      <c r="AX1224" s="10"/>
      <c r="AY1224" s="10"/>
      <c r="AZ1224" s="10"/>
      <c r="BA1224" s="10"/>
      <c r="BB1224" s="79"/>
      <c r="BC1224" s="10"/>
    </row>
    <row r="1225" spans="39:55" ht="27" customHeight="1" x14ac:dyDescent="0.2">
      <c r="AM1225" s="10"/>
      <c r="AN1225" s="64"/>
      <c r="AO1225" s="10"/>
      <c r="AP1225" s="10"/>
      <c r="AQ1225" s="10"/>
      <c r="AR1225" s="10"/>
      <c r="AS1225" s="10"/>
      <c r="AT1225" s="10"/>
      <c r="AU1225" s="10"/>
      <c r="AV1225" s="10"/>
      <c r="AW1225" s="10"/>
      <c r="AX1225" s="10"/>
      <c r="AY1225" s="10"/>
      <c r="AZ1225" s="10"/>
      <c r="BA1225" s="10"/>
      <c r="BB1225" s="79"/>
      <c r="BC1225" s="10"/>
    </row>
    <row r="1226" spans="39:55" ht="27" customHeight="1" x14ac:dyDescent="0.2">
      <c r="AM1226" s="10"/>
      <c r="AN1226" s="64"/>
      <c r="AO1226" s="10"/>
      <c r="AP1226" s="10"/>
      <c r="AQ1226" s="10"/>
      <c r="AR1226" s="10"/>
      <c r="AS1226" s="10"/>
      <c r="AT1226" s="10"/>
      <c r="AU1226" s="10"/>
      <c r="AV1226" s="10"/>
      <c r="AW1226" s="10"/>
      <c r="AX1226" s="10"/>
      <c r="AY1226" s="10"/>
      <c r="AZ1226" s="10"/>
      <c r="BA1226" s="10"/>
      <c r="BB1226" s="79"/>
      <c r="BC1226" s="10"/>
    </row>
    <row r="1227" spans="39:55" ht="27" customHeight="1" x14ac:dyDescent="0.2">
      <c r="AM1227" s="10"/>
      <c r="AN1227" s="64"/>
      <c r="AO1227" s="10"/>
      <c r="AP1227" s="10"/>
      <c r="AQ1227" s="10"/>
      <c r="AR1227" s="10"/>
      <c r="AS1227" s="10"/>
      <c r="AT1227" s="10"/>
      <c r="AU1227" s="10"/>
      <c r="AV1227" s="10"/>
      <c r="AW1227" s="10"/>
      <c r="AX1227" s="10"/>
      <c r="AY1227" s="10"/>
      <c r="AZ1227" s="10"/>
      <c r="BA1227" s="10"/>
      <c r="BB1227" s="79"/>
      <c r="BC1227" s="10"/>
    </row>
    <row r="1228" spans="39:55" ht="27" customHeight="1" x14ac:dyDescent="0.2">
      <c r="AM1228" s="10"/>
      <c r="AN1228" s="64"/>
      <c r="AO1228" s="10"/>
      <c r="AP1228" s="10"/>
      <c r="AQ1228" s="10"/>
      <c r="AR1228" s="10"/>
      <c r="AS1228" s="10"/>
      <c r="AT1228" s="10"/>
      <c r="AU1228" s="10"/>
      <c r="AV1228" s="10"/>
      <c r="AW1228" s="10"/>
      <c r="AX1228" s="10"/>
      <c r="AY1228" s="10"/>
      <c r="AZ1228" s="10"/>
      <c r="BA1228" s="10"/>
      <c r="BB1228" s="79"/>
      <c r="BC1228" s="10"/>
    </row>
    <row r="1229" spans="39:55" ht="27" customHeight="1" x14ac:dyDescent="0.2">
      <c r="AM1229" s="10"/>
      <c r="AN1229" s="64"/>
      <c r="AO1229" s="10"/>
      <c r="AP1229" s="10"/>
      <c r="AQ1229" s="10"/>
      <c r="AR1229" s="10"/>
      <c r="AS1229" s="10"/>
      <c r="AT1229" s="10"/>
      <c r="AU1229" s="10"/>
      <c r="AV1229" s="10"/>
      <c r="AW1229" s="10"/>
      <c r="AX1229" s="10"/>
      <c r="AY1229" s="10"/>
      <c r="AZ1229" s="10"/>
      <c r="BA1229" s="10"/>
      <c r="BB1229" s="79"/>
      <c r="BC1229" s="10"/>
    </row>
    <row r="1230" spans="39:55" ht="27" customHeight="1" x14ac:dyDescent="0.2">
      <c r="AM1230" s="10"/>
      <c r="AN1230" s="64"/>
      <c r="AO1230" s="10"/>
      <c r="AP1230" s="10"/>
      <c r="AQ1230" s="10"/>
      <c r="AR1230" s="10"/>
      <c r="AS1230" s="10"/>
      <c r="AT1230" s="10"/>
      <c r="AU1230" s="10"/>
      <c r="AV1230" s="10"/>
      <c r="AW1230" s="10"/>
      <c r="AX1230" s="10"/>
      <c r="AY1230" s="10"/>
      <c r="AZ1230" s="10"/>
      <c r="BA1230" s="10"/>
      <c r="BB1230" s="79"/>
      <c r="BC1230" s="10"/>
    </row>
    <row r="1231" spans="39:55" ht="27" customHeight="1" x14ac:dyDescent="0.2">
      <c r="AM1231" s="10"/>
      <c r="AN1231" s="64"/>
      <c r="AO1231" s="10"/>
      <c r="AP1231" s="10"/>
      <c r="AQ1231" s="10"/>
      <c r="AR1231" s="10"/>
      <c r="AS1231" s="10"/>
      <c r="AT1231" s="10"/>
      <c r="AU1231" s="10"/>
      <c r="AV1231" s="10"/>
      <c r="AW1231" s="10"/>
      <c r="AX1231" s="10"/>
      <c r="AY1231" s="10"/>
      <c r="AZ1231" s="10"/>
      <c r="BA1231" s="10"/>
      <c r="BB1231" s="79"/>
      <c r="BC1231" s="10"/>
    </row>
    <row r="1232" spans="39:55" ht="27" customHeight="1" x14ac:dyDescent="0.2">
      <c r="AM1232" s="10"/>
      <c r="AN1232" s="64"/>
      <c r="AO1232" s="10"/>
      <c r="AP1232" s="10"/>
      <c r="AQ1232" s="10"/>
      <c r="AR1232" s="10"/>
      <c r="AS1232" s="10"/>
      <c r="AT1232" s="10"/>
      <c r="AU1232" s="10"/>
      <c r="AV1232" s="10"/>
      <c r="AW1232" s="10"/>
      <c r="AX1232" s="10"/>
      <c r="AY1232" s="10"/>
      <c r="AZ1232" s="10"/>
      <c r="BA1232" s="10"/>
      <c r="BB1232" s="79"/>
      <c r="BC1232" s="10"/>
    </row>
    <row r="1233" spans="39:55" ht="27" customHeight="1" x14ac:dyDescent="0.2">
      <c r="AM1233" s="10"/>
      <c r="AN1233" s="64"/>
      <c r="AO1233" s="10"/>
      <c r="AP1233" s="10"/>
      <c r="AQ1233" s="10"/>
      <c r="AR1233" s="10"/>
      <c r="AS1233" s="10"/>
      <c r="AT1233" s="10"/>
      <c r="AU1233" s="10"/>
      <c r="AV1233" s="10"/>
      <c r="AW1233" s="10"/>
      <c r="AX1233" s="10"/>
      <c r="AY1233" s="10"/>
      <c r="AZ1233" s="10"/>
      <c r="BA1233" s="10"/>
      <c r="BB1233" s="79"/>
      <c r="BC1233" s="10"/>
    </row>
    <row r="1234" spans="39:55" ht="27" customHeight="1" x14ac:dyDescent="0.2">
      <c r="AM1234" s="10"/>
      <c r="AN1234" s="64"/>
      <c r="AO1234" s="10"/>
      <c r="AP1234" s="10"/>
      <c r="AQ1234" s="10"/>
      <c r="AR1234" s="10"/>
      <c r="AS1234" s="10"/>
      <c r="AT1234" s="10"/>
      <c r="AU1234" s="10"/>
      <c r="AV1234" s="10"/>
      <c r="AW1234" s="10"/>
      <c r="AX1234" s="10"/>
      <c r="AY1234" s="10"/>
      <c r="AZ1234" s="10"/>
      <c r="BA1234" s="10"/>
      <c r="BB1234" s="79"/>
      <c r="BC1234" s="10"/>
    </row>
    <row r="1235" spans="39:55" ht="27" customHeight="1" x14ac:dyDescent="0.2">
      <c r="AM1235" s="10"/>
      <c r="AN1235" s="64"/>
      <c r="AO1235" s="10"/>
      <c r="AP1235" s="10"/>
      <c r="AQ1235" s="10"/>
      <c r="AR1235" s="10"/>
      <c r="AS1235" s="10"/>
      <c r="AT1235" s="10"/>
      <c r="AU1235" s="10"/>
      <c r="AV1235" s="10"/>
      <c r="AW1235" s="10"/>
      <c r="AX1235" s="10"/>
      <c r="AY1235" s="10"/>
      <c r="AZ1235" s="10"/>
      <c r="BA1235" s="10"/>
      <c r="BB1235" s="79"/>
      <c r="BC1235" s="10"/>
    </row>
    <row r="1236" spans="39:55" ht="27" customHeight="1" x14ac:dyDescent="0.2">
      <c r="AM1236" s="10"/>
      <c r="AN1236" s="64"/>
      <c r="AO1236" s="10"/>
      <c r="AP1236" s="10"/>
      <c r="AQ1236" s="10"/>
      <c r="AR1236" s="10"/>
      <c r="AS1236" s="10"/>
      <c r="AT1236" s="10"/>
      <c r="AU1236" s="10"/>
      <c r="AV1236" s="10"/>
      <c r="AW1236" s="10"/>
      <c r="AX1236" s="10"/>
      <c r="AY1236" s="10"/>
      <c r="AZ1236" s="10"/>
      <c r="BA1236" s="10"/>
      <c r="BB1236" s="79"/>
      <c r="BC1236" s="10"/>
    </row>
    <row r="1237" spans="39:55" ht="27" customHeight="1" x14ac:dyDescent="0.2">
      <c r="AM1237" s="10"/>
      <c r="AN1237" s="64"/>
      <c r="AO1237" s="10"/>
      <c r="AP1237" s="10"/>
      <c r="AQ1237" s="10"/>
      <c r="AR1237" s="10"/>
      <c r="AS1237" s="10"/>
      <c r="AT1237" s="10"/>
      <c r="AU1237" s="10"/>
      <c r="AV1237" s="10"/>
      <c r="AW1237" s="10"/>
      <c r="AX1237" s="10"/>
      <c r="AY1237" s="10"/>
      <c r="AZ1237" s="10"/>
      <c r="BA1237" s="10"/>
      <c r="BB1237" s="79"/>
      <c r="BC1237" s="10"/>
    </row>
    <row r="1238" spans="39:55" ht="27" customHeight="1" x14ac:dyDescent="0.2">
      <c r="AM1238" s="10"/>
      <c r="AN1238" s="64"/>
      <c r="AO1238" s="10"/>
      <c r="AP1238" s="10"/>
      <c r="AQ1238" s="10"/>
      <c r="AR1238" s="10"/>
      <c r="AS1238" s="10"/>
      <c r="AT1238" s="10"/>
      <c r="AU1238" s="10"/>
      <c r="AV1238" s="10"/>
      <c r="AW1238" s="10"/>
      <c r="AX1238" s="10"/>
      <c r="AY1238" s="10"/>
      <c r="AZ1238" s="10"/>
      <c r="BA1238" s="10"/>
      <c r="BB1238" s="79"/>
      <c r="BC1238" s="10"/>
    </row>
    <row r="1239" spans="39:55" ht="27" customHeight="1" x14ac:dyDescent="0.2">
      <c r="AM1239" s="10"/>
      <c r="AN1239" s="64"/>
      <c r="AO1239" s="10"/>
      <c r="AP1239" s="10"/>
      <c r="AQ1239" s="10"/>
      <c r="AR1239" s="10"/>
      <c r="AS1239" s="10"/>
      <c r="AT1239" s="10"/>
      <c r="AU1239" s="10"/>
      <c r="AV1239" s="10"/>
      <c r="AW1239" s="10"/>
      <c r="AX1239" s="10"/>
      <c r="AY1239" s="10"/>
      <c r="AZ1239" s="10"/>
      <c r="BA1239" s="10"/>
      <c r="BB1239" s="79"/>
      <c r="BC1239" s="10"/>
    </row>
    <row r="1240" spans="39:55" ht="27" customHeight="1" x14ac:dyDescent="0.2">
      <c r="AM1240" s="10"/>
      <c r="AN1240" s="64"/>
      <c r="AO1240" s="10"/>
      <c r="AP1240" s="10"/>
      <c r="AQ1240" s="10"/>
      <c r="AR1240" s="10"/>
      <c r="AS1240" s="10"/>
      <c r="AT1240" s="10"/>
      <c r="AU1240" s="10"/>
      <c r="AV1240" s="10"/>
      <c r="AW1240" s="10"/>
      <c r="AX1240" s="10"/>
      <c r="AY1240" s="10"/>
      <c r="AZ1240" s="10"/>
      <c r="BA1240" s="10"/>
      <c r="BB1240" s="79"/>
      <c r="BC1240" s="10"/>
    </row>
    <row r="1241" spans="39:55" ht="27" customHeight="1" x14ac:dyDescent="0.2">
      <c r="AM1241" s="10"/>
      <c r="AN1241" s="64"/>
      <c r="AO1241" s="10"/>
      <c r="AP1241" s="10"/>
      <c r="AQ1241" s="10"/>
      <c r="AR1241" s="10"/>
      <c r="AS1241" s="10"/>
      <c r="AT1241" s="10"/>
      <c r="AU1241" s="10"/>
      <c r="AV1241" s="10"/>
      <c r="AW1241" s="10"/>
      <c r="AX1241" s="10"/>
      <c r="AY1241" s="10"/>
      <c r="AZ1241" s="10"/>
      <c r="BA1241" s="10"/>
      <c r="BB1241" s="79"/>
      <c r="BC1241" s="10"/>
    </row>
    <row r="1242" spans="39:55" ht="27" customHeight="1" x14ac:dyDescent="0.2">
      <c r="AM1242" s="10"/>
      <c r="AN1242" s="64"/>
      <c r="AO1242" s="10"/>
      <c r="AP1242" s="10"/>
      <c r="AQ1242" s="10"/>
      <c r="AR1242" s="10"/>
      <c r="AS1242" s="10"/>
      <c r="AT1242" s="10"/>
      <c r="AU1242" s="10"/>
      <c r="AV1242" s="10"/>
      <c r="AW1242" s="10"/>
      <c r="AX1242" s="10"/>
      <c r="AY1242" s="10"/>
      <c r="AZ1242" s="10"/>
      <c r="BA1242" s="10"/>
      <c r="BB1242" s="79"/>
      <c r="BC1242" s="10"/>
    </row>
    <row r="1243" spans="39:55" ht="27" customHeight="1" x14ac:dyDescent="0.2">
      <c r="AM1243" s="10"/>
      <c r="AN1243" s="64"/>
      <c r="AO1243" s="10"/>
      <c r="AP1243" s="10"/>
      <c r="AQ1243" s="10"/>
      <c r="AR1243" s="10"/>
      <c r="AS1243" s="10"/>
      <c r="AT1243" s="10"/>
      <c r="AU1243" s="10"/>
      <c r="AV1243" s="10"/>
      <c r="AW1243" s="10"/>
      <c r="AX1243" s="10"/>
      <c r="AY1243" s="10"/>
      <c r="AZ1243" s="10"/>
      <c r="BA1243" s="10"/>
      <c r="BB1243" s="79"/>
      <c r="BC1243" s="10"/>
    </row>
    <row r="1244" spans="39:55" ht="27" customHeight="1" x14ac:dyDescent="0.2">
      <c r="AM1244" s="10"/>
      <c r="AN1244" s="64"/>
      <c r="AO1244" s="10"/>
      <c r="AP1244" s="10"/>
      <c r="AQ1244" s="10"/>
      <c r="AR1244" s="10"/>
      <c r="AS1244" s="10"/>
      <c r="AT1244" s="10"/>
      <c r="AU1244" s="10"/>
      <c r="AV1244" s="10"/>
      <c r="AW1244" s="10"/>
      <c r="AX1244" s="10"/>
      <c r="AY1244" s="10"/>
      <c r="AZ1244" s="10"/>
      <c r="BA1244" s="10"/>
      <c r="BB1244" s="79"/>
      <c r="BC1244" s="10"/>
    </row>
    <row r="1245" spans="39:55" ht="27" customHeight="1" x14ac:dyDescent="0.2">
      <c r="AM1245" s="10"/>
      <c r="AN1245" s="64"/>
      <c r="AO1245" s="10"/>
      <c r="AP1245" s="10"/>
      <c r="AQ1245" s="10"/>
      <c r="AR1245" s="10"/>
      <c r="AS1245" s="10"/>
      <c r="AT1245" s="10"/>
      <c r="AU1245" s="10"/>
      <c r="AV1245" s="10"/>
      <c r="AW1245" s="10"/>
      <c r="AX1245" s="10"/>
      <c r="AY1245" s="10"/>
      <c r="AZ1245" s="10"/>
      <c r="BA1245" s="10"/>
      <c r="BB1245" s="79"/>
      <c r="BC1245" s="10"/>
    </row>
    <row r="1246" spans="39:55" ht="27" customHeight="1" x14ac:dyDescent="0.2">
      <c r="AM1246" s="10"/>
      <c r="AN1246" s="64"/>
      <c r="AO1246" s="10"/>
      <c r="AP1246" s="10"/>
      <c r="AQ1246" s="10"/>
      <c r="AR1246" s="10"/>
      <c r="AS1246" s="10"/>
      <c r="AT1246" s="10"/>
      <c r="AU1246" s="10"/>
      <c r="AV1246" s="10"/>
      <c r="AW1246" s="10"/>
      <c r="AX1246" s="10"/>
      <c r="AY1246" s="10"/>
      <c r="AZ1246" s="10"/>
      <c r="BA1246" s="10"/>
      <c r="BB1246" s="79"/>
      <c r="BC1246" s="10"/>
    </row>
    <row r="1247" spans="39:55" ht="27" customHeight="1" x14ac:dyDescent="0.2">
      <c r="AM1247" s="10"/>
      <c r="AN1247" s="64"/>
      <c r="AO1247" s="10"/>
      <c r="AP1247" s="10"/>
      <c r="AQ1247" s="10"/>
      <c r="AR1247" s="10"/>
      <c r="AS1247" s="10"/>
      <c r="AT1247" s="10"/>
      <c r="AU1247" s="10"/>
      <c r="AV1247" s="10"/>
      <c r="AW1247" s="10"/>
      <c r="AX1247" s="10"/>
      <c r="AY1247" s="10"/>
      <c r="AZ1247" s="10"/>
      <c r="BA1247" s="10"/>
      <c r="BB1247" s="79"/>
      <c r="BC1247" s="10"/>
    </row>
    <row r="1248" spans="39:55" ht="27" customHeight="1" x14ac:dyDescent="0.2">
      <c r="AM1248" s="10"/>
      <c r="AN1248" s="64"/>
      <c r="AO1248" s="10"/>
      <c r="AP1248" s="10"/>
      <c r="AQ1248" s="10"/>
      <c r="AR1248" s="10"/>
      <c r="AS1248" s="10"/>
      <c r="AT1248" s="10"/>
      <c r="AU1248" s="10"/>
      <c r="AV1248" s="10"/>
      <c r="AW1248" s="10"/>
      <c r="AX1248" s="10"/>
      <c r="AY1248" s="10"/>
      <c r="AZ1248" s="10"/>
      <c r="BA1248" s="10"/>
      <c r="BB1248" s="79"/>
      <c r="BC1248" s="10"/>
    </row>
    <row r="1249" spans="39:55" ht="27" customHeight="1" x14ac:dyDescent="0.2">
      <c r="AM1249" s="10"/>
      <c r="AN1249" s="64"/>
      <c r="AO1249" s="10"/>
      <c r="AP1249" s="10"/>
      <c r="AQ1249" s="10"/>
      <c r="AR1249" s="10"/>
      <c r="AS1249" s="10"/>
      <c r="AT1249" s="10"/>
      <c r="AU1249" s="10"/>
      <c r="AV1249" s="10"/>
      <c r="AW1249" s="10"/>
      <c r="AX1249" s="10"/>
      <c r="AY1249" s="10"/>
      <c r="AZ1249" s="10"/>
      <c r="BA1249" s="10"/>
      <c r="BB1249" s="79"/>
      <c r="BC1249" s="10"/>
    </row>
    <row r="1250" spans="39:55" ht="27" customHeight="1" x14ac:dyDescent="0.2">
      <c r="AM1250" s="10"/>
      <c r="AN1250" s="64"/>
      <c r="AO1250" s="10"/>
      <c r="AP1250" s="10"/>
      <c r="AQ1250" s="10"/>
      <c r="AR1250" s="10"/>
      <c r="AS1250" s="10"/>
      <c r="AT1250" s="10"/>
      <c r="AU1250" s="10"/>
      <c r="AV1250" s="10"/>
      <c r="AW1250" s="10"/>
      <c r="AX1250" s="10"/>
      <c r="AY1250" s="10"/>
      <c r="AZ1250" s="10"/>
      <c r="BA1250" s="10"/>
      <c r="BB1250" s="79"/>
      <c r="BC1250" s="10"/>
    </row>
    <row r="1251" spans="39:55" ht="27" customHeight="1" x14ac:dyDescent="0.2">
      <c r="AM1251" s="10"/>
      <c r="AN1251" s="64"/>
      <c r="AO1251" s="10"/>
      <c r="AP1251" s="10"/>
      <c r="AQ1251" s="10"/>
      <c r="AR1251" s="10"/>
      <c r="AS1251" s="10"/>
      <c r="AT1251" s="10"/>
      <c r="AU1251" s="10"/>
      <c r="AV1251" s="10"/>
      <c r="AW1251" s="10"/>
      <c r="AX1251" s="10"/>
      <c r="AY1251" s="10"/>
      <c r="AZ1251" s="10"/>
      <c r="BA1251" s="10"/>
      <c r="BB1251" s="79"/>
      <c r="BC1251" s="10"/>
    </row>
    <row r="1252" spans="39:55" ht="27" customHeight="1" x14ac:dyDescent="0.2">
      <c r="AM1252" s="10"/>
      <c r="AN1252" s="64"/>
      <c r="AO1252" s="10"/>
      <c r="AP1252" s="10"/>
      <c r="AQ1252" s="10"/>
      <c r="AR1252" s="10"/>
      <c r="AS1252" s="10"/>
      <c r="AT1252" s="10"/>
      <c r="AU1252" s="10"/>
      <c r="AV1252" s="10"/>
      <c r="AW1252" s="10"/>
      <c r="AX1252" s="10"/>
      <c r="AY1252" s="10"/>
      <c r="AZ1252" s="10"/>
      <c r="BA1252" s="10"/>
      <c r="BB1252" s="79"/>
      <c r="BC1252" s="10"/>
    </row>
    <row r="1253" spans="39:55" ht="27" customHeight="1" x14ac:dyDescent="0.2">
      <c r="AM1253" s="10"/>
      <c r="AN1253" s="64"/>
      <c r="AO1253" s="10"/>
      <c r="AP1253" s="10"/>
      <c r="AQ1253" s="10"/>
      <c r="AR1253" s="10"/>
      <c r="AS1253" s="10"/>
      <c r="AT1253" s="10"/>
      <c r="AU1253" s="10"/>
      <c r="AV1253" s="10"/>
      <c r="AW1253" s="10"/>
      <c r="AX1253" s="10"/>
      <c r="AY1253" s="10"/>
      <c r="AZ1253" s="10"/>
      <c r="BA1253" s="10"/>
      <c r="BB1253" s="79"/>
      <c r="BC1253" s="10"/>
    </row>
    <row r="1254" spans="39:55" ht="27" customHeight="1" x14ac:dyDescent="0.2">
      <c r="AM1254" s="10"/>
      <c r="AN1254" s="64"/>
      <c r="AO1254" s="10"/>
      <c r="AP1254" s="10"/>
      <c r="AQ1254" s="10"/>
      <c r="AR1254" s="10"/>
      <c r="AS1254" s="10"/>
      <c r="AT1254" s="10"/>
      <c r="AU1254" s="10"/>
      <c r="AV1254" s="10"/>
      <c r="AW1254" s="10"/>
      <c r="AX1254" s="10"/>
      <c r="AY1254" s="10"/>
      <c r="AZ1254" s="10"/>
      <c r="BA1254" s="10"/>
      <c r="BB1254" s="79"/>
      <c r="BC1254" s="10"/>
    </row>
    <row r="1255" spans="39:55" ht="27" customHeight="1" x14ac:dyDescent="0.2">
      <c r="AM1255" s="10"/>
      <c r="AN1255" s="64"/>
      <c r="AO1255" s="10"/>
      <c r="AP1255" s="10"/>
      <c r="AQ1255" s="10"/>
      <c r="AR1255" s="10"/>
      <c r="AS1255" s="10"/>
      <c r="AT1255" s="10"/>
      <c r="AU1255" s="10"/>
      <c r="AV1255" s="10"/>
      <c r="AW1255" s="10"/>
      <c r="AX1255" s="10"/>
      <c r="AY1255" s="10"/>
      <c r="AZ1255" s="10"/>
      <c r="BA1255" s="10"/>
      <c r="BB1255" s="79"/>
      <c r="BC1255" s="10"/>
    </row>
    <row r="1256" spans="39:55" ht="27" customHeight="1" x14ac:dyDescent="0.2">
      <c r="AM1256" s="10"/>
      <c r="AN1256" s="64"/>
      <c r="AO1256" s="10"/>
      <c r="AP1256" s="10"/>
      <c r="AQ1256" s="10"/>
      <c r="AR1256" s="10"/>
      <c r="AS1256" s="10"/>
      <c r="AT1256" s="10"/>
      <c r="AU1256" s="10"/>
      <c r="AV1256" s="10"/>
      <c r="AW1256" s="10"/>
      <c r="AX1256" s="10"/>
      <c r="AY1256" s="10"/>
      <c r="AZ1256" s="10"/>
      <c r="BA1256" s="10"/>
      <c r="BB1256" s="79"/>
      <c r="BC1256" s="10"/>
    </row>
    <row r="1257" spans="39:55" ht="27" customHeight="1" x14ac:dyDescent="0.2">
      <c r="AM1257" s="10"/>
      <c r="AN1257" s="64"/>
      <c r="AO1257" s="10"/>
      <c r="AP1257" s="10"/>
      <c r="AQ1257" s="10"/>
      <c r="AR1257" s="10"/>
      <c r="AS1257" s="10"/>
      <c r="AT1257" s="10"/>
      <c r="AU1257" s="10"/>
      <c r="AV1257" s="10"/>
      <c r="AW1257" s="10"/>
      <c r="AX1257" s="10"/>
      <c r="AY1257" s="10"/>
      <c r="AZ1257" s="10"/>
      <c r="BA1257" s="10"/>
      <c r="BB1257" s="79"/>
      <c r="BC1257" s="10"/>
    </row>
    <row r="1258" spans="39:55" ht="27" customHeight="1" x14ac:dyDescent="0.2">
      <c r="AM1258" s="10"/>
      <c r="AN1258" s="64"/>
      <c r="AO1258" s="10"/>
      <c r="AP1258" s="10"/>
      <c r="AQ1258" s="10"/>
      <c r="AR1258" s="10"/>
      <c r="AS1258" s="10"/>
      <c r="AT1258" s="10"/>
      <c r="AU1258" s="10"/>
      <c r="AV1258" s="10"/>
      <c r="AW1258" s="10"/>
      <c r="AX1258" s="10"/>
      <c r="AY1258" s="10"/>
      <c r="AZ1258" s="10"/>
      <c r="BA1258" s="10"/>
      <c r="BB1258" s="79"/>
      <c r="BC1258" s="10"/>
    </row>
    <row r="1259" spans="39:55" ht="27" customHeight="1" x14ac:dyDescent="0.2">
      <c r="AM1259" s="10"/>
      <c r="AN1259" s="64"/>
      <c r="AO1259" s="10"/>
      <c r="AP1259" s="10"/>
      <c r="AQ1259" s="10"/>
      <c r="AR1259" s="10"/>
      <c r="AS1259" s="10"/>
      <c r="AT1259" s="10"/>
      <c r="AU1259" s="10"/>
      <c r="AV1259" s="10"/>
      <c r="AW1259" s="10"/>
      <c r="AX1259" s="10"/>
      <c r="AY1259" s="10"/>
      <c r="AZ1259" s="10"/>
      <c r="BA1259" s="10"/>
      <c r="BB1259" s="79"/>
      <c r="BC1259" s="10"/>
    </row>
    <row r="1260" spans="39:55" ht="27" customHeight="1" x14ac:dyDescent="0.2">
      <c r="AM1260" s="10"/>
      <c r="AN1260" s="64"/>
      <c r="AO1260" s="10"/>
      <c r="AP1260" s="10"/>
      <c r="AQ1260" s="10"/>
      <c r="AR1260" s="10"/>
      <c r="AS1260" s="10"/>
      <c r="AT1260" s="10"/>
      <c r="AU1260" s="10"/>
      <c r="AV1260" s="10"/>
      <c r="AW1260" s="10"/>
      <c r="AX1260" s="10"/>
      <c r="AY1260" s="10"/>
      <c r="AZ1260" s="10"/>
      <c r="BA1260" s="10"/>
      <c r="BB1260" s="79"/>
      <c r="BC1260" s="10"/>
    </row>
    <row r="1261" spans="39:55" ht="27" customHeight="1" x14ac:dyDescent="0.2">
      <c r="AM1261" s="10"/>
      <c r="AN1261" s="64"/>
      <c r="AO1261" s="10"/>
      <c r="AP1261" s="10"/>
      <c r="AQ1261" s="10"/>
      <c r="AR1261" s="10"/>
      <c r="AS1261" s="10"/>
      <c r="AT1261" s="10"/>
      <c r="AU1261" s="10"/>
      <c r="AV1261" s="10"/>
      <c r="AW1261" s="10"/>
      <c r="AX1261" s="10"/>
      <c r="AY1261" s="10"/>
      <c r="AZ1261" s="10"/>
      <c r="BA1261" s="10"/>
      <c r="BB1261" s="79"/>
      <c r="BC1261" s="10"/>
    </row>
    <row r="1262" spans="39:55" ht="27" customHeight="1" x14ac:dyDescent="0.2">
      <c r="AM1262" s="10"/>
      <c r="AN1262" s="64"/>
      <c r="AO1262" s="10"/>
      <c r="AP1262" s="10"/>
      <c r="AQ1262" s="10"/>
      <c r="AR1262" s="10"/>
      <c r="AS1262" s="10"/>
      <c r="AT1262" s="10"/>
      <c r="AU1262" s="10"/>
      <c r="AV1262" s="10"/>
      <c r="AW1262" s="10"/>
      <c r="AX1262" s="10"/>
      <c r="AY1262" s="10"/>
      <c r="AZ1262" s="10"/>
      <c r="BA1262" s="10"/>
      <c r="BB1262" s="79"/>
      <c r="BC1262" s="10"/>
    </row>
    <row r="1263" spans="39:55" ht="27" customHeight="1" x14ac:dyDescent="0.2">
      <c r="AM1263" s="10"/>
      <c r="AN1263" s="64"/>
      <c r="AO1263" s="10"/>
      <c r="AP1263" s="10"/>
      <c r="AQ1263" s="10"/>
      <c r="AR1263" s="10"/>
      <c r="AS1263" s="10"/>
      <c r="AT1263" s="10"/>
      <c r="AU1263" s="10"/>
      <c r="AV1263" s="10"/>
      <c r="AW1263" s="10"/>
      <c r="AX1263" s="10"/>
      <c r="AY1263" s="10"/>
      <c r="AZ1263" s="10"/>
      <c r="BA1263" s="10"/>
      <c r="BB1263" s="79"/>
      <c r="BC1263" s="10"/>
    </row>
    <row r="1264" spans="39:55" ht="27" customHeight="1" x14ac:dyDescent="0.2">
      <c r="AM1264" s="10"/>
      <c r="AN1264" s="64"/>
      <c r="AO1264" s="10"/>
      <c r="AP1264" s="10"/>
      <c r="AQ1264" s="10"/>
      <c r="AR1264" s="10"/>
      <c r="AS1264" s="10"/>
      <c r="AT1264" s="10"/>
      <c r="AU1264" s="10"/>
      <c r="AV1264" s="10"/>
      <c r="AW1264" s="10"/>
      <c r="AX1264" s="10"/>
      <c r="AY1264" s="10"/>
      <c r="AZ1264" s="10"/>
      <c r="BA1264" s="10"/>
      <c r="BB1264" s="79"/>
      <c r="BC1264" s="10"/>
    </row>
    <row r="1265" spans="39:55" ht="27" customHeight="1" x14ac:dyDescent="0.2">
      <c r="AM1265" s="10"/>
      <c r="AN1265" s="64"/>
      <c r="AO1265" s="10"/>
      <c r="AP1265" s="10"/>
      <c r="AQ1265" s="10"/>
      <c r="AR1265" s="10"/>
      <c r="AS1265" s="10"/>
      <c r="AT1265" s="10"/>
      <c r="AU1265" s="10"/>
      <c r="AV1265" s="10"/>
      <c r="AW1265" s="10"/>
      <c r="AX1265" s="10"/>
      <c r="AY1265" s="10"/>
      <c r="AZ1265" s="10"/>
      <c r="BA1265" s="10"/>
      <c r="BB1265" s="79"/>
      <c r="BC1265" s="10"/>
    </row>
    <row r="1266" spans="39:55" ht="27" customHeight="1" x14ac:dyDescent="0.2">
      <c r="AM1266" s="10"/>
      <c r="AN1266" s="64"/>
      <c r="AO1266" s="10"/>
      <c r="AP1266" s="10"/>
      <c r="AQ1266" s="10"/>
      <c r="AR1266" s="10"/>
      <c r="AS1266" s="10"/>
      <c r="AT1266" s="10"/>
      <c r="AU1266" s="10"/>
      <c r="AV1266" s="10"/>
      <c r="AW1266" s="10"/>
      <c r="AX1266" s="10"/>
      <c r="AY1266" s="10"/>
      <c r="AZ1266" s="10"/>
      <c r="BA1266" s="10"/>
      <c r="BB1266" s="79"/>
      <c r="BC1266" s="10"/>
    </row>
    <row r="1267" spans="39:55" ht="27" customHeight="1" x14ac:dyDescent="0.2">
      <c r="AM1267" s="10"/>
      <c r="AN1267" s="64"/>
      <c r="AO1267" s="10"/>
      <c r="AP1267" s="10"/>
      <c r="AQ1267" s="10"/>
      <c r="AR1267" s="10"/>
      <c r="AS1267" s="10"/>
      <c r="AT1267" s="10"/>
      <c r="AU1267" s="10"/>
      <c r="AV1267" s="10"/>
      <c r="AW1267" s="10"/>
      <c r="AX1267" s="10"/>
      <c r="AY1267" s="10"/>
      <c r="AZ1267" s="10"/>
      <c r="BA1267" s="10"/>
      <c r="BB1267" s="79"/>
      <c r="BC1267" s="10"/>
    </row>
    <row r="1268" spans="39:55" ht="27" customHeight="1" x14ac:dyDescent="0.2">
      <c r="AM1268" s="10"/>
      <c r="AN1268" s="64"/>
      <c r="AO1268" s="10"/>
      <c r="AP1268" s="10"/>
      <c r="AQ1268" s="10"/>
      <c r="AR1268" s="10"/>
      <c r="AS1268" s="10"/>
      <c r="AT1268" s="10"/>
      <c r="AU1268" s="10"/>
      <c r="AV1268" s="10"/>
      <c r="AW1268" s="10"/>
      <c r="AX1268" s="10"/>
      <c r="AY1268" s="10"/>
      <c r="AZ1268" s="10"/>
      <c r="BA1268" s="10"/>
      <c r="BB1268" s="79"/>
      <c r="BC1268" s="10"/>
    </row>
    <row r="1269" spans="39:55" ht="27" customHeight="1" x14ac:dyDescent="0.2">
      <c r="AM1269" s="10"/>
      <c r="AN1269" s="64"/>
      <c r="AO1269" s="10"/>
      <c r="AP1269" s="10"/>
      <c r="AQ1269" s="10"/>
      <c r="AR1269" s="10"/>
      <c r="AS1269" s="10"/>
      <c r="AT1269" s="10"/>
      <c r="AU1269" s="10"/>
      <c r="AV1269" s="10"/>
      <c r="AW1269" s="10"/>
      <c r="AX1269" s="10"/>
      <c r="AY1269" s="10"/>
      <c r="AZ1269" s="10"/>
      <c r="BA1269" s="10"/>
      <c r="BB1269" s="79"/>
      <c r="BC1269" s="10"/>
    </row>
    <row r="1270" spans="39:55" ht="27" customHeight="1" x14ac:dyDescent="0.2">
      <c r="AM1270" s="10"/>
      <c r="AN1270" s="64"/>
      <c r="AO1270" s="10"/>
      <c r="AP1270" s="10"/>
      <c r="AQ1270" s="10"/>
      <c r="AR1270" s="10"/>
      <c r="AS1270" s="10"/>
      <c r="AT1270" s="10"/>
      <c r="AU1270" s="10"/>
      <c r="AV1270" s="10"/>
      <c r="AW1270" s="10"/>
      <c r="AX1270" s="10"/>
      <c r="AY1270" s="10"/>
      <c r="AZ1270" s="10"/>
      <c r="BA1270" s="10"/>
      <c r="BB1270" s="79"/>
      <c r="BC1270" s="10"/>
    </row>
    <row r="1271" spans="39:55" ht="27" customHeight="1" x14ac:dyDescent="0.2">
      <c r="AM1271" s="10"/>
      <c r="AN1271" s="64"/>
      <c r="AO1271" s="10"/>
      <c r="AP1271" s="10"/>
      <c r="AQ1271" s="10"/>
      <c r="AR1271" s="10"/>
      <c r="AS1271" s="10"/>
      <c r="AT1271" s="10"/>
      <c r="AU1271" s="10"/>
      <c r="AV1271" s="10"/>
      <c r="AW1271" s="10"/>
      <c r="AX1271" s="10"/>
      <c r="AY1271" s="10"/>
      <c r="AZ1271" s="10"/>
      <c r="BA1271" s="10"/>
      <c r="BB1271" s="79"/>
      <c r="BC1271" s="10"/>
    </row>
    <row r="1272" spans="39:55" ht="27" customHeight="1" x14ac:dyDescent="0.2">
      <c r="AM1272" s="10"/>
      <c r="AN1272" s="64"/>
      <c r="AO1272" s="10"/>
      <c r="AP1272" s="10"/>
      <c r="AQ1272" s="10"/>
      <c r="AR1272" s="10"/>
      <c r="AS1272" s="10"/>
      <c r="AT1272" s="10"/>
      <c r="AU1272" s="10"/>
      <c r="AV1272" s="10"/>
      <c r="AW1272" s="10"/>
      <c r="AX1272" s="10"/>
      <c r="AY1272" s="10"/>
      <c r="AZ1272" s="10"/>
      <c r="BA1272" s="10"/>
      <c r="BB1272" s="79"/>
      <c r="BC1272" s="10"/>
    </row>
    <row r="1273" spans="39:55" ht="27" customHeight="1" x14ac:dyDescent="0.2">
      <c r="AM1273" s="10"/>
      <c r="AN1273" s="64"/>
      <c r="AO1273" s="10"/>
      <c r="AP1273" s="10"/>
      <c r="AQ1273" s="10"/>
      <c r="AR1273" s="10"/>
      <c r="AS1273" s="10"/>
      <c r="AT1273" s="10"/>
      <c r="AU1273" s="10"/>
      <c r="AV1273" s="10"/>
      <c r="AW1273" s="10"/>
      <c r="AX1273" s="10"/>
      <c r="AY1273" s="10"/>
      <c r="AZ1273" s="10"/>
      <c r="BA1273" s="10"/>
      <c r="BB1273" s="79"/>
      <c r="BC1273" s="10"/>
    </row>
    <row r="1274" spans="39:55" ht="27" customHeight="1" x14ac:dyDescent="0.2">
      <c r="AM1274" s="10"/>
      <c r="AN1274" s="64"/>
      <c r="AO1274" s="10"/>
      <c r="AP1274" s="10"/>
      <c r="AQ1274" s="10"/>
      <c r="AR1274" s="10"/>
      <c r="AS1274" s="10"/>
      <c r="AT1274" s="10"/>
      <c r="AU1274" s="10"/>
      <c r="AV1274" s="10"/>
      <c r="AW1274" s="10"/>
      <c r="AX1274" s="10"/>
      <c r="AY1274" s="10"/>
      <c r="AZ1274" s="10"/>
      <c r="BA1274" s="10"/>
      <c r="BB1274" s="79"/>
      <c r="BC1274" s="10"/>
    </row>
    <row r="1275" spans="39:55" ht="27" customHeight="1" x14ac:dyDescent="0.2">
      <c r="AM1275" s="10"/>
      <c r="AN1275" s="64"/>
      <c r="AO1275" s="10"/>
      <c r="AP1275" s="10"/>
      <c r="AQ1275" s="10"/>
      <c r="AR1275" s="10"/>
      <c r="AS1275" s="10"/>
      <c r="AT1275" s="10"/>
      <c r="AU1275" s="10"/>
      <c r="AV1275" s="10"/>
      <c r="AW1275" s="10"/>
      <c r="AX1275" s="10"/>
      <c r="AY1275" s="10"/>
      <c r="AZ1275" s="10"/>
      <c r="BA1275" s="10"/>
      <c r="BB1275" s="79"/>
      <c r="BC1275" s="10"/>
    </row>
    <row r="1276" spans="39:55" ht="27" customHeight="1" x14ac:dyDescent="0.2">
      <c r="AM1276" s="10"/>
      <c r="AN1276" s="64"/>
      <c r="AO1276" s="10"/>
      <c r="AP1276" s="10"/>
      <c r="AQ1276" s="10"/>
      <c r="AR1276" s="10"/>
      <c r="AS1276" s="10"/>
      <c r="AT1276" s="10"/>
      <c r="AU1276" s="10"/>
      <c r="AV1276" s="10"/>
      <c r="AW1276" s="10"/>
      <c r="AX1276" s="10"/>
      <c r="AY1276" s="10"/>
      <c r="AZ1276" s="10"/>
      <c r="BA1276" s="10"/>
      <c r="BB1276" s="79"/>
      <c r="BC1276" s="10"/>
    </row>
    <row r="1277" spans="39:55" ht="27" customHeight="1" x14ac:dyDescent="0.2">
      <c r="AM1277" s="10"/>
      <c r="AN1277" s="64"/>
      <c r="AO1277" s="10"/>
      <c r="AP1277" s="10"/>
      <c r="AQ1277" s="10"/>
      <c r="AR1277" s="10"/>
      <c r="AS1277" s="10"/>
      <c r="AT1277" s="10"/>
      <c r="AU1277" s="10"/>
      <c r="AV1277" s="10"/>
      <c r="AW1277" s="10"/>
      <c r="AX1277" s="10"/>
      <c r="AY1277" s="10"/>
      <c r="AZ1277" s="10"/>
      <c r="BA1277" s="10"/>
      <c r="BB1277" s="79"/>
      <c r="BC1277" s="10"/>
    </row>
    <row r="1278" spans="39:55" ht="27" customHeight="1" x14ac:dyDescent="0.2">
      <c r="AM1278" s="10"/>
      <c r="AN1278" s="64"/>
      <c r="AO1278" s="10"/>
      <c r="AP1278" s="10"/>
      <c r="AQ1278" s="10"/>
      <c r="AR1278" s="10"/>
      <c r="AS1278" s="10"/>
      <c r="AT1278" s="10"/>
      <c r="AU1278" s="10"/>
      <c r="AV1278" s="10"/>
      <c r="AW1278" s="10"/>
      <c r="AX1278" s="10"/>
      <c r="AY1278" s="10"/>
      <c r="AZ1278" s="10"/>
      <c r="BA1278" s="10"/>
      <c r="BB1278" s="79"/>
      <c r="BC1278" s="10"/>
    </row>
    <row r="1279" spans="39:55" ht="27" customHeight="1" x14ac:dyDescent="0.2">
      <c r="AM1279" s="10"/>
      <c r="AN1279" s="64"/>
      <c r="AO1279" s="10"/>
      <c r="AP1279" s="10"/>
      <c r="AQ1279" s="10"/>
      <c r="AR1279" s="10"/>
      <c r="AS1279" s="10"/>
      <c r="AT1279" s="10"/>
      <c r="AU1279" s="10"/>
      <c r="AV1279" s="10"/>
      <c r="AW1279" s="10"/>
      <c r="AX1279" s="10"/>
      <c r="AY1279" s="10"/>
      <c r="AZ1279" s="10"/>
      <c r="BA1279" s="10"/>
      <c r="BB1279" s="79"/>
      <c r="BC1279" s="10"/>
    </row>
    <row r="1280" spans="39:55" ht="27" customHeight="1" x14ac:dyDescent="0.2">
      <c r="AM1280" s="10"/>
      <c r="AN1280" s="64"/>
      <c r="AO1280" s="10"/>
      <c r="AP1280" s="10"/>
      <c r="AQ1280" s="10"/>
      <c r="AR1280" s="10"/>
      <c r="AS1280" s="10"/>
      <c r="AT1280" s="10"/>
      <c r="AU1280" s="10"/>
      <c r="AV1280" s="10"/>
      <c r="AW1280" s="10"/>
      <c r="AX1280" s="10"/>
      <c r="AY1280" s="10"/>
      <c r="AZ1280" s="10"/>
      <c r="BA1280" s="10"/>
      <c r="BB1280" s="79"/>
      <c r="BC1280" s="10"/>
    </row>
    <row r="1281" spans="39:55" ht="27" customHeight="1" x14ac:dyDescent="0.2">
      <c r="AM1281" s="10"/>
      <c r="AN1281" s="64"/>
      <c r="AO1281" s="10"/>
      <c r="AP1281" s="10"/>
      <c r="AQ1281" s="10"/>
      <c r="AR1281" s="10"/>
      <c r="AS1281" s="10"/>
      <c r="AT1281" s="10"/>
      <c r="AU1281" s="10"/>
      <c r="AV1281" s="10"/>
      <c r="AW1281" s="10"/>
      <c r="AX1281" s="10"/>
      <c r="AY1281" s="10"/>
      <c r="AZ1281" s="10"/>
      <c r="BA1281" s="10"/>
      <c r="BB1281" s="79"/>
      <c r="BC1281" s="10"/>
    </row>
    <row r="1282" spans="39:55" ht="27" customHeight="1" x14ac:dyDescent="0.2">
      <c r="AM1282" s="10"/>
      <c r="AN1282" s="64"/>
      <c r="AO1282" s="10"/>
      <c r="AP1282" s="10"/>
      <c r="AQ1282" s="10"/>
      <c r="AR1282" s="10"/>
      <c r="AS1282" s="10"/>
      <c r="AT1282" s="10"/>
      <c r="AU1282" s="10"/>
      <c r="AV1282" s="10"/>
      <c r="AW1282" s="10"/>
      <c r="AX1282" s="10"/>
      <c r="AY1282" s="10"/>
      <c r="AZ1282" s="10"/>
      <c r="BA1282" s="10"/>
      <c r="BB1282" s="79"/>
      <c r="BC1282" s="10"/>
    </row>
    <row r="1283" spans="39:55" ht="27" customHeight="1" x14ac:dyDescent="0.2">
      <c r="AM1283" s="10"/>
      <c r="AN1283" s="64"/>
      <c r="AO1283" s="10"/>
      <c r="AP1283" s="10"/>
      <c r="AQ1283" s="10"/>
      <c r="AR1283" s="10"/>
      <c r="AS1283" s="10"/>
      <c r="AT1283" s="10"/>
      <c r="AU1283" s="10"/>
      <c r="AV1283" s="10"/>
      <c r="AW1283" s="10"/>
      <c r="AX1283" s="10"/>
      <c r="AY1283" s="10"/>
      <c r="AZ1283" s="10"/>
      <c r="BA1283" s="10"/>
      <c r="BB1283" s="79"/>
      <c r="BC1283" s="10"/>
    </row>
    <row r="1284" spans="39:55" ht="27" customHeight="1" x14ac:dyDescent="0.2">
      <c r="AM1284" s="10"/>
      <c r="AN1284" s="64"/>
      <c r="AO1284" s="10"/>
      <c r="AP1284" s="10"/>
      <c r="AQ1284" s="10"/>
      <c r="AR1284" s="10"/>
      <c r="AS1284" s="10"/>
      <c r="AT1284" s="10"/>
      <c r="AU1284" s="10"/>
      <c r="AV1284" s="10"/>
      <c r="AW1284" s="10"/>
      <c r="AX1284" s="10"/>
      <c r="AY1284" s="10"/>
      <c r="AZ1284" s="10"/>
      <c r="BA1284" s="10"/>
      <c r="BB1284" s="79"/>
      <c r="BC1284" s="10"/>
    </row>
    <row r="1285" spans="39:55" ht="27" customHeight="1" x14ac:dyDescent="0.2">
      <c r="AM1285" s="10"/>
      <c r="AN1285" s="64"/>
      <c r="AO1285" s="10"/>
      <c r="AP1285" s="10"/>
      <c r="AQ1285" s="10"/>
      <c r="AR1285" s="10"/>
      <c r="AS1285" s="10"/>
      <c r="AT1285" s="10"/>
      <c r="AU1285" s="10"/>
      <c r="AV1285" s="10"/>
      <c r="AW1285" s="10"/>
      <c r="AX1285" s="10"/>
      <c r="AY1285" s="10"/>
      <c r="AZ1285" s="10"/>
      <c r="BA1285" s="10"/>
      <c r="BB1285" s="79"/>
      <c r="BC1285" s="10"/>
    </row>
    <row r="1286" spans="39:55" ht="27" customHeight="1" x14ac:dyDescent="0.2">
      <c r="AM1286" s="10"/>
      <c r="AN1286" s="64"/>
      <c r="AO1286" s="10"/>
      <c r="AP1286" s="10"/>
      <c r="AQ1286" s="10"/>
      <c r="AR1286" s="10"/>
      <c r="AS1286" s="10"/>
      <c r="AT1286" s="10"/>
      <c r="AU1286" s="10"/>
      <c r="AV1286" s="10"/>
      <c r="AW1286" s="10"/>
      <c r="AX1286" s="10"/>
      <c r="AY1286" s="10"/>
      <c r="AZ1286" s="10"/>
      <c r="BA1286" s="10"/>
      <c r="BB1286" s="79"/>
      <c r="BC1286" s="10"/>
    </row>
    <row r="1287" spans="39:55" ht="27" customHeight="1" x14ac:dyDescent="0.2">
      <c r="AM1287" s="10"/>
      <c r="AN1287" s="64"/>
      <c r="AO1287" s="10"/>
      <c r="AP1287" s="10"/>
      <c r="AQ1287" s="10"/>
      <c r="AR1287" s="10"/>
      <c r="AS1287" s="10"/>
      <c r="AT1287" s="10"/>
      <c r="AU1287" s="10"/>
      <c r="AV1287" s="10"/>
      <c r="AW1287" s="10"/>
      <c r="AX1287" s="10"/>
      <c r="AY1287" s="10"/>
      <c r="AZ1287" s="10"/>
      <c r="BA1287" s="10"/>
      <c r="BB1287" s="79"/>
      <c r="BC1287" s="10"/>
    </row>
    <row r="1288" spans="39:55" ht="27" customHeight="1" x14ac:dyDescent="0.2">
      <c r="AM1288" s="10"/>
      <c r="AN1288" s="64"/>
      <c r="AO1288" s="10"/>
      <c r="AP1288" s="10"/>
      <c r="AQ1288" s="10"/>
      <c r="AR1288" s="10"/>
      <c r="AS1288" s="10"/>
      <c r="AT1288" s="10"/>
      <c r="AU1288" s="10"/>
      <c r="AV1288" s="10"/>
      <c r="AW1288" s="10"/>
      <c r="AX1288" s="10"/>
      <c r="AY1288" s="10"/>
      <c r="AZ1288" s="10"/>
      <c r="BA1288" s="10"/>
      <c r="BB1288" s="79"/>
      <c r="BC1288" s="10"/>
    </row>
    <row r="1289" spans="39:55" ht="27" customHeight="1" x14ac:dyDescent="0.2">
      <c r="AM1289" s="10"/>
      <c r="AN1289" s="64"/>
      <c r="AO1289" s="10"/>
      <c r="AP1289" s="10"/>
      <c r="AQ1289" s="10"/>
      <c r="AR1289" s="10"/>
      <c r="AS1289" s="10"/>
      <c r="AT1289" s="10"/>
      <c r="AU1289" s="10"/>
      <c r="AV1289" s="10"/>
      <c r="AW1289" s="10"/>
      <c r="AX1289" s="10"/>
      <c r="AY1289" s="10"/>
      <c r="AZ1289" s="10"/>
      <c r="BA1289" s="10"/>
      <c r="BB1289" s="79"/>
      <c r="BC1289" s="10"/>
    </row>
    <row r="1290" spans="39:55" ht="27" customHeight="1" x14ac:dyDescent="0.2">
      <c r="AM1290" s="10"/>
      <c r="AN1290" s="64"/>
      <c r="AO1290" s="10"/>
      <c r="AP1290" s="10"/>
      <c r="AQ1290" s="10"/>
      <c r="AR1290" s="10"/>
      <c r="AS1290" s="10"/>
      <c r="AT1290" s="10"/>
      <c r="AU1290" s="10"/>
      <c r="AV1290" s="10"/>
      <c r="AW1290" s="10"/>
      <c r="AX1290" s="10"/>
      <c r="AY1290" s="10"/>
      <c r="AZ1290" s="10"/>
      <c r="BA1290" s="10"/>
      <c r="BB1290" s="79"/>
      <c r="BC1290" s="10"/>
    </row>
    <row r="1291" spans="39:55" ht="27" customHeight="1" x14ac:dyDescent="0.2">
      <c r="AM1291" s="10"/>
      <c r="AN1291" s="64"/>
      <c r="AO1291" s="10"/>
      <c r="AP1291" s="10"/>
      <c r="AQ1291" s="10"/>
      <c r="AR1291" s="10"/>
      <c r="AS1291" s="10"/>
      <c r="AT1291" s="10"/>
      <c r="AU1291" s="10"/>
      <c r="AV1291" s="10"/>
      <c r="AW1291" s="10"/>
      <c r="AX1291" s="10"/>
      <c r="AY1291" s="10"/>
      <c r="AZ1291" s="10"/>
      <c r="BA1291" s="10"/>
      <c r="BB1291" s="79"/>
      <c r="BC1291" s="10"/>
    </row>
    <row r="1292" spans="39:55" ht="27" customHeight="1" x14ac:dyDescent="0.2">
      <c r="AM1292" s="10"/>
      <c r="AN1292" s="64"/>
      <c r="AO1292" s="10"/>
      <c r="AP1292" s="10"/>
      <c r="AQ1292" s="10"/>
      <c r="AR1292" s="10"/>
      <c r="AS1292" s="10"/>
      <c r="AT1292" s="10"/>
      <c r="AU1292" s="10"/>
      <c r="AV1292" s="10"/>
      <c r="AW1292" s="10"/>
      <c r="AX1292" s="10"/>
      <c r="AY1292" s="10"/>
      <c r="AZ1292" s="10"/>
      <c r="BA1292" s="10"/>
      <c r="BB1292" s="79"/>
      <c r="BC1292" s="10"/>
    </row>
    <row r="1293" spans="39:55" ht="27" customHeight="1" x14ac:dyDescent="0.2">
      <c r="AM1293" s="10"/>
      <c r="AN1293" s="64"/>
      <c r="AO1293" s="10"/>
      <c r="AP1293" s="10"/>
      <c r="AQ1293" s="10"/>
      <c r="AR1293" s="10"/>
      <c r="AS1293" s="10"/>
      <c r="AT1293" s="10"/>
      <c r="AU1293" s="10"/>
      <c r="AV1293" s="10"/>
      <c r="AW1293" s="10"/>
      <c r="AX1293" s="10"/>
      <c r="AY1293" s="10"/>
      <c r="AZ1293" s="10"/>
      <c r="BA1293" s="10"/>
      <c r="BB1293" s="79"/>
      <c r="BC1293" s="10"/>
    </row>
    <row r="1294" spans="39:55" ht="27" customHeight="1" x14ac:dyDescent="0.2">
      <c r="AM1294" s="10"/>
      <c r="AN1294" s="64"/>
      <c r="AO1294" s="10"/>
      <c r="AP1294" s="10"/>
      <c r="AQ1294" s="10"/>
      <c r="AR1294" s="10"/>
      <c r="AS1294" s="10"/>
      <c r="AT1294" s="10"/>
      <c r="AU1294" s="10"/>
      <c r="AV1294" s="10"/>
      <c r="AW1294" s="10"/>
      <c r="AX1294" s="10"/>
      <c r="AY1294" s="10"/>
      <c r="AZ1294" s="10"/>
      <c r="BA1294" s="10"/>
      <c r="BB1294" s="79"/>
      <c r="BC1294" s="10"/>
    </row>
    <row r="1295" spans="39:55" ht="27" customHeight="1" x14ac:dyDescent="0.2">
      <c r="AM1295" s="10"/>
      <c r="AN1295" s="64"/>
      <c r="AO1295" s="10"/>
      <c r="AP1295" s="10"/>
      <c r="AQ1295" s="10"/>
      <c r="AR1295" s="10"/>
      <c r="AS1295" s="10"/>
      <c r="AT1295" s="10"/>
      <c r="AU1295" s="10"/>
      <c r="AV1295" s="10"/>
      <c r="AW1295" s="10"/>
      <c r="AX1295" s="10"/>
      <c r="AY1295" s="10"/>
      <c r="AZ1295" s="10"/>
      <c r="BA1295" s="10"/>
      <c r="BB1295" s="79"/>
      <c r="BC1295" s="10"/>
    </row>
    <row r="1296" spans="39:55" ht="27" customHeight="1" x14ac:dyDescent="0.2">
      <c r="AM1296" s="10"/>
      <c r="AN1296" s="64"/>
      <c r="AO1296" s="10"/>
      <c r="AP1296" s="10"/>
      <c r="AQ1296" s="10"/>
      <c r="AR1296" s="10"/>
      <c r="AS1296" s="10"/>
      <c r="AT1296" s="10"/>
      <c r="AU1296" s="10"/>
      <c r="AV1296" s="10"/>
      <c r="AW1296" s="10"/>
      <c r="AX1296" s="10"/>
      <c r="AY1296" s="10"/>
      <c r="AZ1296" s="10"/>
      <c r="BA1296" s="10"/>
      <c r="BB1296" s="79"/>
      <c r="BC1296" s="10"/>
    </row>
    <row r="1297" spans="39:55" ht="27" customHeight="1" x14ac:dyDescent="0.2">
      <c r="AM1297" s="10"/>
      <c r="AN1297" s="64"/>
      <c r="AO1297" s="10"/>
      <c r="AP1297" s="10"/>
      <c r="AQ1297" s="10"/>
      <c r="AR1297" s="10"/>
      <c r="AS1297" s="10"/>
      <c r="AT1297" s="10"/>
      <c r="AU1297" s="10"/>
      <c r="AV1297" s="10"/>
      <c r="AW1297" s="10"/>
      <c r="AX1297" s="10"/>
      <c r="AY1297" s="10"/>
      <c r="AZ1297" s="10"/>
      <c r="BA1297" s="10"/>
      <c r="BB1297" s="79"/>
      <c r="BC1297" s="10"/>
    </row>
    <row r="1298" spans="39:55" ht="27" customHeight="1" x14ac:dyDescent="0.2">
      <c r="AM1298" s="10"/>
      <c r="AN1298" s="64"/>
      <c r="AO1298" s="10"/>
      <c r="AP1298" s="10"/>
      <c r="AQ1298" s="10"/>
      <c r="AR1298" s="10"/>
      <c r="AS1298" s="10"/>
      <c r="AT1298" s="10"/>
      <c r="AU1298" s="10"/>
      <c r="AV1298" s="10"/>
      <c r="AW1298" s="10"/>
      <c r="AX1298" s="10"/>
      <c r="AY1298" s="10"/>
      <c r="AZ1298" s="10"/>
      <c r="BA1298" s="10"/>
      <c r="BB1298" s="79"/>
      <c r="BC1298" s="10"/>
    </row>
    <row r="1299" spans="39:55" ht="27" customHeight="1" x14ac:dyDescent="0.2">
      <c r="AM1299" s="10"/>
      <c r="AN1299" s="64"/>
      <c r="AO1299" s="10"/>
      <c r="AP1299" s="10"/>
      <c r="AQ1299" s="10"/>
      <c r="AR1299" s="10"/>
      <c r="AS1299" s="10"/>
      <c r="AT1299" s="10"/>
      <c r="AU1299" s="10"/>
      <c r="AV1299" s="10"/>
      <c r="AW1299" s="10"/>
      <c r="AX1299" s="10"/>
      <c r="AY1299" s="10"/>
      <c r="AZ1299" s="10"/>
      <c r="BA1299" s="10"/>
      <c r="BB1299" s="79"/>
      <c r="BC1299" s="10"/>
    </row>
    <row r="1300" spans="39:55" ht="27" customHeight="1" x14ac:dyDescent="0.2">
      <c r="AM1300" s="10"/>
      <c r="AN1300" s="64"/>
      <c r="AO1300" s="10"/>
      <c r="AP1300" s="10"/>
      <c r="AQ1300" s="10"/>
      <c r="AR1300" s="10"/>
      <c r="AS1300" s="10"/>
      <c r="AT1300" s="10"/>
      <c r="AU1300" s="10"/>
      <c r="AV1300" s="10"/>
      <c r="AW1300" s="10"/>
      <c r="AX1300" s="10"/>
      <c r="AY1300" s="10"/>
      <c r="AZ1300" s="10"/>
      <c r="BA1300" s="10"/>
      <c r="BB1300" s="79"/>
      <c r="BC1300" s="10"/>
    </row>
    <row r="1301" spans="39:55" ht="27" customHeight="1" x14ac:dyDescent="0.2">
      <c r="AM1301" s="10"/>
      <c r="AN1301" s="64"/>
      <c r="AO1301" s="10"/>
      <c r="AP1301" s="10"/>
      <c r="AQ1301" s="10"/>
      <c r="AR1301" s="10"/>
      <c r="AS1301" s="10"/>
      <c r="AT1301" s="10"/>
      <c r="AU1301" s="10"/>
      <c r="AV1301" s="10"/>
      <c r="AW1301" s="10"/>
      <c r="AX1301" s="10"/>
      <c r="AY1301" s="10"/>
      <c r="AZ1301" s="10"/>
      <c r="BA1301" s="10"/>
      <c r="BB1301" s="79"/>
      <c r="BC1301" s="10"/>
    </row>
    <row r="1302" spans="39:55" ht="27" customHeight="1" x14ac:dyDescent="0.2">
      <c r="AM1302" s="10"/>
      <c r="AN1302" s="64"/>
      <c r="AO1302" s="10"/>
      <c r="AP1302" s="10"/>
      <c r="AQ1302" s="10"/>
      <c r="AR1302" s="10"/>
      <c r="AS1302" s="10"/>
      <c r="AT1302" s="10"/>
      <c r="AU1302" s="10"/>
      <c r="AV1302" s="10"/>
      <c r="AW1302" s="10"/>
      <c r="AX1302" s="10"/>
      <c r="AY1302" s="10"/>
      <c r="AZ1302" s="10"/>
      <c r="BA1302" s="10"/>
      <c r="BB1302" s="79"/>
      <c r="BC1302" s="10"/>
    </row>
    <row r="1303" spans="39:55" ht="27" customHeight="1" x14ac:dyDescent="0.2">
      <c r="AM1303" s="10"/>
      <c r="AN1303" s="64"/>
      <c r="AO1303" s="10"/>
      <c r="AP1303" s="10"/>
      <c r="AQ1303" s="10"/>
      <c r="AR1303" s="10"/>
      <c r="AS1303" s="10"/>
      <c r="AT1303" s="10"/>
      <c r="AU1303" s="10"/>
      <c r="AV1303" s="10"/>
      <c r="AW1303" s="10"/>
      <c r="AX1303" s="10"/>
      <c r="AY1303" s="10"/>
      <c r="AZ1303" s="10"/>
      <c r="BA1303" s="10"/>
      <c r="BB1303" s="79"/>
      <c r="BC1303" s="10"/>
    </row>
    <row r="1304" spans="39:55" ht="27" customHeight="1" x14ac:dyDescent="0.2">
      <c r="AM1304" s="10"/>
      <c r="AN1304" s="64"/>
      <c r="AO1304" s="10"/>
      <c r="AP1304" s="10"/>
      <c r="AQ1304" s="10"/>
      <c r="AR1304" s="10"/>
      <c r="AS1304" s="10"/>
      <c r="AT1304" s="10"/>
      <c r="AU1304" s="10"/>
      <c r="AV1304" s="10"/>
      <c r="AW1304" s="10"/>
      <c r="AX1304" s="10"/>
      <c r="AY1304" s="10"/>
      <c r="AZ1304" s="10"/>
      <c r="BA1304" s="10"/>
      <c r="BB1304" s="79"/>
      <c r="BC1304" s="10"/>
    </row>
    <row r="1305" spans="39:55" ht="27" customHeight="1" x14ac:dyDescent="0.2">
      <c r="AM1305" s="10"/>
      <c r="AN1305" s="64"/>
      <c r="AO1305" s="10"/>
      <c r="AP1305" s="10"/>
      <c r="AQ1305" s="10"/>
      <c r="AR1305" s="10"/>
      <c r="AS1305" s="10"/>
      <c r="AT1305" s="10"/>
      <c r="AU1305" s="10"/>
      <c r="AV1305" s="10"/>
      <c r="AW1305" s="10"/>
      <c r="AX1305" s="10"/>
      <c r="AY1305" s="10"/>
      <c r="AZ1305" s="10"/>
      <c r="BA1305" s="10"/>
      <c r="BB1305" s="79"/>
      <c r="BC1305" s="10"/>
    </row>
    <row r="1306" spans="39:55" ht="27" customHeight="1" x14ac:dyDescent="0.2">
      <c r="AM1306" s="10"/>
      <c r="AN1306" s="64"/>
      <c r="AO1306" s="10"/>
      <c r="AP1306" s="10"/>
      <c r="AQ1306" s="10"/>
      <c r="AR1306" s="10"/>
      <c r="AS1306" s="10"/>
      <c r="AT1306" s="10"/>
      <c r="AU1306" s="10"/>
      <c r="AV1306" s="10"/>
      <c r="AW1306" s="10"/>
      <c r="AX1306" s="10"/>
      <c r="AY1306" s="10"/>
      <c r="AZ1306" s="10"/>
      <c r="BA1306" s="10"/>
      <c r="BB1306" s="79"/>
      <c r="BC1306" s="10"/>
    </row>
    <row r="1307" spans="39:55" ht="27" customHeight="1" x14ac:dyDescent="0.2">
      <c r="AM1307" s="10"/>
      <c r="AN1307" s="64"/>
      <c r="AO1307" s="10"/>
      <c r="AP1307" s="10"/>
      <c r="AQ1307" s="10"/>
      <c r="AR1307" s="10"/>
      <c r="AS1307" s="10"/>
      <c r="AT1307" s="10"/>
      <c r="AU1307" s="10"/>
      <c r="AV1307" s="10"/>
      <c r="AW1307" s="10"/>
      <c r="AX1307" s="10"/>
      <c r="AY1307" s="10"/>
      <c r="AZ1307" s="10"/>
      <c r="BA1307" s="10"/>
      <c r="BB1307" s="79"/>
      <c r="BC1307" s="10"/>
    </row>
    <row r="1308" spans="39:55" ht="27" customHeight="1" x14ac:dyDescent="0.2">
      <c r="AM1308" s="10"/>
      <c r="AN1308" s="64"/>
      <c r="AO1308" s="10"/>
      <c r="AP1308" s="10"/>
      <c r="AQ1308" s="10"/>
      <c r="AR1308" s="10"/>
      <c r="AS1308" s="10"/>
      <c r="AT1308" s="10"/>
      <c r="AU1308" s="10"/>
      <c r="AV1308" s="10"/>
      <c r="AW1308" s="10"/>
      <c r="AX1308" s="10"/>
      <c r="AY1308" s="10"/>
      <c r="AZ1308" s="10"/>
      <c r="BA1308" s="10"/>
      <c r="BB1308" s="79"/>
      <c r="BC1308" s="10"/>
    </row>
    <row r="1309" spans="39:55" ht="27" customHeight="1" x14ac:dyDescent="0.2">
      <c r="AM1309" s="10"/>
      <c r="AN1309" s="64"/>
      <c r="AO1309" s="10"/>
      <c r="AP1309" s="10"/>
      <c r="AQ1309" s="10"/>
      <c r="AR1309" s="10"/>
      <c r="AS1309" s="10"/>
      <c r="AT1309" s="10"/>
      <c r="AU1309" s="10"/>
      <c r="AV1309" s="10"/>
      <c r="AW1309" s="10"/>
      <c r="AX1309" s="10"/>
      <c r="AY1309" s="10"/>
      <c r="AZ1309" s="10"/>
      <c r="BA1309" s="10"/>
      <c r="BB1309" s="79"/>
      <c r="BC1309" s="10"/>
    </row>
    <row r="1310" spans="39:55" ht="27" customHeight="1" x14ac:dyDescent="0.2">
      <c r="AM1310" s="10"/>
      <c r="AN1310" s="64"/>
      <c r="AO1310" s="10"/>
      <c r="AP1310" s="10"/>
      <c r="AQ1310" s="10"/>
      <c r="AR1310" s="10"/>
      <c r="AS1310" s="10"/>
      <c r="AT1310" s="10"/>
      <c r="AU1310" s="10"/>
      <c r="AV1310" s="10"/>
      <c r="AW1310" s="10"/>
      <c r="AX1310" s="10"/>
      <c r="AY1310" s="10"/>
      <c r="AZ1310" s="10"/>
      <c r="BA1310" s="10"/>
      <c r="BB1310" s="79"/>
      <c r="BC1310" s="10"/>
    </row>
    <row r="1311" spans="39:55" ht="27" customHeight="1" x14ac:dyDescent="0.2">
      <c r="AM1311" s="10"/>
      <c r="AN1311" s="64"/>
      <c r="AO1311" s="10"/>
      <c r="AP1311" s="10"/>
      <c r="AQ1311" s="10"/>
      <c r="AR1311" s="10"/>
      <c r="AS1311" s="10"/>
      <c r="AT1311" s="10"/>
      <c r="AU1311" s="10"/>
      <c r="AV1311" s="10"/>
      <c r="AW1311" s="10"/>
      <c r="AX1311" s="10"/>
      <c r="AY1311" s="10"/>
      <c r="AZ1311" s="10"/>
      <c r="BA1311" s="10"/>
      <c r="BB1311" s="79"/>
      <c r="BC1311" s="10"/>
    </row>
    <row r="1312" spans="39:55" ht="27" customHeight="1" x14ac:dyDescent="0.2">
      <c r="AM1312" s="10"/>
      <c r="AN1312" s="64"/>
      <c r="AO1312" s="10"/>
      <c r="AP1312" s="10"/>
      <c r="AQ1312" s="10"/>
      <c r="AR1312" s="10"/>
      <c r="AS1312" s="10"/>
      <c r="AT1312" s="10"/>
      <c r="AU1312" s="10"/>
      <c r="AV1312" s="10"/>
      <c r="AW1312" s="10"/>
      <c r="AX1312" s="10"/>
      <c r="AY1312" s="10"/>
      <c r="AZ1312" s="10"/>
      <c r="BA1312" s="10"/>
      <c r="BB1312" s="79"/>
      <c r="BC1312" s="10"/>
    </row>
    <row r="1313" spans="39:55" ht="27" customHeight="1" x14ac:dyDescent="0.2">
      <c r="AM1313" s="10"/>
      <c r="AN1313" s="64"/>
      <c r="AO1313" s="10"/>
      <c r="AP1313" s="10"/>
      <c r="AQ1313" s="10"/>
      <c r="AR1313" s="10"/>
      <c r="AS1313" s="10"/>
      <c r="AT1313" s="10"/>
      <c r="AU1313" s="10"/>
      <c r="AV1313" s="10"/>
      <c r="AW1313" s="10"/>
      <c r="AX1313" s="10"/>
      <c r="AY1313" s="10"/>
      <c r="AZ1313" s="10"/>
      <c r="BA1313" s="10"/>
      <c r="BB1313" s="79"/>
      <c r="BC1313" s="10"/>
    </row>
    <row r="1314" spans="39:55" ht="27" customHeight="1" x14ac:dyDescent="0.2">
      <c r="AM1314" s="10"/>
      <c r="AN1314" s="64"/>
      <c r="AO1314" s="10"/>
      <c r="AP1314" s="10"/>
      <c r="AQ1314" s="10"/>
      <c r="AR1314" s="10"/>
      <c r="AS1314" s="10"/>
      <c r="AT1314" s="10"/>
      <c r="AU1314" s="10"/>
      <c r="AV1314" s="10"/>
      <c r="AW1314" s="10"/>
      <c r="AX1314" s="10"/>
      <c r="AY1314" s="10"/>
      <c r="AZ1314" s="10"/>
      <c r="BA1314" s="10"/>
      <c r="BB1314" s="79"/>
      <c r="BC1314" s="10"/>
    </row>
    <row r="1315" spans="39:55" ht="27" customHeight="1" x14ac:dyDescent="0.2">
      <c r="AM1315" s="10"/>
      <c r="AN1315" s="64"/>
      <c r="AO1315" s="10"/>
      <c r="AP1315" s="10"/>
      <c r="AQ1315" s="10"/>
      <c r="AR1315" s="10"/>
      <c r="AS1315" s="10"/>
      <c r="AT1315" s="10"/>
      <c r="AU1315" s="10"/>
      <c r="AV1315" s="10"/>
      <c r="AW1315" s="10"/>
      <c r="AX1315" s="10"/>
      <c r="AY1315" s="10"/>
      <c r="AZ1315" s="10"/>
      <c r="BA1315" s="10"/>
      <c r="BB1315" s="79"/>
      <c r="BC1315" s="10"/>
    </row>
    <row r="1316" spans="39:55" ht="27" customHeight="1" x14ac:dyDescent="0.2">
      <c r="AM1316" s="10"/>
      <c r="AN1316" s="64"/>
      <c r="AO1316" s="10"/>
      <c r="AP1316" s="10"/>
      <c r="AQ1316" s="10"/>
      <c r="AR1316" s="10"/>
      <c r="AS1316" s="10"/>
      <c r="AT1316" s="10"/>
      <c r="AU1316" s="10"/>
      <c r="AV1316" s="10"/>
      <c r="AW1316" s="10"/>
      <c r="AX1316" s="10"/>
      <c r="AY1316" s="10"/>
      <c r="AZ1316" s="10"/>
      <c r="BA1316" s="10"/>
      <c r="BB1316" s="79"/>
      <c r="BC1316" s="10"/>
    </row>
    <row r="1317" spans="39:55" ht="27" customHeight="1" x14ac:dyDescent="0.2">
      <c r="AM1317" s="10"/>
      <c r="AN1317" s="64"/>
      <c r="AO1317" s="10"/>
      <c r="AP1317" s="10"/>
      <c r="AQ1317" s="10"/>
      <c r="AR1317" s="10"/>
      <c r="AS1317" s="10"/>
      <c r="AT1317" s="10"/>
      <c r="AU1317" s="10"/>
      <c r="AV1317" s="10"/>
      <c r="AW1317" s="10"/>
      <c r="AX1317" s="10"/>
      <c r="AY1317" s="10"/>
      <c r="AZ1317" s="10"/>
      <c r="BA1317" s="10"/>
      <c r="BB1317" s="79"/>
      <c r="BC1317" s="10"/>
    </row>
    <row r="1318" spans="39:55" ht="27" customHeight="1" x14ac:dyDescent="0.2">
      <c r="AM1318" s="10"/>
      <c r="AN1318" s="64"/>
      <c r="AO1318" s="10"/>
      <c r="AP1318" s="10"/>
      <c r="AQ1318" s="10"/>
      <c r="AR1318" s="10"/>
      <c r="AS1318" s="10"/>
      <c r="AT1318" s="10"/>
      <c r="AU1318" s="10"/>
      <c r="AV1318" s="10"/>
      <c r="AW1318" s="10"/>
      <c r="AX1318" s="10"/>
      <c r="AY1318" s="10"/>
      <c r="AZ1318" s="10"/>
      <c r="BA1318" s="10"/>
      <c r="BB1318" s="79"/>
      <c r="BC1318" s="10"/>
    </row>
    <row r="1319" spans="39:55" ht="27" customHeight="1" x14ac:dyDescent="0.2">
      <c r="AM1319" s="10"/>
      <c r="AN1319" s="64"/>
      <c r="AO1319" s="10"/>
      <c r="AP1319" s="10"/>
      <c r="AQ1319" s="10"/>
      <c r="AR1319" s="10"/>
      <c r="AS1319" s="10"/>
      <c r="AT1319" s="10"/>
      <c r="AU1319" s="10"/>
      <c r="AV1319" s="10"/>
      <c r="AW1319" s="10"/>
      <c r="AX1319" s="10"/>
      <c r="AY1319" s="10"/>
      <c r="AZ1319" s="10"/>
      <c r="BA1319" s="10"/>
      <c r="BB1319" s="79"/>
      <c r="BC1319" s="10"/>
    </row>
    <row r="1320" spans="39:55" ht="27" customHeight="1" x14ac:dyDescent="0.2">
      <c r="AM1320" s="10"/>
      <c r="AN1320" s="64"/>
      <c r="AO1320" s="10"/>
      <c r="AP1320" s="10"/>
      <c r="AQ1320" s="10"/>
      <c r="AR1320" s="10"/>
      <c r="AS1320" s="10"/>
      <c r="AT1320" s="10"/>
      <c r="AU1320" s="10"/>
      <c r="AV1320" s="10"/>
      <c r="AW1320" s="10"/>
      <c r="AX1320" s="10"/>
      <c r="AY1320" s="10"/>
      <c r="AZ1320" s="10"/>
      <c r="BA1320" s="10"/>
      <c r="BB1320" s="79"/>
      <c r="BC1320" s="10"/>
    </row>
    <row r="1321" spans="39:55" ht="27" customHeight="1" x14ac:dyDescent="0.2">
      <c r="AM1321" s="10"/>
      <c r="AN1321" s="64"/>
      <c r="AO1321" s="10"/>
      <c r="AP1321" s="10"/>
      <c r="AQ1321" s="10"/>
      <c r="AR1321" s="10"/>
      <c r="AS1321" s="10"/>
      <c r="AT1321" s="10"/>
      <c r="AU1321" s="10"/>
      <c r="AV1321" s="10"/>
      <c r="AW1321" s="10"/>
      <c r="AX1321" s="10"/>
      <c r="AY1321" s="10"/>
      <c r="AZ1321" s="10"/>
      <c r="BA1321" s="10"/>
      <c r="BB1321" s="79"/>
      <c r="BC1321" s="10"/>
    </row>
    <row r="1322" spans="39:55" ht="27" customHeight="1" x14ac:dyDescent="0.2">
      <c r="AM1322" s="10"/>
      <c r="AN1322" s="64"/>
      <c r="AO1322" s="10"/>
      <c r="AP1322" s="10"/>
      <c r="AQ1322" s="10"/>
      <c r="AR1322" s="10"/>
      <c r="AS1322" s="10"/>
      <c r="AT1322" s="10"/>
      <c r="AU1322" s="10"/>
      <c r="AV1322" s="10"/>
      <c r="AW1322" s="10"/>
      <c r="AX1322" s="10"/>
      <c r="AY1322" s="10"/>
      <c r="AZ1322" s="10"/>
      <c r="BA1322" s="10"/>
      <c r="BB1322" s="79"/>
      <c r="BC1322" s="10"/>
    </row>
    <row r="1323" spans="39:55" ht="27" customHeight="1" x14ac:dyDescent="0.2">
      <c r="AM1323" s="10"/>
      <c r="AN1323" s="64"/>
      <c r="AO1323" s="10"/>
      <c r="AP1323" s="10"/>
      <c r="AQ1323" s="10"/>
      <c r="AR1323" s="10"/>
      <c r="AS1323" s="10"/>
      <c r="AT1323" s="10"/>
      <c r="AU1323" s="10"/>
      <c r="AV1323" s="10"/>
      <c r="AW1323" s="10"/>
      <c r="AX1323" s="10"/>
      <c r="AY1323" s="10"/>
      <c r="AZ1323" s="10"/>
      <c r="BA1323" s="10"/>
      <c r="BB1323" s="79"/>
      <c r="BC1323" s="10"/>
    </row>
    <row r="1324" spans="39:55" ht="27" customHeight="1" x14ac:dyDescent="0.2">
      <c r="AM1324" s="10"/>
      <c r="AN1324" s="64"/>
      <c r="AO1324" s="10"/>
      <c r="AP1324" s="10"/>
      <c r="AQ1324" s="10"/>
      <c r="AR1324" s="10"/>
      <c r="AS1324" s="10"/>
      <c r="AT1324" s="10"/>
      <c r="AU1324" s="10"/>
      <c r="AV1324" s="10"/>
      <c r="AW1324" s="10"/>
      <c r="AX1324" s="10"/>
      <c r="AY1324" s="10"/>
      <c r="AZ1324" s="10"/>
      <c r="BA1324" s="10"/>
      <c r="BB1324" s="79"/>
      <c r="BC1324" s="10"/>
    </row>
    <row r="1325" spans="39:55" ht="27" customHeight="1" x14ac:dyDescent="0.2">
      <c r="AM1325" s="10"/>
      <c r="AN1325" s="64"/>
      <c r="AO1325" s="10"/>
      <c r="AP1325" s="10"/>
      <c r="AQ1325" s="10"/>
      <c r="AR1325" s="10"/>
      <c r="AS1325" s="10"/>
      <c r="AT1325" s="10"/>
      <c r="AU1325" s="10"/>
      <c r="AV1325" s="10"/>
      <c r="AW1325" s="10"/>
      <c r="AX1325" s="10"/>
      <c r="AY1325" s="10"/>
      <c r="AZ1325" s="10"/>
      <c r="BA1325" s="10"/>
      <c r="BB1325" s="79"/>
      <c r="BC1325" s="10"/>
    </row>
    <row r="1326" spans="39:55" ht="27" customHeight="1" x14ac:dyDescent="0.2">
      <c r="AM1326" s="10"/>
      <c r="AN1326" s="64"/>
      <c r="AO1326" s="10"/>
      <c r="AP1326" s="10"/>
      <c r="AQ1326" s="10"/>
      <c r="AR1326" s="10"/>
      <c r="AS1326" s="10"/>
      <c r="AT1326" s="10"/>
      <c r="AU1326" s="10"/>
      <c r="AV1326" s="10"/>
      <c r="AW1326" s="10"/>
      <c r="AX1326" s="10"/>
      <c r="AY1326" s="10"/>
      <c r="AZ1326" s="10"/>
      <c r="BA1326" s="10"/>
      <c r="BB1326" s="79"/>
      <c r="BC1326" s="10"/>
    </row>
    <row r="1327" spans="39:55" ht="27" customHeight="1" x14ac:dyDescent="0.2">
      <c r="AM1327" s="10"/>
      <c r="AN1327" s="64"/>
      <c r="AO1327" s="10"/>
      <c r="AP1327" s="10"/>
      <c r="AQ1327" s="10"/>
      <c r="AR1327" s="10"/>
      <c r="AS1327" s="10"/>
      <c r="AT1327" s="10"/>
      <c r="AU1327" s="10"/>
      <c r="AV1327" s="10"/>
      <c r="AW1327" s="10"/>
      <c r="AX1327" s="10"/>
      <c r="AY1327" s="10"/>
      <c r="AZ1327" s="10"/>
      <c r="BA1327" s="10"/>
      <c r="BB1327" s="79"/>
      <c r="BC1327" s="10"/>
    </row>
    <row r="1328" spans="39:55" ht="27" customHeight="1" x14ac:dyDescent="0.2">
      <c r="AM1328" s="10"/>
      <c r="AN1328" s="64"/>
      <c r="AO1328" s="10"/>
      <c r="AP1328" s="10"/>
      <c r="AQ1328" s="10"/>
      <c r="AR1328" s="10"/>
      <c r="AS1328" s="10"/>
      <c r="AT1328" s="10"/>
      <c r="AU1328" s="10"/>
      <c r="AV1328" s="10"/>
      <c r="AW1328" s="10"/>
      <c r="AX1328" s="10"/>
      <c r="AY1328" s="10"/>
      <c r="AZ1328" s="10"/>
      <c r="BA1328" s="10"/>
      <c r="BB1328" s="79"/>
      <c r="BC1328" s="10"/>
    </row>
    <row r="1329" spans="39:55" ht="27" customHeight="1" x14ac:dyDescent="0.2">
      <c r="AM1329" s="10"/>
      <c r="AN1329" s="64"/>
      <c r="AO1329" s="10"/>
      <c r="AP1329" s="10"/>
      <c r="AQ1329" s="10"/>
      <c r="AR1329" s="10"/>
      <c r="AS1329" s="10"/>
      <c r="AT1329" s="10"/>
      <c r="AU1329" s="10"/>
      <c r="AV1329" s="10"/>
      <c r="AW1329" s="10"/>
      <c r="AX1329" s="10"/>
      <c r="AY1329" s="10"/>
      <c r="AZ1329" s="10"/>
      <c r="BA1329" s="10"/>
      <c r="BB1329" s="79"/>
      <c r="BC1329" s="10"/>
    </row>
    <row r="1330" spans="39:55" ht="27" customHeight="1" x14ac:dyDescent="0.2">
      <c r="AM1330" s="10"/>
      <c r="AN1330" s="64"/>
      <c r="AO1330" s="10"/>
      <c r="AP1330" s="10"/>
      <c r="AQ1330" s="10"/>
      <c r="AR1330" s="10"/>
      <c r="AS1330" s="10"/>
      <c r="AT1330" s="10"/>
      <c r="AU1330" s="10"/>
      <c r="AV1330" s="10"/>
      <c r="AW1330" s="10"/>
      <c r="AX1330" s="10"/>
      <c r="AY1330" s="10"/>
      <c r="AZ1330" s="10"/>
      <c r="BA1330" s="10"/>
      <c r="BB1330" s="79"/>
      <c r="BC1330" s="10"/>
    </row>
    <row r="1331" spans="39:55" ht="27" customHeight="1" x14ac:dyDescent="0.2">
      <c r="AM1331" s="10"/>
      <c r="AN1331" s="64"/>
      <c r="AO1331" s="10"/>
      <c r="AP1331" s="10"/>
      <c r="AQ1331" s="10"/>
      <c r="AR1331" s="10"/>
      <c r="AS1331" s="10"/>
      <c r="AT1331" s="10"/>
      <c r="AU1331" s="10"/>
      <c r="AV1331" s="10"/>
      <c r="AW1331" s="10"/>
      <c r="AX1331" s="10"/>
      <c r="AY1331" s="10"/>
      <c r="AZ1331" s="10"/>
      <c r="BA1331" s="10"/>
      <c r="BB1331" s="79"/>
      <c r="BC1331" s="10"/>
    </row>
    <row r="1332" spans="39:55" ht="27" customHeight="1" x14ac:dyDescent="0.2">
      <c r="AM1332" s="10"/>
      <c r="AN1332" s="64"/>
      <c r="AO1332" s="10"/>
      <c r="AP1332" s="10"/>
      <c r="AQ1332" s="10"/>
      <c r="AR1332" s="10"/>
      <c r="AS1332" s="10"/>
      <c r="AT1332" s="10"/>
      <c r="AU1332" s="10"/>
      <c r="AV1332" s="10"/>
      <c r="AW1332" s="10"/>
      <c r="AX1332" s="10"/>
      <c r="AY1332" s="10"/>
      <c r="AZ1332" s="10"/>
      <c r="BA1332" s="10"/>
      <c r="BB1332" s="79"/>
      <c r="BC1332" s="10"/>
    </row>
    <row r="1333" spans="39:55" ht="27" customHeight="1" x14ac:dyDescent="0.2">
      <c r="AM1333" s="10"/>
      <c r="AN1333" s="64"/>
      <c r="AO1333" s="10"/>
      <c r="AP1333" s="10"/>
      <c r="AQ1333" s="10"/>
      <c r="AR1333" s="10"/>
      <c r="AS1333" s="10"/>
      <c r="AT1333" s="10"/>
      <c r="AU1333" s="10"/>
      <c r="AV1333" s="10"/>
      <c r="AW1333" s="10"/>
      <c r="AX1333" s="10"/>
      <c r="AY1333" s="10"/>
      <c r="AZ1333" s="10"/>
      <c r="BA1333" s="10"/>
      <c r="BB1333" s="79"/>
      <c r="BC1333" s="10"/>
    </row>
    <row r="1334" spans="39:55" ht="27" customHeight="1" x14ac:dyDescent="0.2">
      <c r="AM1334" s="10"/>
      <c r="AN1334" s="64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/>
      <c r="AY1334" s="10"/>
      <c r="AZ1334" s="10"/>
      <c r="BA1334" s="10"/>
      <c r="BB1334" s="79"/>
      <c r="BC1334" s="10"/>
    </row>
    <row r="1335" spans="39:55" ht="27" customHeight="1" x14ac:dyDescent="0.2">
      <c r="AM1335" s="10"/>
      <c r="AN1335" s="64"/>
      <c r="AO1335" s="10"/>
      <c r="AP1335" s="10"/>
      <c r="AQ1335" s="10"/>
      <c r="AR1335" s="10"/>
      <c r="AS1335" s="10"/>
      <c r="AT1335" s="10"/>
      <c r="AU1335" s="10"/>
      <c r="AV1335" s="10"/>
      <c r="AW1335" s="10"/>
      <c r="AX1335" s="10"/>
      <c r="AY1335" s="10"/>
      <c r="AZ1335" s="10"/>
      <c r="BA1335" s="10"/>
      <c r="BB1335" s="79"/>
      <c r="BC1335" s="10"/>
    </row>
    <row r="1336" spans="39:55" ht="27" customHeight="1" x14ac:dyDescent="0.2">
      <c r="AM1336" s="10"/>
      <c r="AN1336" s="64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/>
      <c r="AZ1336" s="10"/>
      <c r="BA1336" s="10"/>
      <c r="BB1336" s="79"/>
      <c r="BC1336" s="10"/>
    </row>
    <row r="1337" spans="39:55" ht="27" customHeight="1" x14ac:dyDescent="0.2">
      <c r="AM1337" s="10"/>
      <c r="AN1337" s="64"/>
      <c r="AO1337" s="10"/>
      <c r="AP1337" s="10"/>
      <c r="AQ1337" s="10"/>
      <c r="AR1337" s="10"/>
      <c r="AS1337" s="10"/>
      <c r="AT1337" s="10"/>
      <c r="AU1337" s="10"/>
      <c r="AV1337" s="10"/>
      <c r="AW1337" s="10"/>
      <c r="AX1337" s="10"/>
      <c r="AY1337" s="10"/>
      <c r="AZ1337" s="10"/>
      <c r="BA1337" s="10"/>
      <c r="BB1337" s="79"/>
      <c r="BC1337" s="10"/>
    </row>
    <row r="1338" spans="39:55" ht="27" customHeight="1" x14ac:dyDescent="0.2">
      <c r="AM1338" s="10"/>
      <c r="AN1338" s="64"/>
      <c r="AO1338" s="10"/>
      <c r="AP1338" s="10"/>
      <c r="AQ1338" s="10"/>
      <c r="AR1338" s="10"/>
      <c r="AS1338" s="10"/>
      <c r="AT1338" s="10"/>
      <c r="AU1338" s="10"/>
      <c r="AV1338" s="10"/>
      <c r="AW1338" s="10"/>
      <c r="AX1338" s="10"/>
      <c r="AY1338" s="10"/>
      <c r="AZ1338" s="10"/>
      <c r="BA1338" s="10"/>
      <c r="BB1338" s="79"/>
      <c r="BC1338" s="10"/>
    </row>
    <row r="1339" spans="39:55" ht="27" customHeight="1" x14ac:dyDescent="0.2">
      <c r="AM1339" s="10"/>
      <c r="AN1339" s="64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0"/>
      <c r="AZ1339" s="10"/>
      <c r="BA1339" s="10"/>
      <c r="BB1339" s="79"/>
      <c r="BC1339" s="10"/>
    </row>
    <row r="1340" spans="39:55" ht="27" customHeight="1" x14ac:dyDescent="0.2">
      <c r="AM1340" s="10"/>
      <c r="AN1340" s="64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10"/>
      <c r="AZ1340" s="10"/>
      <c r="BA1340" s="10"/>
      <c r="BB1340" s="79"/>
      <c r="BC1340" s="10"/>
    </row>
    <row r="1341" spans="39:55" ht="27" customHeight="1" x14ac:dyDescent="0.2">
      <c r="AM1341" s="10"/>
      <c r="AN1341" s="64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0"/>
      <c r="AZ1341" s="10"/>
      <c r="BA1341" s="10"/>
      <c r="BB1341" s="79"/>
      <c r="BC1341" s="10"/>
    </row>
    <row r="1342" spans="39:55" ht="27" customHeight="1" x14ac:dyDescent="0.2">
      <c r="AM1342" s="10"/>
      <c r="AN1342" s="64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0"/>
      <c r="AZ1342" s="10"/>
      <c r="BA1342" s="10"/>
      <c r="BB1342" s="79"/>
      <c r="BC1342" s="10"/>
    </row>
    <row r="1343" spans="39:55" ht="27" customHeight="1" x14ac:dyDescent="0.2">
      <c r="AM1343" s="10"/>
      <c r="AN1343" s="64"/>
      <c r="AO1343" s="10"/>
      <c r="AP1343" s="10"/>
      <c r="AQ1343" s="10"/>
      <c r="AR1343" s="10"/>
      <c r="AS1343" s="10"/>
      <c r="AT1343" s="10"/>
      <c r="AU1343" s="10"/>
      <c r="AV1343" s="10"/>
      <c r="AW1343" s="10"/>
      <c r="AX1343" s="10"/>
      <c r="AY1343" s="10"/>
      <c r="AZ1343" s="10"/>
      <c r="BA1343" s="10"/>
      <c r="BB1343" s="79"/>
      <c r="BC1343" s="10"/>
    </row>
    <row r="1344" spans="39:55" ht="27" customHeight="1" x14ac:dyDescent="0.2">
      <c r="AM1344" s="10"/>
      <c r="AN1344" s="64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0"/>
      <c r="AZ1344" s="10"/>
      <c r="BA1344" s="10"/>
      <c r="BB1344" s="79"/>
      <c r="BC1344" s="10"/>
    </row>
    <row r="1345" spans="39:55" ht="27" customHeight="1" x14ac:dyDescent="0.2">
      <c r="AM1345" s="10"/>
      <c r="AN1345" s="64"/>
      <c r="AO1345" s="10"/>
      <c r="AP1345" s="10"/>
      <c r="AQ1345" s="10"/>
      <c r="AR1345" s="10"/>
      <c r="AS1345" s="10"/>
      <c r="AT1345" s="10"/>
      <c r="AU1345" s="10"/>
      <c r="AV1345" s="10"/>
      <c r="AW1345" s="10"/>
      <c r="AX1345" s="10"/>
      <c r="AY1345" s="10"/>
      <c r="AZ1345" s="10"/>
      <c r="BA1345" s="10"/>
      <c r="BB1345" s="79"/>
      <c r="BC1345" s="10"/>
    </row>
    <row r="1346" spans="39:55" ht="27" customHeight="1" x14ac:dyDescent="0.2">
      <c r="AM1346" s="10"/>
      <c r="AN1346" s="64"/>
      <c r="AO1346" s="10"/>
      <c r="AP1346" s="10"/>
      <c r="AQ1346" s="10"/>
      <c r="AR1346" s="10"/>
      <c r="AS1346" s="10"/>
      <c r="AT1346" s="10"/>
      <c r="AU1346" s="10"/>
      <c r="AV1346" s="10"/>
      <c r="AW1346" s="10"/>
      <c r="AX1346" s="10"/>
      <c r="AY1346" s="10"/>
      <c r="AZ1346" s="10"/>
      <c r="BA1346" s="10"/>
      <c r="BB1346" s="79"/>
      <c r="BC1346" s="10"/>
    </row>
    <row r="1347" spans="39:55" ht="27" customHeight="1" x14ac:dyDescent="0.2">
      <c r="AM1347" s="10"/>
      <c r="AN1347" s="64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0"/>
      <c r="AZ1347" s="10"/>
      <c r="BA1347" s="10"/>
      <c r="BB1347" s="79"/>
      <c r="BC1347" s="10"/>
    </row>
    <row r="1348" spans="39:55" ht="27" customHeight="1" x14ac:dyDescent="0.2">
      <c r="AM1348" s="10"/>
      <c r="AN1348" s="64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0"/>
      <c r="AZ1348" s="10"/>
      <c r="BA1348" s="10"/>
      <c r="BB1348" s="79"/>
      <c r="BC1348" s="10"/>
    </row>
    <row r="1349" spans="39:55" ht="27" customHeight="1" x14ac:dyDescent="0.2">
      <c r="AM1349" s="10"/>
      <c r="AN1349" s="64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0"/>
      <c r="AZ1349" s="10"/>
      <c r="BA1349" s="10"/>
      <c r="BB1349" s="79"/>
      <c r="BC1349" s="10"/>
    </row>
    <row r="1350" spans="39:55" ht="27" customHeight="1" x14ac:dyDescent="0.2">
      <c r="AM1350" s="10"/>
      <c r="AN1350" s="64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0"/>
      <c r="AZ1350" s="10"/>
      <c r="BA1350" s="10"/>
      <c r="BB1350" s="79"/>
      <c r="BC1350" s="10"/>
    </row>
    <row r="1351" spans="39:55" ht="27" customHeight="1" x14ac:dyDescent="0.2">
      <c r="AM1351" s="10"/>
      <c r="AN1351" s="64"/>
      <c r="AO1351" s="10"/>
      <c r="AP1351" s="10"/>
      <c r="AQ1351" s="10"/>
      <c r="AR1351" s="10"/>
      <c r="AS1351" s="10"/>
      <c r="AT1351" s="10"/>
      <c r="AU1351" s="10"/>
      <c r="AV1351" s="10"/>
      <c r="AW1351" s="10"/>
      <c r="AX1351" s="10"/>
      <c r="AY1351" s="10"/>
      <c r="AZ1351" s="10"/>
      <c r="BA1351" s="10"/>
      <c r="BB1351" s="79"/>
      <c r="BC1351" s="10"/>
    </row>
    <row r="1352" spans="39:55" ht="27" customHeight="1" x14ac:dyDescent="0.2">
      <c r="AM1352" s="10"/>
      <c r="AN1352" s="64"/>
      <c r="AO1352" s="10"/>
      <c r="AP1352" s="10"/>
      <c r="AQ1352" s="10"/>
      <c r="AR1352" s="10"/>
      <c r="AS1352" s="10"/>
      <c r="AT1352" s="10"/>
      <c r="AU1352" s="10"/>
      <c r="AV1352" s="10"/>
      <c r="AW1352" s="10"/>
      <c r="AX1352" s="10"/>
      <c r="AY1352" s="10"/>
      <c r="AZ1352" s="10"/>
      <c r="BA1352" s="10"/>
      <c r="BB1352" s="79"/>
      <c r="BC1352" s="10"/>
    </row>
    <row r="1353" spans="39:55" ht="27" customHeight="1" x14ac:dyDescent="0.2">
      <c r="AM1353" s="10"/>
      <c r="AN1353" s="64"/>
      <c r="AO1353" s="10"/>
      <c r="AP1353" s="10"/>
      <c r="AQ1353" s="10"/>
      <c r="AR1353" s="10"/>
      <c r="AS1353" s="10"/>
      <c r="AT1353" s="10"/>
      <c r="AU1353" s="10"/>
      <c r="AV1353" s="10"/>
      <c r="AW1353" s="10"/>
      <c r="AX1353" s="10"/>
      <c r="AY1353" s="10"/>
      <c r="AZ1353" s="10"/>
      <c r="BA1353" s="10"/>
      <c r="BB1353" s="79"/>
      <c r="BC1353" s="10"/>
    </row>
    <row r="1354" spans="39:55" ht="27" customHeight="1" x14ac:dyDescent="0.2">
      <c r="AM1354" s="10"/>
      <c r="AN1354" s="64"/>
      <c r="AO1354" s="10"/>
      <c r="AP1354" s="10"/>
      <c r="AQ1354" s="10"/>
      <c r="AR1354" s="10"/>
      <c r="AS1354" s="10"/>
      <c r="AT1354" s="10"/>
      <c r="AU1354" s="10"/>
      <c r="AV1354" s="10"/>
      <c r="AW1354" s="10"/>
      <c r="AX1354" s="10"/>
      <c r="AY1354" s="10"/>
      <c r="AZ1354" s="10"/>
      <c r="BA1354" s="10"/>
      <c r="BB1354" s="79"/>
      <c r="BC1354" s="10"/>
    </row>
    <row r="1355" spans="39:55" ht="27" customHeight="1" x14ac:dyDescent="0.2">
      <c r="AM1355" s="10"/>
      <c r="AN1355" s="64"/>
      <c r="AO1355" s="10"/>
      <c r="AP1355" s="10"/>
      <c r="AQ1355" s="10"/>
      <c r="AR1355" s="10"/>
      <c r="AS1355" s="10"/>
      <c r="AT1355" s="10"/>
      <c r="AU1355" s="10"/>
      <c r="AV1355" s="10"/>
      <c r="AW1355" s="10"/>
      <c r="AX1355" s="10"/>
      <c r="AY1355" s="10"/>
      <c r="AZ1355" s="10"/>
      <c r="BA1355" s="10"/>
      <c r="BB1355" s="79"/>
      <c r="BC1355" s="10"/>
    </row>
    <row r="1356" spans="39:55" ht="27" customHeight="1" x14ac:dyDescent="0.2">
      <c r="AM1356" s="10"/>
      <c r="AN1356" s="64"/>
      <c r="AO1356" s="10"/>
      <c r="AP1356" s="10"/>
      <c r="AQ1356" s="10"/>
      <c r="AR1356" s="10"/>
      <c r="AS1356" s="10"/>
      <c r="AT1356" s="10"/>
      <c r="AU1356" s="10"/>
      <c r="AV1356" s="10"/>
      <c r="AW1356" s="10"/>
      <c r="AX1356" s="10"/>
      <c r="AY1356" s="10"/>
      <c r="AZ1356" s="10"/>
      <c r="BA1356" s="10"/>
      <c r="BB1356" s="79"/>
      <c r="BC1356" s="10"/>
    </row>
    <row r="1357" spans="39:55" ht="27" customHeight="1" x14ac:dyDescent="0.2">
      <c r="AM1357" s="10"/>
      <c r="AN1357" s="64"/>
      <c r="AO1357" s="10"/>
      <c r="AP1357" s="10"/>
      <c r="AQ1357" s="10"/>
      <c r="AR1357" s="10"/>
      <c r="AS1357" s="10"/>
      <c r="AT1357" s="10"/>
      <c r="AU1357" s="10"/>
      <c r="AV1357" s="10"/>
      <c r="AW1357" s="10"/>
      <c r="AX1357" s="10"/>
      <c r="AY1357" s="10"/>
      <c r="AZ1357" s="10"/>
      <c r="BA1357" s="10"/>
      <c r="BB1357" s="79"/>
      <c r="BC1357" s="10"/>
    </row>
    <row r="1358" spans="39:55" ht="27" customHeight="1" x14ac:dyDescent="0.2">
      <c r="AM1358" s="10"/>
      <c r="AN1358" s="64"/>
      <c r="AO1358" s="10"/>
      <c r="AP1358" s="10"/>
      <c r="AQ1358" s="10"/>
      <c r="AR1358" s="10"/>
      <c r="AS1358" s="10"/>
      <c r="AT1358" s="10"/>
      <c r="AU1358" s="10"/>
      <c r="AV1358" s="10"/>
      <c r="AW1358" s="10"/>
      <c r="AX1358" s="10"/>
      <c r="AY1358" s="10"/>
      <c r="AZ1358" s="10"/>
      <c r="BA1358" s="10"/>
      <c r="BB1358" s="79"/>
      <c r="BC1358" s="10"/>
    </row>
    <row r="1359" spans="39:55" ht="27" customHeight="1" x14ac:dyDescent="0.2">
      <c r="AM1359" s="10"/>
      <c r="AN1359" s="64"/>
      <c r="AO1359" s="10"/>
      <c r="AP1359" s="10"/>
      <c r="AQ1359" s="10"/>
      <c r="AR1359" s="10"/>
      <c r="AS1359" s="10"/>
      <c r="AT1359" s="10"/>
      <c r="AU1359" s="10"/>
      <c r="AV1359" s="10"/>
      <c r="AW1359" s="10"/>
      <c r="AX1359" s="10"/>
      <c r="AY1359" s="10"/>
      <c r="AZ1359" s="10"/>
      <c r="BA1359" s="10"/>
      <c r="BB1359" s="79"/>
      <c r="BC1359" s="10"/>
    </row>
    <row r="1360" spans="39:55" ht="27" customHeight="1" x14ac:dyDescent="0.2">
      <c r="AM1360" s="10"/>
      <c r="AN1360" s="64"/>
      <c r="AO1360" s="10"/>
      <c r="AP1360" s="10"/>
      <c r="AQ1360" s="10"/>
      <c r="AR1360" s="10"/>
      <c r="AS1360" s="10"/>
      <c r="AT1360" s="10"/>
      <c r="AU1360" s="10"/>
      <c r="AV1360" s="10"/>
      <c r="AW1360" s="10"/>
      <c r="AX1360" s="10"/>
      <c r="AY1360" s="10"/>
      <c r="AZ1360" s="10"/>
      <c r="BA1360" s="10"/>
      <c r="BB1360" s="79"/>
      <c r="BC1360" s="10"/>
    </row>
    <row r="1361" spans="39:55" ht="27" customHeight="1" x14ac:dyDescent="0.2">
      <c r="AM1361" s="10"/>
      <c r="AN1361" s="64"/>
      <c r="AO1361" s="10"/>
      <c r="AP1361" s="10"/>
      <c r="AQ1361" s="10"/>
      <c r="AR1361" s="10"/>
      <c r="AS1361" s="10"/>
      <c r="AT1361" s="10"/>
      <c r="AU1361" s="10"/>
      <c r="AV1361" s="10"/>
      <c r="AW1361" s="10"/>
      <c r="AX1361" s="10"/>
      <c r="AY1361" s="10"/>
      <c r="AZ1361" s="10"/>
      <c r="BA1361" s="10"/>
      <c r="BB1361" s="79"/>
      <c r="BC1361" s="10"/>
    </row>
    <row r="1362" spans="39:55" ht="27" customHeight="1" x14ac:dyDescent="0.2">
      <c r="AM1362" s="10"/>
      <c r="AN1362" s="64"/>
      <c r="AO1362" s="10"/>
      <c r="AP1362" s="10"/>
      <c r="AQ1362" s="10"/>
      <c r="AR1362" s="10"/>
      <c r="AS1362" s="10"/>
      <c r="AT1362" s="10"/>
      <c r="AU1362" s="10"/>
      <c r="AV1362" s="10"/>
      <c r="AW1362" s="10"/>
      <c r="AX1362" s="10"/>
      <c r="AY1362" s="10"/>
      <c r="AZ1362" s="10"/>
      <c r="BA1362" s="10"/>
      <c r="BB1362" s="79"/>
      <c r="BC1362" s="10"/>
    </row>
    <row r="1363" spans="39:55" ht="27" customHeight="1" x14ac:dyDescent="0.2">
      <c r="AM1363" s="10"/>
      <c r="AN1363" s="64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/>
      <c r="AY1363" s="10"/>
      <c r="AZ1363" s="10"/>
      <c r="BA1363" s="10"/>
      <c r="BB1363" s="79"/>
      <c r="BC1363" s="10"/>
    </row>
    <row r="1364" spans="39:55" ht="27" customHeight="1" x14ac:dyDescent="0.2">
      <c r="AM1364" s="10"/>
      <c r="AN1364" s="64"/>
      <c r="AO1364" s="10"/>
      <c r="AP1364" s="10"/>
      <c r="AQ1364" s="10"/>
      <c r="AR1364" s="10"/>
      <c r="AS1364" s="10"/>
      <c r="AT1364" s="10"/>
      <c r="AU1364" s="10"/>
      <c r="AV1364" s="10"/>
      <c r="AW1364" s="10"/>
      <c r="AX1364" s="10"/>
      <c r="AY1364" s="10"/>
      <c r="AZ1364" s="10"/>
      <c r="BA1364" s="10"/>
      <c r="BB1364" s="79"/>
      <c r="BC1364" s="10"/>
    </row>
    <row r="1365" spans="39:55" ht="27" customHeight="1" x14ac:dyDescent="0.2">
      <c r="AM1365" s="10"/>
      <c r="AN1365" s="64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0"/>
      <c r="AZ1365" s="10"/>
      <c r="BA1365" s="10"/>
      <c r="BB1365" s="79"/>
      <c r="BC1365" s="10"/>
    </row>
    <row r="1366" spans="39:55" ht="27" customHeight="1" x14ac:dyDescent="0.2">
      <c r="AM1366" s="10"/>
      <c r="AN1366" s="64"/>
      <c r="AO1366" s="10"/>
      <c r="AP1366" s="10"/>
      <c r="AQ1366" s="10"/>
      <c r="AR1366" s="10"/>
      <c r="AS1366" s="10"/>
      <c r="AT1366" s="10"/>
      <c r="AU1366" s="10"/>
      <c r="AV1366" s="10"/>
      <c r="AW1366" s="10"/>
      <c r="AX1366" s="10"/>
      <c r="AY1366" s="10"/>
      <c r="AZ1366" s="10"/>
      <c r="BA1366" s="10"/>
      <c r="BB1366" s="80"/>
    </row>
    <row r="1367" spans="39:55" ht="27" customHeight="1" x14ac:dyDescent="0.2">
      <c r="AM1367" s="10"/>
      <c r="AN1367" s="64"/>
      <c r="AO1367" s="10"/>
      <c r="AP1367" s="10"/>
      <c r="AQ1367" s="10"/>
      <c r="AR1367" s="10"/>
      <c r="AS1367" s="10"/>
      <c r="AT1367" s="10"/>
      <c r="AU1367" s="10"/>
      <c r="AV1367" s="10"/>
      <c r="AW1367" s="10"/>
      <c r="AX1367" s="10"/>
      <c r="AY1367" s="10"/>
      <c r="AZ1367" s="10"/>
      <c r="BA1367" s="10"/>
      <c r="BB1367" s="79"/>
    </row>
    <row r="1368" spans="39:55" ht="27" customHeight="1" x14ac:dyDescent="0.2">
      <c r="AM1368" s="10"/>
      <c r="AN1368" s="64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0"/>
      <c r="AZ1368" s="10"/>
      <c r="BA1368" s="10"/>
      <c r="BB1368" s="79"/>
    </row>
    <row r="1369" spans="39:55" ht="27" customHeight="1" x14ac:dyDescent="0.2">
      <c r="AM1369" s="10"/>
      <c r="AN1369" s="64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0"/>
      <c r="AZ1369" s="10"/>
      <c r="BA1369" s="10"/>
      <c r="BB1369" s="79"/>
    </row>
    <row r="1370" spans="39:55" ht="27" customHeight="1" x14ac:dyDescent="0.2">
      <c r="AM1370" s="10"/>
      <c r="AN1370" s="64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0"/>
      <c r="AZ1370" s="10"/>
      <c r="BA1370" s="10"/>
      <c r="BB1370" s="79"/>
    </row>
    <row r="1371" spans="39:55" ht="27" customHeight="1" x14ac:dyDescent="0.2">
      <c r="AM1371" s="10"/>
      <c r="AN1371" s="64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0"/>
      <c r="AZ1371" s="10"/>
      <c r="BA1371" s="10"/>
      <c r="BB1371" s="79"/>
    </row>
    <row r="1372" spans="39:55" ht="27" customHeight="1" x14ac:dyDescent="0.2">
      <c r="AM1372" s="10"/>
      <c r="AN1372" s="64"/>
      <c r="AO1372" s="10"/>
      <c r="AP1372" s="10"/>
      <c r="AQ1372" s="10"/>
      <c r="AR1372" s="10"/>
      <c r="AS1372" s="10"/>
      <c r="AT1372" s="10"/>
      <c r="AU1372" s="10"/>
      <c r="AV1372" s="10"/>
      <c r="AW1372" s="10"/>
      <c r="AX1372" s="10"/>
      <c r="AY1372" s="10"/>
      <c r="AZ1372" s="10"/>
      <c r="BA1372" s="10"/>
      <c r="BB1372" s="79"/>
    </row>
    <row r="1373" spans="39:55" ht="27" customHeight="1" x14ac:dyDescent="0.2">
      <c r="AM1373" s="10"/>
      <c r="AN1373" s="64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10"/>
      <c r="AZ1373" s="10"/>
      <c r="BA1373" s="10"/>
      <c r="BB1373" s="79"/>
    </row>
    <row r="1374" spans="39:55" ht="27" customHeight="1" x14ac:dyDescent="0.2">
      <c r="AM1374" s="10"/>
      <c r="AN1374" s="64"/>
      <c r="AO1374" s="10"/>
      <c r="AP1374" s="10"/>
      <c r="AQ1374" s="10"/>
      <c r="AR1374" s="10"/>
      <c r="AS1374" s="10"/>
      <c r="AT1374" s="10"/>
      <c r="AU1374" s="10"/>
      <c r="AV1374" s="10"/>
      <c r="AW1374" s="10"/>
      <c r="AX1374" s="10"/>
      <c r="AY1374" s="10"/>
      <c r="AZ1374" s="10"/>
      <c r="BA1374" s="10"/>
      <c r="BB1374" s="79"/>
    </row>
    <row r="1375" spans="39:55" ht="27" customHeight="1" x14ac:dyDescent="0.2">
      <c r="AM1375" s="10"/>
      <c r="AN1375" s="64"/>
      <c r="AO1375" s="10"/>
      <c r="AP1375" s="10"/>
      <c r="AQ1375" s="10"/>
      <c r="AR1375" s="10"/>
      <c r="AS1375" s="10"/>
      <c r="AT1375" s="10"/>
      <c r="AU1375" s="10"/>
      <c r="AV1375" s="10"/>
      <c r="AW1375" s="10"/>
      <c r="AX1375" s="10"/>
      <c r="AY1375" s="10"/>
      <c r="AZ1375" s="10"/>
      <c r="BA1375" s="10"/>
      <c r="BB1375" s="79"/>
    </row>
    <row r="1376" spans="39:55" ht="27" customHeight="1" x14ac:dyDescent="0.2">
      <c r="AM1376" s="10"/>
      <c r="AN1376" s="64"/>
      <c r="AO1376" s="10"/>
      <c r="AP1376" s="10"/>
      <c r="AQ1376" s="10"/>
      <c r="AR1376" s="10"/>
      <c r="AS1376" s="10"/>
      <c r="AT1376" s="10"/>
      <c r="AU1376" s="10"/>
      <c r="AV1376" s="10"/>
      <c r="AW1376" s="10"/>
      <c r="AX1376" s="10"/>
      <c r="AY1376" s="10"/>
      <c r="AZ1376" s="10"/>
      <c r="BA1376" s="10"/>
      <c r="BB1376" s="79"/>
    </row>
    <row r="1377" spans="39:54" ht="27" customHeight="1" x14ac:dyDescent="0.2">
      <c r="AM1377" s="10"/>
      <c r="AN1377" s="64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10"/>
      <c r="AZ1377" s="10"/>
      <c r="BA1377" s="10"/>
      <c r="BB1377" s="79"/>
    </row>
    <row r="1378" spans="39:54" ht="27" customHeight="1" x14ac:dyDescent="0.2">
      <c r="AM1378" s="10"/>
      <c r="AN1378" s="64"/>
      <c r="AO1378" s="10"/>
      <c r="AP1378" s="10"/>
      <c r="AQ1378" s="10"/>
      <c r="AR1378" s="10"/>
      <c r="AS1378" s="10"/>
      <c r="AT1378" s="10"/>
      <c r="AU1378" s="10"/>
      <c r="AV1378" s="10"/>
      <c r="AW1378" s="10"/>
      <c r="AX1378" s="10"/>
      <c r="AY1378" s="10"/>
      <c r="AZ1378" s="10"/>
      <c r="BA1378" s="10"/>
      <c r="BB1378" s="79"/>
    </row>
    <row r="1379" spans="39:54" ht="27" customHeight="1" x14ac:dyDescent="0.2">
      <c r="AM1379" s="10"/>
      <c r="AN1379" s="64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0"/>
      <c r="AZ1379" s="10"/>
      <c r="BA1379" s="10"/>
      <c r="BB1379" s="79"/>
    </row>
    <row r="1380" spans="39:54" ht="27" customHeight="1" x14ac:dyDescent="0.2">
      <c r="AM1380" s="10"/>
      <c r="AN1380" s="64"/>
      <c r="AO1380" s="10"/>
      <c r="AP1380" s="10"/>
      <c r="AQ1380" s="10"/>
      <c r="AR1380" s="10"/>
      <c r="AS1380" s="10"/>
      <c r="AT1380" s="10"/>
      <c r="AU1380" s="10"/>
      <c r="AV1380" s="10"/>
      <c r="AW1380" s="10"/>
      <c r="AX1380" s="10"/>
      <c r="AY1380" s="10"/>
      <c r="AZ1380" s="10"/>
      <c r="BA1380" s="10"/>
      <c r="BB1380" s="79"/>
    </row>
    <row r="1381" spans="39:54" ht="27" customHeight="1" x14ac:dyDescent="0.2">
      <c r="AM1381" s="10"/>
      <c r="AN1381" s="64"/>
      <c r="AO1381" s="10"/>
      <c r="AP1381" s="10"/>
      <c r="AQ1381" s="10"/>
      <c r="AR1381" s="10"/>
      <c r="AS1381" s="10"/>
      <c r="AT1381" s="10"/>
      <c r="AU1381" s="10"/>
      <c r="AV1381" s="10"/>
      <c r="AW1381" s="10"/>
      <c r="AX1381" s="10"/>
      <c r="AY1381" s="10"/>
      <c r="AZ1381" s="10"/>
      <c r="BA1381" s="10"/>
      <c r="BB1381" s="79"/>
    </row>
    <row r="1382" spans="39:54" ht="27" customHeight="1" x14ac:dyDescent="0.2">
      <c r="AM1382" s="10"/>
      <c r="AN1382" s="64"/>
      <c r="AO1382" s="10"/>
      <c r="AP1382" s="10"/>
      <c r="AQ1382" s="10"/>
      <c r="AR1382" s="10"/>
      <c r="AS1382" s="10"/>
      <c r="AT1382" s="10"/>
      <c r="AU1382" s="10"/>
      <c r="AV1382" s="10"/>
      <c r="AW1382" s="10"/>
      <c r="AX1382" s="10"/>
      <c r="AY1382" s="10"/>
      <c r="AZ1382" s="10"/>
      <c r="BA1382" s="10"/>
      <c r="BB1382" s="79"/>
    </row>
    <row r="1383" spans="39:54" ht="27" customHeight="1" x14ac:dyDescent="0.2">
      <c r="AM1383" s="10"/>
      <c r="AN1383" s="64"/>
      <c r="AO1383" s="10"/>
      <c r="AP1383" s="10"/>
      <c r="AQ1383" s="10"/>
      <c r="AR1383" s="10"/>
      <c r="AS1383" s="10"/>
      <c r="AT1383" s="10"/>
      <c r="AU1383" s="10"/>
      <c r="AV1383" s="10"/>
      <c r="AW1383" s="10"/>
      <c r="AX1383" s="10"/>
      <c r="AY1383" s="10"/>
      <c r="AZ1383" s="10"/>
      <c r="BA1383" s="10"/>
      <c r="BB1383" s="79"/>
    </row>
    <row r="1384" spans="39:54" ht="27" customHeight="1" x14ac:dyDescent="0.2">
      <c r="AM1384" s="10"/>
      <c r="AN1384" s="64"/>
      <c r="AO1384" s="10"/>
      <c r="AP1384" s="10"/>
      <c r="AQ1384" s="10"/>
      <c r="AR1384" s="10"/>
      <c r="AS1384" s="10"/>
      <c r="AT1384" s="10"/>
      <c r="AU1384" s="10"/>
      <c r="AV1384" s="10"/>
      <c r="AW1384" s="10"/>
      <c r="AX1384" s="10"/>
      <c r="AY1384" s="10"/>
      <c r="AZ1384" s="10"/>
      <c r="BA1384" s="10"/>
      <c r="BB1384" s="79"/>
    </row>
    <row r="1385" spans="39:54" ht="27" customHeight="1" x14ac:dyDescent="0.2">
      <c r="AM1385" s="10"/>
      <c r="AN1385" s="64"/>
      <c r="AO1385" s="10"/>
      <c r="AP1385" s="10"/>
      <c r="AQ1385" s="10"/>
      <c r="AR1385" s="10"/>
      <c r="AS1385" s="10"/>
      <c r="AT1385" s="10"/>
      <c r="AU1385" s="10"/>
      <c r="AV1385" s="10"/>
      <c r="AW1385" s="10"/>
      <c r="AX1385" s="10"/>
      <c r="AY1385" s="10"/>
      <c r="AZ1385" s="10"/>
      <c r="BA1385" s="10"/>
      <c r="BB1385" s="10"/>
    </row>
  </sheetData>
  <autoFilter ref="A9:O9"/>
  <mergeCells count="34">
    <mergeCell ref="BC4:BC8"/>
    <mergeCell ref="AZ4:AZ8"/>
    <mergeCell ref="BA4:BA8"/>
    <mergeCell ref="BB4:BB8"/>
    <mergeCell ref="AM4:AM8"/>
    <mergeCell ref="AN4:AN8"/>
    <mergeCell ref="AO4:AO8"/>
    <mergeCell ref="AP4:AP8"/>
    <mergeCell ref="AU4:AU8"/>
    <mergeCell ref="AV4:AV8"/>
    <mergeCell ref="AW4:AW8"/>
    <mergeCell ref="AX4:AX8"/>
    <mergeCell ref="AY4:AY8"/>
    <mergeCell ref="Q4:Q8"/>
    <mergeCell ref="AQ4:AQ8"/>
    <mergeCell ref="AR4:AR8"/>
    <mergeCell ref="AS4:AS8"/>
    <mergeCell ref="AT4:AT8"/>
    <mergeCell ref="R4:R8"/>
    <mergeCell ref="P4:P8"/>
    <mergeCell ref="A4:B4"/>
    <mergeCell ref="F4:F8"/>
    <mergeCell ref="G4:G8"/>
    <mergeCell ref="H4:H8"/>
    <mergeCell ref="I4:I8"/>
    <mergeCell ref="J4:J8"/>
    <mergeCell ref="A5:B5"/>
    <mergeCell ref="A6:B6"/>
    <mergeCell ref="A7:B7"/>
    <mergeCell ref="K4:K8"/>
    <mergeCell ref="L4:L8"/>
    <mergeCell ref="M4:M8"/>
    <mergeCell ref="N4:N8"/>
    <mergeCell ref="O4:O8"/>
  </mergeCells>
  <conditionalFormatting sqref="C10">
    <cfRule type="duplicateValues" dxfId="140" priority="112" stopIfTrue="1"/>
  </conditionalFormatting>
  <conditionalFormatting sqref="C10">
    <cfRule type="duplicateValues" dxfId="139" priority="113" stopIfTrue="1"/>
    <cfRule type="duplicateValues" dxfId="138" priority="114" stopIfTrue="1"/>
    <cfRule type="duplicateValues" dxfId="137" priority="115" stopIfTrue="1"/>
    <cfRule type="duplicateValues" dxfId="136" priority="116" stopIfTrue="1"/>
  </conditionalFormatting>
  <conditionalFormatting sqref="C11:C31">
    <cfRule type="duplicateValues" dxfId="135" priority="117" stopIfTrue="1"/>
  </conditionalFormatting>
  <conditionalFormatting sqref="C11:C31">
    <cfRule type="duplicateValues" dxfId="134" priority="118" stopIfTrue="1"/>
    <cfRule type="duplicateValues" dxfId="133" priority="119" stopIfTrue="1"/>
    <cfRule type="duplicateValues" dxfId="132" priority="120" stopIfTrue="1"/>
    <cfRule type="duplicateValues" dxfId="131" priority="121" stopIfTrue="1"/>
  </conditionalFormatting>
  <conditionalFormatting sqref="C76:C84">
    <cfRule type="duplicateValues" dxfId="130" priority="101" stopIfTrue="1"/>
  </conditionalFormatting>
  <conditionalFormatting sqref="C76:C84">
    <cfRule type="duplicateValues" dxfId="129" priority="102" stopIfTrue="1"/>
    <cfRule type="duplicateValues" dxfId="128" priority="103" stopIfTrue="1"/>
    <cfRule type="duplicateValues" dxfId="127" priority="104" stopIfTrue="1"/>
    <cfRule type="duplicateValues" dxfId="126" priority="105" stopIfTrue="1"/>
  </conditionalFormatting>
  <conditionalFormatting sqref="C91:C97">
    <cfRule type="duplicateValues" dxfId="125" priority="106" stopIfTrue="1"/>
  </conditionalFormatting>
  <conditionalFormatting sqref="C91:C98">
    <cfRule type="duplicateValues" dxfId="124" priority="107" stopIfTrue="1"/>
    <cfRule type="duplicateValues" dxfId="123" priority="108" stopIfTrue="1"/>
    <cfRule type="duplicateValues" dxfId="122" priority="109" stopIfTrue="1"/>
    <cfRule type="duplicateValues" dxfId="121" priority="110" stopIfTrue="1"/>
  </conditionalFormatting>
  <conditionalFormatting sqref="C91:C98">
    <cfRule type="duplicateValues" dxfId="120" priority="111" stopIfTrue="1"/>
  </conditionalFormatting>
  <conditionalFormatting sqref="C100:C105">
    <cfRule type="duplicateValues" dxfId="119" priority="75" stopIfTrue="1"/>
    <cfRule type="duplicateValues" dxfId="118" priority="76" stopIfTrue="1"/>
    <cfRule type="duplicateValues" dxfId="117" priority="77" stopIfTrue="1"/>
    <cfRule type="duplicateValues" dxfId="116" priority="78" stopIfTrue="1"/>
  </conditionalFormatting>
  <conditionalFormatting sqref="C106">
    <cfRule type="duplicateValues" dxfId="115" priority="79" stopIfTrue="1"/>
  </conditionalFormatting>
  <conditionalFormatting sqref="C106">
    <cfRule type="duplicateValues" dxfId="114" priority="80" stopIfTrue="1"/>
    <cfRule type="duplicateValues" dxfId="113" priority="81" stopIfTrue="1"/>
    <cfRule type="duplicateValues" dxfId="112" priority="82" stopIfTrue="1"/>
    <cfRule type="duplicateValues" dxfId="111" priority="83" stopIfTrue="1"/>
  </conditionalFormatting>
  <conditionalFormatting sqref="C106:C108">
    <cfRule type="duplicateValues" dxfId="110" priority="84" stopIfTrue="1"/>
    <cfRule type="duplicateValues" dxfId="109" priority="85" stopIfTrue="1"/>
    <cfRule type="duplicateValues" dxfId="108" priority="86" stopIfTrue="1"/>
    <cfRule type="duplicateValues" dxfId="107" priority="87" stopIfTrue="1"/>
  </conditionalFormatting>
  <conditionalFormatting sqref="C109">
    <cfRule type="duplicateValues" dxfId="106" priority="88" stopIfTrue="1"/>
    <cfRule type="duplicateValues" dxfId="105" priority="89" stopIfTrue="1"/>
    <cfRule type="duplicateValues" dxfId="104" priority="90" stopIfTrue="1"/>
    <cfRule type="duplicateValues" dxfId="103" priority="91" stopIfTrue="1"/>
  </conditionalFormatting>
  <conditionalFormatting sqref="C109">
    <cfRule type="duplicateValues" dxfId="102" priority="92" stopIfTrue="1"/>
  </conditionalFormatting>
  <conditionalFormatting sqref="C99">
    <cfRule type="duplicateValues" dxfId="101" priority="93" stopIfTrue="1"/>
    <cfRule type="duplicateValues" dxfId="100" priority="94" stopIfTrue="1"/>
    <cfRule type="duplicateValues" dxfId="99" priority="95" stopIfTrue="1"/>
    <cfRule type="duplicateValues" dxfId="98" priority="96" stopIfTrue="1"/>
  </conditionalFormatting>
  <conditionalFormatting sqref="C108">
    <cfRule type="duplicateValues" dxfId="97" priority="70" stopIfTrue="1"/>
    <cfRule type="duplicateValues" dxfId="96" priority="71" stopIfTrue="1"/>
    <cfRule type="duplicateValues" dxfId="95" priority="72" stopIfTrue="1"/>
    <cfRule type="duplicateValues" dxfId="94" priority="73" stopIfTrue="1"/>
  </conditionalFormatting>
  <conditionalFormatting sqref="C108">
    <cfRule type="duplicateValues" dxfId="93" priority="74" stopIfTrue="1"/>
  </conditionalFormatting>
  <conditionalFormatting sqref="C120:C121">
    <cfRule type="duplicateValues" dxfId="92" priority="97" stopIfTrue="1"/>
    <cfRule type="duplicateValues" dxfId="91" priority="98" stopIfTrue="1"/>
    <cfRule type="duplicateValues" dxfId="90" priority="99" stopIfTrue="1"/>
    <cfRule type="duplicateValues" dxfId="89" priority="100" stopIfTrue="1"/>
  </conditionalFormatting>
  <conditionalFormatting sqref="C122:C123">
    <cfRule type="duplicateValues" dxfId="88" priority="45" stopIfTrue="1"/>
    <cfRule type="duplicateValues" dxfId="87" priority="46" stopIfTrue="1"/>
    <cfRule type="duplicateValues" dxfId="86" priority="47" stopIfTrue="1"/>
    <cfRule type="duplicateValues" dxfId="85" priority="48" stopIfTrue="1"/>
  </conditionalFormatting>
  <conditionalFormatting sqref="C127:C128">
    <cfRule type="duplicateValues" dxfId="84" priority="49" stopIfTrue="1"/>
    <cfRule type="duplicateValues" dxfId="83" priority="50" stopIfTrue="1"/>
    <cfRule type="duplicateValues" dxfId="82" priority="51" stopIfTrue="1"/>
    <cfRule type="duplicateValues" dxfId="81" priority="52" stopIfTrue="1"/>
  </conditionalFormatting>
  <conditionalFormatting sqref="C124:C125">
    <cfRule type="duplicateValues" dxfId="80" priority="53" stopIfTrue="1"/>
    <cfRule type="duplicateValues" dxfId="79" priority="54" stopIfTrue="1"/>
    <cfRule type="duplicateValues" dxfId="78" priority="55" stopIfTrue="1"/>
    <cfRule type="duplicateValues" dxfId="77" priority="56" stopIfTrue="1"/>
  </conditionalFormatting>
  <conditionalFormatting sqref="C126">
    <cfRule type="duplicateValues" dxfId="76" priority="57" stopIfTrue="1"/>
    <cfRule type="duplicateValues" dxfId="75" priority="58" stopIfTrue="1"/>
    <cfRule type="duplicateValues" dxfId="74" priority="59" stopIfTrue="1"/>
    <cfRule type="duplicateValues" dxfId="73" priority="60" stopIfTrue="1"/>
  </conditionalFormatting>
  <conditionalFormatting sqref="C132">
    <cfRule type="duplicateValues" dxfId="72" priority="61" stopIfTrue="1"/>
  </conditionalFormatting>
  <conditionalFormatting sqref="C132">
    <cfRule type="duplicateValues" dxfId="71" priority="62" stopIfTrue="1"/>
    <cfRule type="duplicateValues" dxfId="70" priority="63" stopIfTrue="1"/>
    <cfRule type="duplicateValues" dxfId="69" priority="64" stopIfTrue="1"/>
    <cfRule type="duplicateValues" dxfId="68" priority="65" stopIfTrue="1"/>
  </conditionalFormatting>
  <conditionalFormatting sqref="C136:C144">
    <cfRule type="duplicateValues" dxfId="67" priority="66" stopIfTrue="1"/>
    <cfRule type="duplicateValues" dxfId="66" priority="67" stopIfTrue="1"/>
    <cfRule type="duplicateValues" dxfId="65" priority="68" stopIfTrue="1"/>
    <cfRule type="duplicateValues" dxfId="64" priority="69" stopIfTrue="1"/>
  </conditionalFormatting>
  <conditionalFormatting sqref="C145">
    <cfRule type="duplicateValues" dxfId="63" priority="16" stopIfTrue="1"/>
    <cfRule type="duplicateValues" dxfId="62" priority="17" stopIfTrue="1"/>
    <cfRule type="duplicateValues" dxfId="61" priority="18" stopIfTrue="1"/>
    <cfRule type="duplicateValues" dxfId="60" priority="19" stopIfTrue="1"/>
  </conditionalFormatting>
  <conditionalFormatting sqref="C145">
    <cfRule type="duplicateValues" dxfId="59" priority="20" stopIfTrue="1"/>
  </conditionalFormatting>
  <conditionalFormatting sqref="C146:C147">
    <cfRule type="duplicateValues" dxfId="58" priority="21" stopIfTrue="1"/>
    <cfRule type="duplicateValues" dxfId="57" priority="22" stopIfTrue="1"/>
    <cfRule type="duplicateValues" dxfId="56" priority="23" stopIfTrue="1"/>
    <cfRule type="duplicateValues" dxfId="55" priority="24" stopIfTrue="1"/>
  </conditionalFormatting>
  <conditionalFormatting sqref="C146:C147">
    <cfRule type="duplicateValues" dxfId="54" priority="25" stopIfTrue="1"/>
  </conditionalFormatting>
  <conditionalFormatting sqref="C155:C156">
    <cfRule type="duplicateValues" dxfId="53" priority="26" stopIfTrue="1"/>
  </conditionalFormatting>
  <conditionalFormatting sqref="C155:C156">
    <cfRule type="duplicateValues" dxfId="52" priority="27" stopIfTrue="1"/>
    <cfRule type="duplicateValues" dxfId="51" priority="28" stopIfTrue="1"/>
    <cfRule type="duplicateValues" dxfId="50" priority="29" stopIfTrue="1"/>
    <cfRule type="duplicateValues" dxfId="49" priority="30" stopIfTrue="1"/>
  </conditionalFormatting>
  <conditionalFormatting sqref="C148:C156">
    <cfRule type="duplicateValues" dxfId="48" priority="31" stopIfTrue="1"/>
  </conditionalFormatting>
  <conditionalFormatting sqref="C148:C156">
    <cfRule type="duplicateValues" dxfId="47" priority="32" stopIfTrue="1"/>
    <cfRule type="duplicateValues" dxfId="46" priority="33" stopIfTrue="1"/>
    <cfRule type="duplicateValues" dxfId="45" priority="34" stopIfTrue="1"/>
    <cfRule type="duplicateValues" dxfId="44" priority="35" stopIfTrue="1"/>
  </conditionalFormatting>
  <conditionalFormatting sqref="C161:C163">
    <cfRule type="duplicateValues" dxfId="43" priority="36" stopIfTrue="1"/>
  </conditionalFormatting>
  <conditionalFormatting sqref="C160 C164:C167">
    <cfRule type="duplicateValues" dxfId="42" priority="37" stopIfTrue="1"/>
    <cfRule type="duplicateValues" dxfId="41" priority="38" stopIfTrue="1"/>
    <cfRule type="duplicateValues" dxfId="40" priority="39" stopIfTrue="1"/>
    <cfRule type="duplicateValues" dxfId="39" priority="40" stopIfTrue="1"/>
  </conditionalFormatting>
  <conditionalFormatting sqref="C161:C163">
    <cfRule type="duplicateValues" dxfId="38" priority="41" stopIfTrue="1"/>
    <cfRule type="duplicateValues" dxfId="37" priority="42" stopIfTrue="1"/>
    <cfRule type="duplicateValues" dxfId="36" priority="43" stopIfTrue="1"/>
    <cfRule type="duplicateValues" dxfId="35" priority="44" stopIfTrue="1"/>
  </conditionalFormatting>
  <conditionalFormatting sqref="C157">
    <cfRule type="duplicateValues" dxfId="34" priority="122" stopIfTrue="1"/>
    <cfRule type="duplicateValues" dxfId="33" priority="123" stopIfTrue="1"/>
    <cfRule type="duplicateValues" dxfId="32" priority="124" stopIfTrue="1"/>
    <cfRule type="duplicateValues" dxfId="31" priority="125" stopIfTrue="1"/>
  </conditionalFormatting>
  <conditionalFormatting sqref="C157:C159">
    <cfRule type="duplicateValues" dxfId="30" priority="126" stopIfTrue="1"/>
  </conditionalFormatting>
  <conditionalFormatting sqref="C134:C135">
    <cfRule type="duplicateValues" dxfId="29" priority="127" stopIfTrue="1"/>
  </conditionalFormatting>
  <conditionalFormatting sqref="C109:C120">
    <cfRule type="duplicateValues" dxfId="28" priority="128" stopIfTrue="1"/>
    <cfRule type="duplicateValues" dxfId="27" priority="129" stopIfTrue="1"/>
    <cfRule type="duplicateValues" dxfId="26" priority="130" stopIfTrue="1"/>
    <cfRule type="duplicateValues" dxfId="25" priority="131" stopIfTrue="1"/>
  </conditionalFormatting>
  <conditionalFormatting sqref="C85:C90">
    <cfRule type="duplicateValues" dxfId="24" priority="132" stopIfTrue="1"/>
  </conditionalFormatting>
  <conditionalFormatting sqref="C85:C90">
    <cfRule type="duplicateValues" dxfId="23" priority="133" stopIfTrue="1"/>
    <cfRule type="duplicateValues" dxfId="22" priority="134" stopIfTrue="1"/>
    <cfRule type="duplicateValues" dxfId="21" priority="135" stopIfTrue="1"/>
    <cfRule type="duplicateValues" dxfId="20" priority="136" stopIfTrue="1"/>
  </conditionalFormatting>
  <conditionalFormatting sqref="C32:C53">
    <cfRule type="duplicateValues" dxfId="19" priority="11" stopIfTrue="1"/>
  </conditionalFormatting>
  <conditionalFormatting sqref="C32:C53">
    <cfRule type="duplicateValues" dxfId="18" priority="12" stopIfTrue="1"/>
    <cfRule type="duplicateValues" dxfId="17" priority="13" stopIfTrue="1"/>
    <cfRule type="duplicateValues" dxfId="16" priority="14" stopIfTrue="1"/>
    <cfRule type="duplicateValues" dxfId="15" priority="15" stopIfTrue="1"/>
  </conditionalFormatting>
  <conditionalFormatting sqref="C54:C75">
    <cfRule type="duplicateValues" dxfId="14" priority="6" stopIfTrue="1"/>
  </conditionalFormatting>
  <conditionalFormatting sqref="C54:C75">
    <cfRule type="duplicateValues" dxfId="13" priority="7" stopIfTrue="1"/>
    <cfRule type="duplicateValues" dxfId="12" priority="8" stopIfTrue="1"/>
    <cfRule type="duplicateValues" dxfId="11" priority="9" stopIfTrue="1"/>
    <cfRule type="duplicateValues" dxfId="10" priority="10" stopIfTrue="1"/>
  </conditionalFormatting>
  <conditionalFormatting sqref="F9:O9">
    <cfRule type="duplicateValues" dxfId="9" priority="1" stopIfTrue="1"/>
  </conditionalFormatting>
  <conditionalFormatting sqref="F9:O9">
    <cfRule type="duplicateValues" dxfId="8" priority="2" stopIfTrue="1"/>
    <cfRule type="duplicateValues" dxfId="7" priority="3" stopIfTrue="1"/>
    <cfRule type="duplicateValues" dxfId="6" priority="4" stopIfTrue="1"/>
    <cfRule type="duplicateValues" dxfId="5" priority="5" stopIfTrue="1"/>
  </conditionalFormatting>
  <dataValidations count="2">
    <dataValidation type="custom" allowBlank="1" showInputMessage="1" showErrorMessage="1" errorTitle="خطأ" error="الاسم مكرر" sqref="C243 C270 C297 C351 C324">
      <formula1>COUNTIF(#REF!,C243)=1</formula1>
    </dataValidation>
    <dataValidation type="custom" allowBlank="1" showInputMessage="1" showErrorMessage="1" errorTitle="خطأ" error="الاسم مكرر" sqref="C74">
      <formula1>COUNTIF(B:B,C74)=1</formula1>
    </dataValidation>
  </dataValidations>
  <printOptions horizontalCentered="1"/>
  <pageMargins left="0.23622047244094499" right="0.23622047244094499" top="0" bottom="0" header="0.31496062992126" footer="0.59"/>
  <pageSetup paperSize="9" scale="52" fitToHeight="0" orientation="landscape" r:id="rId1"/>
  <headerFooter>
    <oddFooter>&amp;L&amp;16 &amp;C&amp;18قسم الاشراف والمتابعة</oddFooter>
  </headerFooter>
  <rowBreaks count="38" manualBreakCount="38">
    <brk id="22" max="16383" man="1"/>
    <brk id="31" max="16383" man="1"/>
    <brk id="44" max="16383" man="1"/>
    <brk id="53" max="16383" man="1"/>
    <brk id="66" max="16383" man="1"/>
    <brk id="75" max="16383" man="1"/>
    <brk id="88" max="16383" man="1"/>
    <brk id="98" max="16383" man="1"/>
    <brk id="111" max="16383" man="1"/>
    <brk id="121" max="16383" man="1"/>
    <brk id="134" max="16383" man="1"/>
    <brk id="144" max="16383" man="1"/>
    <brk id="157" max="16383" man="1"/>
    <brk id="167" max="16383" man="1"/>
    <brk id="181" max="17" man="1"/>
    <brk id="194" max="17" man="1"/>
    <brk id="208" max="17" man="1"/>
    <brk id="221" max="17" man="1"/>
    <brk id="235" max="17" man="1"/>
    <brk id="248" max="17" man="1"/>
    <brk id="261" max="16383" man="1"/>
    <brk id="275" max="16383" man="1"/>
    <brk id="288" max="16383" man="1"/>
    <brk id="302" max="16383" man="1"/>
    <brk id="316" max="17" man="1"/>
    <brk id="329" max="17" man="1"/>
    <brk id="342" max="17" man="1"/>
    <brk id="367" max="16383" man="1"/>
    <brk id="380" max="16383" man="1"/>
    <brk id="394" max="16383" man="1"/>
    <brk id="407" max="16383" man="1"/>
    <brk id="421" max="16383" man="1"/>
    <brk id="434" max="16383" man="1"/>
    <brk id="448" max="16383" man="1"/>
    <brk id="461" max="16383" man="1"/>
    <brk id="475" max="16383" man="1"/>
    <brk id="488" max="16383" man="1"/>
    <brk id="50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التقيم!$M$1:$M$15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rightToLeft="1" topLeftCell="A13" workbookViewId="0">
      <selection activeCell="F30" sqref="F30:F34"/>
    </sheetView>
  </sheetViews>
  <sheetFormatPr defaultRowHeight="14.25" x14ac:dyDescent="0.2"/>
  <cols>
    <col min="1" max="10" width="14.25" customWidth="1"/>
    <col min="13" max="13" width="16" customWidth="1"/>
  </cols>
  <sheetData>
    <row r="1" spans="1:13" ht="24" thickBo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M1" s="65" t="s">
        <v>0</v>
      </c>
    </row>
    <row r="2" spans="1:13" ht="1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4" t="s">
        <v>9</v>
      </c>
      <c r="J2" s="2" t="s">
        <v>10</v>
      </c>
      <c r="M2" s="65" t="s">
        <v>11</v>
      </c>
    </row>
    <row r="3" spans="1:13" ht="18" x14ac:dyDescent="0.2">
      <c r="A3" s="3"/>
      <c r="B3" s="3"/>
      <c r="C3" s="3"/>
      <c r="D3" s="3"/>
      <c r="E3" s="3"/>
      <c r="F3" s="3"/>
      <c r="G3" s="3"/>
      <c r="H3" s="5"/>
      <c r="I3" s="5"/>
      <c r="J3" s="3"/>
      <c r="M3" s="65" t="s">
        <v>12</v>
      </c>
    </row>
    <row r="4" spans="1:13" ht="18" x14ac:dyDescent="0.2">
      <c r="A4" s="3"/>
      <c r="B4" s="3"/>
      <c r="C4" s="3"/>
      <c r="D4" s="3"/>
      <c r="E4" s="3"/>
      <c r="F4" s="3"/>
      <c r="G4" s="3"/>
      <c r="H4" s="5"/>
      <c r="I4" s="5"/>
      <c r="J4" s="3"/>
      <c r="M4" s="65" t="s">
        <v>13</v>
      </c>
    </row>
    <row r="5" spans="1:13" ht="18" x14ac:dyDescent="0.2">
      <c r="A5" s="3"/>
      <c r="B5" s="3"/>
      <c r="C5" s="3"/>
      <c r="D5" s="3"/>
      <c r="E5" s="3"/>
      <c r="F5" s="3"/>
      <c r="G5" s="3"/>
      <c r="H5" s="5"/>
      <c r="I5" s="5"/>
      <c r="J5" s="3"/>
      <c r="M5" s="65" t="s">
        <v>14</v>
      </c>
    </row>
    <row r="6" spans="1:13" ht="18" x14ac:dyDescent="0.2">
      <c r="A6" s="3"/>
      <c r="B6" s="3"/>
      <c r="C6" s="3"/>
      <c r="D6" s="3"/>
      <c r="E6" s="3"/>
      <c r="F6" s="3"/>
      <c r="G6" s="3"/>
      <c r="H6" s="6"/>
      <c r="I6" s="6"/>
      <c r="J6" s="3"/>
      <c r="M6" s="65" t="s">
        <v>20</v>
      </c>
    </row>
    <row r="7" spans="1:13" ht="18" x14ac:dyDescent="0.2">
      <c r="M7" s="65" t="s">
        <v>24</v>
      </c>
    </row>
    <row r="8" spans="1:13" ht="24" thickBot="1" x14ac:dyDescent="0.4">
      <c r="A8" s="7" t="s">
        <v>11</v>
      </c>
      <c r="B8" s="7"/>
      <c r="C8" s="7"/>
      <c r="D8" s="7"/>
      <c r="E8" s="7"/>
      <c r="F8" s="7"/>
      <c r="G8" s="7"/>
      <c r="H8" s="7"/>
      <c r="I8" s="7"/>
      <c r="J8" s="7"/>
      <c r="M8" s="65" t="s">
        <v>30</v>
      </c>
    </row>
    <row r="9" spans="1:13" ht="18" x14ac:dyDescent="0.2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4" t="s">
        <v>8</v>
      </c>
      <c r="I9" s="4" t="s">
        <v>9</v>
      </c>
      <c r="J9" s="2" t="s">
        <v>10</v>
      </c>
      <c r="M9" s="65" t="s">
        <v>34</v>
      </c>
    </row>
    <row r="10" spans="1:13" ht="18" x14ac:dyDescent="0.2">
      <c r="A10" s="3"/>
      <c r="B10" s="3"/>
      <c r="C10" s="3"/>
      <c r="D10" s="3"/>
      <c r="E10" s="3"/>
      <c r="F10" s="3"/>
      <c r="G10" s="3"/>
      <c r="H10" s="5"/>
      <c r="I10" s="5"/>
      <c r="J10" s="3"/>
      <c r="M10" s="65" t="s">
        <v>39</v>
      </c>
    </row>
    <row r="11" spans="1:13" ht="18" x14ac:dyDescent="0.2">
      <c r="A11" s="3"/>
      <c r="B11" s="3"/>
      <c r="C11" s="3"/>
      <c r="D11" s="3"/>
      <c r="E11" s="3"/>
      <c r="F11" s="3"/>
      <c r="G11" s="3"/>
      <c r="H11" s="5"/>
      <c r="I11" s="5"/>
      <c r="J11" s="3"/>
      <c r="M11" s="65" t="s">
        <v>415</v>
      </c>
    </row>
    <row r="12" spans="1:13" ht="18" x14ac:dyDescent="0.2">
      <c r="A12" s="3"/>
      <c r="B12" s="3"/>
      <c r="C12" s="3"/>
      <c r="D12" s="3"/>
      <c r="E12" s="3"/>
      <c r="F12" s="3"/>
      <c r="G12" s="3"/>
      <c r="H12" s="5"/>
      <c r="I12" s="5"/>
      <c r="J12" s="3"/>
      <c r="M12" s="65" t="s">
        <v>416</v>
      </c>
    </row>
    <row r="13" spans="1:13" ht="18" x14ac:dyDescent="0.2">
      <c r="A13" s="3"/>
      <c r="B13" s="3"/>
      <c r="C13" s="3"/>
      <c r="D13" s="3"/>
      <c r="E13" s="3"/>
      <c r="F13" s="3"/>
      <c r="G13" s="3"/>
      <c r="H13" s="6"/>
      <c r="I13" s="6"/>
      <c r="J13" s="3"/>
      <c r="M13" s="65" t="s">
        <v>417</v>
      </c>
    </row>
    <row r="14" spans="1:13" ht="18" x14ac:dyDescent="0.2">
      <c r="M14" s="65" t="s">
        <v>418</v>
      </c>
    </row>
    <row r="15" spans="1:13" ht="24" thickBot="1" x14ac:dyDescent="0.4">
      <c r="A15" s="7" t="s">
        <v>12</v>
      </c>
      <c r="B15" s="7"/>
      <c r="C15" s="7"/>
      <c r="D15" s="7"/>
      <c r="E15" s="7"/>
      <c r="F15" s="7"/>
      <c r="G15" s="7"/>
      <c r="H15" s="7"/>
      <c r="I15" s="7"/>
      <c r="J15" s="7"/>
      <c r="M15" s="65" t="s">
        <v>419</v>
      </c>
    </row>
    <row r="16" spans="1:13" x14ac:dyDescent="0.2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4" t="s">
        <v>8</v>
      </c>
      <c r="I16" s="4" t="s">
        <v>9</v>
      </c>
      <c r="J16" s="2" t="s">
        <v>10</v>
      </c>
    </row>
    <row r="17" spans="1:10" x14ac:dyDescent="0.2">
      <c r="A17" s="3"/>
      <c r="B17" s="3"/>
      <c r="C17" s="3"/>
      <c r="D17" s="3"/>
      <c r="E17" s="3"/>
      <c r="F17" s="3"/>
      <c r="G17" s="3"/>
      <c r="H17" s="5"/>
      <c r="I17" s="5"/>
      <c r="J17" s="3"/>
    </row>
    <row r="18" spans="1:10" x14ac:dyDescent="0.2">
      <c r="A18" s="3"/>
      <c r="B18" s="3"/>
      <c r="C18" s="3"/>
      <c r="D18" s="3"/>
      <c r="E18" s="3"/>
      <c r="F18" s="3"/>
      <c r="G18" s="3"/>
      <c r="H18" s="5"/>
      <c r="I18" s="5"/>
      <c r="J18" s="3"/>
    </row>
    <row r="19" spans="1:10" x14ac:dyDescent="0.2">
      <c r="A19" s="3"/>
      <c r="B19" s="3"/>
      <c r="C19" s="3"/>
      <c r="D19" s="3"/>
      <c r="E19" s="3"/>
      <c r="F19" s="3"/>
      <c r="G19" s="3"/>
      <c r="H19" s="5"/>
      <c r="I19" s="5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6"/>
      <c r="I20" s="6"/>
      <c r="J20" s="3"/>
    </row>
    <row r="22" spans="1:10" ht="24" thickBot="1" x14ac:dyDescent="0.4">
      <c r="A22" s="7" t="s">
        <v>13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">
      <c r="A23" s="2" t="s">
        <v>1</v>
      </c>
      <c r="B23" s="2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4" t="s">
        <v>8</v>
      </c>
      <c r="I23" s="4" t="s">
        <v>9</v>
      </c>
      <c r="J23" s="2" t="s">
        <v>10</v>
      </c>
    </row>
    <row r="24" spans="1:10" x14ac:dyDescent="0.2">
      <c r="A24" s="3"/>
      <c r="B24" s="3"/>
      <c r="C24" s="3"/>
      <c r="D24" s="3"/>
      <c r="E24" s="3"/>
      <c r="F24" s="3"/>
      <c r="G24" s="3"/>
      <c r="H24" s="5"/>
      <c r="I24" s="5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5"/>
      <c r="I25" s="5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5"/>
      <c r="I26" s="5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6"/>
      <c r="I27" s="6"/>
      <c r="J27" s="3"/>
    </row>
    <row r="29" spans="1:10" ht="24" thickBot="1" x14ac:dyDescent="0.4">
      <c r="A29" s="7" t="s">
        <v>14</v>
      </c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2">
      <c r="A30" s="2" t="s">
        <v>1</v>
      </c>
      <c r="B30" s="2" t="s">
        <v>2</v>
      </c>
      <c r="C30" s="2" t="s">
        <v>15</v>
      </c>
      <c r="D30" s="2" t="s">
        <v>16</v>
      </c>
      <c r="E30" s="2" t="s">
        <v>17</v>
      </c>
      <c r="F30" s="2" t="s">
        <v>18</v>
      </c>
      <c r="G30" s="2" t="s">
        <v>19</v>
      </c>
      <c r="H30" s="4"/>
      <c r="I30" s="4"/>
      <c r="J30" s="2"/>
    </row>
    <row r="31" spans="1:10" x14ac:dyDescent="0.2">
      <c r="A31" s="3"/>
      <c r="B31" s="3"/>
      <c r="C31" s="3"/>
      <c r="D31" s="3"/>
      <c r="E31" s="3"/>
      <c r="F31" s="3"/>
      <c r="G31" s="3"/>
      <c r="H31" s="5"/>
      <c r="I31" s="5"/>
      <c r="J31" s="3"/>
    </row>
    <row r="32" spans="1:10" x14ac:dyDescent="0.2">
      <c r="A32" s="3"/>
      <c r="B32" s="3"/>
      <c r="C32" s="3"/>
      <c r="D32" s="3"/>
      <c r="E32" s="3"/>
      <c r="F32" s="3"/>
      <c r="G32" s="3"/>
      <c r="H32" s="5"/>
      <c r="I32" s="5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5"/>
      <c r="I33" s="5"/>
      <c r="J33" s="3"/>
    </row>
    <row r="34" spans="1:10" x14ac:dyDescent="0.2">
      <c r="A34" s="3"/>
      <c r="B34" s="3"/>
      <c r="C34" s="3"/>
      <c r="D34" s="3"/>
      <c r="E34" s="3"/>
      <c r="F34" s="3"/>
      <c r="G34" s="3"/>
      <c r="H34" s="6"/>
      <c r="I34" s="6"/>
      <c r="J34" s="3"/>
    </row>
    <row r="36" spans="1:10" ht="24" thickBot="1" x14ac:dyDescent="0.4">
      <c r="A36" s="7" t="s">
        <v>20</v>
      </c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2">
      <c r="A37" s="2" t="s">
        <v>1</v>
      </c>
      <c r="B37" s="2" t="s">
        <v>2</v>
      </c>
      <c r="C37" s="2" t="s">
        <v>21</v>
      </c>
      <c r="D37" s="2" t="s">
        <v>22</v>
      </c>
      <c r="E37" s="2" t="s">
        <v>23</v>
      </c>
      <c r="F37" s="2" t="s">
        <v>19</v>
      </c>
      <c r="G37" s="2"/>
      <c r="H37" s="4"/>
      <c r="I37" s="4"/>
      <c r="J37" s="2"/>
    </row>
    <row r="38" spans="1:10" x14ac:dyDescent="0.2">
      <c r="A38" s="3"/>
      <c r="B38" s="3"/>
      <c r="C38" s="3"/>
      <c r="D38" s="3"/>
      <c r="E38" s="3"/>
      <c r="F38" s="3"/>
      <c r="G38" s="3"/>
      <c r="H38" s="5"/>
      <c r="I38" s="5"/>
      <c r="J38" s="3"/>
    </row>
    <row r="39" spans="1:10" x14ac:dyDescent="0.2">
      <c r="A39" s="3"/>
      <c r="B39" s="3"/>
      <c r="C39" s="3"/>
      <c r="D39" s="3"/>
      <c r="E39" s="3"/>
      <c r="F39" s="3"/>
      <c r="G39" s="3"/>
      <c r="H39" s="5"/>
      <c r="I39" s="5"/>
      <c r="J39" s="3"/>
    </row>
    <row r="40" spans="1:10" x14ac:dyDescent="0.2">
      <c r="A40" s="3"/>
      <c r="B40" s="3"/>
      <c r="C40" s="3"/>
      <c r="D40" s="3"/>
      <c r="E40" s="3"/>
      <c r="F40" s="3"/>
      <c r="G40" s="3"/>
      <c r="H40" s="5"/>
      <c r="I40" s="5"/>
      <c r="J40" s="3"/>
    </row>
    <row r="41" spans="1:10" x14ac:dyDescent="0.2">
      <c r="A41" s="3"/>
      <c r="B41" s="3"/>
      <c r="C41" s="3"/>
      <c r="D41" s="3"/>
      <c r="E41" s="3"/>
      <c r="F41" s="3"/>
      <c r="G41" s="3"/>
      <c r="H41" s="6"/>
      <c r="I41" s="6"/>
      <c r="J41" s="3"/>
    </row>
    <row r="43" spans="1:10" ht="24" thickBot="1" x14ac:dyDescent="0.4">
      <c r="A43" s="7" t="s">
        <v>24</v>
      </c>
      <c r="B43" s="7"/>
      <c r="C43" s="7"/>
      <c r="D43" s="7"/>
      <c r="E43" s="7"/>
      <c r="F43" s="7"/>
      <c r="G43" s="7"/>
      <c r="H43" s="7"/>
      <c r="I43" s="7"/>
      <c r="J43" s="7"/>
    </row>
    <row r="44" spans="1:10" x14ac:dyDescent="0.2">
      <c r="A44" s="2" t="s">
        <v>1</v>
      </c>
      <c r="B44" s="2" t="s">
        <v>2</v>
      </c>
      <c r="C44" s="2" t="s">
        <v>25</v>
      </c>
      <c r="D44" s="2" t="s">
        <v>26</v>
      </c>
      <c r="E44" s="2" t="s">
        <v>27</v>
      </c>
      <c r="F44" s="2" t="s">
        <v>28</v>
      </c>
      <c r="G44" s="2" t="s">
        <v>19</v>
      </c>
      <c r="H44" s="4" t="s">
        <v>29</v>
      </c>
      <c r="I44" s="4"/>
      <c r="J44" s="2"/>
    </row>
    <row r="45" spans="1:10" x14ac:dyDescent="0.2">
      <c r="A45" s="3"/>
      <c r="B45" s="3"/>
      <c r="C45" s="3"/>
      <c r="D45" s="3"/>
      <c r="E45" s="3"/>
      <c r="F45" s="3"/>
      <c r="G45" s="3"/>
      <c r="H45" s="5"/>
      <c r="I45" s="5"/>
      <c r="J45" s="3"/>
    </row>
    <row r="46" spans="1:10" x14ac:dyDescent="0.2">
      <c r="A46" s="3"/>
      <c r="B46" s="3"/>
      <c r="C46" s="3"/>
      <c r="D46" s="3"/>
      <c r="E46" s="3"/>
      <c r="F46" s="3"/>
      <c r="G46" s="3"/>
      <c r="H46" s="5"/>
      <c r="I46" s="5"/>
      <c r="J46" s="3"/>
    </row>
    <row r="47" spans="1:10" x14ac:dyDescent="0.2">
      <c r="A47" s="3"/>
      <c r="B47" s="3"/>
      <c r="C47" s="3"/>
      <c r="D47" s="3"/>
      <c r="E47" s="3"/>
      <c r="F47" s="3"/>
      <c r="G47" s="3"/>
      <c r="H47" s="5"/>
      <c r="I47" s="5"/>
      <c r="J47" s="3"/>
    </row>
    <row r="48" spans="1:10" x14ac:dyDescent="0.2">
      <c r="A48" s="3"/>
      <c r="B48" s="3"/>
      <c r="C48" s="3"/>
      <c r="D48" s="3"/>
      <c r="E48" s="3"/>
      <c r="F48" s="3"/>
      <c r="G48" s="3"/>
      <c r="H48" s="6"/>
      <c r="I48" s="6"/>
      <c r="J48" s="3"/>
    </row>
    <row r="50" spans="1:10" ht="24" thickBot="1" x14ac:dyDescent="0.4">
      <c r="A50" s="7" t="s">
        <v>30</v>
      </c>
      <c r="B50" s="7"/>
      <c r="C50" s="7"/>
      <c r="D50" s="7"/>
      <c r="E50" s="7"/>
      <c r="F50" s="7"/>
      <c r="G50" s="7"/>
      <c r="H50" s="7"/>
      <c r="I50" s="7"/>
      <c r="J50" s="7"/>
    </row>
    <row r="51" spans="1:10" x14ac:dyDescent="0.2">
      <c r="A51" s="2" t="s">
        <v>1</v>
      </c>
      <c r="B51" s="2" t="s">
        <v>2</v>
      </c>
      <c r="C51" s="2" t="s">
        <v>31</v>
      </c>
      <c r="D51" s="2" t="s">
        <v>32</v>
      </c>
      <c r="E51" s="2" t="s">
        <v>19</v>
      </c>
      <c r="F51" s="2" t="s">
        <v>33</v>
      </c>
      <c r="G51" s="2"/>
      <c r="H51" s="4"/>
      <c r="I51" s="4"/>
      <c r="J51" s="2"/>
    </row>
    <row r="52" spans="1:10" x14ac:dyDescent="0.2">
      <c r="A52" s="3"/>
      <c r="B52" s="3"/>
      <c r="C52" s="3"/>
      <c r="D52" s="3"/>
      <c r="E52" s="3"/>
      <c r="F52" s="3"/>
      <c r="G52" s="3"/>
      <c r="H52" s="5"/>
      <c r="I52" s="5"/>
      <c r="J52" s="3"/>
    </row>
    <row r="53" spans="1:10" x14ac:dyDescent="0.2">
      <c r="A53" s="3"/>
      <c r="B53" s="3"/>
      <c r="C53" s="3"/>
      <c r="D53" s="3"/>
      <c r="E53" s="3"/>
      <c r="F53" s="3"/>
      <c r="G53" s="3"/>
      <c r="H53" s="5"/>
      <c r="I53" s="5"/>
      <c r="J53" s="3"/>
    </row>
    <row r="54" spans="1:10" x14ac:dyDescent="0.2">
      <c r="A54" s="3"/>
      <c r="B54" s="3"/>
      <c r="C54" s="3"/>
      <c r="D54" s="3"/>
      <c r="E54" s="3"/>
      <c r="F54" s="3"/>
      <c r="G54" s="3"/>
      <c r="H54" s="5"/>
      <c r="I54" s="5"/>
      <c r="J54" s="3"/>
    </row>
    <row r="55" spans="1:10" x14ac:dyDescent="0.2">
      <c r="A55" s="3"/>
      <c r="B55" s="3"/>
      <c r="C55" s="3"/>
      <c r="D55" s="3"/>
      <c r="E55" s="3"/>
      <c r="F55" s="3"/>
      <c r="G55" s="3"/>
      <c r="H55" s="6"/>
      <c r="I55" s="6"/>
      <c r="J55" s="3"/>
    </row>
    <row r="57" spans="1:10" ht="24" thickBot="1" x14ac:dyDescent="0.4">
      <c r="A57" s="7" t="s">
        <v>34</v>
      </c>
      <c r="B57" s="7"/>
      <c r="C57" s="7"/>
      <c r="D57" s="7"/>
      <c r="E57" s="7"/>
      <c r="F57" s="7"/>
      <c r="G57" s="7"/>
      <c r="H57" s="7"/>
      <c r="I57" s="7"/>
      <c r="J57" s="7"/>
    </row>
    <row r="58" spans="1:10" x14ac:dyDescent="0.2">
      <c r="A58" s="2" t="s">
        <v>1</v>
      </c>
      <c r="B58" s="2" t="s">
        <v>2</v>
      </c>
      <c r="C58" s="2" t="s">
        <v>35</v>
      </c>
      <c r="D58" s="2" t="s">
        <v>36</v>
      </c>
      <c r="E58" s="2" t="s">
        <v>37</v>
      </c>
      <c r="F58" s="2" t="s">
        <v>38</v>
      </c>
      <c r="G58" s="2" t="s">
        <v>19</v>
      </c>
      <c r="H58" s="4"/>
      <c r="I58" s="4"/>
      <c r="J58" s="2"/>
    </row>
    <row r="59" spans="1:10" x14ac:dyDescent="0.2">
      <c r="A59" s="3"/>
      <c r="B59" s="3"/>
      <c r="C59" s="3"/>
      <c r="D59" s="3"/>
      <c r="E59" s="3"/>
      <c r="F59" s="3"/>
      <c r="G59" s="3"/>
      <c r="H59" s="5"/>
      <c r="I59" s="5"/>
      <c r="J59" s="3"/>
    </row>
    <row r="60" spans="1:10" x14ac:dyDescent="0.2">
      <c r="A60" s="3"/>
      <c r="B60" s="3"/>
      <c r="C60" s="3"/>
      <c r="D60" s="3"/>
      <c r="E60" s="3"/>
      <c r="F60" s="3"/>
      <c r="G60" s="3"/>
      <c r="H60" s="5"/>
      <c r="I60" s="5"/>
      <c r="J60" s="3"/>
    </row>
    <row r="61" spans="1:10" x14ac:dyDescent="0.2">
      <c r="A61" s="3"/>
      <c r="B61" s="3"/>
      <c r="C61" s="3"/>
      <c r="D61" s="3"/>
      <c r="E61" s="3"/>
      <c r="F61" s="3"/>
      <c r="G61" s="3"/>
      <c r="H61" s="5"/>
      <c r="I61" s="5"/>
      <c r="J61" s="3"/>
    </row>
    <row r="62" spans="1:10" x14ac:dyDescent="0.2">
      <c r="A62" s="3"/>
      <c r="B62" s="3"/>
      <c r="C62" s="3"/>
      <c r="D62" s="3"/>
      <c r="E62" s="3"/>
      <c r="F62" s="3"/>
      <c r="G62" s="3"/>
      <c r="H62" s="6"/>
      <c r="I62" s="6"/>
      <c r="J62" s="3"/>
    </row>
    <row r="64" spans="1:10" ht="24" thickBot="1" x14ac:dyDescent="0.4">
      <c r="A64" s="7" t="s">
        <v>39</v>
      </c>
      <c r="B64" s="7"/>
      <c r="C64" s="7"/>
      <c r="D64" s="7"/>
      <c r="E64" s="7"/>
      <c r="F64" s="7"/>
      <c r="G64" s="7"/>
      <c r="H64" s="7"/>
      <c r="I64" s="7"/>
      <c r="J64" s="7"/>
    </row>
    <row r="65" spans="1:10" ht="15" customHeight="1" x14ac:dyDescent="0.2">
      <c r="A65" s="2" t="s">
        <v>420</v>
      </c>
      <c r="B65" s="2" t="s">
        <v>420</v>
      </c>
      <c r="C65" s="2" t="s">
        <v>420</v>
      </c>
      <c r="D65" s="2" t="s">
        <v>420</v>
      </c>
      <c r="E65" s="2" t="s">
        <v>420</v>
      </c>
      <c r="F65" s="2" t="s">
        <v>420</v>
      </c>
      <c r="G65" s="2" t="s">
        <v>420</v>
      </c>
      <c r="H65" s="2" t="s">
        <v>420</v>
      </c>
      <c r="I65" s="2" t="s">
        <v>420</v>
      </c>
      <c r="J65" s="2" t="s">
        <v>420</v>
      </c>
    </row>
    <row r="66" spans="1:1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2">
      <c r="A69" s="3"/>
      <c r="B69" s="3"/>
      <c r="C69" s="3"/>
      <c r="D69" s="3"/>
      <c r="E69" s="3"/>
      <c r="F69" s="3"/>
      <c r="G69" s="3"/>
      <c r="H69" s="3"/>
      <c r="I69" s="3"/>
      <c r="J69" s="3"/>
    </row>
    <row r="71" spans="1:10" ht="24" thickBot="1" x14ac:dyDescent="0.4">
      <c r="A71" s="7" t="s">
        <v>415</v>
      </c>
      <c r="B71" s="7"/>
      <c r="C71" s="7"/>
      <c r="D71" s="7"/>
      <c r="E71" s="7"/>
      <c r="F71" s="7"/>
      <c r="G71" s="7"/>
      <c r="H71" s="7"/>
      <c r="I71" s="7"/>
      <c r="J71" s="7"/>
    </row>
    <row r="72" spans="1:10" ht="15" customHeight="1" x14ac:dyDescent="0.2">
      <c r="A72" s="2" t="s">
        <v>421</v>
      </c>
      <c r="B72" s="2" t="s">
        <v>421</v>
      </c>
      <c r="C72" s="2" t="s">
        <v>421</v>
      </c>
      <c r="D72" s="2" t="s">
        <v>421</v>
      </c>
      <c r="E72" s="2" t="s">
        <v>421</v>
      </c>
      <c r="F72" s="2" t="s">
        <v>421</v>
      </c>
      <c r="G72" s="2" t="s">
        <v>421</v>
      </c>
      <c r="H72" s="2" t="s">
        <v>421</v>
      </c>
      <c r="I72" s="2" t="s">
        <v>421</v>
      </c>
      <c r="J72" s="2" t="s">
        <v>421</v>
      </c>
    </row>
    <row r="73" spans="1:10" x14ac:dyDescent="0.2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</row>
    <row r="78" spans="1:10" ht="24" thickBot="1" x14ac:dyDescent="0.4">
      <c r="A78" s="7" t="s">
        <v>416</v>
      </c>
      <c r="B78" s="7"/>
      <c r="C78" s="7"/>
      <c r="D78" s="7"/>
      <c r="E78" s="7"/>
      <c r="F78" s="7"/>
      <c r="G78" s="7"/>
      <c r="H78" s="7"/>
      <c r="I78" s="7"/>
      <c r="J78" s="7"/>
    </row>
    <row r="79" spans="1:10" ht="15" customHeight="1" x14ac:dyDescent="0.2">
      <c r="A79" s="2" t="s">
        <v>422</v>
      </c>
      <c r="B79" s="2" t="s">
        <v>422</v>
      </c>
      <c r="C79" s="2" t="s">
        <v>422</v>
      </c>
      <c r="D79" s="2" t="s">
        <v>422</v>
      </c>
      <c r="E79" s="2" t="s">
        <v>422</v>
      </c>
      <c r="F79" s="2" t="s">
        <v>422</v>
      </c>
      <c r="G79" s="2" t="s">
        <v>422</v>
      </c>
      <c r="H79" s="2" t="s">
        <v>422</v>
      </c>
      <c r="I79" s="2" t="s">
        <v>422</v>
      </c>
      <c r="J79" s="2" t="s">
        <v>422</v>
      </c>
    </row>
    <row r="80" spans="1:1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</row>
    <row r="85" spans="1:10" ht="24" thickBot="1" x14ac:dyDescent="0.4">
      <c r="A85" s="7" t="s">
        <v>417</v>
      </c>
      <c r="B85" s="7"/>
      <c r="C85" s="7"/>
      <c r="D85" s="7"/>
      <c r="E85" s="7"/>
      <c r="F85" s="7"/>
      <c r="G85" s="7"/>
      <c r="H85" s="7"/>
      <c r="I85" s="7"/>
      <c r="J85" s="7"/>
    </row>
    <row r="86" spans="1:10" ht="15" customHeight="1" x14ac:dyDescent="0.2">
      <c r="A86" s="2" t="s">
        <v>423</v>
      </c>
      <c r="B86" s="2" t="s">
        <v>423</v>
      </c>
      <c r="C86" s="2" t="s">
        <v>423</v>
      </c>
      <c r="D86" s="2" t="s">
        <v>423</v>
      </c>
      <c r="E86" s="2" t="s">
        <v>423</v>
      </c>
      <c r="F86" s="2" t="s">
        <v>423</v>
      </c>
      <c r="G86" s="2" t="s">
        <v>423</v>
      </c>
      <c r="H86" s="2" t="s">
        <v>423</v>
      </c>
      <c r="I86" s="2" t="s">
        <v>423</v>
      </c>
      <c r="J86" s="2" t="s">
        <v>423</v>
      </c>
    </row>
    <row r="87" spans="1:10" x14ac:dyDescent="0.2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2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2" spans="1:10" ht="24" thickBot="1" x14ac:dyDescent="0.4">
      <c r="A92" s="7" t="s">
        <v>418</v>
      </c>
      <c r="B92" s="7"/>
      <c r="C92" s="7"/>
      <c r="D92" s="7"/>
      <c r="E92" s="7"/>
      <c r="F92" s="7"/>
      <c r="G92" s="7"/>
      <c r="H92" s="7"/>
      <c r="I92" s="7"/>
      <c r="J92" s="7"/>
    </row>
    <row r="93" spans="1:10" ht="15" customHeight="1" x14ac:dyDescent="0.2">
      <c r="A93" s="2" t="s">
        <v>424</v>
      </c>
      <c r="B93" s="2" t="s">
        <v>424</v>
      </c>
      <c r="C93" s="2" t="s">
        <v>424</v>
      </c>
      <c r="D93" s="2" t="s">
        <v>424</v>
      </c>
      <c r="E93" s="2" t="s">
        <v>424</v>
      </c>
      <c r="F93" s="2" t="s">
        <v>424</v>
      </c>
      <c r="G93" s="2" t="s">
        <v>424</v>
      </c>
      <c r="H93" s="2" t="s">
        <v>424</v>
      </c>
      <c r="I93" s="2" t="s">
        <v>424</v>
      </c>
      <c r="J93" s="2" t="s">
        <v>424</v>
      </c>
    </row>
    <row r="94" spans="1:1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x14ac:dyDescent="0.2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x14ac:dyDescent="0.2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2">
      <c r="A97" s="3"/>
      <c r="B97" s="3"/>
      <c r="C97" s="3"/>
      <c r="D97" s="3"/>
      <c r="E97" s="3"/>
      <c r="F97" s="3"/>
      <c r="G97" s="3"/>
      <c r="H97" s="3"/>
      <c r="I97" s="3"/>
      <c r="J97" s="3"/>
    </row>
    <row r="99" spans="1:10" ht="24" thickBot="1" x14ac:dyDescent="0.4">
      <c r="A99" s="7" t="s">
        <v>419</v>
      </c>
      <c r="B99" s="7"/>
      <c r="C99" s="7"/>
      <c r="D99" s="7"/>
      <c r="E99" s="7"/>
      <c r="F99" s="7"/>
      <c r="G99" s="7"/>
      <c r="H99" s="7"/>
      <c r="I99" s="7"/>
      <c r="J99" s="7"/>
    </row>
    <row r="100" spans="1:10" ht="15" customHeight="1" x14ac:dyDescent="0.2">
      <c r="A100" s="2" t="s">
        <v>420</v>
      </c>
      <c r="B100" s="2" t="s">
        <v>420</v>
      </c>
      <c r="C100" s="2" t="s">
        <v>420</v>
      </c>
      <c r="D100" s="2" t="s">
        <v>420</v>
      </c>
      <c r="E100" s="2" t="s">
        <v>420</v>
      </c>
      <c r="F100" s="2" t="s">
        <v>420</v>
      </c>
      <c r="G100" s="2" t="s">
        <v>420</v>
      </c>
      <c r="H100" s="2" t="s">
        <v>420</v>
      </c>
      <c r="I100" s="2" t="s">
        <v>420</v>
      </c>
      <c r="J100" s="2" t="s">
        <v>420</v>
      </c>
    </row>
    <row r="101" spans="1:1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</row>
  </sheetData>
  <mergeCells count="165">
    <mergeCell ref="G65:G69"/>
    <mergeCell ref="H65:H69"/>
    <mergeCell ref="I65:I69"/>
    <mergeCell ref="J65:J69"/>
    <mergeCell ref="A65:A69"/>
    <mergeCell ref="B65:B69"/>
    <mergeCell ref="C65:C69"/>
    <mergeCell ref="D65:D69"/>
    <mergeCell ref="E65:E69"/>
    <mergeCell ref="F65:F69"/>
    <mergeCell ref="F58:F62"/>
    <mergeCell ref="G58:G62"/>
    <mergeCell ref="H58:H62"/>
    <mergeCell ref="I58:I62"/>
    <mergeCell ref="J58:J62"/>
    <mergeCell ref="A64:J64"/>
    <mergeCell ref="G51:G55"/>
    <mergeCell ref="H51:H55"/>
    <mergeCell ref="I51:I55"/>
    <mergeCell ref="J51:J55"/>
    <mergeCell ref="A57:J57"/>
    <mergeCell ref="A58:A62"/>
    <mergeCell ref="B58:B62"/>
    <mergeCell ref="C58:C62"/>
    <mergeCell ref="D58:D62"/>
    <mergeCell ref="E58:E62"/>
    <mergeCell ref="A51:A55"/>
    <mergeCell ref="B51:B55"/>
    <mergeCell ref="C51:C55"/>
    <mergeCell ref="D51:D55"/>
    <mergeCell ref="E51:E55"/>
    <mergeCell ref="F51:F55"/>
    <mergeCell ref="F44:F48"/>
    <mergeCell ref="G44:G48"/>
    <mergeCell ref="H44:H48"/>
    <mergeCell ref="I44:I48"/>
    <mergeCell ref="J44:J48"/>
    <mergeCell ref="A50:J50"/>
    <mergeCell ref="G37:G41"/>
    <mergeCell ref="H37:H41"/>
    <mergeCell ref="I37:I41"/>
    <mergeCell ref="J37:J41"/>
    <mergeCell ref="A43:J43"/>
    <mergeCell ref="A44:A48"/>
    <mergeCell ref="B44:B48"/>
    <mergeCell ref="C44:C48"/>
    <mergeCell ref="D44:D48"/>
    <mergeCell ref="E44:E48"/>
    <mergeCell ref="A37:A41"/>
    <mergeCell ref="B37:B41"/>
    <mergeCell ref="C37:C41"/>
    <mergeCell ref="D37:D41"/>
    <mergeCell ref="E37:E41"/>
    <mergeCell ref="F37:F41"/>
    <mergeCell ref="A36:J36"/>
    <mergeCell ref="G23:G27"/>
    <mergeCell ref="H23:H27"/>
    <mergeCell ref="I23:I27"/>
    <mergeCell ref="J23:J27"/>
    <mergeCell ref="A29:J29"/>
    <mergeCell ref="A30:A34"/>
    <mergeCell ref="B30:B34"/>
    <mergeCell ref="C30:C34"/>
    <mergeCell ref="D30:D34"/>
    <mergeCell ref="E30:E34"/>
    <mergeCell ref="A22:J22"/>
    <mergeCell ref="A23:A27"/>
    <mergeCell ref="B23:B27"/>
    <mergeCell ref="C23:C27"/>
    <mergeCell ref="D23:D27"/>
    <mergeCell ref="E23:E27"/>
    <mergeCell ref="F23:F27"/>
    <mergeCell ref="F30:F34"/>
    <mergeCell ref="G30:G34"/>
    <mergeCell ref="H30:H34"/>
    <mergeCell ref="I30:I34"/>
    <mergeCell ref="J30:J34"/>
    <mergeCell ref="A15:J15"/>
    <mergeCell ref="A16:A20"/>
    <mergeCell ref="B16:B20"/>
    <mergeCell ref="C16:C20"/>
    <mergeCell ref="D16:D20"/>
    <mergeCell ref="E16:E20"/>
    <mergeCell ref="F16:F20"/>
    <mergeCell ref="G16:G20"/>
    <mergeCell ref="H16:H20"/>
    <mergeCell ref="I16:I20"/>
    <mergeCell ref="J16:J20"/>
    <mergeCell ref="A8:J8"/>
    <mergeCell ref="A9:A13"/>
    <mergeCell ref="B9:B13"/>
    <mergeCell ref="C9:C13"/>
    <mergeCell ref="D9:D13"/>
    <mergeCell ref="E9:E13"/>
    <mergeCell ref="F9:F13"/>
    <mergeCell ref="G9:G13"/>
    <mergeCell ref="H9:H13"/>
    <mergeCell ref="I9:I13"/>
    <mergeCell ref="J9:J13"/>
    <mergeCell ref="A1:J1"/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J2:J6"/>
    <mergeCell ref="A71:J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J72:J76"/>
    <mergeCell ref="A78:J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J79:J83"/>
    <mergeCell ref="A85:J85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J86:J90"/>
    <mergeCell ref="A92:J92"/>
    <mergeCell ref="A93:A97"/>
    <mergeCell ref="B93:B97"/>
    <mergeCell ref="C93:C97"/>
    <mergeCell ref="D93:D97"/>
    <mergeCell ref="E93:E97"/>
    <mergeCell ref="F93:F97"/>
    <mergeCell ref="G93:G97"/>
    <mergeCell ref="H93:H97"/>
    <mergeCell ref="I93:I97"/>
    <mergeCell ref="J93:J97"/>
    <mergeCell ref="A99:J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J100:J1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التسجيل</vt:lpstr>
      <vt:lpstr>التقيم</vt:lpstr>
      <vt:lpstr>التسجيل!Print_Area</vt:lpstr>
      <vt:lpstr>التسجيل!Print_Titles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win7</cp:lastModifiedBy>
  <dcterms:created xsi:type="dcterms:W3CDTF">2023-08-06T14:42:25Z</dcterms:created>
  <dcterms:modified xsi:type="dcterms:W3CDTF">2023-08-06T18:35:48Z</dcterms:modified>
</cp:coreProperties>
</file>