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y\Desktop\"/>
    </mc:Choice>
  </mc:AlternateContent>
  <xr:revisionPtr revIDLastSave="0" documentId="13_ncr:1_{B65B1EAE-5F22-4EEA-A121-B56125F46178}" xr6:coauthVersionLast="47" xr6:coauthVersionMax="47" xr10:uidLastSave="{00000000-0000-0000-0000-000000000000}"/>
  <bookViews>
    <workbookView xWindow="-120" yWindow="-120" windowWidth="20730" windowHeight="11160" activeTab="1" xr2:uid="{9C2A0D58-E2C5-4729-910F-F5D1A6B2221A}"/>
  </bookViews>
  <sheets>
    <sheet name="جدول الاصناف والعملاء" sheetId="1" r:id="rId1"/>
    <sheet name="جدول المبيعات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/>
  <c r="C9" i="2"/>
  <c r="C10" i="2"/>
  <c r="C11" i="2"/>
  <c r="C12" i="2"/>
  <c r="C13" i="2"/>
  <c r="C14" i="2"/>
  <c r="C15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C6" i="2" s="1"/>
  <c r="D5" i="2"/>
  <c r="C5" i="2" s="1"/>
  <c r="D4" i="2"/>
  <c r="C4" i="2" s="1"/>
  <c r="D3" i="2"/>
  <c r="C3" i="2" s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D2" i="2"/>
  <c r="C2" i="2" s="1"/>
</calcChain>
</file>

<file path=xl/sharedStrings.xml><?xml version="1.0" encoding="utf-8"?>
<sst xmlns="http://schemas.openxmlformats.org/spreadsheetml/2006/main" count="48" uniqueCount="14">
  <si>
    <t>اسم العميل</t>
  </si>
  <si>
    <t>اسم المادة</t>
  </si>
  <si>
    <t>السعر</t>
  </si>
  <si>
    <t>احمد</t>
  </si>
  <si>
    <t>س</t>
  </si>
  <si>
    <t>ص</t>
  </si>
  <si>
    <t>ا</t>
  </si>
  <si>
    <t>ب</t>
  </si>
  <si>
    <t>ج</t>
  </si>
  <si>
    <t>ت</t>
  </si>
  <si>
    <t>ل</t>
  </si>
  <si>
    <t>ق</t>
  </si>
  <si>
    <t>محمد</t>
  </si>
  <si>
    <t xml:space="preserve">اسم المادة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</si>
</sst>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46CE-342D-4DE8-B774-8639995BC570}">
  <dimension ref="A1:D17"/>
  <sheetViews>
    <sheetView rightToLeft="1" workbookViewId="0">
      <selection activeCell="D11" sqref="D11"/>
    </sheetView>
  </sheetViews>
  <sheetFormatPr defaultRowHeight="15" x14ac:dyDescent="0.25"/>
  <cols>
    <col min="1" max="1" width="0.85546875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s="3" t="str">
        <f>CONCATENATE(B2,C2)</f>
        <v>احمدس</v>
      </c>
      <c r="B2" s="1" t="s">
        <v>3</v>
      </c>
      <c r="C2" s="1" t="s">
        <v>4</v>
      </c>
      <c r="D2" s="1">
        <v>5</v>
      </c>
    </row>
    <row r="3" spans="1:4" x14ac:dyDescent="0.25">
      <c r="A3" s="3" t="str">
        <f t="shared" ref="A3:A17" si="0">CONCATENATE(B3,C3)</f>
        <v>احمدص</v>
      </c>
      <c r="B3" s="1" t="s">
        <v>3</v>
      </c>
      <c r="C3" s="1" t="s">
        <v>5</v>
      </c>
      <c r="D3" s="1">
        <v>5.5</v>
      </c>
    </row>
    <row r="4" spans="1:4" x14ac:dyDescent="0.25">
      <c r="A4" s="3" t="str">
        <f t="shared" si="0"/>
        <v>احمدا</v>
      </c>
      <c r="B4" s="1" t="s">
        <v>3</v>
      </c>
      <c r="C4" s="1" t="s">
        <v>6</v>
      </c>
      <c r="D4" s="1">
        <v>6</v>
      </c>
    </row>
    <row r="5" spans="1:4" x14ac:dyDescent="0.25">
      <c r="A5" s="3" t="str">
        <f t="shared" si="0"/>
        <v>احمدب</v>
      </c>
      <c r="B5" s="1" t="s">
        <v>3</v>
      </c>
      <c r="C5" s="1" t="s">
        <v>7</v>
      </c>
      <c r="D5" s="1">
        <v>6.5</v>
      </c>
    </row>
    <row r="6" spans="1:4" x14ac:dyDescent="0.25">
      <c r="A6" s="3" t="str">
        <f t="shared" si="0"/>
        <v>احمدج</v>
      </c>
      <c r="B6" s="1" t="s">
        <v>3</v>
      </c>
      <c r="C6" s="1" t="s">
        <v>8</v>
      </c>
      <c r="D6" s="1">
        <v>7</v>
      </c>
    </row>
    <row r="7" spans="1:4" x14ac:dyDescent="0.25">
      <c r="A7" s="3" t="str">
        <f t="shared" si="0"/>
        <v>احمدت</v>
      </c>
      <c r="B7" s="1" t="s">
        <v>3</v>
      </c>
      <c r="C7" s="1" t="s">
        <v>9</v>
      </c>
      <c r="D7" s="1">
        <v>7.5</v>
      </c>
    </row>
    <row r="8" spans="1:4" x14ac:dyDescent="0.25">
      <c r="A8" s="3" t="str">
        <f t="shared" si="0"/>
        <v>احمدل</v>
      </c>
      <c r="B8" s="1" t="s">
        <v>3</v>
      </c>
      <c r="C8" s="1" t="s">
        <v>10</v>
      </c>
      <c r="D8" s="1">
        <v>8</v>
      </c>
    </row>
    <row r="9" spans="1:4" x14ac:dyDescent="0.25">
      <c r="A9" s="3" t="str">
        <f t="shared" si="0"/>
        <v>احمدق</v>
      </c>
      <c r="B9" s="1" t="s">
        <v>3</v>
      </c>
      <c r="C9" s="1" t="s">
        <v>11</v>
      </c>
      <c r="D9" s="1">
        <v>8.5</v>
      </c>
    </row>
    <row r="10" spans="1:4" x14ac:dyDescent="0.25">
      <c r="A10" s="3" t="str">
        <f t="shared" si="0"/>
        <v>محمدس</v>
      </c>
      <c r="B10" s="1" t="s">
        <v>12</v>
      </c>
      <c r="C10" s="1" t="s">
        <v>4</v>
      </c>
      <c r="D10" s="1">
        <v>3.9</v>
      </c>
    </row>
    <row r="11" spans="1:4" x14ac:dyDescent="0.25">
      <c r="A11" s="3" t="str">
        <f t="shared" si="0"/>
        <v>محمدص</v>
      </c>
      <c r="B11" s="1" t="s">
        <v>12</v>
      </c>
      <c r="C11" s="1" t="s">
        <v>5</v>
      </c>
      <c r="D11" s="1">
        <v>3.5</v>
      </c>
    </row>
    <row r="12" spans="1:4" x14ac:dyDescent="0.25">
      <c r="A12" s="3" t="str">
        <f t="shared" si="0"/>
        <v>محمدا</v>
      </c>
      <c r="B12" s="1" t="s">
        <v>12</v>
      </c>
      <c r="C12" s="1" t="s">
        <v>6</v>
      </c>
      <c r="D12" s="1">
        <v>3.2</v>
      </c>
    </row>
    <row r="13" spans="1:4" x14ac:dyDescent="0.25">
      <c r="A13" s="3" t="str">
        <f t="shared" si="0"/>
        <v>محمدب</v>
      </c>
      <c r="B13" s="1" t="s">
        <v>12</v>
      </c>
      <c r="C13" s="1" t="s">
        <v>7</v>
      </c>
      <c r="D13" s="1">
        <v>2.9</v>
      </c>
    </row>
    <row r="14" spans="1:4" x14ac:dyDescent="0.25">
      <c r="A14" s="3" t="str">
        <f t="shared" si="0"/>
        <v>محمدج</v>
      </c>
      <c r="B14" s="1" t="s">
        <v>12</v>
      </c>
      <c r="C14" s="1" t="s">
        <v>8</v>
      </c>
      <c r="D14" s="1">
        <v>2.6</v>
      </c>
    </row>
    <row r="15" spans="1:4" x14ac:dyDescent="0.25">
      <c r="A15" s="3" t="str">
        <f t="shared" si="0"/>
        <v>محمدت</v>
      </c>
      <c r="B15" s="1" t="s">
        <v>12</v>
      </c>
      <c r="C15" s="1" t="s">
        <v>9</v>
      </c>
      <c r="D15" s="1">
        <v>2.2999999999999998</v>
      </c>
    </row>
    <row r="16" spans="1:4" x14ac:dyDescent="0.25">
      <c r="A16" s="3" t="str">
        <f t="shared" si="0"/>
        <v>محمدل</v>
      </c>
      <c r="B16" s="1" t="s">
        <v>12</v>
      </c>
      <c r="C16" s="1" t="s">
        <v>10</v>
      </c>
      <c r="D16" s="1">
        <v>2</v>
      </c>
    </row>
    <row r="17" spans="1:4" x14ac:dyDescent="0.25">
      <c r="A17" s="3" t="str">
        <f t="shared" si="0"/>
        <v>محمدق</v>
      </c>
      <c r="B17" s="1" t="s">
        <v>12</v>
      </c>
      <c r="C17" s="1" t="s">
        <v>11</v>
      </c>
      <c r="D17" s="1">
        <v>1.7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61F5-EE07-49B3-822E-CFC3E021175A}">
  <dimension ref="A1:L28"/>
  <sheetViews>
    <sheetView rightToLeft="1" tabSelected="1" workbookViewId="0">
      <selection activeCell="B7" sqref="B7"/>
    </sheetView>
  </sheetViews>
  <sheetFormatPr defaultRowHeight="15" x14ac:dyDescent="0.25"/>
  <cols>
    <col min="1" max="1" width="16.28515625" customWidth="1"/>
    <col min="2" max="2" width="12.7109375" customWidth="1"/>
    <col min="3" max="3" width="13.28515625" customWidth="1"/>
    <col min="8" max="8" width="9.140625" style="4"/>
    <col min="9" max="12" width="9.140625" style="5"/>
  </cols>
  <sheetData>
    <row r="1" spans="1:4" ht="15.75" x14ac:dyDescent="0.25">
      <c r="A1" s="6" t="s">
        <v>0</v>
      </c>
      <c r="B1" s="6" t="s">
        <v>13</v>
      </c>
      <c r="C1" s="6" t="s">
        <v>2</v>
      </c>
    </row>
    <row r="2" spans="1:4" x14ac:dyDescent="0.25">
      <c r="A2" s="1" t="s">
        <v>3</v>
      </c>
      <c r="B2" s="1" t="s">
        <v>4</v>
      </c>
      <c r="C2" s="1">
        <f>VLOOKUP(D2,'جدول الاصناف والعملاء'!A2:D17,4,FALSE)</f>
        <v>5</v>
      </c>
      <c r="D2" s="2" t="str">
        <f>CONCATENATE(A2,B2)</f>
        <v>احمدس</v>
      </c>
    </row>
    <row r="3" spans="1:4" x14ac:dyDescent="0.25">
      <c r="A3" s="1" t="s">
        <v>12</v>
      </c>
      <c r="B3" s="1" t="s">
        <v>4</v>
      </c>
      <c r="C3" s="1">
        <f>VLOOKUP(D3,'جدول الاصناف والعملاء'!A2:D17,4,FALSE)</f>
        <v>3.9</v>
      </c>
      <c r="D3" s="2" t="str">
        <f t="shared" ref="D3:D28" si="0">CONCATENATE(A3,B3)</f>
        <v>محمدس</v>
      </c>
    </row>
    <row r="4" spans="1:4" x14ac:dyDescent="0.25">
      <c r="A4" s="1" t="s">
        <v>12</v>
      </c>
      <c r="B4" s="1" t="s">
        <v>5</v>
      </c>
      <c r="C4" s="1">
        <f>VLOOKUP(D4,'جدول الاصناف والعملاء'!A3:D18,4,FALSE)</f>
        <v>3.5</v>
      </c>
      <c r="D4" s="2" t="str">
        <f t="shared" si="0"/>
        <v>محمدص</v>
      </c>
    </row>
    <row r="5" spans="1:4" x14ac:dyDescent="0.25">
      <c r="A5" s="1" t="s">
        <v>3</v>
      </c>
      <c r="B5" s="1" t="s">
        <v>10</v>
      </c>
      <c r="C5" s="1">
        <f>VLOOKUP(D5,'جدول الاصناف والعملاء'!A4:D19,4,FALSE)</f>
        <v>8</v>
      </c>
      <c r="D5" s="2" t="str">
        <f t="shared" si="0"/>
        <v>احمدل</v>
      </c>
    </row>
    <row r="6" spans="1:4" x14ac:dyDescent="0.25">
      <c r="A6" s="1" t="s">
        <v>12</v>
      </c>
      <c r="B6" s="1" t="s">
        <v>4</v>
      </c>
      <c r="C6" s="1">
        <f>VLOOKUP(D6,'جدول الاصناف والعملاء'!A5:D20,4,FALSE)</f>
        <v>3.9</v>
      </c>
      <c r="D6" s="2" t="str">
        <f t="shared" si="0"/>
        <v>محمدس</v>
      </c>
    </row>
    <row r="7" spans="1:4" x14ac:dyDescent="0.25">
      <c r="A7" s="1"/>
      <c r="B7" s="1"/>
      <c r="C7" s="1" t="e">
        <f>VLOOKUP(D7,'جدول الاصناف والعملاء'!A6:D21,4,FALSE)</f>
        <v>#N/A</v>
      </c>
      <c r="D7" s="2" t="str">
        <f t="shared" si="0"/>
        <v/>
      </c>
    </row>
    <row r="8" spans="1:4" x14ac:dyDescent="0.25">
      <c r="A8" s="1"/>
      <c r="B8" s="1"/>
      <c r="C8" s="1" t="e">
        <f>VLOOKUP(D8,'جدول الاصناف والعملاء'!A7:D22,4,FALSE)</f>
        <v>#N/A</v>
      </c>
      <c r="D8" s="2" t="str">
        <f t="shared" si="0"/>
        <v/>
      </c>
    </row>
    <row r="9" spans="1:4" x14ac:dyDescent="0.25">
      <c r="A9" s="1"/>
      <c r="B9" s="1"/>
      <c r="C9" s="1" t="e">
        <f>VLOOKUP(D9,'جدول الاصناف والعملاء'!A8:D23,4,FALSE)</f>
        <v>#N/A</v>
      </c>
      <c r="D9" s="2" t="str">
        <f t="shared" si="0"/>
        <v/>
      </c>
    </row>
    <row r="10" spans="1:4" x14ac:dyDescent="0.25">
      <c r="A10" s="1"/>
      <c r="B10" s="1"/>
      <c r="C10" s="1" t="e">
        <f>VLOOKUP(D10,'جدول الاصناف والعملاء'!A9:D24,4,FALSE)</f>
        <v>#N/A</v>
      </c>
      <c r="D10" s="2" t="str">
        <f t="shared" si="0"/>
        <v/>
      </c>
    </row>
    <row r="11" spans="1:4" x14ac:dyDescent="0.25">
      <c r="A11" s="1"/>
      <c r="B11" s="1"/>
      <c r="C11" s="1" t="e">
        <f>VLOOKUP(D11,'جدول الاصناف والعملاء'!A10:D25,4,FALSE)</f>
        <v>#N/A</v>
      </c>
      <c r="D11" s="2" t="str">
        <f t="shared" si="0"/>
        <v/>
      </c>
    </row>
    <row r="12" spans="1:4" x14ac:dyDescent="0.25">
      <c r="A12" s="1"/>
      <c r="B12" s="1"/>
      <c r="C12" s="1" t="e">
        <f>VLOOKUP(D12,'جدول الاصناف والعملاء'!A11:D26,4,FALSE)</f>
        <v>#N/A</v>
      </c>
      <c r="D12" s="2" t="str">
        <f t="shared" si="0"/>
        <v/>
      </c>
    </row>
    <row r="13" spans="1:4" x14ac:dyDescent="0.25">
      <c r="A13" s="1"/>
      <c r="B13" s="1"/>
      <c r="C13" s="1" t="e">
        <f>VLOOKUP(D13,'جدول الاصناف والعملاء'!A12:D27,4,FALSE)</f>
        <v>#N/A</v>
      </c>
      <c r="D13" s="2" t="str">
        <f t="shared" si="0"/>
        <v/>
      </c>
    </row>
    <row r="14" spans="1:4" x14ac:dyDescent="0.25">
      <c r="A14" s="1"/>
      <c r="B14" s="1"/>
      <c r="C14" s="1" t="e">
        <f>VLOOKUP(D14,'جدول الاصناف والعملاء'!A13:D28,4,FALSE)</f>
        <v>#N/A</v>
      </c>
      <c r="D14" s="2" t="str">
        <f t="shared" si="0"/>
        <v/>
      </c>
    </row>
    <row r="15" spans="1:4" x14ac:dyDescent="0.25">
      <c r="A15" s="1"/>
      <c r="B15" s="1"/>
      <c r="C15" s="1" t="e">
        <f>VLOOKUP(D15,'جدول الاصناف والعملاء'!A14:D29,4,FALSE)</f>
        <v>#N/A</v>
      </c>
      <c r="D15" s="2" t="str">
        <f t="shared" si="0"/>
        <v/>
      </c>
    </row>
    <row r="16" spans="1:4" x14ac:dyDescent="0.25">
      <c r="A16" s="1"/>
      <c r="B16" s="1"/>
      <c r="C16" s="1"/>
      <c r="D16" s="2" t="str">
        <f t="shared" si="0"/>
        <v/>
      </c>
    </row>
    <row r="17" spans="1:4" x14ac:dyDescent="0.25">
      <c r="A17" s="1"/>
      <c r="B17" s="1"/>
      <c r="C17" s="1"/>
      <c r="D17" s="2" t="str">
        <f t="shared" si="0"/>
        <v/>
      </c>
    </row>
    <row r="18" spans="1:4" x14ac:dyDescent="0.25">
      <c r="A18" s="1"/>
      <c r="B18" s="1"/>
      <c r="C18" s="1"/>
      <c r="D18" s="2" t="str">
        <f t="shared" si="0"/>
        <v/>
      </c>
    </row>
    <row r="19" spans="1:4" x14ac:dyDescent="0.25">
      <c r="D19" s="2" t="str">
        <f t="shared" si="0"/>
        <v/>
      </c>
    </row>
    <row r="20" spans="1:4" x14ac:dyDescent="0.25">
      <c r="D20" s="2" t="str">
        <f t="shared" si="0"/>
        <v/>
      </c>
    </row>
    <row r="21" spans="1:4" x14ac:dyDescent="0.25">
      <c r="D21" s="2" t="str">
        <f t="shared" si="0"/>
        <v/>
      </c>
    </row>
    <row r="22" spans="1:4" x14ac:dyDescent="0.25">
      <c r="D22" s="2" t="str">
        <f t="shared" si="0"/>
        <v/>
      </c>
    </row>
    <row r="23" spans="1:4" x14ac:dyDescent="0.25">
      <c r="D23" s="2" t="str">
        <f t="shared" si="0"/>
        <v/>
      </c>
    </row>
    <row r="24" spans="1:4" x14ac:dyDescent="0.25">
      <c r="D24" s="2" t="str">
        <f t="shared" si="0"/>
        <v/>
      </c>
    </row>
    <row r="25" spans="1:4" x14ac:dyDescent="0.25">
      <c r="D25" s="2" t="str">
        <f t="shared" si="0"/>
        <v/>
      </c>
    </row>
    <row r="26" spans="1:4" x14ac:dyDescent="0.25">
      <c r="D26" s="2" t="str">
        <f t="shared" si="0"/>
        <v/>
      </c>
    </row>
    <row r="27" spans="1:4" x14ac:dyDescent="0.25">
      <c r="D27" s="2" t="str">
        <f t="shared" si="0"/>
        <v/>
      </c>
    </row>
    <row r="28" spans="1:4" x14ac:dyDescent="0.25">
      <c r="D28" s="2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الاصناف والعملاء</vt:lpstr>
      <vt:lpstr>جدول المبيعات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2023-10-05T18:36:17Z</dcterms:created>
  <dcterms:modified xsi:type="dcterms:W3CDTF">2023-10-05T19:43:42Z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